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umar38\Desktop\vac\2022\"/>
    </mc:Choice>
  </mc:AlternateContent>
  <xr:revisionPtr revIDLastSave="0" documentId="13_ncr:1_{B57F1D3B-1E33-45E0-A9C8-29FF9DD3BEF6}" xr6:coauthVersionLast="47" xr6:coauthVersionMax="47" xr10:uidLastSave="{00000000-0000-0000-0000-000000000000}"/>
  <bookViews>
    <workbookView xWindow="-108" yWindow="-108" windowWidth="23256" windowHeight="12576" firstSheet="1" activeTab="1" xr2:uid="{3540023F-C3DD-4490-A385-0F3EA52774AE}"/>
  </bookViews>
  <sheets>
    <sheet name="Sheet1" sheetId="1" state="hidden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9" i="2" l="1"/>
  <c r="F15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<sst xmlns="http://schemas.openxmlformats.org/spreadsheetml/2006/main" count="66" uniqueCount="43">
  <si>
    <t>Row Labels</t>
  </si>
  <si>
    <t>Sum of Pfizer/BioNTech</t>
  </si>
  <si>
    <t>Sum of Novavax</t>
  </si>
  <si>
    <t>Sum of Moderna</t>
  </si>
  <si>
    <t>Sum of Johnson&amp;Johnson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</si>
  <si>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</si>
  <si>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</si>
  <si>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</si>
  <si>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</si>
  <si>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</si>
  <si>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</si>
  <si>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</si>
  <si>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</si>
  <si>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</si>
  <si>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</si>
  <si>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</si>
  <si>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</si>
  <si>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</si>
  <si>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Total</t>
  </si>
  <si>
    <t>Sum of DIED</t>
  </si>
  <si>
    <t>Column Labels</t>
  </si>
  <si>
    <t>JANSSEN</t>
  </si>
  <si>
    <t>MODERNA</t>
  </si>
  <si>
    <t>NOVAVAX</t>
  </si>
  <si>
    <t>PFIZER\BIONTECH</t>
  </si>
  <si>
    <t>UNKNOWN MANUFACTURER</t>
  </si>
  <si>
    <t>Vacinated deaths by manufacturer</t>
  </si>
  <si>
    <t>State wise Adverse events</t>
  </si>
  <si>
    <t>Death by gender</t>
  </si>
  <si>
    <t>Symptoms</t>
  </si>
  <si>
    <t>COVID-19</t>
  </si>
  <si>
    <t>Death</t>
  </si>
  <si>
    <t>Acute respiratory failure</t>
  </si>
  <si>
    <t>Kidney issues</t>
  </si>
  <si>
    <t>Cardiac issues</t>
  </si>
  <si>
    <t>Asthenia</t>
  </si>
  <si>
    <t>Abdominal pain</t>
  </si>
  <si>
    <t>Anticoagulant therapy</t>
  </si>
  <si>
    <t>Atrial fibrillation</t>
  </si>
  <si>
    <t>Blood issues</t>
  </si>
  <si>
    <t>Adverse evernts by state</t>
  </si>
  <si>
    <t>Age group vs died</t>
  </si>
  <si>
    <t>Age wise adverse events vs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</si>
</sst>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" fontId="0" fillId="2" borderId="0" xfId="0" applyNumberFormat="1" applyFill="1"/>
    <xf numFmtId="1" fontId="0" fillId="0" borderId="0" xfId="0" applyNumberFormat="1"/>
    <xf numFmtId="0" fontId="1" fillId="3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507084265473527E-2"/>
          <c:y val="4.8352976730129948E-2"/>
          <c:w val="0.71620617473151427"/>
          <c:h val="0.90226131071784654"/>
        </c:manualLayout>
      </c:layout>
      <c:barChart>
        <c:barDir val="col"/>
        <c:grouping val="clustered"/>
        <c:varyColors val="0"/>
        <c:ser>
          <c:idx val="0"/>
          <c:order val="0"/>
          <c:tx>
            <c:v>JANSSEN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161</c:v>
              </c:pt>
              <c:pt idx="1">
                <c:v>108</c:v>
              </c:pt>
              <c:pt idx="2">
                <c:v>78</c:v>
              </c:pt>
              <c:pt idx="3">
                <c:v>36</c:v>
              </c:pt>
              <c:pt idx="4">
                <c:v>41</c:v>
              </c:pt>
              <c:pt idx="5">
                <c:v>34</c:v>
              </c:pt>
              <c:pt idx="6">
                <c:v>37</c:v>
              </c:pt>
              <c:pt idx="7">
                <c:v>31</c:v>
              </c:pt>
              <c:pt idx="8">
                <c:v>44</c:v>
              </c:pt>
              <c:pt idx="9">
                <c:v>35</c:v>
              </c:pt>
              <c:pt idx="10">
                <c:v>40</c:v>
              </c:pt>
              <c:pt idx="11">
                <c:v>57</c:v>
              </c:pt>
            </c:numLit>
          </c:val>
          <c:extLst>
            <c:ext xmlns:c16="http://schemas.microsoft.com/office/drawing/2014/chart" uri="{C3380CC4-5D6E-409C-BE32-E72D297353CC}">
              <c16:uniqueId val="{00000000-B7B7-48EE-84E2-4FB91C2F4ECD}"/>
            </c:ext>
          </c:extLst>
        </c:ser>
        <c:ser>
          <c:idx val="1"/>
          <c:order val="1"/>
          <c:tx>
            <c:v>MODERNA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718</c:v>
              </c:pt>
              <c:pt idx="1">
                <c:v>362</c:v>
              </c:pt>
              <c:pt idx="2">
                <c:v>355</c:v>
              </c:pt>
              <c:pt idx="3">
                <c:v>204</c:v>
              </c:pt>
              <c:pt idx="4">
                <c:v>156</c:v>
              </c:pt>
              <c:pt idx="5">
                <c:v>155</c:v>
              </c:pt>
              <c:pt idx="6">
                <c:v>172</c:v>
              </c:pt>
              <c:pt idx="7">
                <c:v>204</c:v>
              </c:pt>
              <c:pt idx="8">
                <c:v>149</c:v>
              </c:pt>
              <c:pt idx="9">
                <c:v>116</c:v>
              </c:pt>
              <c:pt idx="10">
                <c:v>76</c:v>
              </c:pt>
              <c:pt idx="11">
                <c:v>109</c:v>
              </c:pt>
            </c:numLit>
          </c:val>
          <c:extLst>
            <c:ext xmlns:c16="http://schemas.microsoft.com/office/drawing/2014/chart" uri="{C3380CC4-5D6E-409C-BE32-E72D297353CC}">
              <c16:uniqueId val="{00000001-B7B7-48EE-84E2-4FB91C2F4ECD}"/>
            </c:ext>
          </c:extLst>
        </c:ser>
        <c:ser>
          <c:idx val="2"/>
          <c:order val="2"/>
          <c:tx>
            <c:v>NOVAVAX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B7B7-48EE-84E2-4FB91C2F4ECD}"/>
            </c:ext>
          </c:extLst>
        </c:ser>
        <c:ser>
          <c:idx val="3"/>
          <c:order val="3"/>
          <c:tx>
            <c:v>PFIZER\BIONTECH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517</c:v>
              </c:pt>
              <c:pt idx="1">
                <c:v>368</c:v>
              </c:pt>
              <c:pt idx="2">
                <c:v>427</c:v>
              </c:pt>
              <c:pt idx="3">
                <c:v>242</c:v>
              </c:pt>
              <c:pt idx="4">
                <c:v>189</c:v>
              </c:pt>
              <c:pt idx="5">
                <c:v>166</c:v>
              </c:pt>
              <c:pt idx="6">
                <c:v>148</c:v>
              </c:pt>
              <c:pt idx="7">
                <c:v>191</c:v>
              </c:pt>
              <c:pt idx="8">
                <c:v>126</c:v>
              </c:pt>
              <c:pt idx="9">
                <c:v>127</c:v>
              </c:pt>
              <c:pt idx="10">
                <c:v>104</c:v>
              </c:pt>
              <c:pt idx="11">
                <c:v>105</c:v>
              </c:pt>
            </c:numLit>
          </c:val>
          <c:extLst>
            <c:ext xmlns:c16="http://schemas.microsoft.com/office/drawing/2014/chart" uri="{C3380CC4-5D6E-409C-BE32-E72D297353CC}">
              <c16:uniqueId val="{00000003-B7B7-48EE-84E2-4FB91C2F4ECD}"/>
            </c:ext>
          </c:extLst>
        </c:ser>
        <c:ser>
          <c:idx val="4"/>
          <c:order val="4"/>
          <c:tx>
            <c:v>UNKNOWN MANUFACTURER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4</c:v>
              </c:pt>
              <c:pt idx="1">
                <c:v>1</c:v>
              </c:pt>
              <c:pt idx="2">
                <c:v>4</c:v>
              </c:pt>
              <c:pt idx="3">
                <c:v>2</c:v>
              </c:pt>
              <c:pt idx="4">
                <c:v>1</c:v>
              </c:pt>
              <c:pt idx="5">
                <c:v>3</c:v>
              </c:pt>
              <c:pt idx="6">
                <c:v>0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0</c:v>
              </c:pt>
              <c:pt idx="11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4-B7B7-48EE-84E2-4FB91C2F4E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8889320"/>
        <c:axId val="718889976"/>
      </c:barChart>
      <c:catAx>
        <c:axId val="71888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89976"/>
        <c:crosses val="autoZero"/>
        <c:auto val="1"/>
        <c:lblAlgn val="ctr"/>
        <c:lblOffset val="100"/>
        <c:noMultiLvlLbl val="0"/>
      </c:catAx>
      <c:valAx>
        <c:axId val="718889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888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JANSSEN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161</c:v>
              </c:pt>
              <c:pt idx="1">
                <c:v>108</c:v>
              </c:pt>
              <c:pt idx="2">
                <c:v>78</c:v>
              </c:pt>
              <c:pt idx="3">
                <c:v>36</c:v>
              </c:pt>
              <c:pt idx="4">
                <c:v>41</c:v>
              </c:pt>
              <c:pt idx="5">
                <c:v>34</c:v>
              </c:pt>
              <c:pt idx="6">
                <c:v>37</c:v>
              </c:pt>
              <c:pt idx="7">
                <c:v>31</c:v>
              </c:pt>
              <c:pt idx="8">
                <c:v>44</c:v>
              </c:pt>
              <c:pt idx="9">
                <c:v>35</c:v>
              </c:pt>
              <c:pt idx="10">
                <c:v>40</c:v>
              </c:pt>
              <c:pt idx="11">
                <c:v>57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529-4E36-A925-D5E97AF23D73}"/>
            </c:ext>
          </c:extLst>
        </c:ser>
        <c:ser>
          <c:idx val="1"/>
          <c:order val="1"/>
          <c:tx>
            <c:v>MODERNA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718</c:v>
              </c:pt>
              <c:pt idx="1">
                <c:v>362</c:v>
              </c:pt>
              <c:pt idx="2">
                <c:v>355</c:v>
              </c:pt>
              <c:pt idx="3">
                <c:v>204</c:v>
              </c:pt>
              <c:pt idx="4">
                <c:v>156</c:v>
              </c:pt>
              <c:pt idx="5">
                <c:v>155</c:v>
              </c:pt>
              <c:pt idx="6">
                <c:v>172</c:v>
              </c:pt>
              <c:pt idx="7">
                <c:v>204</c:v>
              </c:pt>
              <c:pt idx="8">
                <c:v>149</c:v>
              </c:pt>
              <c:pt idx="9">
                <c:v>116</c:v>
              </c:pt>
              <c:pt idx="10">
                <c:v>76</c:v>
              </c:pt>
              <c:pt idx="11">
                <c:v>109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529-4E36-A925-D5E97AF23D73}"/>
            </c:ext>
          </c:extLst>
        </c:ser>
        <c:ser>
          <c:idx val="2"/>
          <c:order val="2"/>
          <c:tx>
            <c:v>NOVAVAX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529-4E36-A925-D5E97AF23D73}"/>
            </c:ext>
          </c:extLst>
        </c:ser>
        <c:ser>
          <c:idx val="3"/>
          <c:order val="3"/>
          <c:tx>
            <c:v>PFIZER\BIONTECH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517</c:v>
              </c:pt>
              <c:pt idx="1">
                <c:v>368</c:v>
              </c:pt>
              <c:pt idx="2">
                <c:v>427</c:v>
              </c:pt>
              <c:pt idx="3">
                <c:v>242</c:v>
              </c:pt>
              <c:pt idx="4">
                <c:v>189</c:v>
              </c:pt>
              <c:pt idx="5">
                <c:v>166</c:v>
              </c:pt>
              <c:pt idx="6">
                <c:v>148</c:v>
              </c:pt>
              <c:pt idx="7">
                <c:v>191</c:v>
              </c:pt>
              <c:pt idx="8">
                <c:v>126</c:v>
              </c:pt>
              <c:pt idx="9">
                <c:v>127</c:v>
              </c:pt>
              <c:pt idx="10">
                <c:v>104</c:v>
              </c:pt>
              <c:pt idx="11">
                <c:v>105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529-4E36-A925-D5E97AF23D73}"/>
            </c:ext>
          </c:extLst>
        </c:ser>
        <c:ser>
          <c:idx val="4"/>
          <c:order val="4"/>
          <c:tx>
            <c:v>UNKNOWN MANUFACTURER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4</c:v>
              </c:pt>
              <c:pt idx="1">
                <c:v>1</c:v>
              </c:pt>
              <c:pt idx="2">
                <c:v>4</c:v>
              </c:pt>
              <c:pt idx="3">
                <c:v>2</c:v>
              </c:pt>
              <c:pt idx="4">
                <c:v>1</c:v>
              </c:pt>
              <c:pt idx="5">
                <c:v>3</c:v>
              </c:pt>
              <c:pt idx="6">
                <c:v>0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0</c:v>
              </c:pt>
              <c:pt idx="11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2529-4E36-A925-D5E97AF23D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8889320"/>
        <c:axId val="718889976"/>
      </c:lineChart>
      <c:catAx>
        <c:axId val="71888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89976"/>
        <c:crosses val="autoZero"/>
        <c:auto val="1"/>
        <c:lblAlgn val="ctr"/>
        <c:lblOffset val="100"/>
        <c:noMultiLvlLbl val="0"/>
      </c:catAx>
      <c:valAx>
        <c:axId val="718889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888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State wise Adverse events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AS</c:v>
              </c:pt>
              <c:pt idx="4">
                <c:v>AZ</c:v>
              </c:pt>
              <c:pt idx="5">
                <c:v>CA</c:v>
              </c:pt>
              <c:pt idx="6">
                <c:v>CO</c:v>
              </c:pt>
              <c:pt idx="7">
                <c:v>CT</c:v>
              </c:pt>
              <c:pt idx="8">
                <c:v>DC</c:v>
              </c:pt>
              <c:pt idx="9">
                <c:v>DE</c:v>
              </c:pt>
              <c:pt idx="10">
                <c:v>FL</c:v>
              </c:pt>
              <c:pt idx="11">
                <c:v>GA</c:v>
              </c:pt>
              <c:pt idx="12">
                <c:v>GU</c:v>
              </c:pt>
              <c:pt idx="13">
                <c:v>HI</c:v>
              </c:pt>
              <c:pt idx="14">
                <c:v>IA</c:v>
              </c:pt>
              <c:pt idx="15">
                <c:v>ID</c:v>
              </c:pt>
              <c:pt idx="16">
                <c:v>IL</c:v>
              </c:pt>
              <c:pt idx="17">
                <c:v>IN</c:v>
              </c:pt>
              <c:pt idx="18">
                <c:v>KS</c:v>
              </c:pt>
              <c:pt idx="19">
                <c:v>KY</c:v>
              </c:pt>
              <c:pt idx="20">
                <c:v>LA</c:v>
              </c:pt>
              <c:pt idx="21">
                <c:v>MA</c:v>
              </c:pt>
              <c:pt idx="22">
                <c:v>MD</c:v>
              </c:pt>
              <c:pt idx="23">
                <c:v>ME</c:v>
              </c:pt>
              <c:pt idx="24">
                <c:v>MH</c:v>
              </c:pt>
              <c:pt idx="25">
                <c:v>MI</c:v>
              </c:pt>
              <c:pt idx="26">
                <c:v>MN</c:v>
              </c:pt>
              <c:pt idx="27">
                <c:v>MO</c:v>
              </c:pt>
              <c:pt idx="28">
                <c:v>MP</c:v>
              </c:pt>
              <c:pt idx="29">
                <c:v>MS</c:v>
              </c:pt>
              <c:pt idx="30">
                <c:v>MT</c:v>
              </c:pt>
              <c:pt idx="31">
                <c:v>NC</c:v>
              </c:pt>
              <c:pt idx="32">
                <c:v>ND</c:v>
              </c:pt>
              <c:pt idx="33">
                <c:v>NE</c:v>
              </c:pt>
              <c:pt idx="34">
                <c:v>NH</c:v>
              </c:pt>
              <c:pt idx="35">
                <c:v>NJ</c:v>
              </c:pt>
              <c:pt idx="36">
                <c:v>NM</c:v>
              </c:pt>
              <c:pt idx="37">
                <c:v>NV</c:v>
              </c:pt>
              <c:pt idx="38">
                <c:v>NY</c:v>
              </c:pt>
              <c:pt idx="39">
                <c:v>OH</c:v>
              </c:pt>
              <c:pt idx="40">
                <c:v>OK</c:v>
              </c:pt>
              <c:pt idx="41">
                <c:v>OR</c:v>
              </c:pt>
              <c:pt idx="42">
                <c:v>PA</c:v>
              </c:pt>
              <c:pt idx="43">
                <c:v>PR</c:v>
              </c:pt>
              <c:pt idx="44">
                <c:v>PW</c:v>
              </c:pt>
              <c:pt idx="45">
                <c:v>QW</c:v>
              </c:pt>
              <c:pt idx="46">
                <c:v>RI</c:v>
              </c:pt>
              <c:pt idx="47">
                <c:v>SC</c:v>
              </c:pt>
              <c:pt idx="48">
                <c:v>SD</c:v>
              </c:pt>
              <c:pt idx="49">
                <c:v>TN</c:v>
              </c:pt>
              <c:pt idx="50">
                <c:v>TX</c:v>
              </c:pt>
              <c:pt idx="51">
                <c:v>UT</c:v>
              </c:pt>
              <c:pt idx="52">
                <c:v>VA</c:v>
              </c:pt>
              <c:pt idx="53">
                <c:v>VI</c:v>
              </c:pt>
              <c:pt idx="54">
                <c:v>VT</c:v>
              </c:pt>
              <c:pt idx="55">
                <c:v>WA</c:v>
              </c:pt>
              <c:pt idx="56">
                <c:v>WI</c:v>
              </c:pt>
              <c:pt idx="57">
                <c:v>WV</c:v>
              </c:pt>
              <c:pt idx="58">
                <c:v>WY</c:v>
              </c:pt>
              <c:pt idx="59">
                <c:v>XB</c:v>
              </c:pt>
            </c:strLit>
          </c:cat>
          <c:val>
            <c:numLit>
              <c:formatCode>General</c:formatCode>
              <c:ptCount val="60"/>
              <c:pt idx="0">
                <c:v>351</c:v>
              </c:pt>
              <c:pt idx="1">
                <c:v>1082</c:v>
              </c:pt>
              <c:pt idx="2">
                <c:v>1136</c:v>
              </c:pt>
              <c:pt idx="3">
                <c:v>16</c:v>
              </c:pt>
              <c:pt idx="4">
                <c:v>3674</c:v>
              </c:pt>
              <c:pt idx="5">
                <c:v>16683</c:v>
              </c:pt>
              <c:pt idx="6">
                <c:v>8963</c:v>
              </c:pt>
              <c:pt idx="7">
                <c:v>2358</c:v>
              </c:pt>
              <c:pt idx="8">
                <c:v>426</c:v>
              </c:pt>
              <c:pt idx="9">
                <c:v>418</c:v>
              </c:pt>
              <c:pt idx="10">
                <c:v>7319</c:v>
              </c:pt>
              <c:pt idx="11">
                <c:v>3053</c:v>
              </c:pt>
              <c:pt idx="12">
                <c:v>39</c:v>
              </c:pt>
              <c:pt idx="13">
                <c:v>464</c:v>
              </c:pt>
              <c:pt idx="14">
                <c:v>1295</c:v>
              </c:pt>
              <c:pt idx="15">
                <c:v>1123</c:v>
              </c:pt>
              <c:pt idx="16">
                <c:v>4790</c:v>
              </c:pt>
              <c:pt idx="17">
                <c:v>2553</c:v>
              </c:pt>
              <c:pt idx="18">
                <c:v>1001</c:v>
              </c:pt>
              <c:pt idx="19">
                <c:v>3723</c:v>
              </c:pt>
              <c:pt idx="20">
                <c:v>1322</c:v>
              </c:pt>
              <c:pt idx="21">
                <c:v>4790</c:v>
              </c:pt>
              <c:pt idx="22">
                <c:v>3198</c:v>
              </c:pt>
              <c:pt idx="23">
                <c:v>914</c:v>
              </c:pt>
              <c:pt idx="24">
                <c:v>1</c:v>
              </c:pt>
              <c:pt idx="25">
                <c:v>10177</c:v>
              </c:pt>
              <c:pt idx="26">
                <c:v>5134</c:v>
              </c:pt>
              <c:pt idx="27">
                <c:v>2314</c:v>
              </c:pt>
              <c:pt idx="28">
                <c:v>7</c:v>
              </c:pt>
              <c:pt idx="29">
                <c:v>938</c:v>
              </c:pt>
              <c:pt idx="30">
                <c:v>741</c:v>
              </c:pt>
              <c:pt idx="31">
                <c:v>3638</c:v>
              </c:pt>
              <c:pt idx="32">
                <c:v>310</c:v>
              </c:pt>
              <c:pt idx="33">
                <c:v>662</c:v>
              </c:pt>
              <c:pt idx="34">
                <c:v>1031</c:v>
              </c:pt>
              <c:pt idx="35">
                <c:v>5650</c:v>
              </c:pt>
              <c:pt idx="36">
                <c:v>833</c:v>
              </c:pt>
              <c:pt idx="37">
                <c:v>1377</c:v>
              </c:pt>
              <c:pt idx="38">
                <c:v>8352</c:v>
              </c:pt>
              <c:pt idx="39">
                <c:v>5554</c:v>
              </c:pt>
              <c:pt idx="40">
                <c:v>1805</c:v>
              </c:pt>
              <c:pt idx="41">
                <c:v>2333</c:v>
              </c:pt>
              <c:pt idx="42">
                <c:v>5201</c:v>
              </c:pt>
              <c:pt idx="43">
                <c:v>1735</c:v>
              </c:pt>
              <c:pt idx="44">
                <c:v>3</c:v>
              </c:pt>
              <c:pt idx="45">
                <c:v>1</c:v>
              </c:pt>
              <c:pt idx="46">
                <c:v>729</c:v>
              </c:pt>
              <c:pt idx="47">
                <c:v>1535</c:v>
              </c:pt>
              <c:pt idx="48">
                <c:v>489</c:v>
              </c:pt>
              <c:pt idx="49">
                <c:v>2599</c:v>
              </c:pt>
              <c:pt idx="50">
                <c:v>8314</c:v>
              </c:pt>
              <c:pt idx="51">
                <c:v>878</c:v>
              </c:pt>
              <c:pt idx="52">
                <c:v>3904</c:v>
              </c:pt>
              <c:pt idx="53">
                <c:v>17</c:v>
              </c:pt>
              <c:pt idx="54">
                <c:v>469</c:v>
              </c:pt>
              <c:pt idx="55">
                <c:v>4548</c:v>
              </c:pt>
              <c:pt idx="56">
                <c:v>3029</c:v>
              </c:pt>
              <c:pt idx="57">
                <c:v>606</c:v>
              </c:pt>
              <c:pt idx="58">
                <c:v>234</c:v>
              </c:pt>
              <c:pt idx="5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F672-4A7B-9B93-36C6C7962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8853968"/>
        <c:axId val="398854624"/>
      </c:barChart>
      <c:catAx>
        <c:axId val="39885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54624"/>
        <c:crosses val="autoZero"/>
        <c:auto val="1"/>
        <c:lblAlgn val="ctr"/>
        <c:lblOffset val="100"/>
        <c:noMultiLvlLbl val="0"/>
      </c:catAx>
      <c:valAx>
        <c:axId val="398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</a:t>
            </a:r>
            <a:r>
              <a:rPr lang="en-US" baseline="0"/>
              <a:t> rate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 F</c:v>
              </c:pt>
              <c:pt idx="1">
                <c:v>1 M</c:v>
              </c:pt>
              <c:pt idx="2">
                <c:v>1 U</c:v>
              </c:pt>
            </c:strLit>
          </c:cat>
          <c:val>
            <c:numLit>
              <c:formatCode>General</c:formatCode>
              <c:ptCount val="3"/>
              <c:pt idx="0">
                <c:v>2342</c:v>
              </c:pt>
              <c:pt idx="1">
                <c:v>3642</c:v>
              </c:pt>
              <c:pt idx="2">
                <c:v>226</c:v>
              </c:pt>
            </c:numLit>
          </c:val>
          <c:extLst>
            <c:ext xmlns:c16="http://schemas.microsoft.com/office/drawing/2014/chart" uri="{C3380CC4-5D6E-409C-BE32-E72D297353CC}">
              <c16:uniqueId val="{00000000-C55C-4053-A7B3-36B93D6F8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027104"/>
        <c:axId val="713026120"/>
      </c:barChart>
      <c:catAx>
        <c:axId val="7130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26120"/>
        <c:crosses val="autoZero"/>
        <c:auto val="1"/>
        <c:lblAlgn val="ctr"/>
        <c:lblOffset val="100"/>
        <c:noMultiLvlLbl val="0"/>
      </c:catAx>
      <c:valAx>
        <c:axId val="71302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JANSSEN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Lit>
              <c:ptCount val="1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110</c:v>
              </c:pt>
              <c:pt idx="109">
                <c:v>115</c:v>
              </c:pt>
              <c:pt idx="110">
                <c:v>117</c:v>
              </c:pt>
            </c:strLit>
          </c:cat>
          <c:val>
            <c:numLit>
              <c:formatCode>General</c:formatCode>
              <c:ptCount val="1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1</c:v>
              </c:pt>
              <c:pt idx="20">
                <c:v>1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1</c:v>
              </c:pt>
              <c:pt idx="28">
                <c:v>1</c:v>
              </c:pt>
              <c:pt idx="29">
                <c:v>3</c:v>
              </c:pt>
              <c:pt idx="30">
                <c:v>2</c:v>
              </c:pt>
              <c:pt idx="31">
                <c:v>1</c:v>
              </c:pt>
              <c:pt idx="32">
                <c:v>2</c:v>
              </c:pt>
              <c:pt idx="33">
                <c:v>2</c:v>
              </c:pt>
              <c:pt idx="34">
                <c:v>2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2</c:v>
              </c:pt>
              <c:pt idx="41">
                <c:v>1</c:v>
              </c:pt>
              <c:pt idx="42">
                <c:v>0</c:v>
              </c:pt>
              <c:pt idx="43">
                <c:v>3</c:v>
              </c:pt>
              <c:pt idx="44">
                <c:v>1</c:v>
              </c:pt>
              <c:pt idx="45">
                <c:v>3</c:v>
              </c:pt>
              <c:pt idx="46">
                <c:v>2</c:v>
              </c:pt>
              <c:pt idx="47">
                <c:v>2</c:v>
              </c:pt>
              <c:pt idx="48">
                <c:v>4</c:v>
              </c:pt>
              <c:pt idx="49">
                <c:v>10</c:v>
              </c:pt>
              <c:pt idx="50">
                <c:v>3</c:v>
              </c:pt>
              <c:pt idx="51">
                <c:v>5</c:v>
              </c:pt>
              <c:pt idx="52">
                <c:v>8</c:v>
              </c:pt>
              <c:pt idx="53">
                <c:v>7</c:v>
              </c:pt>
              <c:pt idx="54">
                <c:v>5</c:v>
              </c:pt>
              <c:pt idx="55">
                <c:v>3</c:v>
              </c:pt>
              <c:pt idx="56">
                <c:v>7</c:v>
              </c:pt>
              <c:pt idx="57">
                <c:v>5</c:v>
              </c:pt>
              <c:pt idx="58">
                <c:v>2</c:v>
              </c:pt>
              <c:pt idx="59">
                <c:v>5</c:v>
              </c:pt>
              <c:pt idx="60">
                <c:v>14</c:v>
              </c:pt>
              <c:pt idx="61">
                <c:v>7</c:v>
              </c:pt>
              <c:pt idx="62">
                <c:v>7</c:v>
              </c:pt>
              <c:pt idx="63">
                <c:v>14</c:v>
              </c:pt>
              <c:pt idx="64">
                <c:v>12</c:v>
              </c:pt>
              <c:pt idx="65">
                <c:v>6</c:v>
              </c:pt>
              <c:pt idx="66">
                <c:v>15</c:v>
              </c:pt>
              <c:pt idx="67">
                <c:v>12</c:v>
              </c:pt>
              <c:pt idx="68">
                <c:v>8</c:v>
              </c:pt>
              <c:pt idx="69">
                <c:v>8</c:v>
              </c:pt>
              <c:pt idx="70">
                <c:v>16</c:v>
              </c:pt>
              <c:pt idx="71">
                <c:v>8</c:v>
              </c:pt>
              <c:pt idx="72">
                <c:v>13</c:v>
              </c:pt>
              <c:pt idx="73">
                <c:v>22</c:v>
              </c:pt>
              <c:pt idx="74">
                <c:v>8</c:v>
              </c:pt>
              <c:pt idx="75">
                <c:v>12</c:v>
              </c:pt>
              <c:pt idx="76">
                <c:v>12</c:v>
              </c:pt>
              <c:pt idx="77">
                <c:v>9</c:v>
              </c:pt>
              <c:pt idx="78">
                <c:v>3</c:v>
              </c:pt>
              <c:pt idx="79">
                <c:v>15</c:v>
              </c:pt>
              <c:pt idx="80">
                <c:v>14</c:v>
              </c:pt>
              <c:pt idx="81">
                <c:v>11</c:v>
              </c:pt>
              <c:pt idx="82">
                <c:v>13</c:v>
              </c:pt>
              <c:pt idx="83">
                <c:v>6</c:v>
              </c:pt>
              <c:pt idx="84">
                <c:v>8</c:v>
              </c:pt>
              <c:pt idx="85">
                <c:v>7</c:v>
              </c:pt>
              <c:pt idx="86">
                <c:v>9</c:v>
              </c:pt>
              <c:pt idx="87">
                <c:v>9</c:v>
              </c:pt>
              <c:pt idx="88">
                <c:v>11</c:v>
              </c:pt>
              <c:pt idx="89">
                <c:v>6</c:v>
              </c:pt>
              <c:pt idx="90">
                <c:v>7</c:v>
              </c:pt>
              <c:pt idx="91">
                <c:v>8</c:v>
              </c:pt>
              <c:pt idx="92">
                <c:v>5</c:v>
              </c:pt>
              <c:pt idx="93">
                <c:v>4</c:v>
              </c:pt>
              <c:pt idx="94">
                <c:v>4</c:v>
              </c:pt>
              <c:pt idx="95">
                <c:v>3</c:v>
              </c:pt>
              <c:pt idx="96">
                <c:v>2</c:v>
              </c:pt>
              <c:pt idx="97">
                <c:v>2</c:v>
              </c:pt>
              <c:pt idx="98">
                <c:v>0</c:v>
              </c:pt>
              <c:pt idx="99">
                <c:v>2</c:v>
              </c:pt>
              <c:pt idx="100">
                <c:v>2</c:v>
              </c:pt>
              <c:pt idx="101">
                <c:v>0</c:v>
              </c:pt>
              <c:pt idx="102">
                <c:v>0</c:v>
              </c:pt>
              <c:pt idx="103">
                <c:v>1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61F-4413-847D-E26EFA6678FA}"/>
            </c:ext>
          </c:extLst>
        </c:ser>
        <c:ser>
          <c:idx val="1"/>
          <c:order val="1"/>
          <c:tx>
            <c:v>MODERNA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Lit>
              <c:ptCount val="1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110</c:v>
              </c:pt>
              <c:pt idx="109">
                <c:v>115</c:v>
              </c:pt>
              <c:pt idx="110">
                <c:v>117</c:v>
              </c:pt>
            </c:strLit>
          </c:cat>
          <c:val>
            <c:numLit>
              <c:formatCode>General</c:formatCode>
              <c:ptCount val="111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2</c:v>
              </c:pt>
              <c:pt idx="14">
                <c:v>0</c:v>
              </c:pt>
              <c:pt idx="15">
                <c:v>2</c:v>
              </c:pt>
              <c:pt idx="16">
                <c:v>1</c:v>
              </c:pt>
              <c:pt idx="17">
                <c:v>1</c:v>
              </c:pt>
              <c:pt idx="18">
                <c:v>2</c:v>
              </c:pt>
              <c:pt idx="19">
                <c:v>3</c:v>
              </c:pt>
              <c:pt idx="20">
                <c:v>2</c:v>
              </c:pt>
              <c:pt idx="21">
                <c:v>1</c:v>
              </c:pt>
              <c:pt idx="22">
                <c:v>2</c:v>
              </c:pt>
              <c:pt idx="23">
                <c:v>3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1</c:v>
              </c:pt>
              <c:pt idx="28">
                <c:v>2</c:v>
              </c:pt>
              <c:pt idx="29">
                <c:v>1</c:v>
              </c:pt>
              <c:pt idx="30">
                <c:v>3</c:v>
              </c:pt>
              <c:pt idx="31">
                <c:v>3</c:v>
              </c:pt>
              <c:pt idx="32">
                <c:v>2</c:v>
              </c:pt>
              <c:pt idx="33">
                <c:v>1</c:v>
              </c:pt>
              <c:pt idx="34">
                <c:v>1</c:v>
              </c:pt>
              <c:pt idx="35">
                <c:v>4</c:v>
              </c:pt>
              <c:pt idx="36">
                <c:v>5</c:v>
              </c:pt>
              <c:pt idx="37">
                <c:v>5</c:v>
              </c:pt>
              <c:pt idx="38">
                <c:v>7</c:v>
              </c:pt>
              <c:pt idx="39">
                <c:v>3</c:v>
              </c:pt>
              <c:pt idx="40">
                <c:v>4</c:v>
              </c:pt>
              <c:pt idx="41">
                <c:v>2</c:v>
              </c:pt>
              <c:pt idx="42">
                <c:v>3</c:v>
              </c:pt>
              <c:pt idx="43">
                <c:v>4</c:v>
              </c:pt>
              <c:pt idx="44">
                <c:v>7</c:v>
              </c:pt>
              <c:pt idx="45">
                <c:v>3</c:v>
              </c:pt>
              <c:pt idx="46">
                <c:v>6</c:v>
              </c:pt>
              <c:pt idx="47">
                <c:v>6</c:v>
              </c:pt>
              <c:pt idx="48">
                <c:v>4</c:v>
              </c:pt>
              <c:pt idx="49">
                <c:v>7</c:v>
              </c:pt>
              <c:pt idx="50">
                <c:v>13</c:v>
              </c:pt>
              <c:pt idx="51">
                <c:v>14</c:v>
              </c:pt>
              <c:pt idx="52">
                <c:v>15</c:v>
              </c:pt>
              <c:pt idx="53">
                <c:v>11</c:v>
              </c:pt>
              <c:pt idx="54">
                <c:v>7</c:v>
              </c:pt>
              <c:pt idx="55">
                <c:v>17</c:v>
              </c:pt>
              <c:pt idx="56">
                <c:v>17</c:v>
              </c:pt>
              <c:pt idx="57">
                <c:v>25</c:v>
              </c:pt>
              <c:pt idx="58">
                <c:v>25</c:v>
              </c:pt>
              <c:pt idx="59">
                <c:v>34</c:v>
              </c:pt>
              <c:pt idx="60">
                <c:v>30</c:v>
              </c:pt>
              <c:pt idx="61">
                <c:v>33</c:v>
              </c:pt>
              <c:pt idx="62">
                <c:v>40</c:v>
              </c:pt>
              <c:pt idx="63">
                <c:v>44</c:v>
              </c:pt>
              <c:pt idx="64">
                <c:v>45</c:v>
              </c:pt>
              <c:pt idx="65">
                <c:v>58</c:v>
              </c:pt>
              <c:pt idx="66">
                <c:v>44</c:v>
              </c:pt>
              <c:pt idx="67">
                <c:v>65</c:v>
              </c:pt>
              <c:pt idx="68">
                <c:v>62</c:v>
              </c:pt>
              <c:pt idx="69">
                <c:v>65</c:v>
              </c:pt>
              <c:pt idx="70">
                <c:v>63</c:v>
              </c:pt>
              <c:pt idx="71">
                <c:v>66</c:v>
              </c:pt>
              <c:pt idx="72">
                <c:v>78</c:v>
              </c:pt>
              <c:pt idx="73">
                <c:v>71</c:v>
              </c:pt>
              <c:pt idx="74">
                <c:v>90</c:v>
              </c:pt>
              <c:pt idx="75">
                <c:v>111</c:v>
              </c:pt>
              <c:pt idx="76">
                <c:v>86</c:v>
              </c:pt>
              <c:pt idx="77">
                <c:v>96</c:v>
              </c:pt>
              <c:pt idx="78">
                <c:v>90</c:v>
              </c:pt>
              <c:pt idx="79">
                <c:v>87</c:v>
              </c:pt>
              <c:pt idx="80">
                <c:v>92</c:v>
              </c:pt>
              <c:pt idx="81">
                <c:v>75</c:v>
              </c:pt>
              <c:pt idx="82">
                <c:v>68</c:v>
              </c:pt>
              <c:pt idx="83">
                <c:v>83</c:v>
              </c:pt>
              <c:pt idx="84">
                <c:v>72</c:v>
              </c:pt>
              <c:pt idx="85">
                <c:v>90</c:v>
              </c:pt>
              <c:pt idx="86">
                <c:v>79</c:v>
              </c:pt>
              <c:pt idx="87">
                <c:v>72</c:v>
              </c:pt>
              <c:pt idx="88">
                <c:v>68</c:v>
              </c:pt>
              <c:pt idx="89">
                <c:v>52</c:v>
              </c:pt>
              <c:pt idx="90">
                <c:v>68</c:v>
              </c:pt>
              <c:pt idx="91">
                <c:v>54</c:v>
              </c:pt>
              <c:pt idx="92">
                <c:v>45</c:v>
              </c:pt>
              <c:pt idx="93">
                <c:v>37</c:v>
              </c:pt>
              <c:pt idx="94">
                <c:v>29</c:v>
              </c:pt>
              <c:pt idx="95">
                <c:v>31</c:v>
              </c:pt>
              <c:pt idx="96">
                <c:v>22</c:v>
              </c:pt>
              <c:pt idx="97">
                <c:v>22</c:v>
              </c:pt>
              <c:pt idx="98">
                <c:v>12</c:v>
              </c:pt>
              <c:pt idx="99">
                <c:v>11</c:v>
              </c:pt>
              <c:pt idx="100">
                <c:v>7</c:v>
              </c:pt>
              <c:pt idx="101">
                <c:v>5</c:v>
              </c:pt>
              <c:pt idx="102">
                <c:v>3</c:v>
              </c:pt>
              <c:pt idx="103">
                <c:v>3</c:v>
              </c:pt>
              <c:pt idx="104">
                <c:v>0</c:v>
              </c:pt>
              <c:pt idx="105">
                <c:v>1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61F-4413-847D-E26EFA6678FA}"/>
            </c:ext>
          </c:extLst>
        </c:ser>
        <c:ser>
          <c:idx val="2"/>
          <c:order val="2"/>
          <c:tx>
            <c:v>NOVAVAX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Lit>
              <c:ptCount val="1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110</c:v>
              </c:pt>
              <c:pt idx="109">
                <c:v>115</c:v>
              </c:pt>
              <c:pt idx="110">
                <c:v>117</c:v>
              </c:pt>
            </c:strLit>
          </c:cat>
          <c:val>
            <c:numLit>
              <c:formatCode>General</c:formatCode>
              <c:ptCount val="1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61F-4413-847D-E26EFA6678FA}"/>
            </c:ext>
          </c:extLst>
        </c:ser>
        <c:ser>
          <c:idx val="3"/>
          <c:order val="3"/>
          <c:tx>
            <c:v>PFIZER\BIONTECH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Lit>
              <c:ptCount val="1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110</c:v>
              </c:pt>
              <c:pt idx="109">
                <c:v>115</c:v>
              </c:pt>
              <c:pt idx="110">
                <c:v>117</c:v>
              </c:pt>
            </c:strLit>
          </c:cat>
          <c:val>
            <c:numLit>
              <c:formatCode>General</c:formatCode>
              <c:ptCount val="111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3</c:v>
              </c:pt>
              <c:pt idx="15">
                <c:v>2</c:v>
              </c:pt>
              <c:pt idx="16">
                <c:v>0</c:v>
              </c:pt>
              <c:pt idx="17">
                <c:v>2</c:v>
              </c:pt>
              <c:pt idx="18">
                <c:v>2</c:v>
              </c:pt>
              <c:pt idx="19">
                <c:v>4</c:v>
              </c:pt>
              <c:pt idx="20">
                <c:v>1</c:v>
              </c:pt>
              <c:pt idx="21">
                <c:v>2</c:v>
              </c:pt>
              <c:pt idx="22">
                <c:v>2</c:v>
              </c:pt>
              <c:pt idx="23">
                <c:v>2</c:v>
              </c:pt>
              <c:pt idx="24">
                <c:v>3</c:v>
              </c:pt>
              <c:pt idx="25">
                <c:v>2</c:v>
              </c:pt>
              <c:pt idx="26">
                <c:v>0</c:v>
              </c:pt>
              <c:pt idx="27">
                <c:v>3</c:v>
              </c:pt>
              <c:pt idx="28">
                <c:v>0</c:v>
              </c:pt>
              <c:pt idx="29">
                <c:v>0</c:v>
              </c:pt>
              <c:pt idx="30">
                <c:v>2</c:v>
              </c:pt>
              <c:pt idx="31">
                <c:v>6</c:v>
              </c:pt>
              <c:pt idx="32">
                <c:v>4</c:v>
              </c:pt>
              <c:pt idx="33">
                <c:v>3</c:v>
              </c:pt>
              <c:pt idx="34">
                <c:v>1</c:v>
              </c:pt>
              <c:pt idx="35">
                <c:v>2</c:v>
              </c:pt>
              <c:pt idx="36">
                <c:v>1</c:v>
              </c:pt>
              <c:pt idx="37">
                <c:v>5</c:v>
              </c:pt>
              <c:pt idx="38">
                <c:v>2</c:v>
              </c:pt>
              <c:pt idx="39">
                <c:v>1</c:v>
              </c:pt>
              <c:pt idx="40">
                <c:v>5</c:v>
              </c:pt>
              <c:pt idx="41">
                <c:v>4</c:v>
              </c:pt>
              <c:pt idx="42">
                <c:v>9</c:v>
              </c:pt>
              <c:pt idx="43">
                <c:v>5</c:v>
              </c:pt>
              <c:pt idx="44">
                <c:v>4</c:v>
              </c:pt>
              <c:pt idx="45">
                <c:v>11</c:v>
              </c:pt>
              <c:pt idx="46">
                <c:v>7</c:v>
              </c:pt>
              <c:pt idx="47">
                <c:v>4</c:v>
              </c:pt>
              <c:pt idx="48">
                <c:v>8</c:v>
              </c:pt>
              <c:pt idx="49">
                <c:v>13</c:v>
              </c:pt>
              <c:pt idx="50">
                <c:v>12</c:v>
              </c:pt>
              <c:pt idx="51">
                <c:v>13</c:v>
              </c:pt>
              <c:pt idx="52">
                <c:v>15</c:v>
              </c:pt>
              <c:pt idx="53">
                <c:v>15</c:v>
              </c:pt>
              <c:pt idx="54">
                <c:v>14</c:v>
              </c:pt>
              <c:pt idx="55">
                <c:v>19</c:v>
              </c:pt>
              <c:pt idx="56">
                <c:v>23</c:v>
              </c:pt>
              <c:pt idx="57">
                <c:v>22</c:v>
              </c:pt>
              <c:pt idx="58">
                <c:v>22</c:v>
              </c:pt>
              <c:pt idx="59">
                <c:v>36</c:v>
              </c:pt>
              <c:pt idx="60">
                <c:v>43</c:v>
              </c:pt>
              <c:pt idx="61">
                <c:v>28</c:v>
              </c:pt>
              <c:pt idx="62">
                <c:v>34</c:v>
              </c:pt>
              <c:pt idx="63">
                <c:v>47</c:v>
              </c:pt>
              <c:pt idx="64">
                <c:v>41</c:v>
              </c:pt>
              <c:pt idx="65">
                <c:v>46</c:v>
              </c:pt>
              <c:pt idx="66">
                <c:v>47</c:v>
              </c:pt>
              <c:pt idx="67">
                <c:v>48</c:v>
              </c:pt>
              <c:pt idx="68">
                <c:v>50</c:v>
              </c:pt>
              <c:pt idx="69">
                <c:v>63</c:v>
              </c:pt>
              <c:pt idx="70">
                <c:v>51</c:v>
              </c:pt>
              <c:pt idx="71">
                <c:v>72</c:v>
              </c:pt>
              <c:pt idx="72">
                <c:v>64</c:v>
              </c:pt>
              <c:pt idx="73">
                <c:v>86</c:v>
              </c:pt>
              <c:pt idx="74">
                <c:v>108</c:v>
              </c:pt>
              <c:pt idx="75">
                <c:v>82</c:v>
              </c:pt>
              <c:pt idx="76">
                <c:v>64</c:v>
              </c:pt>
              <c:pt idx="77">
                <c:v>77</c:v>
              </c:pt>
              <c:pt idx="78">
                <c:v>84</c:v>
              </c:pt>
              <c:pt idx="79">
                <c:v>86</c:v>
              </c:pt>
              <c:pt idx="80">
                <c:v>70</c:v>
              </c:pt>
              <c:pt idx="81">
                <c:v>77</c:v>
              </c:pt>
              <c:pt idx="82">
                <c:v>75</c:v>
              </c:pt>
              <c:pt idx="83">
                <c:v>75</c:v>
              </c:pt>
              <c:pt idx="84">
                <c:v>65</c:v>
              </c:pt>
              <c:pt idx="85">
                <c:v>68</c:v>
              </c:pt>
              <c:pt idx="86">
                <c:v>63</c:v>
              </c:pt>
              <c:pt idx="87">
                <c:v>50</c:v>
              </c:pt>
              <c:pt idx="88">
                <c:v>63</c:v>
              </c:pt>
              <c:pt idx="89">
                <c:v>70</c:v>
              </c:pt>
              <c:pt idx="90">
                <c:v>49</c:v>
              </c:pt>
              <c:pt idx="91">
                <c:v>39</c:v>
              </c:pt>
              <c:pt idx="92">
                <c:v>40</c:v>
              </c:pt>
              <c:pt idx="93">
                <c:v>27</c:v>
              </c:pt>
              <c:pt idx="94">
                <c:v>22</c:v>
              </c:pt>
              <c:pt idx="95">
                <c:v>23</c:v>
              </c:pt>
              <c:pt idx="96">
                <c:v>13</c:v>
              </c:pt>
              <c:pt idx="97">
                <c:v>19</c:v>
              </c:pt>
              <c:pt idx="98">
                <c:v>4</c:v>
              </c:pt>
              <c:pt idx="99">
                <c:v>11</c:v>
              </c:pt>
              <c:pt idx="100">
                <c:v>11</c:v>
              </c:pt>
              <c:pt idx="101">
                <c:v>6</c:v>
              </c:pt>
              <c:pt idx="102">
                <c:v>2</c:v>
              </c:pt>
              <c:pt idx="103">
                <c:v>0</c:v>
              </c:pt>
              <c:pt idx="104">
                <c:v>0</c:v>
              </c:pt>
              <c:pt idx="105">
                <c:v>2</c:v>
              </c:pt>
              <c:pt idx="106">
                <c:v>1</c:v>
              </c:pt>
              <c:pt idx="107">
                <c:v>2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61F-4413-847D-E26EFA6678FA}"/>
            </c:ext>
          </c:extLst>
        </c:ser>
        <c:ser>
          <c:idx val="4"/>
          <c:order val="4"/>
          <c:tx>
            <c:v>UNKNOWN MANUFACTURER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Lit>
              <c:ptCount val="1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110</c:v>
              </c:pt>
              <c:pt idx="109">
                <c:v>115</c:v>
              </c:pt>
              <c:pt idx="110">
                <c:v>117</c:v>
              </c:pt>
            </c:strLit>
          </c:cat>
          <c:val>
            <c:numLit>
              <c:formatCode>General</c:formatCode>
              <c:ptCount val="1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</c:v>
              </c:pt>
              <c:pt idx="40">
                <c:v>0</c:v>
              </c:pt>
              <c:pt idx="41">
                <c:v>0</c:v>
              </c:pt>
              <c:pt idx="42">
                <c:v>1</c:v>
              </c:pt>
              <c:pt idx="43">
                <c:v>0</c:v>
              </c:pt>
              <c:pt idx="44">
                <c:v>1</c:v>
              </c:pt>
              <c:pt idx="45">
                <c:v>0</c:v>
              </c:pt>
              <c:pt idx="46">
                <c:v>1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1</c:v>
              </c:pt>
              <c:pt idx="54">
                <c:v>1</c:v>
              </c:pt>
              <c:pt idx="55">
                <c:v>0</c:v>
              </c:pt>
              <c:pt idx="56">
                <c:v>1</c:v>
              </c:pt>
              <c:pt idx="57">
                <c:v>0</c:v>
              </c:pt>
              <c:pt idx="58">
                <c:v>1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1</c:v>
              </c:pt>
              <c:pt idx="70">
                <c:v>0</c:v>
              </c:pt>
              <c:pt idx="71">
                <c:v>1</c:v>
              </c:pt>
              <c:pt idx="72">
                <c:v>0</c:v>
              </c:pt>
              <c:pt idx="73">
                <c:v>0</c:v>
              </c:pt>
              <c:pt idx="74">
                <c:v>2</c:v>
              </c:pt>
              <c:pt idx="75">
                <c:v>0</c:v>
              </c:pt>
              <c:pt idx="76">
                <c:v>1</c:v>
              </c:pt>
              <c:pt idx="77">
                <c:v>1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1</c:v>
              </c:pt>
              <c:pt idx="82">
                <c:v>0</c:v>
              </c:pt>
              <c:pt idx="83">
                <c:v>0</c:v>
              </c:pt>
              <c:pt idx="84">
                <c:v>2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A61F-4413-847D-E26EFA667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89003640"/>
        <c:axId val="689009544"/>
      </c:lineChart>
      <c:catAx>
        <c:axId val="68900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09544"/>
        <c:crosses val="autoZero"/>
        <c:auto val="1"/>
        <c:lblAlgn val="ctr"/>
        <c:lblOffset val="100"/>
        <c:noMultiLvlLbl val="0"/>
      </c:catAx>
      <c:valAx>
        <c:axId val="68900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036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JANSSEN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1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110</c:v>
              </c:pt>
              <c:pt idx="109">
                <c:v>115</c:v>
              </c:pt>
              <c:pt idx="110">
                <c:v>117</c:v>
              </c:pt>
            </c:strLit>
          </c:cat>
          <c:val>
            <c:numLit>
              <c:formatCode>General</c:formatCode>
              <c:ptCount val="111"/>
              <c:pt idx="0">
                <c:v>2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5</c:v>
              </c:pt>
              <c:pt idx="12">
                <c:v>5</c:v>
              </c:pt>
              <c:pt idx="13">
                <c:v>11</c:v>
              </c:pt>
              <c:pt idx="14">
                <c:v>15</c:v>
              </c:pt>
              <c:pt idx="15">
                <c:v>21</c:v>
              </c:pt>
              <c:pt idx="16">
                <c:v>48</c:v>
              </c:pt>
              <c:pt idx="17">
                <c:v>88</c:v>
              </c:pt>
              <c:pt idx="18">
                <c:v>77</c:v>
              </c:pt>
              <c:pt idx="19">
                <c:v>66</c:v>
              </c:pt>
              <c:pt idx="20">
                <c:v>51</c:v>
              </c:pt>
              <c:pt idx="21">
                <c:v>57</c:v>
              </c:pt>
              <c:pt idx="22">
                <c:v>54</c:v>
              </c:pt>
              <c:pt idx="23">
                <c:v>49</c:v>
              </c:pt>
              <c:pt idx="24">
                <c:v>56</c:v>
              </c:pt>
              <c:pt idx="25">
                <c:v>60</c:v>
              </c:pt>
              <c:pt idx="26">
                <c:v>45</c:v>
              </c:pt>
              <c:pt idx="27">
                <c:v>70</c:v>
              </c:pt>
              <c:pt idx="28">
                <c:v>77</c:v>
              </c:pt>
              <c:pt idx="29">
                <c:v>83</c:v>
              </c:pt>
              <c:pt idx="30">
                <c:v>100</c:v>
              </c:pt>
              <c:pt idx="31">
                <c:v>76</c:v>
              </c:pt>
              <c:pt idx="32">
                <c:v>85</c:v>
              </c:pt>
              <c:pt idx="33">
                <c:v>89</c:v>
              </c:pt>
              <c:pt idx="34">
                <c:v>77</c:v>
              </c:pt>
              <c:pt idx="35">
                <c:v>94</c:v>
              </c:pt>
              <c:pt idx="36">
                <c:v>85</c:v>
              </c:pt>
              <c:pt idx="37">
                <c:v>103</c:v>
              </c:pt>
              <c:pt idx="38">
                <c:v>94</c:v>
              </c:pt>
              <c:pt idx="39">
                <c:v>98</c:v>
              </c:pt>
              <c:pt idx="40">
                <c:v>120</c:v>
              </c:pt>
              <c:pt idx="41">
                <c:v>104</c:v>
              </c:pt>
              <c:pt idx="42">
                <c:v>92</c:v>
              </c:pt>
              <c:pt idx="43">
                <c:v>106</c:v>
              </c:pt>
              <c:pt idx="44">
                <c:v>80</c:v>
              </c:pt>
              <c:pt idx="45">
                <c:v>106</c:v>
              </c:pt>
              <c:pt idx="46">
                <c:v>115</c:v>
              </c:pt>
              <c:pt idx="47">
                <c:v>103</c:v>
              </c:pt>
              <c:pt idx="48">
                <c:v>120</c:v>
              </c:pt>
              <c:pt idx="49">
                <c:v>117</c:v>
              </c:pt>
              <c:pt idx="50">
                <c:v>126</c:v>
              </c:pt>
              <c:pt idx="51">
                <c:v>130</c:v>
              </c:pt>
              <c:pt idx="52">
                <c:v>123</c:v>
              </c:pt>
              <c:pt idx="53">
                <c:v>157</c:v>
              </c:pt>
              <c:pt idx="54">
                <c:v>132</c:v>
              </c:pt>
              <c:pt idx="55">
                <c:v>129</c:v>
              </c:pt>
              <c:pt idx="56">
                <c:v>148</c:v>
              </c:pt>
              <c:pt idx="57">
                <c:v>141</c:v>
              </c:pt>
              <c:pt idx="58">
                <c:v>146</c:v>
              </c:pt>
              <c:pt idx="59">
                <c:v>167</c:v>
              </c:pt>
              <c:pt idx="60">
                <c:v>188</c:v>
              </c:pt>
              <c:pt idx="61">
                <c:v>131</c:v>
              </c:pt>
              <c:pt idx="62">
                <c:v>143</c:v>
              </c:pt>
              <c:pt idx="63">
                <c:v>146</c:v>
              </c:pt>
              <c:pt idx="64">
                <c:v>128</c:v>
              </c:pt>
              <c:pt idx="65">
                <c:v>114</c:v>
              </c:pt>
              <c:pt idx="66">
                <c:v>129</c:v>
              </c:pt>
              <c:pt idx="67">
                <c:v>93</c:v>
              </c:pt>
              <c:pt idx="68">
                <c:v>91</c:v>
              </c:pt>
              <c:pt idx="69">
                <c:v>85</c:v>
              </c:pt>
              <c:pt idx="70">
                <c:v>102</c:v>
              </c:pt>
              <c:pt idx="71">
                <c:v>82</c:v>
              </c:pt>
              <c:pt idx="72">
                <c:v>80</c:v>
              </c:pt>
              <c:pt idx="73">
                <c:v>80</c:v>
              </c:pt>
              <c:pt idx="74">
                <c:v>73</c:v>
              </c:pt>
              <c:pt idx="75">
                <c:v>66</c:v>
              </c:pt>
              <c:pt idx="76">
                <c:v>66</c:v>
              </c:pt>
              <c:pt idx="77">
                <c:v>46</c:v>
              </c:pt>
              <c:pt idx="78">
                <c:v>40</c:v>
              </c:pt>
              <c:pt idx="79">
                <c:v>57</c:v>
              </c:pt>
              <c:pt idx="80">
                <c:v>61</c:v>
              </c:pt>
              <c:pt idx="81">
                <c:v>49</c:v>
              </c:pt>
              <c:pt idx="82">
                <c:v>55</c:v>
              </c:pt>
              <c:pt idx="83">
                <c:v>38</c:v>
              </c:pt>
              <c:pt idx="84">
                <c:v>43</c:v>
              </c:pt>
              <c:pt idx="85">
                <c:v>30</c:v>
              </c:pt>
              <c:pt idx="86">
                <c:v>32</c:v>
              </c:pt>
              <c:pt idx="87">
                <c:v>24</c:v>
              </c:pt>
              <c:pt idx="88">
                <c:v>26</c:v>
              </c:pt>
              <c:pt idx="89">
                <c:v>21</c:v>
              </c:pt>
              <c:pt idx="90">
                <c:v>18</c:v>
              </c:pt>
              <c:pt idx="91">
                <c:v>18</c:v>
              </c:pt>
              <c:pt idx="92">
                <c:v>14</c:v>
              </c:pt>
              <c:pt idx="93">
                <c:v>19</c:v>
              </c:pt>
              <c:pt idx="94">
                <c:v>12</c:v>
              </c:pt>
              <c:pt idx="95">
                <c:v>8</c:v>
              </c:pt>
              <c:pt idx="96">
                <c:v>8</c:v>
              </c:pt>
              <c:pt idx="97">
                <c:v>5</c:v>
              </c:pt>
              <c:pt idx="98">
                <c:v>4</c:v>
              </c:pt>
              <c:pt idx="99">
                <c:v>5</c:v>
              </c:pt>
              <c:pt idx="100">
                <c:v>2</c:v>
              </c:pt>
              <c:pt idx="101">
                <c:v>3</c:v>
              </c:pt>
              <c:pt idx="102">
                <c:v>0</c:v>
              </c:pt>
              <c:pt idx="103">
                <c:v>1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F62-44DB-A558-6ED7C1A1DE70}"/>
            </c:ext>
          </c:extLst>
        </c:ser>
        <c:ser>
          <c:idx val="1"/>
          <c:order val="1"/>
          <c:tx>
            <c:v>MODERNA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1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110</c:v>
              </c:pt>
              <c:pt idx="109">
                <c:v>115</c:v>
              </c:pt>
              <c:pt idx="110">
                <c:v>117</c:v>
              </c:pt>
            </c:strLit>
          </c:cat>
          <c:val>
            <c:numLit>
              <c:formatCode>General</c:formatCode>
              <c:ptCount val="111"/>
              <c:pt idx="0">
                <c:v>51</c:v>
              </c:pt>
              <c:pt idx="1">
                <c:v>273</c:v>
              </c:pt>
              <c:pt idx="2">
                <c:v>421</c:v>
              </c:pt>
              <c:pt idx="3">
                <c:v>269</c:v>
              </c:pt>
              <c:pt idx="4">
                <c:v>269</c:v>
              </c:pt>
              <c:pt idx="5">
                <c:v>93</c:v>
              </c:pt>
              <c:pt idx="6">
                <c:v>77</c:v>
              </c:pt>
              <c:pt idx="7">
                <c:v>48</c:v>
              </c:pt>
              <c:pt idx="8">
                <c:v>45</c:v>
              </c:pt>
              <c:pt idx="9">
                <c:v>55</c:v>
              </c:pt>
              <c:pt idx="10">
                <c:v>49</c:v>
              </c:pt>
              <c:pt idx="11">
                <c:v>74</c:v>
              </c:pt>
              <c:pt idx="12">
                <c:v>178</c:v>
              </c:pt>
              <c:pt idx="13">
                <c:v>155</c:v>
              </c:pt>
              <c:pt idx="14">
                <c:v>212</c:v>
              </c:pt>
              <c:pt idx="15">
                <c:v>234</c:v>
              </c:pt>
              <c:pt idx="16">
                <c:v>374</c:v>
              </c:pt>
              <c:pt idx="17">
                <c:v>659</c:v>
              </c:pt>
              <c:pt idx="18">
                <c:v>278</c:v>
              </c:pt>
              <c:pt idx="19">
                <c:v>447</c:v>
              </c:pt>
              <c:pt idx="20">
                <c:v>517</c:v>
              </c:pt>
              <c:pt idx="21">
                <c:v>487</c:v>
              </c:pt>
              <c:pt idx="22">
                <c:v>447</c:v>
              </c:pt>
              <c:pt idx="23">
                <c:v>527</c:v>
              </c:pt>
              <c:pt idx="24">
                <c:v>539</c:v>
              </c:pt>
              <c:pt idx="25">
                <c:v>561</c:v>
              </c:pt>
              <c:pt idx="26">
                <c:v>637</c:v>
              </c:pt>
              <c:pt idx="27">
                <c:v>696</c:v>
              </c:pt>
              <c:pt idx="28">
                <c:v>600</c:v>
              </c:pt>
              <c:pt idx="29">
                <c:v>732</c:v>
              </c:pt>
              <c:pt idx="30">
                <c:v>722</c:v>
              </c:pt>
              <c:pt idx="31">
                <c:v>744</c:v>
              </c:pt>
              <c:pt idx="32">
                <c:v>772</c:v>
              </c:pt>
              <c:pt idx="33">
                <c:v>751</c:v>
              </c:pt>
              <c:pt idx="34">
                <c:v>811</c:v>
              </c:pt>
              <c:pt idx="35">
                <c:v>786</c:v>
              </c:pt>
              <c:pt idx="36">
                <c:v>870</c:v>
              </c:pt>
              <c:pt idx="37">
                <c:v>865</c:v>
              </c:pt>
              <c:pt idx="38">
                <c:v>852</c:v>
              </c:pt>
              <c:pt idx="39">
                <c:v>868</c:v>
              </c:pt>
              <c:pt idx="40">
                <c:v>811</c:v>
              </c:pt>
              <c:pt idx="41">
                <c:v>879</c:v>
              </c:pt>
              <c:pt idx="42">
                <c:v>812</c:v>
              </c:pt>
              <c:pt idx="43">
                <c:v>828</c:v>
              </c:pt>
              <c:pt idx="44">
                <c:v>896</c:v>
              </c:pt>
              <c:pt idx="45">
                <c:v>839</c:v>
              </c:pt>
              <c:pt idx="46">
                <c:v>888</c:v>
              </c:pt>
              <c:pt idx="47">
                <c:v>875</c:v>
              </c:pt>
              <c:pt idx="48">
                <c:v>917</c:v>
              </c:pt>
              <c:pt idx="49">
                <c:v>937</c:v>
              </c:pt>
              <c:pt idx="50">
                <c:v>1150</c:v>
              </c:pt>
              <c:pt idx="51">
                <c:v>1083</c:v>
              </c:pt>
              <c:pt idx="52">
                <c:v>1114</c:v>
              </c:pt>
              <c:pt idx="53">
                <c:v>1068</c:v>
              </c:pt>
              <c:pt idx="54">
                <c:v>1079</c:v>
              </c:pt>
              <c:pt idx="55">
                <c:v>1181</c:v>
              </c:pt>
              <c:pt idx="56">
                <c:v>1350</c:v>
              </c:pt>
              <c:pt idx="57">
                <c:v>1403</c:v>
              </c:pt>
              <c:pt idx="58">
                <c:v>1286</c:v>
              </c:pt>
              <c:pt idx="59">
                <c:v>1341</c:v>
              </c:pt>
              <c:pt idx="60">
                <c:v>1441</c:v>
              </c:pt>
              <c:pt idx="61">
                <c:v>1513</c:v>
              </c:pt>
              <c:pt idx="62">
                <c:v>1503</c:v>
              </c:pt>
              <c:pt idx="63">
                <c:v>1517</c:v>
              </c:pt>
              <c:pt idx="64">
                <c:v>1527</c:v>
              </c:pt>
              <c:pt idx="65">
                <c:v>1623</c:v>
              </c:pt>
              <c:pt idx="66">
                <c:v>1724</c:v>
              </c:pt>
              <c:pt idx="67">
                <c:v>1732</c:v>
              </c:pt>
              <c:pt idx="68">
                <c:v>1675</c:v>
              </c:pt>
              <c:pt idx="69">
                <c:v>1739</c:v>
              </c:pt>
              <c:pt idx="70">
                <c:v>1666</c:v>
              </c:pt>
              <c:pt idx="71">
                <c:v>1542</c:v>
              </c:pt>
              <c:pt idx="72">
                <c:v>1506</c:v>
              </c:pt>
              <c:pt idx="73">
                <c:v>1448</c:v>
              </c:pt>
              <c:pt idx="74">
                <c:v>1411</c:v>
              </c:pt>
              <c:pt idx="75">
                <c:v>1357</c:v>
              </c:pt>
              <c:pt idx="76">
                <c:v>1173</c:v>
              </c:pt>
              <c:pt idx="77">
                <c:v>1087</c:v>
              </c:pt>
              <c:pt idx="78">
                <c:v>989</c:v>
              </c:pt>
              <c:pt idx="79">
                <c:v>916</c:v>
              </c:pt>
              <c:pt idx="80">
                <c:v>851</c:v>
              </c:pt>
              <c:pt idx="81">
                <c:v>722</c:v>
              </c:pt>
              <c:pt idx="82">
                <c:v>693</c:v>
              </c:pt>
              <c:pt idx="83">
                <c:v>678</c:v>
              </c:pt>
              <c:pt idx="84">
                <c:v>557</c:v>
              </c:pt>
              <c:pt idx="85">
                <c:v>512</c:v>
              </c:pt>
              <c:pt idx="86">
                <c:v>468</c:v>
              </c:pt>
              <c:pt idx="87">
                <c:v>411</c:v>
              </c:pt>
              <c:pt idx="88">
                <c:v>378</c:v>
              </c:pt>
              <c:pt idx="89">
                <c:v>345</c:v>
              </c:pt>
              <c:pt idx="90">
                <c:v>315</c:v>
              </c:pt>
              <c:pt idx="91">
                <c:v>223</c:v>
              </c:pt>
              <c:pt idx="92">
                <c:v>218</c:v>
              </c:pt>
              <c:pt idx="93">
                <c:v>169</c:v>
              </c:pt>
              <c:pt idx="94">
                <c:v>148</c:v>
              </c:pt>
              <c:pt idx="95">
                <c:v>106</c:v>
              </c:pt>
              <c:pt idx="96">
                <c:v>92</c:v>
              </c:pt>
              <c:pt idx="97">
                <c:v>59</c:v>
              </c:pt>
              <c:pt idx="98">
                <c:v>39</c:v>
              </c:pt>
              <c:pt idx="99">
                <c:v>28</c:v>
              </c:pt>
              <c:pt idx="100">
                <c:v>20</c:v>
              </c:pt>
              <c:pt idx="101">
                <c:v>11</c:v>
              </c:pt>
              <c:pt idx="102">
                <c:v>6</c:v>
              </c:pt>
              <c:pt idx="103">
                <c:v>6</c:v>
              </c:pt>
              <c:pt idx="104">
                <c:v>1</c:v>
              </c:pt>
              <c:pt idx="105">
                <c:v>1</c:v>
              </c:pt>
              <c:pt idx="106">
                <c:v>0</c:v>
              </c:pt>
              <c:pt idx="107">
                <c:v>1</c:v>
              </c:pt>
              <c:pt idx="108">
                <c:v>1</c:v>
              </c:pt>
              <c:pt idx="109">
                <c:v>0</c:v>
              </c:pt>
              <c:pt idx="11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6F62-44DB-A558-6ED7C1A1DE70}"/>
            </c:ext>
          </c:extLst>
        </c:ser>
        <c:ser>
          <c:idx val="2"/>
          <c:order val="2"/>
          <c:tx>
            <c:v>NOVAVAX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1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110</c:v>
              </c:pt>
              <c:pt idx="109">
                <c:v>115</c:v>
              </c:pt>
              <c:pt idx="110">
                <c:v>117</c:v>
              </c:pt>
            </c:strLit>
          </c:cat>
          <c:val>
            <c:numLit>
              <c:formatCode>General</c:formatCode>
              <c:ptCount val="1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0</c:v>
              </c:pt>
              <c:pt idx="16">
                <c:v>1</c:v>
              </c:pt>
              <c:pt idx="17">
                <c:v>1</c:v>
              </c:pt>
              <c:pt idx="18">
                <c:v>4</c:v>
              </c:pt>
              <c:pt idx="19">
                <c:v>2</c:v>
              </c:pt>
              <c:pt idx="20">
                <c:v>2</c:v>
              </c:pt>
              <c:pt idx="21">
                <c:v>2</c:v>
              </c:pt>
              <c:pt idx="22">
                <c:v>3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4</c:v>
              </c:pt>
              <c:pt idx="27">
                <c:v>4</c:v>
              </c:pt>
              <c:pt idx="28">
                <c:v>3</c:v>
              </c:pt>
              <c:pt idx="29">
                <c:v>3</c:v>
              </c:pt>
              <c:pt idx="30">
                <c:v>6</c:v>
              </c:pt>
              <c:pt idx="31">
                <c:v>3</c:v>
              </c:pt>
              <c:pt idx="32">
                <c:v>2</c:v>
              </c:pt>
              <c:pt idx="33">
                <c:v>4</c:v>
              </c:pt>
              <c:pt idx="34">
                <c:v>3</c:v>
              </c:pt>
              <c:pt idx="35">
                <c:v>2</c:v>
              </c:pt>
              <c:pt idx="36">
                <c:v>1</c:v>
              </c:pt>
              <c:pt idx="37">
                <c:v>2</c:v>
              </c:pt>
              <c:pt idx="38">
                <c:v>4</c:v>
              </c:pt>
              <c:pt idx="39">
                <c:v>5</c:v>
              </c:pt>
              <c:pt idx="40">
                <c:v>5</c:v>
              </c:pt>
              <c:pt idx="41">
                <c:v>1</c:v>
              </c:pt>
              <c:pt idx="42">
                <c:v>4</c:v>
              </c:pt>
              <c:pt idx="43">
                <c:v>3</c:v>
              </c:pt>
              <c:pt idx="44">
                <c:v>1</c:v>
              </c:pt>
              <c:pt idx="45">
                <c:v>7</c:v>
              </c:pt>
              <c:pt idx="46">
                <c:v>1</c:v>
              </c:pt>
              <c:pt idx="47">
                <c:v>2</c:v>
              </c:pt>
              <c:pt idx="48">
                <c:v>2</c:v>
              </c:pt>
              <c:pt idx="49">
                <c:v>2</c:v>
              </c:pt>
              <c:pt idx="50">
                <c:v>1</c:v>
              </c:pt>
              <c:pt idx="51">
                <c:v>4</c:v>
              </c:pt>
              <c:pt idx="52">
                <c:v>4</c:v>
              </c:pt>
              <c:pt idx="53">
                <c:v>2</c:v>
              </c:pt>
              <c:pt idx="54">
                <c:v>4</c:v>
              </c:pt>
              <c:pt idx="55">
                <c:v>4</c:v>
              </c:pt>
              <c:pt idx="56">
                <c:v>6</c:v>
              </c:pt>
              <c:pt idx="57">
                <c:v>8</c:v>
              </c:pt>
              <c:pt idx="58">
                <c:v>4</c:v>
              </c:pt>
              <c:pt idx="59">
                <c:v>1</c:v>
              </c:pt>
              <c:pt idx="60">
                <c:v>1</c:v>
              </c:pt>
              <c:pt idx="61">
                <c:v>5</c:v>
              </c:pt>
              <c:pt idx="62">
                <c:v>5</c:v>
              </c:pt>
              <c:pt idx="63">
                <c:v>5</c:v>
              </c:pt>
              <c:pt idx="64">
                <c:v>3</c:v>
              </c:pt>
              <c:pt idx="65">
                <c:v>5</c:v>
              </c:pt>
              <c:pt idx="66">
                <c:v>5</c:v>
              </c:pt>
              <c:pt idx="67">
                <c:v>0</c:v>
              </c:pt>
              <c:pt idx="68">
                <c:v>2</c:v>
              </c:pt>
              <c:pt idx="69">
                <c:v>3</c:v>
              </c:pt>
              <c:pt idx="70">
                <c:v>4</c:v>
              </c:pt>
              <c:pt idx="71">
                <c:v>1</c:v>
              </c:pt>
              <c:pt idx="72">
                <c:v>3</c:v>
              </c:pt>
              <c:pt idx="73">
                <c:v>2</c:v>
              </c:pt>
              <c:pt idx="74">
                <c:v>3</c:v>
              </c:pt>
              <c:pt idx="75">
                <c:v>3</c:v>
              </c:pt>
              <c:pt idx="76">
                <c:v>0</c:v>
              </c:pt>
              <c:pt idx="77">
                <c:v>4</c:v>
              </c:pt>
              <c:pt idx="78">
                <c:v>2</c:v>
              </c:pt>
              <c:pt idx="79">
                <c:v>0</c:v>
              </c:pt>
              <c:pt idx="80">
                <c:v>1</c:v>
              </c:pt>
              <c:pt idx="81">
                <c:v>0</c:v>
              </c:pt>
              <c:pt idx="82">
                <c:v>1</c:v>
              </c:pt>
              <c:pt idx="83">
                <c:v>0</c:v>
              </c:pt>
              <c:pt idx="84">
                <c:v>2</c:v>
              </c:pt>
              <c:pt idx="85">
                <c:v>2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1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6F62-44DB-A558-6ED7C1A1DE70}"/>
            </c:ext>
          </c:extLst>
        </c:ser>
        <c:ser>
          <c:idx val="3"/>
          <c:order val="3"/>
          <c:tx>
            <c:v>PFIZER\BIONTECH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1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110</c:v>
              </c:pt>
              <c:pt idx="109">
                <c:v>115</c:v>
              </c:pt>
              <c:pt idx="110">
                <c:v>117</c:v>
              </c:pt>
            </c:strLit>
          </c:cat>
          <c:val>
            <c:numLit>
              <c:formatCode>General</c:formatCode>
              <c:ptCount val="111"/>
              <c:pt idx="0">
                <c:v>39</c:v>
              </c:pt>
              <c:pt idx="1">
                <c:v>196</c:v>
              </c:pt>
              <c:pt idx="2">
                <c:v>343</c:v>
              </c:pt>
              <c:pt idx="3">
                <c:v>326</c:v>
              </c:pt>
              <c:pt idx="4">
                <c:v>473</c:v>
              </c:pt>
              <c:pt idx="5">
                <c:v>1577</c:v>
              </c:pt>
              <c:pt idx="6">
                <c:v>926</c:v>
              </c:pt>
              <c:pt idx="7">
                <c:v>1074</c:v>
              </c:pt>
              <c:pt idx="8">
                <c:v>1075</c:v>
              </c:pt>
              <c:pt idx="9">
                <c:v>1171</c:v>
              </c:pt>
              <c:pt idx="10">
                <c:v>1279</c:v>
              </c:pt>
              <c:pt idx="11">
                <c:v>1652</c:v>
              </c:pt>
              <c:pt idx="12">
                <c:v>1528</c:v>
              </c:pt>
              <c:pt idx="13">
                <c:v>948</c:v>
              </c:pt>
              <c:pt idx="14">
                <c:v>916</c:v>
              </c:pt>
              <c:pt idx="15">
                <c:v>979</c:v>
              </c:pt>
              <c:pt idx="16">
                <c:v>902</c:v>
              </c:pt>
              <c:pt idx="17">
                <c:v>805</c:v>
              </c:pt>
              <c:pt idx="18">
                <c:v>646</c:v>
              </c:pt>
              <c:pt idx="19">
                <c:v>494</c:v>
              </c:pt>
              <c:pt idx="20">
                <c:v>470</c:v>
              </c:pt>
              <c:pt idx="21">
                <c:v>488</c:v>
              </c:pt>
              <c:pt idx="22">
                <c:v>470</c:v>
              </c:pt>
              <c:pt idx="23">
                <c:v>560</c:v>
              </c:pt>
              <c:pt idx="24">
                <c:v>523</c:v>
              </c:pt>
              <c:pt idx="25">
                <c:v>575</c:v>
              </c:pt>
              <c:pt idx="26">
                <c:v>640</c:v>
              </c:pt>
              <c:pt idx="27">
                <c:v>642</c:v>
              </c:pt>
              <c:pt idx="28">
                <c:v>677</c:v>
              </c:pt>
              <c:pt idx="29">
                <c:v>762</c:v>
              </c:pt>
              <c:pt idx="30">
                <c:v>779</c:v>
              </c:pt>
              <c:pt idx="31">
                <c:v>864</c:v>
              </c:pt>
              <c:pt idx="32">
                <c:v>901</c:v>
              </c:pt>
              <c:pt idx="33">
                <c:v>938</c:v>
              </c:pt>
              <c:pt idx="34">
                <c:v>894</c:v>
              </c:pt>
              <c:pt idx="35">
                <c:v>912</c:v>
              </c:pt>
              <c:pt idx="36">
                <c:v>962</c:v>
              </c:pt>
              <c:pt idx="37">
                <c:v>1046</c:v>
              </c:pt>
              <c:pt idx="38">
                <c:v>983</c:v>
              </c:pt>
              <c:pt idx="39">
                <c:v>977</c:v>
              </c:pt>
              <c:pt idx="40">
                <c:v>1005</c:v>
              </c:pt>
              <c:pt idx="41">
                <c:v>1029</c:v>
              </c:pt>
              <c:pt idx="42">
                <c:v>1014</c:v>
              </c:pt>
              <c:pt idx="43">
                <c:v>979</c:v>
              </c:pt>
              <c:pt idx="44">
                <c:v>1053</c:v>
              </c:pt>
              <c:pt idx="45">
                <c:v>1056</c:v>
              </c:pt>
              <c:pt idx="46">
                <c:v>1007</c:v>
              </c:pt>
              <c:pt idx="47">
                <c:v>1019</c:v>
              </c:pt>
              <c:pt idx="48">
                <c:v>1043</c:v>
              </c:pt>
              <c:pt idx="49">
                <c:v>1123</c:v>
              </c:pt>
              <c:pt idx="50">
                <c:v>1231</c:v>
              </c:pt>
              <c:pt idx="51">
                <c:v>1301</c:v>
              </c:pt>
              <c:pt idx="52">
                <c:v>1214</c:v>
              </c:pt>
              <c:pt idx="53">
                <c:v>1231</c:v>
              </c:pt>
              <c:pt idx="54">
                <c:v>1206</c:v>
              </c:pt>
              <c:pt idx="55">
                <c:v>1216</c:v>
              </c:pt>
              <c:pt idx="56">
                <c:v>1255</c:v>
              </c:pt>
              <c:pt idx="57">
                <c:v>1264</c:v>
              </c:pt>
              <c:pt idx="58">
                <c:v>1348</c:v>
              </c:pt>
              <c:pt idx="59">
                <c:v>1435</c:v>
              </c:pt>
              <c:pt idx="60">
                <c:v>1428</c:v>
              </c:pt>
              <c:pt idx="61">
                <c:v>1382</c:v>
              </c:pt>
              <c:pt idx="62">
                <c:v>1504</c:v>
              </c:pt>
              <c:pt idx="63">
                <c:v>1488</c:v>
              </c:pt>
              <c:pt idx="64">
                <c:v>1596</c:v>
              </c:pt>
              <c:pt idx="65">
                <c:v>1565</c:v>
              </c:pt>
              <c:pt idx="66">
                <c:v>1535</c:v>
              </c:pt>
              <c:pt idx="67">
                <c:v>1470</c:v>
              </c:pt>
              <c:pt idx="68">
                <c:v>1477</c:v>
              </c:pt>
              <c:pt idx="69">
                <c:v>1399</c:v>
              </c:pt>
              <c:pt idx="70">
                <c:v>1365</c:v>
              </c:pt>
              <c:pt idx="71">
                <c:v>1350</c:v>
              </c:pt>
              <c:pt idx="72">
                <c:v>1264</c:v>
              </c:pt>
              <c:pt idx="73">
                <c:v>1360</c:v>
              </c:pt>
              <c:pt idx="74">
                <c:v>1337</c:v>
              </c:pt>
              <c:pt idx="75">
                <c:v>1147</c:v>
              </c:pt>
              <c:pt idx="76">
                <c:v>958</c:v>
              </c:pt>
              <c:pt idx="77">
                <c:v>930</c:v>
              </c:pt>
              <c:pt idx="78">
                <c:v>900</c:v>
              </c:pt>
              <c:pt idx="79">
                <c:v>825</c:v>
              </c:pt>
              <c:pt idx="80">
                <c:v>707</c:v>
              </c:pt>
              <c:pt idx="81">
                <c:v>632</c:v>
              </c:pt>
              <c:pt idx="82">
                <c:v>554</c:v>
              </c:pt>
              <c:pt idx="83">
                <c:v>568</c:v>
              </c:pt>
              <c:pt idx="84">
                <c:v>439</c:v>
              </c:pt>
              <c:pt idx="85">
                <c:v>459</c:v>
              </c:pt>
              <c:pt idx="86">
                <c:v>417</c:v>
              </c:pt>
              <c:pt idx="87">
                <c:v>374</c:v>
              </c:pt>
              <c:pt idx="88">
                <c:v>312</c:v>
              </c:pt>
              <c:pt idx="89">
                <c:v>309</c:v>
              </c:pt>
              <c:pt idx="90">
                <c:v>259</c:v>
              </c:pt>
              <c:pt idx="91">
                <c:v>213</c:v>
              </c:pt>
              <c:pt idx="92">
                <c:v>200</c:v>
              </c:pt>
              <c:pt idx="93">
                <c:v>157</c:v>
              </c:pt>
              <c:pt idx="94">
                <c:v>111</c:v>
              </c:pt>
              <c:pt idx="95">
                <c:v>95</c:v>
              </c:pt>
              <c:pt idx="96">
                <c:v>55</c:v>
              </c:pt>
              <c:pt idx="97">
                <c:v>56</c:v>
              </c:pt>
              <c:pt idx="98">
                <c:v>32</c:v>
              </c:pt>
              <c:pt idx="99">
                <c:v>29</c:v>
              </c:pt>
              <c:pt idx="100">
                <c:v>22</c:v>
              </c:pt>
              <c:pt idx="101">
                <c:v>16</c:v>
              </c:pt>
              <c:pt idx="102">
                <c:v>4</c:v>
              </c:pt>
              <c:pt idx="103">
                <c:v>3</c:v>
              </c:pt>
              <c:pt idx="104">
                <c:v>0</c:v>
              </c:pt>
              <c:pt idx="105">
                <c:v>3</c:v>
              </c:pt>
              <c:pt idx="106">
                <c:v>1</c:v>
              </c:pt>
              <c:pt idx="107">
                <c:v>2</c:v>
              </c:pt>
              <c:pt idx="108">
                <c:v>0</c:v>
              </c:pt>
              <c:pt idx="109">
                <c:v>1</c:v>
              </c:pt>
              <c:pt idx="1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6F62-44DB-A558-6ED7C1A1DE70}"/>
            </c:ext>
          </c:extLst>
        </c:ser>
        <c:ser>
          <c:idx val="4"/>
          <c:order val="4"/>
          <c:tx>
            <c:v>UNKNOWN MANUFACTURER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1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110</c:v>
              </c:pt>
              <c:pt idx="109">
                <c:v>115</c:v>
              </c:pt>
              <c:pt idx="110">
                <c:v>117</c:v>
              </c:pt>
            </c:strLit>
          </c:cat>
          <c:val>
            <c:numLit>
              <c:formatCode>General</c:formatCode>
              <c:ptCount val="1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  <c:pt idx="7">
                <c:v>2</c:v>
              </c:pt>
              <c:pt idx="8">
                <c:v>0</c:v>
              </c:pt>
              <c:pt idx="9">
                <c:v>2</c:v>
              </c:pt>
              <c:pt idx="10">
                <c:v>0</c:v>
              </c:pt>
              <c:pt idx="11">
                <c:v>0</c:v>
              </c:pt>
              <c:pt idx="12">
                <c:v>1</c:v>
              </c:pt>
              <c:pt idx="13">
                <c:v>0</c:v>
              </c:pt>
              <c:pt idx="14">
                <c:v>1</c:v>
              </c:pt>
              <c:pt idx="15">
                <c:v>0</c:v>
              </c:pt>
              <c:pt idx="16">
                <c:v>5</c:v>
              </c:pt>
              <c:pt idx="17">
                <c:v>3</c:v>
              </c:pt>
              <c:pt idx="18">
                <c:v>1</c:v>
              </c:pt>
              <c:pt idx="19">
                <c:v>1</c:v>
              </c:pt>
              <c:pt idx="20">
                <c:v>3</c:v>
              </c:pt>
              <c:pt idx="21">
                <c:v>1</c:v>
              </c:pt>
              <c:pt idx="22">
                <c:v>2</c:v>
              </c:pt>
              <c:pt idx="23">
                <c:v>3</c:v>
              </c:pt>
              <c:pt idx="24">
                <c:v>4</c:v>
              </c:pt>
              <c:pt idx="25">
                <c:v>1</c:v>
              </c:pt>
              <c:pt idx="26">
                <c:v>6</c:v>
              </c:pt>
              <c:pt idx="27">
                <c:v>5</c:v>
              </c:pt>
              <c:pt idx="28">
                <c:v>6</c:v>
              </c:pt>
              <c:pt idx="29">
                <c:v>4</c:v>
              </c:pt>
              <c:pt idx="30">
                <c:v>2</c:v>
              </c:pt>
              <c:pt idx="31">
                <c:v>1</c:v>
              </c:pt>
              <c:pt idx="32">
                <c:v>5</c:v>
              </c:pt>
              <c:pt idx="33">
                <c:v>2</c:v>
              </c:pt>
              <c:pt idx="34">
                <c:v>0</c:v>
              </c:pt>
              <c:pt idx="35">
                <c:v>3</c:v>
              </c:pt>
              <c:pt idx="36">
                <c:v>7</c:v>
              </c:pt>
              <c:pt idx="37">
                <c:v>4</c:v>
              </c:pt>
              <c:pt idx="38">
                <c:v>3</c:v>
              </c:pt>
              <c:pt idx="39">
                <c:v>7</c:v>
              </c:pt>
              <c:pt idx="40">
                <c:v>7</c:v>
              </c:pt>
              <c:pt idx="41">
                <c:v>4</c:v>
              </c:pt>
              <c:pt idx="42">
                <c:v>8</c:v>
              </c:pt>
              <c:pt idx="43">
                <c:v>1</c:v>
              </c:pt>
              <c:pt idx="44">
                <c:v>3</c:v>
              </c:pt>
              <c:pt idx="45">
                <c:v>3</c:v>
              </c:pt>
              <c:pt idx="46">
                <c:v>3</c:v>
              </c:pt>
              <c:pt idx="47">
                <c:v>5</c:v>
              </c:pt>
              <c:pt idx="48">
                <c:v>6</c:v>
              </c:pt>
              <c:pt idx="49">
                <c:v>2</c:v>
              </c:pt>
              <c:pt idx="50">
                <c:v>5</c:v>
              </c:pt>
              <c:pt idx="51">
                <c:v>6</c:v>
              </c:pt>
              <c:pt idx="52">
                <c:v>2</c:v>
              </c:pt>
              <c:pt idx="53">
                <c:v>9</c:v>
              </c:pt>
              <c:pt idx="54">
                <c:v>9</c:v>
              </c:pt>
              <c:pt idx="55">
                <c:v>6</c:v>
              </c:pt>
              <c:pt idx="56">
                <c:v>11</c:v>
              </c:pt>
              <c:pt idx="57">
                <c:v>5</c:v>
              </c:pt>
              <c:pt idx="58">
                <c:v>13</c:v>
              </c:pt>
              <c:pt idx="59">
                <c:v>10</c:v>
              </c:pt>
              <c:pt idx="60">
                <c:v>10</c:v>
              </c:pt>
              <c:pt idx="61">
                <c:v>8</c:v>
              </c:pt>
              <c:pt idx="62">
                <c:v>11</c:v>
              </c:pt>
              <c:pt idx="63">
                <c:v>11</c:v>
              </c:pt>
              <c:pt idx="64">
                <c:v>14</c:v>
              </c:pt>
              <c:pt idx="65">
                <c:v>13</c:v>
              </c:pt>
              <c:pt idx="66">
                <c:v>10</c:v>
              </c:pt>
              <c:pt idx="67">
                <c:v>10</c:v>
              </c:pt>
              <c:pt idx="68">
                <c:v>4</c:v>
              </c:pt>
              <c:pt idx="69">
                <c:v>9</c:v>
              </c:pt>
              <c:pt idx="70">
                <c:v>10</c:v>
              </c:pt>
              <c:pt idx="71">
                <c:v>9</c:v>
              </c:pt>
              <c:pt idx="72">
                <c:v>9</c:v>
              </c:pt>
              <c:pt idx="73">
                <c:v>6</c:v>
              </c:pt>
              <c:pt idx="74">
                <c:v>21</c:v>
              </c:pt>
              <c:pt idx="75">
                <c:v>7</c:v>
              </c:pt>
              <c:pt idx="76">
                <c:v>11</c:v>
              </c:pt>
              <c:pt idx="77">
                <c:v>10</c:v>
              </c:pt>
              <c:pt idx="78">
                <c:v>7</c:v>
              </c:pt>
              <c:pt idx="79">
                <c:v>5</c:v>
              </c:pt>
              <c:pt idx="80">
                <c:v>6</c:v>
              </c:pt>
              <c:pt idx="81">
                <c:v>8</c:v>
              </c:pt>
              <c:pt idx="82">
                <c:v>3</c:v>
              </c:pt>
              <c:pt idx="83">
                <c:v>1</c:v>
              </c:pt>
              <c:pt idx="84">
                <c:v>3</c:v>
              </c:pt>
              <c:pt idx="85">
                <c:v>4</c:v>
              </c:pt>
              <c:pt idx="86">
                <c:v>6</c:v>
              </c:pt>
              <c:pt idx="87">
                <c:v>2</c:v>
              </c:pt>
              <c:pt idx="88">
                <c:v>2</c:v>
              </c:pt>
              <c:pt idx="89">
                <c:v>3</c:v>
              </c:pt>
              <c:pt idx="90">
                <c:v>1</c:v>
              </c:pt>
              <c:pt idx="91">
                <c:v>2</c:v>
              </c:pt>
              <c:pt idx="92">
                <c:v>1</c:v>
              </c:pt>
              <c:pt idx="93">
                <c:v>2</c:v>
              </c:pt>
              <c:pt idx="94">
                <c:v>0</c:v>
              </c:pt>
              <c:pt idx="95">
                <c:v>0</c:v>
              </c:pt>
              <c:pt idx="96">
                <c:v>1</c:v>
              </c:pt>
              <c:pt idx="97">
                <c:v>1</c:v>
              </c:pt>
              <c:pt idx="98">
                <c:v>0</c:v>
              </c:pt>
              <c:pt idx="99">
                <c:v>1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6F62-44DB-A558-6ED7C1A1D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2490824"/>
        <c:axId val="892486232"/>
      </c:barChart>
      <c:catAx>
        <c:axId val="892490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486232"/>
        <c:crosses val="autoZero"/>
        <c:auto val="1"/>
        <c:lblAlgn val="ctr"/>
        <c:lblOffset val="100"/>
        <c:noMultiLvlLbl val="0"/>
      </c:catAx>
      <c:valAx>
        <c:axId val="89248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49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Vaccine wise Adverse</a:t>
            </a:r>
            <a:r>
              <a:rPr lang="en-US" baseline="0"/>
              <a:t> effects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6E-4AF0-B3F4-1394EB5785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6E-4AF0-B3F4-1394EB5785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6E-4AF0-B3F4-1394EB5785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6E-4AF0-B3F4-1394EB57859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JANSSEN</c:v>
              </c:pt>
              <c:pt idx="1">
                <c:v>MODERNA</c:v>
              </c:pt>
              <c:pt idx="2">
                <c:v>NOVAVAX</c:v>
              </c:pt>
              <c:pt idx="3">
                <c:v>PFIZER\BIONTECH</c:v>
              </c:pt>
            </c:strLit>
          </c:cat>
          <c:val>
            <c:numLit>
              <c:formatCode>General</c:formatCode>
              <c:ptCount val="4"/>
              <c:pt idx="0">
                <c:v>9217</c:v>
              </c:pt>
              <c:pt idx="1">
                <c:v>83249</c:v>
              </c:pt>
              <c:pt idx="2">
                <c:v>199</c:v>
              </c:pt>
              <c:pt idx="3">
                <c:v>101491</c:v>
              </c:pt>
            </c:numLit>
          </c:val>
          <c:extLst>
            <c:ext xmlns:c16="http://schemas.microsoft.com/office/drawing/2014/chart" uri="{C3380CC4-5D6E-409C-BE32-E72D297353CC}">
              <c16:uniqueId val="{00000008-876E-4AF0-B3F4-1394EB5785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hOSPITALIZED</a:t>
            </a:r>
            <a:r>
              <a:rPr lang="en-US" baseline="0"/>
              <a:t> days vs vaccine manufacturer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2A-4480-B2FC-4FF8CF1976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2A-4480-B2FC-4FF8CF1976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2A-4480-B2FC-4FF8CF1976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B2A-4480-B2FC-4FF8CF1976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JANSSEN</c:v>
              </c:pt>
              <c:pt idx="1">
                <c:v>MODERNA</c:v>
              </c:pt>
              <c:pt idx="2">
                <c:v>NOVAVAX</c:v>
              </c:pt>
              <c:pt idx="3">
                <c:v>PFIZER\BIONTECH</c:v>
              </c:pt>
            </c:strLit>
          </c:cat>
          <c:val>
            <c:numLit>
              <c:formatCode>General</c:formatCode>
              <c:ptCount val="4"/>
              <c:pt idx="0">
                <c:v>1314</c:v>
              </c:pt>
              <c:pt idx="1">
                <c:v>6799</c:v>
              </c:pt>
              <c:pt idx="2">
                <c:v>7</c:v>
              </c:pt>
              <c:pt idx="3">
                <c:v>8221</c:v>
              </c:pt>
            </c:numLit>
          </c:val>
          <c:extLst>
            <c:ext xmlns:c16="http://schemas.microsoft.com/office/drawing/2014/chart" uri="{C3380CC4-5D6E-409C-BE32-E72D297353CC}">
              <c16:uniqueId val="{00000008-BB2A-4480-B2FC-4FF8CF1976E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3.png"/><Relationship Id="rId5" Type="http://schemas.openxmlformats.org/officeDocument/2006/relationships/chart" Target="../charts/chart5.xml"/><Relationship Id="rId10" Type="http://schemas.openxmlformats.org/officeDocument/2006/relationships/image" Target="../media/image2.png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106680</xdr:rowOff>
    </xdr:from>
    <xdr:to>
      <xdr:col>12</xdr:col>
      <xdr:colOff>106680</xdr:colOff>
      <xdr:row>24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5066C-0C4F-4441-9467-71A5A5CA6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596537</xdr:colOff>
      <xdr:row>1</xdr:row>
      <xdr:rowOff>21770</xdr:rowOff>
    </xdr:from>
    <xdr:to>
      <xdr:col>24</xdr:col>
      <xdr:colOff>93617</xdr:colOff>
      <xdr:row>24</xdr:row>
      <xdr:rowOff>17960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761B15-2617-4976-AA6B-90D5808B3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11</xdr:col>
      <xdr:colOff>518160</xdr:colOff>
      <xdr:row>47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EE6F8D-52B2-437D-A655-683CB1F29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306114</xdr:colOff>
      <xdr:row>67</xdr:row>
      <xdr:rowOff>15766</xdr:rowOff>
    </xdr:to>
    <xdr:graphicFrame macro="">
      <xdr:nvGraphicFramePr>
        <xdr:cNvPr id="6" name="Chart 5" descr="Death&#10;">
          <a:extLst>
            <a:ext uri="{FF2B5EF4-FFF2-40B4-BE49-F238E27FC236}">
              <a16:creationId xmlns:a16="http://schemas.microsoft.com/office/drawing/2014/main" id="{BFD79153-B2C1-4C27-BD8F-95CEFAAFE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464820</xdr:colOff>
      <xdr:row>70</xdr:row>
      <xdr:rowOff>91440</xdr:rowOff>
    </xdr:from>
    <xdr:to>
      <xdr:col>14</xdr:col>
      <xdr:colOff>115947</xdr:colOff>
      <xdr:row>89</xdr:row>
      <xdr:rowOff>141587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4CA065-8759-499E-BF2A-AC79DA008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93</xdr:row>
      <xdr:rowOff>167640</xdr:rowOff>
    </xdr:from>
    <xdr:to>
      <xdr:col>16</xdr:col>
      <xdr:colOff>411891</xdr:colOff>
      <xdr:row>124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464146-1922-4F95-BADB-2886122F2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441960</xdr:colOff>
      <xdr:row>125</xdr:row>
      <xdr:rowOff>129540</xdr:rowOff>
    </xdr:from>
    <xdr:to>
      <xdr:col>13</xdr:col>
      <xdr:colOff>579944</xdr:colOff>
      <xdr:row>149</xdr:row>
      <xdr:rowOff>160021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EEAF8CC-7D1E-4367-8D57-4E191EFB3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159</xdr:row>
      <xdr:rowOff>15240</xdr:rowOff>
    </xdr:from>
    <xdr:to>
      <xdr:col>13</xdr:col>
      <xdr:colOff>129746</xdr:colOff>
      <xdr:row>181</xdr:row>
      <xdr:rowOff>102561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F4631A6-033C-4FF7-921D-131809123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184</xdr:row>
      <xdr:rowOff>44631</xdr:rowOff>
    </xdr:from>
    <xdr:to>
      <xdr:col>9</xdr:col>
      <xdr:colOff>259080</xdr:colOff>
      <xdr:row>203</xdr:row>
      <xdr:rowOff>20259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23E4608-4223-4C3A-BDDF-8127AF77E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0572145"/>
          <a:ext cx="5745480" cy="3491714"/>
        </a:xfrm>
        <a:prstGeom prst="rect">
          <a:avLst/>
        </a:prstGeom>
      </xdr:spPr>
    </xdr:pic>
    <xdr:clientData/>
  </xdr:twoCellAnchor>
  <xdr:twoCellAnchor editAs="oneCell">
    <xdr:from>
      <xdr:col>0</xdr:col>
      <xdr:colOff>500743</xdr:colOff>
      <xdr:row>211</xdr:row>
      <xdr:rowOff>11974</xdr:rowOff>
    </xdr:from>
    <xdr:to>
      <xdr:col>14</xdr:col>
      <xdr:colOff>178039</xdr:colOff>
      <xdr:row>236</xdr:row>
      <xdr:rowOff>100526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9F6B15B-2A64-4E59-8D5E-A8289B33F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00743" y="45536031"/>
          <a:ext cx="8211696" cy="4714981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</xdr:colOff>
      <xdr:row>27</xdr:row>
      <xdr:rowOff>127362</xdr:rowOff>
    </xdr:from>
    <xdr:to>
      <xdr:col>24</xdr:col>
      <xdr:colOff>150086</xdr:colOff>
      <xdr:row>49</xdr:row>
      <xdr:rowOff>143166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B96F002-798F-437A-A564-A7FCDF413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59634" y="5123905"/>
          <a:ext cx="6820852" cy="4087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FA988-ABD2-455F-995D-E29E83607E94}">
  <dimension ref="A2:G32"/>
  <sheetViews>
    <sheetView workbookViewId="0">
      <selection activeCell="I8" sqref="I8"/>
    </sheetView>
  </sheetViews>
  <sheetFormatPr defaultRowHeight="14.4" x14ac:dyDescent="0.3"/>
  <cols>
    <col min="1" max="1" width="10.5546875" bestFit="1" customWidth="1"/>
    <col min="2" max="2" width="20.5546875" bestFit="1" customWidth="1"/>
    <col min="4" max="4" width="14.6640625" bestFit="1" customWidth="1"/>
    <col min="5" max="5" width="22.109375" bestFit="1" customWidth="1"/>
    <col min="6" max="6" width="16.5546875" style="3" customWidth="1"/>
  </cols>
  <sheetData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18</v>
      </c>
    </row>
    <row r="3" spans="1:6" x14ac:dyDescent="0.3">
      <c r="A3" t="s">
        <v>5</v>
      </c>
      <c r="B3">
        <v>7713792652</v>
      </c>
      <c r="C3">
        <v>0</v>
      </c>
      <c r="D3">
        <v>5014943587</v>
      </c>
      <c r="E3">
        <v>449201607</v>
      </c>
      <c r="F3" s="3">
        <f>SUM(B3:E3)</f>
        <v>13177937846</v>
      </c>
    </row>
    <row r="4" spans="1:6" x14ac:dyDescent="0.3">
      <c r="A4" t="s">
        <v>6</v>
      </c>
      <c r="B4">
        <v>8039508981</v>
      </c>
      <c r="C4">
        <v>0</v>
      </c>
      <c r="D4">
        <v>5161950368</v>
      </c>
      <c r="E4">
        <v>457771406</v>
      </c>
      <c r="F4" s="3">
        <f t="shared" ref="F4:F14" si="0">SUM(B4:E4)</f>
        <v>13659230755</v>
      </c>
    </row>
    <row r="5" spans="1:6" x14ac:dyDescent="0.3">
      <c r="A5" t="s">
        <v>7</v>
      </c>
      <c r="B5">
        <v>10193426710</v>
      </c>
      <c r="C5">
        <v>0</v>
      </c>
      <c r="D5">
        <v>6496505891</v>
      </c>
      <c r="E5">
        <v>573971158</v>
      </c>
      <c r="F5" s="3">
        <f t="shared" si="0"/>
        <v>17263903759</v>
      </c>
    </row>
    <row r="6" spans="1:6" x14ac:dyDescent="0.3">
      <c r="A6" t="s">
        <v>8</v>
      </c>
      <c r="B6">
        <v>9052944733</v>
      </c>
      <c r="C6">
        <v>0</v>
      </c>
      <c r="D6">
        <v>5765190201</v>
      </c>
      <c r="E6">
        <v>503309617</v>
      </c>
      <c r="F6" s="3">
        <f t="shared" si="0"/>
        <v>15321444551</v>
      </c>
    </row>
    <row r="7" spans="1:6" x14ac:dyDescent="0.3">
      <c r="A7" t="s">
        <v>9</v>
      </c>
      <c r="B7">
        <v>9260640432</v>
      </c>
      <c r="C7">
        <v>0</v>
      </c>
      <c r="D7">
        <v>5918653032</v>
      </c>
      <c r="E7">
        <v>506160548</v>
      </c>
      <c r="F7" s="3">
        <f t="shared" si="0"/>
        <v>15685454012</v>
      </c>
    </row>
    <row r="8" spans="1:6" x14ac:dyDescent="0.3">
      <c r="A8" t="s">
        <v>10</v>
      </c>
      <c r="B8">
        <v>6271487480</v>
      </c>
      <c r="C8">
        <v>0</v>
      </c>
      <c r="D8">
        <v>4009927297</v>
      </c>
      <c r="E8">
        <v>338339408</v>
      </c>
      <c r="F8" s="3">
        <f t="shared" si="0"/>
        <v>10619754185</v>
      </c>
    </row>
    <row r="9" spans="1:6" x14ac:dyDescent="0.3">
      <c r="A9" t="s">
        <v>11</v>
      </c>
      <c r="B9">
        <v>1419108629</v>
      </c>
      <c r="C9">
        <v>0</v>
      </c>
      <c r="D9">
        <v>905152532</v>
      </c>
      <c r="E9">
        <v>75293728</v>
      </c>
      <c r="F9" s="3">
        <f t="shared" si="0"/>
        <v>2399554889</v>
      </c>
    </row>
    <row r="10" spans="1:6" x14ac:dyDescent="0.3">
      <c r="A10" t="s">
        <v>12</v>
      </c>
      <c r="B10">
        <v>1795852201</v>
      </c>
      <c r="C10">
        <v>61661</v>
      </c>
      <c r="D10">
        <v>1143558923</v>
      </c>
      <c r="E10">
        <v>94276368</v>
      </c>
      <c r="F10" s="3">
        <f t="shared" si="0"/>
        <v>3033749153</v>
      </c>
    </row>
    <row r="11" spans="1:6" x14ac:dyDescent="0.3">
      <c r="A11" t="s">
        <v>13</v>
      </c>
      <c r="B11">
        <v>1455869297</v>
      </c>
      <c r="C11">
        <v>102464</v>
      </c>
      <c r="D11">
        <v>925217069</v>
      </c>
      <c r="E11">
        <v>75568969</v>
      </c>
      <c r="F11" s="3">
        <f t="shared" si="0"/>
        <v>2456757799</v>
      </c>
    </row>
    <row r="12" spans="1:6" x14ac:dyDescent="0.3">
      <c r="A12" t="s">
        <v>14</v>
      </c>
      <c r="B12">
        <v>1496328857</v>
      </c>
      <c r="C12">
        <v>147588</v>
      </c>
      <c r="D12">
        <v>946912638</v>
      </c>
      <c r="E12">
        <v>75678378</v>
      </c>
      <c r="F12" s="3">
        <f t="shared" si="0"/>
        <v>2519067461</v>
      </c>
    </row>
    <row r="13" spans="1:6" x14ac:dyDescent="0.3">
      <c r="A13" t="s">
        <v>15</v>
      </c>
      <c r="B13">
        <v>1931220780</v>
      </c>
      <c r="C13">
        <v>269254</v>
      </c>
      <c r="D13">
        <v>1217106058</v>
      </c>
      <c r="E13">
        <v>94683091</v>
      </c>
      <c r="F13" s="3">
        <f t="shared" si="0"/>
        <v>3243279183</v>
      </c>
    </row>
    <row r="14" spans="1:6" x14ac:dyDescent="0.3">
      <c r="A14" t="s">
        <v>16</v>
      </c>
      <c r="B14">
        <v>1574804101</v>
      </c>
      <c r="C14">
        <v>266314</v>
      </c>
      <c r="D14">
        <v>990336521</v>
      </c>
      <c r="E14">
        <v>75792293</v>
      </c>
      <c r="F14" s="3">
        <f t="shared" si="0"/>
        <v>2641199229</v>
      </c>
    </row>
    <row r="15" spans="1:6" x14ac:dyDescent="0.3">
      <c r="A15" t="s">
        <v>17</v>
      </c>
      <c r="B15">
        <v>60204984853</v>
      </c>
      <c r="C15">
        <v>847281</v>
      </c>
      <c r="D15">
        <v>38495454117</v>
      </c>
      <c r="E15">
        <v>3320046571</v>
      </c>
      <c r="F15" s="3">
        <f>SUM(B15:E15)</f>
        <v>102021332822</v>
      </c>
    </row>
    <row r="18" spans="1:7" x14ac:dyDescent="0.3">
      <c r="A18" t="s">
        <v>19</v>
      </c>
      <c r="B18" t="s">
        <v>20</v>
      </c>
    </row>
    <row r="19" spans="1:7" x14ac:dyDescent="0.3">
      <c r="A19" s="1" t="s">
        <v>0</v>
      </c>
      <c r="B19" s="1" t="s">
        <v>21</v>
      </c>
      <c r="C19" s="1" t="s">
        <v>22</v>
      </c>
      <c r="D19" s="1" t="s">
        <v>23</v>
      </c>
      <c r="E19" s="1" t="s">
        <v>24</v>
      </c>
      <c r="F19" s="2" t="s">
        <v>25</v>
      </c>
      <c r="G19" s="1" t="s">
        <v>17</v>
      </c>
    </row>
    <row r="20" spans="1:7" x14ac:dyDescent="0.3">
      <c r="A20" t="s">
        <v>5</v>
      </c>
      <c r="B20">
        <v>161</v>
      </c>
      <c r="C20">
        <v>718</v>
      </c>
      <c r="E20">
        <v>517</v>
      </c>
      <c r="F20" s="3">
        <v>4</v>
      </c>
      <c r="G20">
        <v>1400</v>
      </c>
    </row>
    <row r="21" spans="1:7" x14ac:dyDescent="0.3">
      <c r="A21" t="s">
        <v>6</v>
      </c>
      <c r="B21">
        <v>108</v>
      </c>
      <c r="C21">
        <v>362</v>
      </c>
      <c r="E21">
        <v>368</v>
      </c>
      <c r="F21" s="3">
        <v>1</v>
      </c>
      <c r="G21">
        <v>839</v>
      </c>
    </row>
    <row r="22" spans="1:7" x14ac:dyDescent="0.3">
      <c r="A22" t="s">
        <v>7</v>
      </c>
      <c r="B22">
        <v>78</v>
      </c>
      <c r="C22">
        <v>355</v>
      </c>
      <c r="E22">
        <v>427</v>
      </c>
      <c r="F22" s="3">
        <v>4</v>
      </c>
      <c r="G22">
        <v>864</v>
      </c>
    </row>
    <row r="23" spans="1:7" x14ac:dyDescent="0.3">
      <c r="A23" t="s">
        <v>8</v>
      </c>
      <c r="B23">
        <v>36</v>
      </c>
      <c r="C23">
        <v>204</v>
      </c>
      <c r="E23">
        <v>242</v>
      </c>
      <c r="F23" s="3">
        <v>2</v>
      </c>
      <c r="G23">
        <v>484</v>
      </c>
    </row>
    <row r="24" spans="1:7" x14ac:dyDescent="0.3">
      <c r="A24" t="s">
        <v>9</v>
      </c>
      <c r="B24">
        <v>41</v>
      </c>
      <c r="C24">
        <v>156</v>
      </c>
      <c r="E24">
        <v>189</v>
      </c>
      <c r="F24" s="3">
        <v>1</v>
      </c>
      <c r="G24">
        <v>387</v>
      </c>
    </row>
    <row r="25" spans="1:7" x14ac:dyDescent="0.3">
      <c r="A25" t="s">
        <v>10</v>
      </c>
      <c r="B25">
        <v>34</v>
      </c>
      <c r="C25">
        <v>155</v>
      </c>
      <c r="E25">
        <v>166</v>
      </c>
      <c r="F25" s="3">
        <v>3</v>
      </c>
      <c r="G25">
        <v>358</v>
      </c>
    </row>
    <row r="26" spans="1:7" x14ac:dyDescent="0.3">
      <c r="A26" t="s">
        <v>11</v>
      </c>
      <c r="B26">
        <v>37</v>
      </c>
      <c r="C26">
        <v>172</v>
      </c>
      <c r="E26">
        <v>148</v>
      </c>
      <c r="G26">
        <v>357</v>
      </c>
    </row>
    <row r="27" spans="1:7" x14ac:dyDescent="0.3">
      <c r="A27" t="s">
        <v>12</v>
      </c>
      <c r="B27">
        <v>31</v>
      </c>
      <c r="C27">
        <v>204</v>
      </c>
      <c r="E27">
        <v>191</v>
      </c>
      <c r="F27" s="3">
        <v>2</v>
      </c>
      <c r="G27">
        <v>428</v>
      </c>
    </row>
    <row r="28" spans="1:7" x14ac:dyDescent="0.3">
      <c r="A28" t="s">
        <v>13</v>
      </c>
      <c r="B28">
        <v>44</v>
      </c>
      <c r="C28">
        <v>149</v>
      </c>
      <c r="E28">
        <v>126</v>
      </c>
      <c r="F28" s="3">
        <v>1</v>
      </c>
      <c r="G28">
        <v>320</v>
      </c>
    </row>
    <row r="29" spans="1:7" x14ac:dyDescent="0.3">
      <c r="A29" t="s">
        <v>14</v>
      </c>
      <c r="B29">
        <v>35</v>
      </c>
      <c r="C29">
        <v>116</v>
      </c>
      <c r="E29">
        <v>127</v>
      </c>
      <c r="F29" s="3">
        <v>1</v>
      </c>
      <c r="G29">
        <v>279</v>
      </c>
    </row>
    <row r="30" spans="1:7" x14ac:dyDescent="0.3">
      <c r="A30" t="s">
        <v>15</v>
      </c>
      <c r="B30">
        <v>40</v>
      </c>
      <c r="C30">
        <v>76</v>
      </c>
      <c r="E30">
        <v>104</v>
      </c>
      <c r="G30">
        <v>220</v>
      </c>
    </row>
    <row r="31" spans="1:7" x14ac:dyDescent="0.3">
      <c r="A31" t="s">
        <v>16</v>
      </c>
      <c r="B31">
        <v>57</v>
      </c>
      <c r="C31">
        <v>109</v>
      </c>
      <c r="E31">
        <v>105</v>
      </c>
      <c r="F31" s="3">
        <v>3</v>
      </c>
      <c r="G31">
        <v>274</v>
      </c>
    </row>
    <row r="32" spans="1:7" x14ac:dyDescent="0.3">
      <c r="A32" t="s">
        <v>17</v>
      </c>
      <c r="B32">
        <v>702</v>
      </c>
      <c r="C32">
        <v>2776</v>
      </c>
      <c r="E32">
        <v>2710</v>
      </c>
      <c r="F32" s="3">
        <v>22</v>
      </c>
      <c r="G32">
        <v>6210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5353-4F3A-47CC-A68A-84B95BFE29C3}">
  <dimension ref="A1:J359"/>
  <sheetViews>
    <sheetView tabSelected="1" zoomScale="70" zoomScaleNormal="70" workbookViewId="0">
      <selection activeCell="F94" sqref="F94"/>
    </sheetView>
  </sheetViews>
  <sheetFormatPr defaultRowHeight="14.4" x14ac:dyDescent="0.3"/>
  <sheetData>
    <row r="1" spans="6:6" x14ac:dyDescent="0.3">
      <c r="F1" t="s">
        <v>26</v>
      </c>
    </row>
    <row r="28" spans="6:6" x14ac:dyDescent="0.3">
      <c r="F28" t="s">
        <v>27</v>
      </c>
    </row>
    <row r="51" spans="5:10" x14ac:dyDescent="0.3">
      <c r="E51" t="s">
        <v>28</v>
      </c>
    </row>
    <row r="57" spans="5:10" x14ac:dyDescent="0.3">
      <c r="J57">
        <v>6200</v>
      </c>
    </row>
    <row r="58" spans="5:10" x14ac:dyDescent="0.3">
      <c r="J58">
        <v>3642</v>
      </c>
    </row>
    <row r="59" spans="5:10" x14ac:dyDescent="0.3">
      <c r="J59">
        <f>J58/J57*100</f>
        <v>58.741935483870968</v>
      </c>
    </row>
    <row r="70" spans="5:5" x14ac:dyDescent="0.3">
      <c r="E70" t="s">
        <v>41</v>
      </c>
    </row>
    <row r="93" spans="6:6" x14ac:dyDescent="0.3">
      <c r="F93" t="s">
        <v>42</v>
      </c>
    </row>
    <row r="186" spans="1:2" x14ac:dyDescent="0.3">
      <c r="A186" s="4" t="s">
        <v>29</v>
      </c>
      <c r="B186" s="4" t="s">
        <v>19</v>
      </c>
    </row>
    <row r="187" spans="1:2" x14ac:dyDescent="0.3">
      <c r="A187" s="5" t="s">
        <v>30</v>
      </c>
      <c r="B187">
        <v>2008</v>
      </c>
    </row>
    <row r="188" spans="1:2" x14ac:dyDescent="0.3">
      <c r="A188" s="5" t="s">
        <v>31</v>
      </c>
      <c r="B188">
        <v>1258</v>
      </c>
    </row>
    <row r="189" spans="1:2" x14ac:dyDescent="0.3">
      <c r="A189" s="5" t="s">
        <v>32</v>
      </c>
      <c r="B189">
        <v>397</v>
      </c>
    </row>
    <row r="190" spans="1:2" x14ac:dyDescent="0.3">
      <c r="A190" s="5" t="s">
        <v>33</v>
      </c>
      <c r="B190">
        <v>377</v>
      </c>
    </row>
    <row r="191" spans="1:2" x14ac:dyDescent="0.3">
      <c r="A191" s="5" t="s">
        <v>34</v>
      </c>
      <c r="B191">
        <v>326</v>
      </c>
    </row>
    <row r="192" spans="1:2" x14ac:dyDescent="0.3">
      <c r="A192" s="5" t="s">
        <v>35</v>
      </c>
      <c r="B192">
        <v>267</v>
      </c>
    </row>
    <row r="193" spans="1:2" x14ac:dyDescent="0.3">
      <c r="A193" s="5" t="s">
        <v>36</v>
      </c>
      <c r="B193">
        <v>149</v>
      </c>
    </row>
    <row r="194" spans="1:2" x14ac:dyDescent="0.3">
      <c r="A194" s="5" t="s">
        <v>37</v>
      </c>
      <c r="B194">
        <v>104</v>
      </c>
    </row>
    <row r="195" spans="1:2" x14ac:dyDescent="0.3">
      <c r="A195" s="5" t="s">
        <v>38</v>
      </c>
      <c r="B195">
        <v>83</v>
      </c>
    </row>
    <row r="196" spans="1:2" x14ac:dyDescent="0.3">
      <c r="A196" s="5" t="s">
        <v>39</v>
      </c>
      <c r="B196">
        <v>79</v>
      </c>
    </row>
    <row r="209" spans="7:7" x14ac:dyDescent="0.3">
      <c r="G209" t="s">
        <v>40</v>
      </c>
    </row>
    <row r="242" spans="1:7" hidden="1" x14ac:dyDescent="0.3"/>
    <row r="243" spans="1:7" hidden="1" x14ac:dyDescent="0.3">
      <c r="A243" s="4" t="s">
        <v>0</v>
      </c>
      <c r="B243" s="4" t="s">
        <v>21</v>
      </c>
      <c r="C243" s="4" t="s">
        <v>22</v>
      </c>
      <c r="D243" s="4" t="s">
        <v>23</v>
      </c>
      <c r="E243" s="4" t="s">
        <v>24</v>
      </c>
      <c r="F243" s="4" t="s">
        <v>25</v>
      </c>
      <c r="G243" s="4" t="s">
        <v>17</v>
      </c>
    </row>
    <row r="244" spans="1:7" hidden="1" x14ac:dyDescent="0.3">
      <c r="A244" s="5">
        <v>0</v>
      </c>
      <c r="B244">
        <v>2</v>
      </c>
      <c r="C244">
        <v>51</v>
      </c>
      <c r="E244">
        <v>39</v>
      </c>
      <c r="G244">
        <v>92</v>
      </c>
    </row>
    <row r="245" spans="1:7" hidden="1" x14ac:dyDescent="0.3">
      <c r="A245" s="5">
        <v>1</v>
      </c>
      <c r="B245">
        <v>1</v>
      </c>
      <c r="C245">
        <v>273</v>
      </c>
      <c r="E245">
        <v>196</v>
      </c>
      <c r="G245">
        <v>470</v>
      </c>
    </row>
    <row r="246" spans="1:7" hidden="1" x14ac:dyDescent="0.3">
      <c r="A246" s="5">
        <v>2</v>
      </c>
      <c r="B246">
        <v>2</v>
      </c>
      <c r="C246">
        <v>421</v>
      </c>
      <c r="E246">
        <v>343</v>
      </c>
      <c r="G246">
        <v>766</v>
      </c>
    </row>
    <row r="247" spans="1:7" hidden="1" x14ac:dyDescent="0.3">
      <c r="A247" s="5">
        <v>3</v>
      </c>
      <c r="B247">
        <v>1</v>
      </c>
      <c r="C247">
        <v>269</v>
      </c>
      <c r="D247">
        <v>1</v>
      </c>
      <c r="E247">
        <v>326</v>
      </c>
      <c r="F247">
        <v>1</v>
      </c>
      <c r="G247">
        <v>598</v>
      </c>
    </row>
    <row r="248" spans="1:7" hidden="1" x14ac:dyDescent="0.3">
      <c r="A248" s="5">
        <v>4</v>
      </c>
      <c r="B248">
        <v>1</v>
      </c>
      <c r="C248">
        <v>269</v>
      </c>
      <c r="E248">
        <v>473</v>
      </c>
      <c r="F248">
        <v>2</v>
      </c>
      <c r="G248">
        <v>745</v>
      </c>
    </row>
    <row r="249" spans="1:7" hidden="1" x14ac:dyDescent="0.3">
      <c r="A249" s="5">
        <v>5</v>
      </c>
      <c r="C249">
        <v>93</v>
      </c>
      <c r="D249">
        <v>1</v>
      </c>
      <c r="E249">
        <v>1577</v>
      </c>
      <c r="G249">
        <v>1671</v>
      </c>
    </row>
    <row r="250" spans="1:7" hidden="1" x14ac:dyDescent="0.3">
      <c r="A250" s="5">
        <v>6</v>
      </c>
      <c r="C250">
        <v>77</v>
      </c>
      <c r="E250">
        <v>926</v>
      </c>
      <c r="G250">
        <v>1003</v>
      </c>
    </row>
    <row r="251" spans="1:7" hidden="1" x14ac:dyDescent="0.3">
      <c r="A251" s="5">
        <v>7</v>
      </c>
      <c r="B251">
        <v>1</v>
      </c>
      <c r="C251">
        <v>48</v>
      </c>
      <c r="E251">
        <v>1074</v>
      </c>
      <c r="F251">
        <v>2</v>
      </c>
      <c r="G251">
        <v>1125</v>
      </c>
    </row>
    <row r="252" spans="1:7" hidden="1" x14ac:dyDescent="0.3">
      <c r="A252" s="5">
        <v>8</v>
      </c>
      <c r="C252">
        <v>45</v>
      </c>
      <c r="E252">
        <v>1075</v>
      </c>
      <c r="G252">
        <v>1120</v>
      </c>
    </row>
    <row r="253" spans="1:7" hidden="1" x14ac:dyDescent="0.3">
      <c r="A253" s="5">
        <v>9</v>
      </c>
      <c r="C253">
        <v>55</v>
      </c>
      <c r="E253">
        <v>1171</v>
      </c>
      <c r="F253">
        <v>2</v>
      </c>
      <c r="G253">
        <v>1228</v>
      </c>
    </row>
    <row r="254" spans="1:7" hidden="1" x14ac:dyDescent="0.3">
      <c r="A254" s="5">
        <v>10</v>
      </c>
      <c r="B254">
        <v>1</v>
      </c>
      <c r="C254">
        <v>49</v>
      </c>
      <c r="E254">
        <v>1279</v>
      </c>
      <c r="G254">
        <v>1329</v>
      </c>
    </row>
    <row r="255" spans="1:7" hidden="1" x14ac:dyDescent="0.3">
      <c r="A255" s="5">
        <v>11</v>
      </c>
      <c r="B255">
        <v>5</v>
      </c>
      <c r="C255">
        <v>74</v>
      </c>
      <c r="E255">
        <v>1652</v>
      </c>
      <c r="G255">
        <v>1731</v>
      </c>
    </row>
    <row r="256" spans="1:7" hidden="1" x14ac:dyDescent="0.3">
      <c r="A256" s="5">
        <v>12</v>
      </c>
      <c r="B256">
        <v>5</v>
      </c>
      <c r="C256">
        <v>178</v>
      </c>
      <c r="D256">
        <v>1</v>
      </c>
      <c r="E256">
        <v>1528</v>
      </c>
      <c r="F256">
        <v>1</v>
      </c>
      <c r="G256">
        <v>1713</v>
      </c>
    </row>
    <row r="257" spans="1:7" hidden="1" x14ac:dyDescent="0.3">
      <c r="A257" s="5">
        <v>13</v>
      </c>
      <c r="B257">
        <v>11</v>
      </c>
      <c r="C257">
        <v>155</v>
      </c>
      <c r="E257">
        <v>948</v>
      </c>
      <c r="G257">
        <v>1114</v>
      </c>
    </row>
    <row r="258" spans="1:7" hidden="1" x14ac:dyDescent="0.3">
      <c r="A258" s="5">
        <v>14</v>
      </c>
      <c r="B258">
        <v>15</v>
      </c>
      <c r="C258">
        <v>212</v>
      </c>
      <c r="D258">
        <v>2</v>
      </c>
      <c r="E258">
        <v>916</v>
      </c>
      <c r="F258">
        <v>1</v>
      </c>
      <c r="G258">
        <v>1146</v>
      </c>
    </row>
    <row r="259" spans="1:7" hidden="1" x14ac:dyDescent="0.3">
      <c r="A259" s="5">
        <v>15</v>
      </c>
      <c r="B259">
        <v>21</v>
      </c>
      <c r="C259">
        <v>234</v>
      </c>
      <c r="E259">
        <v>979</v>
      </c>
      <c r="G259">
        <v>1234</v>
      </c>
    </row>
    <row r="260" spans="1:7" hidden="1" x14ac:dyDescent="0.3">
      <c r="A260" s="5">
        <v>16</v>
      </c>
      <c r="B260">
        <v>48</v>
      </c>
      <c r="C260">
        <v>374</v>
      </c>
      <c r="D260">
        <v>1</v>
      </c>
      <c r="E260">
        <v>902</v>
      </c>
      <c r="F260">
        <v>5</v>
      </c>
      <c r="G260">
        <v>1330</v>
      </c>
    </row>
    <row r="261" spans="1:7" hidden="1" x14ac:dyDescent="0.3">
      <c r="A261" s="5">
        <v>17</v>
      </c>
      <c r="B261">
        <v>88</v>
      </c>
      <c r="C261">
        <v>659</v>
      </c>
      <c r="D261">
        <v>1</v>
      </c>
      <c r="E261">
        <v>805</v>
      </c>
      <c r="F261">
        <v>3</v>
      </c>
      <c r="G261">
        <v>1556</v>
      </c>
    </row>
    <row r="262" spans="1:7" hidden="1" x14ac:dyDescent="0.3">
      <c r="A262" s="5">
        <v>18</v>
      </c>
      <c r="B262">
        <v>77</v>
      </c>
      <c r="C262">
        <v>278</v>
      </c>
      <c r="D262">
        <v>4</v>
      </c>
      <c r="E262">
        <v>646</v>
      </c>
      <c r="F262">
        <v>1</v>
      </c>
      <c r="G262">
        <v>1006</v>
      </c>
    </row>
    <row r="263" spans="1:7" hidden="1" x14ac:dyDescent="0.3">
      <c r="A263" s="5">
        <v>19</v>
      </c>
      <c r="B263">
        <v>66</v>
      </c>
      <c r="C263">
        <v>447</v>
      </c>
      <c r="D263">
        <v>2</v>
      </c>
      <c r="E263">
        <v>494</v>
      </c>
      <c r="F263">
        <v>1</v>
      </c>
      <c r="G263">
        <v>1010</v>
      </c>
    </row>
    <row r="264" spans="1:7" hidden="1" x14ac:dyDescent="0.3">
      <c r="A264" s="5">
        <v>20</v>
      </c>
      <c r="B264">
        <v>51</v>
      </c>
      <c r="C264">
        <v>517</v>
      </c>
      <c r="D264">
        <v>2</v>
      </c>
      <c r="E264">
        <v>470</v>
      </c>
      <c r="F264">
        <v>3</v>
      </c>
      <c r="G264">
        <v>1043</v>
      </c>
    </row>
    <row r="265" spans="1:7" hidden="1" x14ac:dyDescent="0.3">
      <c r="A265" s="5">
        <v>21</v>
      </c>
      <c r="B265">
        <v>57</v>
      </c>
      <c r="C265">
        <v>487</v>
      </c>
      <c r="D265">
        <v>2</v>
      </c>
      <c r="E265">
        <v>488</v>
      </c>
      <c r="F265">
        <v>1</v>
      </c>
      <c r="G265">
        <v>1035</v>
      </c>
    </row>
    <row r="266" spans="1:7" hidden="1" x14ac:dyDescent="0.3">
      <c r="A266" s="5">
        <v>22</v>
      </c>
      <c r="B266">
        <v>54</v>
      </c>
      <c r="C266">
        <v>447</v>
      </c>
      <c r="D266">
        <v>3</v>
      </c>
      <c r="E266">
        <v>470</v>
      </c>
      <c r="F266">
        <v>2</v>
      </c>
      <c r="G266">
        <v>976</v>
      </c>
    </row>
    <row r="267" spans="1:7" hidden="1" x14ac:dyDescent="0.3">
      <c r="A267" s="5">
        <v>23</v>
      </c>
      <c r="B267">
        <v>49</v>
      </c>
      <c r="C267">
        <v>527</v>
      </c>
      <c r="D267">
        <v>1</v>
      </c>
      <c r="E267">
        <v>560</v>
      </c>
      <c r="F267">
        <v>3</v>
      </c>
      <c r="G267">
        <v>1140</v>
      </c>
    </row>
    <row r="268" spans="1:7" hidden="1" x14ac:dyDescent="0.3">
      <c r="A268" s="5">
        <v>24</v>
      </c>
      <c r="B268">
        <v>56</v>
      </c>
      <c r="C268">
        <v>539</v>
      </c>
      <c r="D268">
        <v>1</v>
      </c>
      <c r="E268">
        <v>523</v>
      </c>
      <c r="F268">
        <v>4</v>
      </c>
      <c r="G268">
        <v>1123</v>
      </c>
    </row>
    <row r="269" spans="1:7" hidden="1" x14ac:dyDescent="0.3">
      <c r="A269" s="5">
        <v>25</v>
      </c>
      <c r="B269">
        <v>60</v>
      </c>
      <c r="C269">
        <v>561</v>
      </c>
      <c r="D269">
        <v>1</v>
      </c>
      <c r="E269">
        <v>575</v>
      </c>
      <c r="F269">
        <v>1</v>
      </c>
      <c r="G269">
        <v>1198</v>
      </c>
    </row>
    <row r="270" spans="1:7" hidden="1" x14ac:dyDescent="0.3">
      <c r="A270" s="5">
        <v>26</v>
      </c>
      <c r="B270">
        <v>45</v>
      </c>
      <c r="C270">
        <v>637</v>
      </c>
      <c r="D270">
        <v>4</v>
      </c>
      <c r="E270">
        <v>640</v>
      </c>
      <c r="F270">
        <v>6</v>
      </c>
      <c r="G270">
        <v>1332</v>
      </c>
    </row>
    <row r="271" spans="1:7" hidden="1" x14ac:dyDescent="0.3">
      <c r="A271" s="5">
        <v>27</v>
      </c>
      <c r="B271">
        <v>70</v>
      </c>
      <c r="C271">
        <v>696</v>
      </c>
      <c r="D271">
        <v>4</v>
      </c>
      <c r="E271">
        <v>642</v>
      </c>
      <c r="F271">
        <v>5</v>
      </c>
      <c r="G271">
        <v>1417</v>
      </c>
    </row>
    <row r="272" spans="1:7" hidden="1" x14ac:dyDescent="0.3">
      <c r="A272" s="5">
        <v>28</v>
      </c>
      <c r="B272">
        <v>77</v>
      </c>
      <c r="C272">
        <v>600</v>
      </c>
      <c r="D272">
        <v>3</v>
      </c>
      <c r="E272">
        <v>677</v>
      </c>
      <c r="F272">
        <v>6</v>
      </c>
      <c r="G272">
        <v>1363</v>
      </c>
    </row>
    <row r="273" spans="1:7" hidden="1" x14ac:dyDescent="0.3">
      <c r="A273" s="5">
        <v>29</v>
      </c>
      <c r="B273">
        <v>83</v>
      </c>
      <c r="C273">
        <v>732</v>
      </c>
      <c r="D273">
        <v>3</v>
      </c>
      <c r="E273">
        <v>762</v>
      </c>
      <c r="F273">
        <v>4</v>
      </c>
      <c r="G273">
        <v>1584</v>
      </c>
    </row>
    <row r="274" spans="1:7" hidden="1" x14ac:dyDescent="0.3">
      <c r="A274" s="5">
        <v>30</v>
      </c>
      <c r="B274">
        <v>100</v>
      </c>
      <c r="C274">
        <v>722</v>
      </c>
      <c r="D274">
        <v>6</v>
      </c>
      <c r="E274">
        <v>779</v>
      </c>
      <c r="F274">
        <v>2</v>
      </c>
      <c r="G274">
        <v>1609</v>
      </c>
    </row>
    <row r="275" spans="1:7" hidden="1" x14ac:dyDescent="0.3">
      <c r="A275" s="5">
        <v>31</v>
      </c>
      <c r="B275">
        <v>76</v>
      </c>
      <c r="C275">
        <v>744</v>
      </c>
      <c r="D275">
        <v>3</v>
      </c>
      <c r="E275">
        <v>864</v>
      </c>
      <c r="F275">
        <v>1</v>
      </c>
      <c r="G275">
        <v>1688</v>
      </c>
    </row>
    <row r="276" spans="1:7" hidden="1" x14ac:dyDescent="0.3">
      <c r="A276" s="5">
        <v>32</v>
      </c>
      <c r="B276">
        <v>85</v>
      </c>
      <c r="C276">
        <v>772</v>
      </c>
      <c r="D276">
        <v>2</v>
      </c>
      <c r="E276">
        <v>901</v>
      </c>
      <c r="F276">
        <v>5</v>
      </c>
      <c r="G276">
        <v>1765</v>
      </c>
    </row>
    <row r="277" spans="1:7" hidden="1" x14ac:dyDescent="0.3">
      <c r="A277" s="5">
        <v>33</v>
      </c>
      <c r="B277">
        <v>89</v>
      </c>
      <c r="C277">
        <v>751</v>
      </c>
      <c r="D277">
        <v>4</v>
      </c>
      <c r="E277">
        <v>938</v>
      </c>
      <c r="F277">
        <v>2</v>
      </c>
      <c r="G277">
        <v>1784</v>
      </c>
    </row>
    <row r="278" spans="1:7" hidden="1" x14ac:dyDescent="0.3">
      <c r="A278" s="5">
        <v>34</v>
      </c>
      <c r="B278">
        <v>77</v>
      </c>
      <c r="C278">
        <v>811</v>
      </c>
      <c r="D278">
        <v>3</v>
      </c>
      <c r="E278">
        <v>894</v>
      </c>
      <c r="G278">
        <v>1785</v>
      </c>
    </row>
    <row r="279" spans="1:7" hidden="1" x14ac:dyDescent="0.3">
      <c r="A279" s="5">
        <v>35</v>
      </c>
      <c r="B279">
        <v>94</v>
      </c>
      <c r="C279">
        <v>786</v>
      </c>
      <c r="D279">
        <v>2</v>
      </c>
      <c r="E279">
        <v>912</v>
      </c>
      <c r="F279">
        <v>3</v>
      </c>
      <c r="G279">
        <v>1797</v>
      </c>
    </row>
    <row r="280" spans="1:7" hidden="1" x14ac:dyDescent="0.3">
      <c r="A280" s="5">
        <v>36</v>
      </c>
      <c r="B280">
        <v>85</v>
      </c>
      <c r="C280">
        <v>870</v>
      </c>
      <c r="D280">
        <v>1</v>
      </c>
      <c r="E280">
        <v>962</v>
      </c>
      <c r="F280">
        <v>7</v>
      </c>
      <c r="G280">
        <v>1925</v>
      </c>
    </row>
    <row r="281" spans="1:7" hidden="1" x14ac:dyDescent="0.3">
      <c r="A281" s="5">
        <v>37</v>
      </c>
      <c r="B281">
        <v>103</v>
      </c>
      <c r="C281">
        <v>865</v>
      </c>
      <c r="D281">
        <v>2</v>
      </c>
      <c r="E281">
        <v>1046</v>
      </c>
      <c r="F281">
        <v>4</v>
      </c>
      <c r="G281">
        <v>2020</v>
      </c>
    </row>
    <row r="282" spans="1:7" hidden="1" x14ac:dyDescent="0.3">
      <c r="A282" s="5">
        <v>38</v>
      </c>
      <c r="B282">
        <v>94</v>
      </c>
      <c r="C282">
        <v>852</v>
      </c>
      <c r="D282">
        <v>4</v>
      </c>
      <c r="E282">
        <v>983</v>
      </c>
      <c r="F282">
        <v>3</v>
      </c>
      <c r="G282">
        <v>1936</v>
      </c>
    </row>
    <row r="283" spans="1:7" hidden="1" x14ac:dyDescent="0.3">
      <c r="A283" s="5">
        <v>39</v>
      </c>
      <c r="B283">
        <v>98</v>
      </c>
      <c r="C283">
        <v>868</v>
      </c>
      <c r="D283">
        <v>5</v>
      </c>
      <c r="E283">
        <v>977</v>
      </c>
      <c r="F283">
        <v>7</v>
      </c>
      <c r="G283">
        <v>1955</v>
      </c>
    </row>
    <row r="284" spans="1:7" hidden="1" x14ac:dyDescent="0.3">
      <c r="A284" s="5">
        <v>40</v>
      </c>
      <c r="B284">
        <v>120</v>
      </c>
      <c r="C284">
        <v>811</v>
      </c>
      <c r="D284">
        <v>5</v>
      </c>
      <c r="E284">
        <v>1005</v>
      </c>
      <c r="F284">
        <v>7</v>
      </c>
      <c r="G284">
        <v>1948</v>
      </c>
    </row>
    <row r="285" spans="1:7" hidden="1" x14ac:dyDescent="0.3">
      <c r="A285" s="5">
        <v>41</v>
      </c>
      <c r="B285">
        <v>104</v>
      </c>
      <c r="C285">
        <v>879</v>
      </c>
      <c r="D285">
        <v>1</v>
      </c>
      <c r="E285">
        <v>1029</v>
      </c>
      <c r="F285">
        <v>4</v>
      </c>
      <c r="G285">
        <v>2017</v>
      </c>
    </row>
    <row r="286" spans="1:7" hidden="1" x14ac:dyDescent="0.3">
      <c r="A286" s="5">
        <v>42</v>
      </c>
      <c r="B286">
        <v>92</v>
      </c>
      <c r="C286">
        <v>812</v>
      </c>
      <c r="D286">
        <v>4</v>
      </c>
      <c r="E286">
        <v>1014</v>
      </c>
      <c r="F286">
        <v>8</v>
      </c>
      <c r="G286">
        <v>1930</v>
      </c>
    </row>
    <row r="287" spans="1:7" hidden="1" x14ac:dyDescent="0.3">
      <c r="A287" s="5">
        <v>43</v>
      </c>
      <c r="B287">
        <v>106</v>
      </c>
      <c r="C287">
        <v>828</v>
      </c>
      <c r="D287">
        <v>3</v>
      </c>
      <c r="E287">
        <v>979</v>
      </c>
      <c r="F287">
        <v>1</v>
      </c>
      <c r="G287">
        <v>1917</v>
      </c>
    </row>
    <row r="288" spans="1:7" hidden="1" x14ac:dyDescent="0.3">
      <c r="A288" s="5">
        <v>44</v>
      </c>
      <c r="B288">
        <v>80</v>
      </c>
      <c r="C288">
        <v>896</v>
      </c>
      <c r="D288">
        <v>1</v>
      </c>
      <c r="E288">
        <v>1053</v>
      </c>
      <c r="F288">
        <v>3</v>
      </c>
      <c r="G288">
        <v>2033</v>
      </c>
    </row>
    <row r="289" spans="1:7" hidden="1" x14ac:dyDescent="0.3">
      <c r="A289" s="5">
        <v>45</v>
      </c>
      <c r="B289">
        <v>106</v>
      </c>
      <c r="C289">
        <v>839</v>
      </c>
      <c r="D289">
        <v>7</v>
      </c>
      <c r="E289">
        <v>1056</v>
      </c>
      <c r="F289">
        <v>3</v>
      </c>
      <c r="G289">
        <v>2011</v>
      </c>
    </row>
    <row r="290" spans="1:7" hidden="1" x14ac:dyDescent="0.3">
      <c r="A290" s="5">
        <v>46</v>
      </c>
      <c r="B290">
        <v>115</v>
      </c>
      <c r="C290">
        <v>888</v>
      </c>
      <c r="D290">
        <v>1</v>
      </c>
      <c r="E290">
        <v>1007</v>
      </c>
      <c r="F290">
        <v>3</v>
      </c>
      <c r="G290">
        <v>2014</v>
      </c>
    </row>
    <row r="291" spans="1:7" hidden="1" x14ac:dyDescent="0.3">
      <c r="A291" s="5">
        <v>47</v>
      </c>
      <c r="B291">
        <v>103</v>
      </c>
      <c r="C291">
        <v>875</v>
      </c>
      <c r="D291">
        <v>2</v>
      </c>
      <c r="E291">
        <v>1019</v>
      </c>
      <c r="F291">
        <v>5</v>
      </c>
      <c r="G291">
        <v>2004</v>
      </c>
    </row>
    <row r="292" spans="1:7" hidden="1" x14ac:dyDescent="0.3">
      <c r="A292" s="5">
        <v>48</v>
      </c>
      <c r="B292">
        <v>120</v>
      </c>
      <c r="C292">
        <v>917</v>
      </c>
      <c r="D292">
        <v>2</v>
      </c>
      <c r="E292">
        <v>1043</v>
      </c>
      <c r="F292">
        <v>6</v>
      </c>
      <c r="G292">
        <v>2088</v>
      </c>
    </row>
    <row r="293" spans="1:7" hidden="1" x14ac:dyDescent="0.3">
      <c r="A293" s="5">
        <v>49</v>
      </c>
      <c r="B293">
        <v>117</v>
      </c>
      <c r="C293">
        <v>937</v>
      </c>
      <c r="D293">
        <v>2</v>
      </c>
      <c r="E293">
        <v>1123</v>
      </c>
      <c r="F293">
        <v>2</v>
      </c>
      <c r="G293">
        <v>2181</v>
      </c>
    </row>
    <row r="294" spans="1:7" hidden="1" x14ac:dyDescent="0.3">
      <c r="A294" s="5">
        <v>50</v>
      </c>
      <c r="B294">
        <v>126</v>
      </c>
      <c r="C294">
        <v>1150</v>
      </c>
      <c r="D294">
        <v>1</v>
      </c>
      <c r="E294">
        <v>1231</v>
      </c>
      <c r="F294">
        <v>5</v>
      </c>
      <c r="G294">
        <v>2513</v>
      </c>
    </row>
    <row r="295" spans="1:7" hidden="1" x14ac:dyDescent="0.3">
      <c r="A295" s="5">
        <v>51</v>
      </c>
      <c r="B295">
        <v>130</v>
      </c>
      <c r="C295">
        <v>1083</v>
      </c>
      <c r="D295">
        <v>4</v>
      </c>
      <c r="E295">
        <v>1301</v>
      </c>
      <c r="F295">
        <v>6</v>
      </c>
      <c r="G295">
        <v>2524</v>
      </c>
    </row>
    <row r="296" spans="1:7" hidden="1" x14ac:dyDescent="0.3">
      <c r="A296" s="5">
        <v>52</v>
      </c>
      <c r="B296">
        <v>123</v>
      </c>
      <c r="C296">
        <v>1114</v>
      </c>
      <c r="D296">
        <v>4</v>
      </c>
      <c r="E296">
        <v>1214</v>
      </c>
      <c r="F296">
        <v>2</v>
      </c>
      <c r="G296">
        <v>2457</v>
      </c>
    </row>
    <row r="297" spans="1:7" hidden="1" x14ac:dyDescent="0.3">
      <c r="A297" s="5">
        <v>53</v>
      </c>
      <c r="B297">
        <v>157</v>
      </c>
      <c r="C297">
        <v>1068</v>
      </c>
      <c r="D297">
        <v>2</v>
      </c>
      <c r="E297">
        <v>1231</v>
      </c>
      <c r="F297">
        <v>9</v>
      </c>
      <c r="G297">
        <v>2467</v>
      </c>
    </row>
    <row r="298" spans="1:7" hidden="1" x14ac:dyDescent="0.3">
      <c r="A298" s="5">
        <v>54</v>
      </c>
      <c r="B298">
        <v>132</v>
      </c>
      <c r="C298">
        <v>1079</v>
      </c>
      <c r="D298">
        <v>4</v>
      </c>
      <c r="E298">
        <v>1206</v>
      </c>
      <c r="F298">
        <v>9</v>
      </c>
      <c r="G298">
        <v>2430</v>
      </c>
    </row>
    <row r="299" spans="1:7" hidden="1" x14ac:dyDescent="0.3">
      <c r="A299" s="5">
        <v>55</v>
      </c>
      <c r="B299">
        <v>129</v>
      </c>
      <c r="C299">
        <v>1181</v>
      </c>
      <c r="D299">
        <v>4</v>
      </c>
      <c r="E299">
        <v>1216</v>
      </c>
      <c r="F299">
        <v>6</v>
      </c>
      <c r="G299">
        <v>2536</v>
      </c>
    </row>
    <row r="300" spans="1:7" hidden="1" x14ac:dyDescent="0.3">
      <c r="A300" s="5">
        <v>56</v>
      </c>
      <c r="B300">
        <v>148</v>
      </c>
      <c r="C300">
        <v>1350</v>
      </c>
      <c r="D300">
        <v>6</v>
      </c>
      <c r="E300">
        <v>1255</v>
      </c>
      <c r="F300">
        <v>11</v>
      </c>
      <c r="G300">
        <v>2770</v>
      </c>
    </row>
    <row r="301" spans="1:7" hidden="1" x14ac:dyDescent="0.3">
      <c r="A301" s="5">
        <v>57</v>
      </c>
      <c r="B301">
        <v>141</v>
      </c>
      <c r="C301">
        <v>1403</v>
      </c>
      <c r="D301">
        <v>8</v>
      </c>
      <c r="E301">
        <v>1264</v>
      </c>
      <c r="F301">
        <v>5</v>
      </c>
      <c r="G301">
        <v>2821</v>
      </c>
    </row>
    <row r="302" spans="1:7" hidden="1" x14ac:dyDescent="0.3">
      <c r="A302" s="5">
        <v>58</v>
      </c>
      <c r="B302">
        <v>146</v>
      </c>
      <c r="C302">
        <v>1286</v>
      </c>
      <c r="D302">
        <v>4</v>
      </c>
      <c r="E302">
        <v>1348</v>
      </c>
      <c r="F302">
        <v>13</v>
      </c>
      <c r="G302">
        <v>2797</v>
      </c>
    </row>
    <row r="303" spans="1:7" hidden="1" x14ac:dyDescent="0.3">
      <c r="A303" s="5">
        <v>59</v>
      </c>
      <c r="B303">
        <v>167</v>
      </c>
      <c r="C303">
        <v>1341</v>
      </c>
      <c r="D303">
        <v>1</v>
      </c>
      <c r="E303">
        <v>1435</v>
      </c>
      <c r="F303">
        <v>10</v>
      </c>
      <c r="G303">
        <v>2954</v>
      </c>
    </row>
    <row r="304" spans="1:7" hidden="1" x14ac:dyDescent="0.3">
      <c r="A304" s="5">
        <v>60</v>
      </c>
      <c r="B304">
        <v>188</v>
      </c>
      <c r="C304">
        <v>1441</v>
      </c>
      <c r="D304">
        <v>1</v>
      </c>
      <c r="E304">
        <v>1428</v>
      </c>
      <c r="F304">
        <v>10</v>
      </c>
      <c r="G304">
        <v>3068</v>
      </c>
    </row>
    <row r="305" spans="1:7" hidden="1" x14ac:dyDescent="0.3">
      <c r="A305" s="5">
        <v>61</v>
      </c>
      <c r="B305">
        <v>131</v>
      </c>
      <c r="C305">
        <v>1513</v>
      </c>
      <c r="D305">
        <v>5</v>
      </c>
      <c r="E305">
        <v>1382</v>
      </c>
      <c r="F305">
        <v>8</v>
      </c>
      <c r="G305">
        <v>3039</v>
      </c>
    </row>
    <row r="306" spans="1:7" hidden="1" x14ac:dyDescent="0.3">
      <c r="A306" s="5">
        <v>62</v>
      </c>
      <c r="B306">
        <v>143</v>
      </c>
      <c r="C306">
        <v>1503</v>
      </c>
      <c r="D306">
        <v>5</v>
      </c>
      <c r="E306">
        <v>1504</v>
      </c>
      <c r="F306">
        <v>11</v>
      </c>
      <c r="G306">
        <v>3166</v>
      </c>
    </row>
    <row r="307" spans="1:7" hidden="1" x14ac:dyDescent="0.3">
      <c r="A307" s="5">
        <v>63</v>
      </c>
      <c r="B307">
        <v>146</v>
      </c>
      <c r="C307">
        <v>1517</v>
      </c>
      <c r="D307">
        <v>5</v>
      </c>
      <c r="E307">
        <v>1488</v>
      </c>
      <c r="F307">
        <v>11</v>
      </c>
      <c r="G307">
        <v>3167</v>
      </c>
    </row>
    <row r="308" spans="1:7" hidden="1" x14ac:dyDescent="0.3">
      <c r="A308" s="5">
        <v>64</v>
      </c>
      <c r="B308">
        <v>128</v>
      </c>
      <c r="C308">
        <v>1527</v>
      </c>
      <c r="D308">
        <v>3</v>
      </c>
      <c r="E308">
        <v>1596</v>
      </c>
      <c r="F308">
        <v>14</v>
      </c>
      <c r="G308">
        <v>3268</v>
      </c>
    </row>
    <row r="309" spans="1:7" hidden="1" x14ac:dyDescent="0.3">
      <c r="A309" s="5">
        <v>65</v>
      </c>
      <c r="B309">
        <v>114</v>
      </c>
      <c r="C309">
        <v>1623</v>
      </c>
      <c r="D309">
        <v>5</v>
      </c>
      <c r="E309">
        <v>1565</v>
      </c>
      <c r="F309">
        <v>13</v>
      </c>
      <c r="G309">
        <v>3320</v>
      </c>
    </row>
    <row r="310" spans="1:7" hidden="1" x14ac:dyDescent="0.3">
      <c r="A310" s="5">
        <v>66</v>
      </c>
      <c r="B310">
        <v>129</v>
      </c>
      <c r="C310">
        <v>1724</v>
      </c>
      <c r="D310">
        <v>5</v>
      </c>
      <c r="E310">
        <v>1535</v>
      </c>
      <c r="F310">
        <v>10</v>
      </c>
      <c r="G310">
        <v>3403</v>
      </c>
    </row>
    <row r="311" spans="1:7" hidden="1" x14ac:dyDescent="0.3">
      <c r="A311" s="5">
        <v>67</v>
      </c>
      <c r="B311">
        <v>93</v>
      </c>
      <c r="C311">
        <v>1732</v>
      </c>
      <c r="E311">
        <v>1470</v>
      </c>
      <c r="F311">
        <v>10</v>
      </c>
      <c r="G311">
        <v>3305</v>
      </c>
    </row>
    <row r="312" spans="1:7" hidden="1" x14ac:dyDescent="0.3">
      <c r="A312" s="5">
        <v>68</v>
      </c>
      <c r="B312">
        <v>91</v>
      </c>
      <c r="C312">
        <v>1675</v>
      </c>
      <c r="D312">
        <v>2</v>
      </c>
      <c r="E312">
        <v>1477</v>
      </c>
      <c r="F312">
        <v>4</v>
      </c>
      <c r="G312">
        <v>3249</v>
      </c>
    </row>
    <row r="313" spans="1:7" hidden="1" x14ac:dyDescent="0.3">
      <c r="A313" s="5">
        <v>69</v>
      </c>
      <c r="B313">
        <v>85</v>
      </c>
      <c r="C313">
        <v>1739</v>
      </c>
      <c r="D313">
        <v>3</v>
      </c>
      <c r="E313">
        <v>1399</v>
      </c>
      <c r="F313">
        <v>9</v>
      </c>
      <c r="G313">
        <v>3235</v>
      </c>
    </row>
    <row r="314" spans="1:7" hidden="1" x14ac:dyDescent="0.3">
      <c r="A314" s="5">
        <v>70</v>
      </c>
      <c r="B314">
        <v>102</v>
      </c>
      <c r="C314">
        <v>1666</v>
      </c>
      <c r="D314">
        <v>4</v>
      </c>
      <c r="E314">
        <v>1365</v>
      </c>
      <c r="F314">
        <v>10</v>
      </c>
      <c r="G314">
        <v>3147</v>
      </c>
    </row>
    <row r="315" spans="1:7" hidden="1" x14ac:dyDescent="0.3">
      <c r="A315" s="5">
        <v>71</v>
      </c>
      <c r="B315">
        <v>82</v>
      </c>
      <c r="C315">
        <v>1542</v>
      </c>
      <c r="D315">
        <v>1</v>
      </c>
      <c r="E315">
        <v>1350</v>
      </c>
      <c r="F315">
        <v>9</v>
      </c>
      <c r="G315">
        <v>2984</v>
      </c>
    </row>
    <row r="316" spans="1:7" hidden="1" x14ac:dyDescent="0.3">
      <c r="A316" s="5">
        <v>72</v>
      </c>
      <c r="B316">
        <v>80</v>
      </c>
      <c r="C316">
        <v>1506</v>
      </c>
      <c r="D316">
        <v>3</v>
      </c>
      <c r="E316">
        <v>1264</v>
      </c>
      <c r="F316">
        <v>9</v>
      </c>
      <c r="G316">
        <v>2862</v>
      </c>
    </row>
    <row r="317" spans="1:7" hidden="1" x14ac:dyDescent="0.3">
      <c r="A317" s="5">
        <v>73</v>
      </c>
      <c r="B317">
        <v>80</v>
      </c>
      <c r="C317">
        <v>1448</v>
      </c>
      <c r="D317">
        <v>2</v>
      </c>
      <c r="E317">
        <v>1360</v>
      </c>
      <c r="F317">
        <v>6</v>
      </c>
      <c r="G317">
        <v>2896</v>
      </c>
    </row>
    <row r="318" spans="1:7" hidden="1" x14ac:dyDescent="0.3">
      <c r="A318" s="5">
        <v>74</v>
      </c>
      <c r="B318">
        <v>73</v>
      </c>
      <c r="C318">
        <v>1411</v>
      </c>
      <c r="D318">
        <v>3</v>
      </c>
      <c r="E318">
        <v>1337</v>
      </c>
      <c r="F318">
        <v>21</v>
      </c>
      <c r="G318">
        <v>2845</v>
      </c>
    </row>
    <row r="319" spans="1:7" hidden="1" x14ac:dyDescent="0.3">
      <c r="A319" s="5">
        <v>75</v>
      </c>
      <c r="B319">
        <v>66</v>
      </c>
      <c r="C319">
        <v>1357</v>
      </c>
      <c r="D319">
        <v>3</v>
      </c>
      <c r="E319">
        <v>1147</v>
      </c>
      <c r="F319">
        <v>7</v>
      </c>
      <c r="G319">
        <v>2580</v>
      </c>
    </row>
    <row r="320" spans="1:7" hidden="1" x14ac:dyDescent="0.3">
      <c r="A320" s="5">
        <v>76</v>
      </c>
      <c r="B320">
        <v>66</v>
      </c>
      <c r="C320">
        <v>1173</v>
      </c>
      <c r="E320">
        <v>958</v>
      </c>
      <c r="F320">
        <v>11</v>
      </c>
      <c r="G320">
        <v>2208</v>
      </c>
    </row>
    <row r="321" spans="1:7" hidden="1" x14ac:dyDescent="0.3">
      <c r="A321" s="5">
        <v>77</v>
      </c>
      <c r="B321">
        <v>46</v>
      </c>
      <c r="C321">
        <v>1087</v>
      </c>
      <c r="D321">
        <v>4</v>
      </c>
      <c r="E321">
        <v>930</v>
      </c>
      <c r="F321">
        <v>10</v>
      </c>
      <c r="G321">
        <v>2077</v>
      </c>
    </row>
    <row r="322" spans="1:7" hidden="1" x14ac:dyDescent="0.3">
      <c r="A322" s="5">
        <v>78</v>
      </c>
      <c r="B322">
        <v>40</v>
      </c>
      <c r="C322">
        <v>989</v>
      </c>
      <c r="D322">
        <v>2</v>
      </c>
      <c r="E322">
        <v>900</v>
      </c>
      <c r="F322">
        <v>7</v>
      </c>
      <c r="G322">
        <v>1938</v>
      </c>
    </row>
    <row r="323" spans="1:7" hidden="1" x14ac:dyDescent="0.3">
      <c r="A323" s="5">
        <v>79</v>
      </c>
      <c r="B323">
        <v>57</v>
      </c>
      <c r="C323">
        <v>916</v>
      </c>
      <c r="E323">
        <v>825</v>
      </c>
      <c r="F323">
        <v>5</v>
      </c>
      <c r="G323">
        <v>1803</v>
      </c>
    </row>
    <row r="324" spans="1:7" hidden="1" x14ac:dyDescent="0.3">
      <c r="A324" s="5">
        <v>80</v>
      </c>
      <c r="B324">
        <v>61</v>
      </c>
      <c r="C324">
        <v>851</v>
      </c>
      <c r="D324">
        <v>1</v>
      </c>
      <c r="E324">
        <v>707</v>
      </c>
      <c r="F324">
        <v>6</v>
      </c>
      <c r="G324">
        <v>1626</v>
      </c>
    </row>
    <row r="325" spans="1:7" hidden="1" x14ac:dyDescent="0.3">
      <c r="A325" s="5">
        <v>81</v>
      </c>
      <c r="B325">
        <v>49</v>
      </c>
      <c r="C325">
        <v>722</v>
      </c>
      <c r="E325">
        <v>632</v>
      </c>
      <c r="F325">
        <v>8</v>
      </c>
      <c r="G325">
        <v>1411</v>
      </c>
    </row>
    <row r="326" spans="1:7" hidden="1" x14ac:dyDescent="0.3">
      <c r="A326" s="5">
        <v>82</v>
      </c>
      <c r="B326">
        <v>55</v>
      </c>
      <c r="C326">
        <v>693</v>
      </c>
      <c r="D326">
        <v>1</v>
      </c>
      <c r="E326">
        <v>554</v>
      </c>
      <c r="F326">
        <v>3</v>
      </c>
      <c r="G326">
        <v>1306</v>
      </c>
    </row>
    <row r="327" spans="1:7" hidden="1" x14ac:dyDescent="0.3">
      <c r="A327" s="5">
        <v>83</v>
      </c>
      <c r="B327">
        <v>38</v>
      </c>
      <c r="C327">
        <v>678</v>
      </c>
      <c r="E327">
        <v>568</v>
      </c>
      <c r="F327">
        <v>1</v>
      </c>
      <c r="G327">
        <v>1285</v>
      </c>
    </row>
    <row r="328" spans="1:7" hidden="1" x14ac:dyDescent="0.3">
      <c r="A328" s="5">
        <v>84</v>
      </c>
      <c r="B328">
        <v>43</v>
      </c>
      <c r="C328">
        <v>557</v>
      </c>
      <c r="D328">
        <v>2</v>
      </c>
      <c r="E328">
        <v>439</v>
      </c>
      <c r="F328">
        <v>3</v>
      </c>
      <c r="G328">
        <v>1044</v>
      </c>
    </row>
    <row r="329" spans="1:7" hidden="1" x14ac:dyDescent="0.3">
      <c r="A329" s="5">
        <v>85</v>
      </c>
      <c r="B329">
        <v>30</v>
      </c>
      <c r="C329">
        <v>512</v>
      </c>
      <c r="D329">
        <v>2</v>
      </c>
      <c r="E329">
        <v>459</v>
      </c>
      <c r="F329">
        <v>4</v>
      </c>
      <c r="G329">
        <v>1007</v>
      </c>
    </row>
    <row r="330" spans="1:7" hidden="1" x14ac:dyDescent="0.3">
      <c r="A330" s="5">
        <v>86</v>
      </c>
      <c r="B330">
        <v>32</v>
      </c>
      <c r="C330">
        <v>468</v>
      </c>
      <c r="E330">
        <v>417</v>
      </c>
      <c r="F330">
        <v>6</v>
      </c>
      <c r="G330">
        <v>923</v>
      </c>
    </row>
    <row r="331" spans="1:7" hidden="1" x14ac:dyDescent="0.3">
      <c r="A331" s="5">
        <v>87</v>
      </c>
      <c r="B331">
        <v>24</v>
      </c>
      <c r="C331">
        <v>411</v>
      </c>
      <c r="E331">
        <v>374</v>
      </c>
      <c r="F331">
        <v>2</v>
      </c>
      <c r="G331">
        <v>811</v>
      </c>
    </row>
    <row r="332" spans="1:7" hidden="1" x14ac:dyDescent="0.3">
      <c r="A332" s="5">
        <v>88</v>
      </c>
      <c r="B332">
        <v>26</v>
      </c>
      <c r="C332">
        <v>378</v>
      </c>
      <c r="E332">
        <v>312</v>
      </c>
      <c r="F332">
        <v>2</v>
      </c>
      <c r="G332">
        <v>718</v>
      </c>
    </row>
    <row r="333" spans="1:7" hidden="1" x14ac:dyDescent="0.3">
      <c r="A333" s="5">
        <v>89</v>
      </c>
      <c r="B333">
        <v>21</v>
      </c>
      <c r="C333">
        <v>345</v>
      </c>
      <c r="E333">
        <v>309</v>
      </c>
      <c r="F333">
        <v>3</v>
      </c>
      <c r="G333">
        <v>678</v>
      </c>
    </row>
    <row r="334" spans="1:7" hidden="1" x14ac:dyDescent="0.3">
      <c r="A334" s="5">
        <v>90</v>
      </c>
      <c r="B334">
        <v>18</v>
      </c>
      <c r="C334">
        <v>315</v>
      </c>
      <c r="E334">
        <v>259</v>
      </c>
      <c r="F334">
        <v>1</v>
      </c>
      <c r="G334">
        <v>593</v>
      </c>
    </row>
    <row r="335" spans="1:7" hidden="1" x14ac:dyDescent="0.3">
      <c r="A335" s="5">
        <v>91</v>
      </c>
      <c r="B335">
        <v>18</v>
      </c>
      <c r="C335">
        <v>223</v>
      </c>
      <c r="D335">
        <v>1</v>
      </c>
      <c r="E335">
        <v>213</v>
      </c>
      <c r="F335">
        <v>2</v>
      </c>
      <c r="G335">
        <v>457</v>
      </c>
    </row>
    <row r="336" spans="1:7" hidden="1" x14ac:dyDescent="0.3">
      <c r="A336" s="5">
        <v>92</v>
      </c>
      <c r="B336">
        <v>14</v>
      </c>
      <c r="C336">
        <v>218</v>
      </c>
      <c r="E336">
        <v>200</v>
      </c>
      <c r="F336">
        <v>1</v>
      </c>
      <c r="G336">
        <v>433</v>
      </c>
    </row>
    <row r="337" spans="1:7" hidden="1" x14ac:dyDescent="0.3">
      <c r="A337" s="5">
        <v>93</v>
      </c>
      <c r="B337">
        <v>19</v>
      </c>
      <c r="C337">
        <v>169</v>
      </c>
      <c r="E337">
        <v>157</v>
      </c>
      <c r="F337">
        <v>2</v>
      </c>
      <c r="G337">
        <v>347</v>
      </c>
    </row>
    <row r="338" spans="1:7" hidden="1" x14ac:dyDescent="0.3">
      <c r="A338" s="5">
        <v>94</v>
      </c>
      <c r="B338">
        <v>12</v>
      </c>
      <c r="C338">
        <v>148</v>
      </c>
      <c r="E338">
        <v>111</v>
      </c>
      <c r="G338">
        <v>271</v>
      </c>
    </row>
    <row r="339" spans="1:7" hidden="1" x14ac:dyDescent="0.3">
      <c r="A339" s="5">
        <v>95</v>
      </c>
      <c r="B339">
        <v>8</v>
      </c>
      <c r="C339">
        <v>106</v>
      </c>
      <c r="E339">
        <v>95</v>
      </c>
      <c r="G339">
        <v>209</v>
      </c>
    </row>
    <row r="340" spans="1:7" hidden="1" x14ac:dyDescent="0.3">
      <c r="A340" s="5">
        <v>96</v>
      </c>
      <c r="B340">
        <v>8</v>
      </c>
      <c r="C340">
        <v>92</v>
      </c>
      <c r="E340">
        <v>55</v>
      </c>
      <c r="F340">
        <v>1</v>
      </c>
      <c r="G340">
        <v>156</v>
      </c>
    </row>
    <row r="341" spans="1:7" hidden="1" x14ac:dyDescent="0.3">
      <c r="A341" s="5">
        <v>97</v>
      </c>
      <c r="B341">
        <v>5</v>
      </c>
      <c r="C341">
        <v>59</v>
      </c>
      <c r="E341">
        <v>56</v>
      </c>
      <c r="F341">
        <v>1</v>
      </c>
      <c r="G341">
        <v>121</v>
      </c>
    </row>
    <row r="342" spans="1:7" hidden="1" x14ac:dyDescent="0.3">
      <c r="A342" s="5">
        <v>98</v>
      </c>
      <c r="B342">
        <v>4</v>
      </c>
      <c r="C342">
        <v>39</v>
      </c>
      <c r="E342">
        <v>32</v>
      </c>
      <c r="G342">
        <v>75</v>
      </c>
    </row>
    <row r="343" spans="1:7" hidden="1" x14ac:dyDescent="0.3">
      <c r="A343" s="5">
        <v>99</v>
      </c>
      <c r="B343">
        <v>5</v>
      </c>
      <c r="C343">
        <v>28</v>
      </c>
      <c r="E343">
        <v>29</v>
      </c>
      <c r="F343">
        <v>1</v>
      </c>
      <c r="G343">
        <v>63</v>
      </c>
    </row>
    <row r="344" spans="1:7" hidden="1" x14ac:dyDescent="0.3">
      <c r="A344" s="5">
        <v>100</v>
      </c>
      <c r="B344">
        <v>2</v>
      </c>
      <c r="C344">
        <v>20</v>
      </c>
      <c r="E344">
        <v>22</v>
      </c>
      <c r="G344">
        <v>44</v>
      </c>
    </row>
    <row r="345" spans="1:7" hidden="1" x14ac:dyDescent="0.3">
      <c r="A345" s="5">
        <v>101</v>
      </c>
      <c r="B345">
        <v>3</v>
      </c>
      <c r="C345">
        <v>11</v>
      </c>
      <c r="E345">
        <v>16</v>
      </c>
      <c r="G345">
        <v>30</v>
      </c>
    </row>
    <row r="346" spans="1:7" hidden="1" x14ac:dyDescent="0.3">
      <c r="A346" s="5">
        <v>102</v>
      </c>
      <c r="C346">
        <v>6</v>
      </c>
      <c r="E346">
        <v>4</v>
      </c>
      <c r="G346">
        <v>10</v>
      </c>
    </row>
    <row r="347" spans="1:7" hidden="1" x14ac:dyDescent="0.3">
      <c r="A347" s="5">
        <v>103</v>
      </c>
      <c r="B347">
        <v>1</v>
      </c>
      <c r="C347">
        <v>6</v>
      </c>
      <c r="E347">
        <v>3</v>
      </c>
      <c r="G347">
        <v>10</v>
      </c>
    </row>
    <row r="348" spans="1:7" hidden="1" x14ac:dyDescent="0.3">
      <c r="A348" s="5">
        <v>104</v>
      </c>
      <c r="C348">
        <v>1</v>
      </c>
      <c r="G348">
        <v>1</v>
      </c>
    </row>
    <row r="349" spans="1:7" hidden="1" x14ac:dyDescent="0.3">
      <c r="A349" s="5">
        <v>105</v>
      </c>
      <c r="C349">
        <v>1</v>
      </c>
      <c r="E349">
        <v>3</v>
      </c>
      <c r="G349">
        <v>4</v>
      </c>
    </row>
    <row r="350" spans="1:7" hidden="1" x14ac:dyDescent="0.3">
      <c r="A350" s="5">
        <v>106</v>
      </c>
      <c r="E350">
        <v>1</v>
      </c>
      <c r="G350">
        <v>1</v>
      </c>
    </row>
    <row r="351" spans="1:7" hidden="1" x14ac:dyDescent="0.3">
      <c r="A351" s="5">
        <v>107</v>
      </c>
      <c r="C351">
        <v>1</v>
      </c>
      <c r="E351">
        <v>2</v>
      </c>
      <c r="G351">
        <v>3</v>
      </c>
    </row>
    <row r="352" spans="1:7" hidden="1" x14ac:dyDescent="0.3">
      <c r="A352" s="5">
        <v>110</v>
      </c>
      <c r="C352">
        <v>1</v>
      </c>
      <c r="G352">
        <v>1</v>
      </c>
    </row>
    <row r="353" spans="1:7" hidden="1" x14ac:dyDescent="0.3">
      <c r="A353" s="5">
        <v>115</v>
      </c>
      <c r="E353">
        <v>1</v>
      </c>
      <c r="G353">
        <v>1</v>
      </c>
    </row>
    <row r="354" spans="1:7" hidden="1" x14ac:dyDescent="0.3">
      <c r="A354" s="5">
        <v>117</v>
      </c>
      <c r="C354">
        <v>1</v>
      </c>
      <c r="G354">
        <v>1</v>
      </c>
    </row>
    <row r="355" spans="1:7" hidden="1" x14ac:dyDescent="0.3"/>
    <row r="356" spans="1:7" hidden="1" x14ac:dyDescent="0.3"/>
    <row r="357" spans="1:7" hidden="1" x14ac:dyDescent="0.3"/>
    <row r="358" spans="1:7" hidden="1" x14ac:dyDescent="0.3"/>
    <row r="359" spans="1:7" hidden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Kadasi P</dc:creator>
  <cp:lastModifiedBy>Kumar, Kadasi P</cp:lastModifiedBy>
  <dcterms:created xsi:type="dcterms:W3CDTF">2023-01-27T17:13:13Z</dcterms:created>
  <dcterms:modified xsi:type="dcterms:W3CDTF">2023-01-27T19:18:16Z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a73c85-e524-44a6-bd58-7df7ef87be8f_Enabled">
    <vt:lpwstr>true</vt:lpwstr>
  </property>
  <property fmtid="{D5CDD505-2E9C-101B-9397-08002B2CF9AE}" pid="3" name="MSIP_Label_a8a73c85-e524-44a6-bd58-7df7ef87be8f_SetDate">
    <vt:lpwstr>2023-01-27T17:13:13Z</vt:lpwstr>
  </property>
  <property fmtid="{D5CDD505-2E9C-101B-9397-08002B2CF9AE}" pid="4" name="MSIP_Label_a8a73c85-e524-44a6-bd58-7df7ef87be8f_Method">
    <vt:lpwstr>Standard</vt:lpwstr>
  </property>
  <property fmtid="{D5CDD505-2E9C-101B-9397-08002B2CF9AE}" pid="5" name="MSIP_Label_a8a73c85-e524-44a6-bd58-7df7ef87be8f_Name">
    <vt:lpwstr>Internal Label</vt:lpwstr>
  </property>
  <property fmtid="{D5CDD505-2E9C-101B-9397-08002B2CF9AE}" pid="6" name="MSIP_Label_a8a73c85-e524-44a6-bd58-7df7ef87be8f_SiteId">
    <vt:lpwstr>db05faca-c82a-4b9d-b9c5-0f64b6755421</vt:lpwstr>
  </property>
  <property fmtid="{D5CDD505-2E9C-101B-9397-08002B2CF9AE}" pid="7" name="MSIP_Label_a8a73c85-e524-44a6-bd58-7df7ef87be8f_ActionId">
    <vt:lpwstr>11f8d79f-fe6c-489c-94be-f1549950d519</vt:lpwstr>
  </property>
  <property fmtid="{D5CDD505-2E9C-101B-9397-08002B2CF9AE}" pid="8" name="MSIP_Label_a8a73c85-e524-44a6-bd58-7df7ef87be8f_ContentBits">
    <vt:lpwstr>0</vt:lpwstr>
  </property>
</Properties>
</file>