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W:\Lydia\WORK_CITI\"/>
    </mc:Choice>
  </mc:AlternateContent>
  <xr:revisionPtr revIDLastSave="0" documentId="13_ncr:1_{786B06A8-FB8C-4CAA-98B2-BADE8C0FAFD1}" xr6:coauthVersionLast="47" xr6:coauthVersionMax="47" xr10:uidLastSave="{00000000-0000-0000-0000-000000000000}"/>
  <bookViews>
    <workbookView xWindow="-108" yWindow="-108" windowWidth="23256" windowHeight="12720" xr2:uid="{AB79681E-01D6-4E64-873F-F42536BB2B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I2" i="1"/>
  <c r="L2" i="1" s="1"/>
  <c r="N2" i="1" s="1"/>
  <c r="J2" i="1"/>
  <c r="J3" i="1" s="1"/>
  <c r="I7" i="1"/>
  <c r="L7" i="1" s="1"/>
  <c r="N7" i="1" s="1"/>
  <c r="I5" i="1"/>
  <c r="L5" i="1" s="1"/>
  <c r="N5" i="1" s="1"/>
  <c r="J7" i="1"/>
  <c r="J8" i="1" s="1"/>
  <c r="J9" i="1" s="1"/>
  <c r="J10" i="1" s="1"/>
  <c r="O10" i="1" s="1"/>
  <c r="J5" i="1"/>
  <c r="J6" i="1" s="1"/>
  <c r="O6" i="1" s="1"/>
  <c r="O7" i="1" l="1"/>
  <c r="O5" i="1"/>
  <c r="O8" i="1"/>
  <c r="O2" i="1"/>
  <c r="O9" i="1"/>
  <c r="K3" i="1"/>
  <c r="L3" i="1" s="1"/>
  <c r="N3" i="1" s="1"/>
  <c r="K9" i="1"/>
  <c r="L9" i="1" s="1"/>
  <c r="N9" i="1" s="1"/>
  <c r="K6" i="1"/>
  <c r="L6" i="1" s="1"/>
  <c r="N6" i="1" s="1"/>
  <c r="K8" i="1"/>
  <c r="L8" i="1" s="1"/>
  <c r="N8" i="1" s="1"/>
  <c r="K10" i="1"/>
  <c r="L10" i="1" s="1"/>
  <c r="N10" i="1" s="1"/>
  <c r="J4" i="1" l="1"/>
  <c r="O4" i="1" s="1"/>
  <c r="K4" i="1"/>
  <c r="L4" i="1" s="1"/>
  <c r="N4" i="1" s="1"/>
</calcChain>
</file>

<file path=xl/sharedStrings.xml><?xml version="1.0" encoding="utf-8"?>
<sst xmlns="http://schemas.openxmlformats.org/spreadsheetml/2006/main" count="47" uniqueCount="19">
  <si>
    <t>Account</t>
  </si>
  <si>
    <t>Transaction</t>
  </si>
  <si>
    <t>Int_Rate</t>
  </si>
  <si>
    <t>Days_Between_Trans</t>
  </si>
  <si>
    <t>Dly_Rate</t>
  </si>
  <si>
    <t>Curr_Bal</t>
  </si>
  <si>
    <t>Curr_Dly_Rate</t>
  </si>
  <si>
    <t>Accrued_Int</t>
  </si>
  <si>
    <t>Acct_1</t>
  </si>
  <si>
    <t>Acct_2</t>
  </si>
  <si>
    <t>Acct_3</t>
  </si>
  <si>
    <t>Start_DT</t>
  </si>
  <si>
    <t>Due_Date</t>
  </si>
  <si>
    <t>DESIRED OUTPUT</t>
  </si>
  <si>
    <t>New_Bal</t>
  </si>
  <si>
    <t>Act_Int</t>
  </si>
  <si>
    <t>Act_Bal</t>
  </si>
  <si>
    <t>Diff_Int</t>
  </si>
  <si>
    <t>Diff_Bal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</si>
</sst>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C837-4485-4FAA-A86B-F87098C29C25}">
  <dimension ref="A1:O22"/>
  <sheetViews>
    <sheetView tabSelected="1" workbookViewId="0">
      <selection activeCell="L26" sqref="L26"/>
    </sheetView>
  </sheetViews>
  <sheetFormatPr defaultColWidth="9.33203125" defaultRowHeight="14.4" x14ac:dyDescent="0.3"/>
  <cols>
    <col min="1" max="1" width="11.6640625" customWidth="1"/>
    <col min="2" max="3" width="10.33203125" bestFit="1" customWidth="1"/>
    <col min="4" max="4" width="10.44140625" bestFit="1" customWidth="1"/>
    <col min="5" max="6" width="18.109375" bestFit="1" customWidth="1"/>
    <col min="7" max="9" width="12" bestFit="1" customWidth="1"/>
    <col min="10" max="10" width="7.88671875" bestFit="1" customWidth="1"/>
    <col min="11" max="11" width="12.21875" bestFit="1" customWidth="1"/>
    <col min="12" max="12" width="12" bestFit="1" customWidth="1"/>
    <col min="13" max="13" width="10.33203125" bestFit="1" customWidth="1"/>
    <col min="14" max="14" width="12.6640625" bestFit="1" customWidth="1"/>
    <col min="15" max="15" width="7.109375" bestFit="1" customWidth="1"/>
  </cols>
  <sheetData>
    <row r="1" spans="1:15" x14ac:dyDescent="0.3">
      <c r="A1" t="s">
        <v>0</v>
      </c>
      <c r="B1" s="3" t="s">
        <v>11</v>
      </c>
      <c r="C1" t="s">
        <v>14</v>
      </c>
      <c r="D1" t="s">
        <v>1</v>
      </c>
      <c r="E1" t="s">
        <v>3</v>
      </c>
      <c r="F1" t="s">
        <v>2</v>
      </c>
      <c r="G1" s="3" t="s">
        <v>15</v>
      </c>
      <c r="H1" s="3" t="s">
        <v>16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12</v>
      </c>
      <c r="N1" s="1" t="s">
        <v>17</v>
      </c>
      <c r="O1" s="1" t="s">
        <v>18</v>
      </c>
    </row>
    <row r="2" spans="1:15" x14ac:dyDescent="0.3">
      <c r="A2" t="s">
        <v>8</v>
      </c>
      <c r="B2" s="2">
        <v>45429</v>
      </c>
      <c r="C2">
        <v>20000</v>
      </c>
      <c r="D2">
        <v>500</v>
      </c>
      <c r="E2">
        <v>2</v>
      </c>
      <c r="F2">
        <v>0.14990000000000001</v>
      </c>
      <c r="G2">
        <v>16.427439799999998</v>
      </c>
      <c r="H2">
        <v>19500</v>
      </c>
      <c r="I2">
        <f>(C2*F2)/365</f>
        <v>8.213698630136987</v>
      </c>
      <c r="J2">
        <f>C2-D2</f>
        <v>19500</v>
      </c>
      <c r="L2">
        <f>E2*I2</f>
        <v>16.427397260273974</v>
      </c>
      <c r="M2" s="2">
        <v>45433</v>
      </c>
      <c r="N2">
        <f>G2-L2</f>
        <v>4.2539726024415359E-5</v>
      </c>
      <c r="O2" s="5">
        <f>H2-J2</f>
        <v>0</v>
      </c>
    </row>
    <row r="3" spans="1:15" x14ac:dyDescent="0.3">
      <c r="A3" t="s">
        <v>8</v>
      </c>
      <c r="D3">
        <v>400</v>
      </c>
      <c r="E3">
        <v>19</v>
      </c>
      <c r="F3">
        <v>0.14990000000000001</v>
      </c>
      <c r="G3">
        <v>153.15885648</v>
      </c>
      <c r="H3">
        <v>19110</v>
      </c>
      <c r="J3">
        <f>J2-D3</f>
        <v>19100</v>
      </c>
      <c r="K3">
        <f>(J2*F3)/365</f>
        <v>8.0083561643835619</v>
      </c>
      <c r="L3">
        <f>E3*K3</f>
        <v>152.15876712328767</v>
      </c>
      <c r="N3">
        <f>G3-L3</f>
        <v>1.0000893567123228</v>
      </c>
      <c r="O3" s="5">
        <f>H3-J3</f>
        <v>10</v>
      </c>
    </row>
    <row r="4" spans="1:15" x14ac:dyDescent="0.3">
      <c r="A4" t="s">
        <v>8</v>
      </c>
      <c r="D4">
        <v>600</v>
      </c>
      <c r="E4">
        <v>21</v>
      </c>
      <c r="F4">
        <v>0.14990000000000001</v>
      </c>
      <c r="G4">
        <v>164.7257266</v>
      </c>
      <c r="H4">
        <v>18550</v>
      </c>
      <c r="J4">
        <f>J3-D4</f>
        <v>18500</v>
      </c>
      <c r="K4">
        <f>(J3*F4)/365</f>
        <v>7.8440821917808226</v>
      </c>
      <c r="L4">
        <f>E4*K4</f>
        <v>164.72572602739729</v>
      </c>
      <c r="N4">
        <f t="shared" ref="N4:N10" si="0">G4-L4</f>
        <v>5.7260271546510921E-7</v>
      </c>
      <c r="O4" s="5">
        <f t="shared" ref="O3:O10" si="1">H4-J4</f>
        <v>50</v>
      </c>
    </row>
    <row r="5" spans="1:15" x14ac:dyDescent="0.3">
      <c r="A5" t="s">
        <v>9</v>
      </c>
      <c r="B5" s="2">
        <v>45251</v>
      </c>
      <c r="C5">
        <v>15000</v>
      </c>
      <c r="D5">
        <v>150</v>
      </c>
      <c r="E5">
        <v>15</v>
      </c>
      <c r="F5">
        <v>0.1399</v>
      </c>
      <c r="G5">
        <v>86.23972603</v>
      </c>
      <c r="H5">
        <v>14855</v>
      </c>
      <c r="I5">
        <f>(C5*F5)/365</f>
        <v>5.7493150684931509</v>
      </c>
      <c r="J5">
        <f>C5-D5</f>
        <v>14850</v>
      </c>
      <c r="L5">
        <f>E5*I5</f>
        <v>86.239726027397268</v>
      </c>
      <c r="M5" s="2">
        <v>45254</v>
      </c>
      <c r="N5">
        <f t="shared" si="0"/>
        <v>2.6027322519439622E-9</v>
      </c>
      <c r="O5" s="5">
        <f t="shared" si="1"/>
        <v>5</v>
      </c>
    </row>
    <row r="6" spans="1:15" x14ac:dyDescent="0.3">
      <c r="A6" t="s">
        <v>9</v>
      </c>
      <c r="D6">
        <v>300</v>
      </c>
      <c r="E6">
        <v>30</v>
      </c>
      <c r="F6">
        <v>0.1399</v>
      </c>
      <c r="G6">
        <v>170.75465750000001</v>
      </c>
      <c r="H6">
        <v>14550</v>
      </c>
      <c r="J6">
        <f>J5-D6</f>
        <v>14550</v>
      </c>
      <c r="K6">
        <f>(J5*F6)/365</f>
        <v>5.6918219178082188</v>
      </c>
      <c r="L6">
        <f>E6*K6</f>
        <v>170.75465753424658</v>
      </c>
      <c r="N6">
        <f t="shared" si="0"/>
        <v>-3.4246568247908726E-8</v>
      </c>
      <c r="O6" s="5">
        <f t="shared" si="1"/>
        <v>0</v>
      </c>
    </row>
    <row r="7" spans="1:15" x14ac:dyDescent="0.3">
      <c r="A7" t="s">
        <v>10</v>
      </c>
      <c r="B7" s="2">
        <v>45290</v>
      </c>
      <c r="C7">
        <v>10000</v>
      </c>
      <c r="D7">
        <v>100</v>
      </c>
      <c r="E7">
        <v>20</v>
      </c>
      <c r="F7">
        <v>0.12989999999999999</v>
      </c>
      <c r="G7">
        <v>71.178082189999998</v>
      </c>
      <c r="H7">
        <v>9900</v>
      </c>
      <c r="I7">
        <f>(C7*F7)/365</f>
        <v>3.5589041095890406</v>
      </c>
      <c r="J7">
        <f>C7-D7</f>
        <v>9900</v>
      </c>
      <c r="L7">
        <f>E7*I7</f>
        <v>71.178082191780817</v>
      </c>
      <c r="M7" s="2">
        <v>45294</v>
      </c>
      <c r="N7">
        <f t="shared" si="0"/>
        <v>-1.7808190477808239E-9</v>
      </c>
      <c r="O7" s="5">
        <f t="shared" si="1"/>
        <v>0</v>
      </c>
    </row>
    <row r="8" spans="1:15" x14ac:dyDescent="0.3">
      <c r="A8" t="s">
        <v>10</v>
      </c>
      <c r="D8">
        <v>100</v>
      </c>
      <c r="E8">
        <v>15</v>
      </c>
      <c r="F8">
        <v>0.12989999999999999</v>
      </c>
      <c r="G8">
        <v>52.84972604</v>
      </c>
      <c r="H8">
        <v>9800</v>
      </c>
      <c r="J8">
        <f>J7-D8</f>
        <v>9800</v>
      </c>
      <c r="K8">
        <f>(J7*F8)/365</f>
        <v>3.5233150684931505</v>
      </c>
      <c r="L8">
        <f>E8*K8</f>
        <v>52.84972602739726</v>
      </c>
      <c r="N8">
        <f t="shared" si="0"/>
        <v>1.260274018477503E-8</v>
      </c>
      <c r="O8" s="5">
        <f t="shared" si="1"/>
        <v>0</v>
      </c>
    </row>
    <row r="9" spans="1:15" x14ac:dyDescent="0.3">
      <c r="A9" t="s">
        <v>10</v>
      </c>
      <c r="D9">
        <v>125</v>
      </c>
      <c r="E9">
        <v>18</v>
      </c>
      <c r="F9">
        <v>0.12989999999999999</v>
      </c>
      <c r="G9">
        <v>62.779068440000003</v>
      </c>
      <c r="H9">
        <v>9675</v>
      </c>
      <c r="J9">
        <f>J8-D9</f>
        <v>9675</v>
      </c>
      <c r="K9">
        <f>(J8*F9)/365</f>
        <v>3.4877260273972603</v>
      </c>
      <c r="L9">
        <f>E9*K9</f>
        <v>62.779068493150689</v>
      </c>
      <c r="N9">
        <f t="shared" si="0"/>
        <v>-5.3150685630498629E-8</v>
      </c>
      <c r="O9" s="5">
        <f t="shared" si="1"/>
        <v>0</v>
      </c>
    </row>
    <row r="10" spans="1:15" x14ac:dyDescent="0.3">
      <c r="A10" t="s">
        <v>10</v>
      </c>
      <c r="D10">
        <v>150</v>
      </c>
      <c r="E10">
        <v>27</v>
      </c>
      <c r="F10">
        <v>0.12989999999999999</v>
      </c>
      <c r="G10">
        <v>92.967472200000003</v>
      </c>
      <c r="H10">
        <v>9526</v>
      </c>
      <c r="J10">
        <f>J9-D10</f>
        <v>9525</v>
      </c>
      <c r="K10">
        <f>(J9*F10)/365</f>
        <v>3.4432397260273966</v>
      </c>
      <c r="L10">
        <f>E10*K10</f>
        <v>92.967472602739704</v>
      </c>
      <c r="N10">
        <f t="shared" si="0"/>
        <v>-4.0273970114412805E-7</v>
      </c>
      <c r="O10" s="5">
        <f t="shared" si="1"/>
        <v>1</v>
      </c>
    </row>
    <row r="12" spans="1:15" x14ac:dyDescent="0.3">
      <c r="A12" s="4" t="s">
        <v>13</v>
      </c>
      <c r="B12" s="4"/>
    </row>
    <row r="13" spans="1:15" x14ac:dyDescent="0.3">
      <c r="A13" t="s">
        <v>0</v>
      </c>
      <c r="B13" s="3" t="s">
        <v>11</v>
      </c>
      <c r="C13" s="3" t="s">
        <v>12</v>
      </c>
      <c r="D13" t="s">
        <v>14</v>
      </c>
      <c r="E13" t="s">
        <v>1</v>
      </c>
      <c r="F13" t="s">
        <v>3</v>
      </c>
      <c r="G13" t="s">
        <v>2</v>
      </c>
      <c r="H13" t="s">
        <v>15</v>
      </c>
      <c r="I13" t="s">
        <v>16</v>
      </c>
      <c r="J13" s="3" t="s">
        <v>4</v>
      </c>
      <c r="K13" s="3" t="s">
        <v>7</v>
      </c>
      <c r="L13" t="s">
        <v>17</v>
      </c>
      <c r="M13" t="s">
        <v>18</v>
      </c>
    </row>
    <row r="14" spans="1:15" x14ac:dyDescent="0.3">
      <c r="A14" t="s">
        <v>8</v>
      </c>
      <c r="B14" s="2">
        <v>45429</v>
      </c>
      <c r="C14" s="2">
        <v>45433</v>
      </c>
      <c r="D14">
        <v>20000</v>
      </c>
      <c r="E14">
        <v>500</v>
      </c>
      <c r="F14">
        <v>2</v>
      </c>
      <c r="G14">
        <v>0.14990000000000001</v>
      </c>
      <c r="H14">
        <v>16.427439799999998</v>
      </c>
      <c r="I14">
        <v>19500</v>
      </c>
      <c r="J14">
        <v>8.213698630136987</v>
      </c>
      <c r="K14">
        <v>16.427397260273974</v>
      </c>
      <c r="L14">
        <v>4.2539726024415359E-5</v>
      </c>
      <c r="M14">
        <v>0</v>
      </c>
    </row>
    <row r="15" spans="1:15" x14ac:dyDescent="0.3">
      <c r="A15" t="s">
        <v>8</v>
      </c>
      <c r="D15">
        <v>19500</v>
      </c>
      <c r="E15">
        <v>400</v>
      </c>
      <c r="F15">
        <v>19</v>
      </c>
      <c r="G15">
        <v>0.14990000000000001</v>
      </c>
      <c r="H15">
        <v>153.15885648</v>
      </c>
      <c r="I15">
        <v>19110</v>
      </c>
      <c r="J15">
        <v>8.0083561643835619</v>
      </c>
      <c r="K15">
        <v>152.15876712328767</v>
      </c>
      <c r="L15">
        <v>1.0000893567123228</v>
      </c>
      <c r="M15">
        <v>10</v>
      </c>
    </row>
    <row r="16" spans="1:15" x14ac:dyDescent="0.3">
      <c r="A16" t="s">
        <v>8</v>
      </c>
      <c r="D16">
        <v>19100</v>
      </c>
      <c r="E16">
        <v>600</v>
      </c>
      <c r="F16">
        <v>21</v>
      </c>
      <c r="G16">
        <v>0.14990000000000001</v>
      </c>
      <c r="H16">
        <v>164.7257266</v>
      </c>
      <c r="I16">
        <v>18550</v>
      </c>
      <c r="J16">
        <v>7.8440821917808226</v>
      </c>
      <c r="K16">
        <v>164.72572602739729</v>
      </c>
      <c r="L16">
        <v>5.7260271546510921E-7</v>
      </c>
      <c r="M16">
        <v>50</v>
      </c>
    </row>
    <row r="17" spans="1:13" x14ac:dyDescent="0.3">
      <c r="A17" t="s">
        <v>9</v>
      </c>
      <c r="B17" s="2">
        <v>45251</v>
      </c>
      <c r="C17" s="2">
        <v>45254</v>
      </c>
      <c r="D17">
        <v>15000</v>
      </c>
      <c r="E17">
        <v>150</v>
      </c>
      <c r="F17">
        <v>15</v>
      </c>
      <c r="G17">
        <v>0.1399</v>
      </c>
      <c r="H17">
        <v>86.23972603</v>
      </c>
      <c r="I17">
        <v>14855</v>
      </c>
      <c r="J17">
        <v>5.7493150684931509</v>
      </c>
      <c r="K17">
        <v>86.239726027397268</v>
      </c>
      <c r="L17">
        <v>2.6027322519439622E-9</v>
      </c>
      <c r="M17">
        <v>5</v>
      </c>
    </row>
    <row r="18" spans="1:13" x14ac:dyDescent="0.3">
      <c r="A18" t="s">
        <v>9</v>
      </c>
      <c r="D18">
        <v>14550</v>
      </c>
      <c r="E18">
        <v>300</v>
      </c>
      <c r="F18">
        <v>30</v>
      </c>
      <c r="G18">
        <v>0.1399</v>
      </c>
      <c r="H18">
        <v>170.75465750000001</v>
      </c>
      <c r="I18">
        <v>14550</v>
      </c>
      <c r="J18">
        <v>5.6918219178082188</v>
      </c>
      <c r="K18">
        <v>170.75465753424658</v>
      </c>
      <c r="L18">
        <v>-3.4246568247908726E-8</v>
      </c>
      <c r="M18">
        <v>0</v>
      </c>
    </row>
    <row r="19" spans="1:13" x14ac:dyDescent="0.3">
      <c r="A19" t="s">
        <v>10</v>
      </c>
      <c r="B19" s="2">
        <v>45290</v>
      </c>
      <c r="C19" s="2">
        <v>45294</v>
      </c>
      <c r="D19">
        <v>10000</v>
      </c>
      <c r="E19">
        <v>100</v>
      </c>
      <c r="F19">
        <v>20</v>
      </c>
      <c r="G19">
        <v>0.12989999999999999</v>
      </c>
      <c r="H19">
        <v>71.178082189999998</v>
      </c>
      <c r="I19">
        <v>9900</v>
      </c>
      <c r="J19">
        <v>3.5589041095890406</v>
      </c>
      <c r="K19">
        <v>71.178082191780817</v>
      </c>
      <c r="L19">
        <v>-1.7808190477808239E-9</v>
      </c>
      <c r="M19">
        <v>0</v>
      </c>
    </row>
    <row r="20" spans="1:13" x14ac:dyDescent="0.3">
      <c r="A20" t="s">
        <v>10</v>
      </c>
      <c r="D20">
        <v>9900</v>
      </c>
      <c r="E20">
        <v>100</v>
      </c>
      <c r="F20">
        <v>15</v>
      </c>
      <c r="G20">
        <v>0.12989999999999999</v>
      </c>
      <c r="H20">
        <v>52.84972604</v>
      </c>
      <c r="I20">
        <v>9800</v>
      </c>
      <c r="J20">
        <v>3.5233150684931505</v>
      </c>
      <c r="K20">
        <v>52.84972602739726</v>
      </c>
      <c r="L20">
        <v>1.260274018477503E-8</v>
      </c>
      <c r="M20">
        <v>0</v>
      </c>
    </row>
    <row r="21" spans="1:13" x14ac:dyDescent="0.3">
      <c r="A21" t="s">
        <v>10</v>
      </c>
      <c r="D21">
        <v>9800</v>
      </c>
      <c r="E21">
        <v>125</v>
      </c>
      <c r="F21">
        <v>18</v>
      </c>
      <c r="G21">
        <v>0.12989999999999999</v>
      </c>
      <c r="H21">
        <v>62.779068440000003</v>
      </c>
      <c r="I21">
        <v>9675</v>
      </c>
      <c r="J21">
        <v>3.4877260273972603</v>
      </c>
      <c r="K21">
        <v>62.779068493150689</v>
      </c>
      <c r="L21">
        <v>-5.3150685630498629E-8</v>
      </c>
      <c r="M21">
        <v>0</v>
      </c>
    </row>
    <row r="22" spans="1:13" x14ac:dyDescent="0.3">
      <c r="A22" t="s">
        <v>10</v>
      </c>
      <c r="D22">
        <v>9675</v>
      </c>
      <c r="E22">
        <v>150</v>
      </c>
      <c r="F22">
        <v>27</v>
      </c>
      <c r="G22">
        <v>0.12989999999999999</v>
      </c>
      <c r="H22">
        <v>92.967472200000003</v>
      </c>
      <c r="I22">
        <v>9526</v>
      </c>
      <c r="J22">
        <v>3.4432397260273966</v>
      </c>
      <c r="K22">
        <v>92.967472602739704</v>
      </c>
      <c r="L22">
        <v>-4.0273970114412805E-7</v>
      </c>
      <c r="M22">
        <v>1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Printed>2024-06-29T22:37:34Z</cp:lastPrinted>
  <dcterms:created xsi:type="dcterms:W3CDTF">2024-06-29T14:33:20Z</dcterms:created>
  <dcterms:modified xsi:type="dcterms:W3CDTF">2024-06-29T22:39:43Z</dcterms:modified>
</cp:coreProperties>
</file>