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200" windowHeight="7050" tabRatio="782" firstSheet="7" activeTab="7"/>
  </bookViews>
  <sheets>
    <sheet name="Sheet1" sheetId="1" state="hidden" r:id="rId1"/>
    <sheet name="Sets" sheetId="2" state="hidden" r:id="rId2"/>
    <sheet name="Par" sheetId="4" state="hidden" r:id="rId3"/>
    <sheet name="Par (2)" sheetId="9" state="hidden" r:id="rId4"/>
    <sheet name="Sheet2" sheetId="6" state="hidden" r:id="rId5"/>
    <sheet name="Table" sheetId="5" state="hidden" r:id="rId6"/>
    <sheet name="Assumptions &amp; simplifications" sheetId="12" r:id="rId7"/>
    <sheet name="set" sheetId="20" r:id="rId8"/>
    <sheet name="ProductionOlefins" sheetId="3" r:id="rId9"/>
    <sheet name="ProductionPolyolefins" sheetId="7" r:id="rId10"/>
    <sheet name="WarehousesShipping" sheetId="19" r:id="rId11"/>
    <sheet name="ScenarioAvailability" sheetId="8" r:id="rId12"/>
    <sheet name="ScenarioSales" sheetId="10" r:id="rId13"/>
    <sheet name="ScenarioPurchases" sheetId="11" r:id="rId14"/>
    <sheet name="AdditionalParameters" sheetId="21" r:id="rId15"/>
    <sheet name="Sheet9" sheetId="18" state="hidden" r:id="rId16"/>
  </sheets>
  <definedNames>
    <definedName name="_xlnm.Print_Area" localSheetId="9">ProductionPolyolefins!$A$1:$O$43</definedName>
    <definedName name="_xlnm.Print_Area" localSheetId="10">WarehousesShipping!$A$1:$O$19</definedName>
  </definedNames>
  <calcPr calcId="152511"/>
</workbook>
</file>

<file path=xl/calcChain.xml><?xml version="1.0" encoding="utf-8"?>
<calcChain xmlns="http://schemas.openxmlformats.org/spreadsheetml/2006/main">
  <c r="E14" i="3" l="1"/>
  <c r="D14" i="3"/>
  <c r="F18" i="3"/>
  <c r="F19" i="3"/>
  <c r="F17" i="3"/>
  <c r="E15" i="3"/>
  <c r="E16" i="3"/>
  <c r="D15" i="3"/>
  <c r="D16" i="3"/>
  <c r="H28" i="7" l="1"/>
  <c r="G28" i="7"/>
  <c r="F21" i="7"/>
  <c r="E21" i="7"/>
  <c r="D21" i="7"/>
  <c r="H29" i="4" l="1"/>
  <c r="G29" i="4"/>
  <c r="F29" i="4"/>
  <c r="E29" i="4"/>
  <c r="D29" i="4"/>
</calcChain>
</file>

<file path=xl/sharedStrings.xml><?xml version="1.0" encoding="utf-8"?>
<sst xmlns="http://schemas.openxmlformats.org/spreadsheetml/2006/main" count="1381" uniqueCount="297">
  <si>
    <t>dim</t>
  </si>
  <si>
    <t>rdim</t>
  </si>
  <si>
    <t>cdim</t>
  </si>
  <si>
    <t>set</t>
  </si>
  <si>
    <t>i</t>
  </si>
  <si>
    <t>j</t>
  </si>
  <si>
    <t>k</t>
  </si>
  <si>
    <t>l</t>
  </si>
  <si>
    <t>t</t>
  </si>
  <si>
    <t>par</t>
  </si>
  <si>
    <t>index</t>
  </si>
  <si>
    <t>Description</t>
  </si>
  <si>
    <t>p</t>
  </si>
  <si>
    <t>Sets!D2:Y2</t>
  </si>
  <si>
    <t>Sets!D5:P5</t>
  </si>
  <si>
    <t>Sets!D7:G7</t>
  </si>
  <si>
    <t>Sets!D11:E11</t>
  </si>
  <si>
    <t>ExoR</t>
  </si>
  <si>
    <t>LRR</t>
  </si>
  <si>
    <t>Sets!B20:O25</t>
  </si>
  <si>
    <t>RC</t>
  </si>
  <si>
    <t>Sets!B28:O40</t>
  </si>
  <si>
    <t>product</t>
  </si>
  <si>
    <t>Sets!B45:O58</t>
  </si>
  <si>
    <t>BpMM</t>
  </si>
  <si>
    <t>TRM</t>
  </si>
  <si>
    <t>fc</t>
  </si>
  <si>
    <t>Mfc</t>
  </si>
  <si>
    <t>CH</t>
  </si>
  <si>
    <t>Pol</t>
  </si>
  <si>
    <t>Sets!D15:P15</t>
  </si>
  <si>
    <t>Sets!Q15:X15</t>
  </si>
  <si>
    <t>So</t>
  </si>
  <si>
    <t>Aso</t>
  </si>
  <si>
    <t>Bp</t>
  </si>
  <si>
    <t>Par!C3:X4</t>
  </si>
  <si>
    <t>Sets!D15:K15</t>
  </si>
  <si>
    <t>Sets!H2:H2</t>
  </si>
  <si>
    <t>Sets!Y15:Y15</t>
  </si>
  <si>
    <t>Sets!D2:D2</t>
  </si>
  <si>
    <t>dsf</t>
  </si>
  <si>
    <t>Par!C7:D8</t>
  </si>
  <si>
    <t>alpha</t>
  </si>
  <si>
    <t>Par!C17:O18</t>
  </si>
  <si>
    <t>x</t>
  </si>
  <si>
    <t>Par!C21:O22</t>
  </si>
  <si>
    <t>yPara</t>
  </si>
  <si>
    <t>Par!C25:C26</t>
  </si>
  <si>
    <t>MW</t>
  </si>
  <si>
    <t>Par!C29:X30</t>
  </si>
  <si>
    <t>Par!C33:X34</t>
  </si>
  <si>
    <t>Par!C38:X39</t>
  </si>
  <si>
    <t>Par!C43:X44</t>
  </si>
  <si>
    <t>Par!C47:O48</t>
  </si>
  <si>
    <t>v</t>
  </si>
  <si>
    <t>Table!C5:P26</t>
  </si>
  <si>
    <t>Sets!D17:M17</t>
  </si>
  <si>
    <t>Sets!B87:L100</t>
  </si>
  <si>
    <t>Par!C12:X13</t>
  </si>
  <si>
    <t>m_c</t>
  </si>
  <si>
    <t>Cple</t>
  </si>
  <si>
    <t>Cpge</t>
  </si>
  <si>
    <t>hve</t>
  </si>
  <si>
    <t>Delta_HR_Ste</t>
  </si>
  <si>
    <t>Sets!D13:FG13</t>
  </si>
  <si>
    <t>Sets!B61:P83</t>
  </si>
  <si>
    <t>Sets!D9:G9</t>
  </si>
  <si>
    <t>all chemicals</t>
  </si>
  <si>
    <t>propane</t>
  </si>
  <si>
    <t>ethane</t>
  </si>
  <si>
    <t>ethylene</t>
  </si>
  <si>
    <t>propylene</t>
  </si>
  <si>
    <t>PE1</t>
  </si>
  <si>
    <t>PE2</t>
  </si>
  <si>
    <t>time periods</t>
  </si>
  <si>
    <t>h</t>
  </si>
  <si>
    <t>IHP centres</t>
  </si>
  <si>
    <t>c</t>
  </si>
  <si>
    <t>customers</t>
  </si>
  <si>
    <t>c1</t>
  </si>
  <si>
    <t>g(p)</t>
  </si>
  <si>
    <t>grade products</t>
  </si>
  <si>
    <t>o(p)</t>
  </si>
  <si>
    <t>olefin intermediates</t>
  </si>
  <si>
    <t>p_min(i)</t>
  </si>
  <si>
    <t>p_max(i)</t>
  </si>
  <si>
    <t>PR(g,j)</t>
  </si>
  <si>
    <t>Production rate (t/day)</t>
  </si>
  <si>
    <t>tao(g,j)</t>
  </si>
  <si>
    <t>minimum runtime (days)</t>
  </si>
  <si>
    <t>f(t)</t>
  </si>
  <si>
    <t>time of each period (days)</t>
  </si>
  <si>
    <t>phi(t)</t>
  </si>
  <si>
    <t>available fraction of period</t>
  </si>
  <si>
    <t>miu(o,i)</t>
  </si>
  <si>
    <t>n(o,g)</t>
  </si>
  <si>
    <t>Consumption of o for g</t>
  </si>
  <si>
    <t>D(g,c,t)</t>
  </si>
  <si>
    <t>SP(g,c)</t>
  </si>
  <si>
    <t>sale price of g to c</t>
  </si>
  <si>
    <t>SO(o)</t>
  </si>
  <si>
    <t>export price of olefin</t>
  </si>
  <si>
    <t>PC(o)</t>
  </si>
  <si>
    <t>Purchase price of olefin</t>
  </si>
  <si>
    <t>OC(i)</t>
  </si>
  <si>
    <t>OP(g,j)</t>
  </si>
  <si>
    <t>Operating cost of g in j</t>
  </si>
  <si>
    <t>LT(h)</t>
  </si>
  <si>
    <t>OCU</t>
  </si>
  <si>
    <t>EU1</t>
  </si>
  <si>
    <t>EU2</t>
  </si>
  <si>
    <t>EU3</t>
  </si>
  <si>
    <t>BU1</t>
  </si>
  <si>
    <t>BU2</t>
  </si>
  <si>
    <t>Min prodution rates - olefins(tpd)</t>
  </si>
  <si>
    <t>Max prodution rates - olefins(tpd)</t>
  </si>
  <si>
    <t>Grade/line proudction rates (0=unsuitable; tpd)</t>
  </si>
  <si>
    <t>pe1</t>
  </si>
  <si>
    <t>pe2</t>
  </si>
  <si>
    <t>pe3</t>
  </si>
  <si>
    <t>pe4</t>
  </si>
  <si>
    <t>pe5</t>
  </si>
  <si>
    <t>ldpe1</t>
  </si>
  <si>
    <t>xlpe1</t>
  </si>
  <si>
    <t>pp1</t>
  </si>
  <si>
    <t>pp2</t>
  </si>
  <si>
    <t>pp3</t>
  </si>
  <si>
    <t>pp4</t>
  </si>
  <si>
    <t>gPE1</t>
  </si>
  <si>
    <t>gPE2</t>
  </si>
  <si>
    <t>gPE3</t>
  </si>
  <si>
    <t>gLDPE1</t>
  </si>
  <si>
    <t>gLDPE2</t>
  </si>
  <si>
    <t>gXLPE1</t>
  </si>
  <si>
    <t>gXLPE2</t>
  </si>
  <si>
    <t>gPP1</t>
  </si>
  <si>
    <t>gPP2</t>
  </si>
  <si>
    <t>gPP3</t>
  </si>
  <si>
    <t xml:space="preserve">prod coefficient of each olefin </t>
  </si>
  <si>
    <t>butene</t>
  </si>
  <si>
    <t>c2</t>
  </si>
  <si>
    <t>c3</t>
  </si>
  <si>
    <t>Demand (by grade, customer, time)</t>
  </si>
  <si>
    <t>Operating cost of olefin nplant  i</t>
  </si>
  <si>
    <t>lead time to hub</t>
  </si>
  <si>
    <t>UAE</t>
  </si>
  <si>
    <t>AS</t>
  </si>
  <si>
    <t>AN</t>
  </si>
  <si>
    <t>olefin plants</t>
  </si>
  <si>
    <t>polymer plants</t>
  </si>
  <si>
    <t>IH_ini_level(g,h)</t>
  </si>
  <si>
    <t>initial stocks of olefins</t>
  </si>
  <si>
    <t>initial stocks of grades at hubs</t>
  </si>
  <si>
    <t>IC_ini_level(o)</t>
  </si>
  <si>
    <t>Ethane</t>
  </si>
  <si>
    <t>Propane</t>
  </si>
  <si>
    <t>Ethylene</t>
  </si>
  <si>
    <t>Propylene</t>
  </si>
  <si>
    <t>Butene</t>
  </si>
  <si>
    <t>Fuel Gas</t>
  </si>
  <si>
    <t>Hexene</t>
  </si>
  <si>
    <t>OLEFINS PRODUCTION</t>
  </si>
  <si>
    <t>Processing multipliers (mass basis)</t>
  </si>
  <si>
    <t>POLYOLEFINS PRODUCTION</t>
  </si>
  <si>
    <t>Blank/zero entries indicate that grade cannot be produced on line</t>
  </si>
  <si>
    <t>Catalyst</t>
  </si>
  <si>
    <t>Raw material requirements (mass basis)</t>
  </si>
  <si>
    <t>Period</t>
  </si>
  <si>
    <t>days</t>
  </si>
  <si>
    <t>Duration</t>
  </si>
  <si>
    <t>PLANNING SCENARIO - PLANT AVAILABILITY</t>
  </si>
  <si>
    <t xml:space="preserve">PRODUCT DEMANDS </t>
  </si>
  <si>
    <t>UNIT PRICES</t>
  </si>
  <si>
    <t>Asia North</t>
  </si>
  <si>
    <t>Asia South</t>
  </si>
  <si>
    <t>PLANNING SCENARIO - POLYOLEFIN &amp; OLEFIN SALES</t>
  </si>
  <si>
    <t>PLANNING SCENARIO - MATERIAL PURCHASES</t>
  </si>
  <si>
    <t>Unit prices</t>
  </si>
  <si>
    <t>Key Strategic Customers
UAE Gateway</t>
  </si>
  <si>
    <t>Key Strategic Customers
Asia North</t>
  </si>
  <si>
    <t>Key Strategic Customers
Asia South</t>
  </si>
  <si>
    <t>LIQUEFIED OLEFIN SALES</t>
  </si>
  <si>
    <t>Toll  manufacturing</t>
  </si>
  <si>
    <t>Packing lines</t>
  </si>
  <si>
    <t>Packaged grades</t>
  </si>
  <si>
    <t xml:space="preserve">Interdependencies between PE and PP </t>
  </si>
  <si>
    <t>Currently ignored</t>
  </si>
  <si>
    <t>Currently subsumed within corresponding bulk grades</t>
  </si>
  <si>
    <t>Borouge sends a few grades to a 3rd party manufacturer where additional processing is done. The enhanced product is then sent back to Ruwais where it is used as a input into production process to produce other grades. In terms of planning, 3rd party manufacturer should be modeled to consider lead times (both transportation and production) and dependent requirements to be considered in production planning.</t>
  </si>
  <si>
    <t>Use of some PE grades in manufacturing some PP grades</t>
  </si>
  <si>
    <t>Medium &amp; Long-term Planning Tool</t>
  </si>
  <si>
    <t>Key aspects</t>
  </si>
  <si>
    <t>Planning over multple periods of varying duration (e.g. 12 weeks + 15 months)</t>
  </si>
  <si>
    <t>Integrated olefins &amp; polyolefins planning</t>
  </si>
  <si>
    <t>Maximum storage capacity at Ruwais</t>
  </si>
  <si>
    <t>Completely flexible ethane/propane cracking at all 3 crackers</t>
  </si>
  <si>
    <r>
      <t xml:space="preserve">EU1, EU2, EU3 can process ethane or propane in </t>
    </r>
    <r>
      <rPr>
        <i/>
        <sz val="11"/>
        <color theme="1"/>
        <rFont val="Calibri"/>
        <family val="2"/>
        <scheme val="minor"/>
      </rPr>
      <t>any</t>
    </r>
    <r>
      <rPr>
        <sz val="11"/>
        <color theme="1"/>
        <rFont val="Calibri"/>
        <family val="2"/>
        <scheme val="minor"/>
      </rPr>
      <t xml:space="preserve"> proportion provided </t>
    </r>
    <r>
      <rPr>
        <i/>
        <sz val="11"/>
        <color theme="1"/>
        <rFont val="Calibri"/>
        <family val="2"/>
        <scheme val="minor"/>
      </rPr>
      <t>combined</t>
    </r>
    <r>
      <rPr>
        <sz val="11"/>
        <color theme="1"/>
        <rFont val="Calibri"/>
        <family val="2"/>
        <scheme val="minor"/>
      </rPr>
      <t xml:space="preserve"> throughput stays between minimum/maximum processing limits</t>
    </r>
  </si>
  <si>
    <t>HE6062</t>
  </si>
  <si>
    <t>HE3450H</t>
  </si>
  <si>
    <t>HE3490-LSH</t>
  </si>
  <si>
    <t>HE3490-LSH_E1</t>
  </si>
  <si>
    <t>HE3492-LSH</t>
  </si>
  <si>
    <t>HE3490-LS</t>
  </si>
  <si>
    <t>HE3450/HE6062</t>
  </si>
  <si>
    <t>ME6052</t>
  </si>
  <si>
    <t>LE8707</t>
  </si>
  <si>
    <t>ME3440</t>
  </si>
  <si>
    <t>ME3441</t>
  </si>
  <si>
    <t>HE3450</t>
  </si>
  <si>
    <t>Polyolefins production wheel ignored</t>
  </si>
  <si>
    <t>Assumptions &amp; features not taken into account by demo (will be included in full system)</t>
  </si>
  <si>
    <t>Demo system automatically determines amount of each bulk grade produced in each period, but does not take accout of transition costs</t>
  </si>
  <si>
    <t>WAREHOUSES &amp; SHIPPING</t>
  </si>
  <si>
    <t>Cost</t>
  </si>
  <si>
    <t xml:space="preserve">Minimum safety inventory </t>
  </si>
  <si>
    <t>2nd-priority Customers
Asia North</t>
  </si>
  <si>
    <t>2nd-priority Customers
UAE Gateway</t>
  </si>
  <si>
    <t>UAE Gateway</t>
  </si>
  <si>
    <t>Processing cost (excl. raw materials)</t>
  </si>
  <si>
    <t>Min processing rates (feedstock basis)</t>
  </si>
  <si>
    <t>Max processing rates (feedstock basis)</t>
  </si>
  <si>
    <t>kte/day</t>
  </si>
  <si>
    <t>$/kte</t>
  </si>
  <si>
    <t>kte</t>
  </si>
  <si>
    <t>Production rates</t>
  </si>
  <si>
    <t>Minimum runtime</t>
  </si>
  <si>
    <t>$k/kte</t>
  </si>
  <si>
    <t>g</t>
  </si>
  <si>
    <t>m</t>
  </si>
  <si>
    <t>HC(h,c)</t>
  </si>
  <si>
    <t>monomer plants</t>
  </si>
  <si>
    <t>polymer plant</t>
  </si>
  <si>
    <t>time period</t>
  </si>
  <si>
    <t>monomer plant materials</t>
  </si>
  <si>
    <t>IHP and customer mapping</t>
  </si>
  <si>
    <t>NC(UAE)</t>
  </si>
  <si>
    <t>KSC (Asia North)</t>
  </si>
  <si>
    <t>NC(Asia North)</t>
  </si>
  <si>
    <t>KSC (Asia South)</t>
  </si>
  <si>
    <t>NC(Asia South)</t>
  </si>
  <si>
    <t>KSC (UAE)</t>
  </si>
  <si>
    <t>P_min(i)</t>
  </si>
  <si>
    <t>miu(i,mp,m)</t>
  </si>
  <si>
    <t>IC_upper(m)</t>
  </si>
  <si>
    <t>Shipping Druation from Ruwais</t>
  </si>
  <si>
    <t>IH_low(g,h)</t>
  </si>
  <si>
    <t>polymer plant availability</t>
  </si>
  <si>
    <t>phi(j,t)</t>
  </si>
  <si>
    <t>Duration of periods</t>
  </si>
  <si>
    <t>SP(g,c,t)</t>
  </si>
  <si>
    <t>SO(m)</t>
  </si>
  <si>
    <t>n(m,g)</t>
  </si>
  <si>
    <t>10000 used to denote non-import</t>
  </si>
  <si>
    <t>PC(m,t)</t>
  </si>
  <si>
    <t>weeks</t>
  </si>
  <si>
    <t>LT</t>
  </si>
  <si>
    <t>k$/kte</t>
  </si>
  <si>
    <t>IC_low(m)</t>
  </si>
  <si>
    <t>Minimum storage capacity at Ruwais</t>
  </si>
  <si>
    <t>P_max(i,m)</t>
  </si>
  <si>
    <t>Pumax</t>
  </si>
  <si>
    <t>Pumin</t>
  </si>
  <si>
    <t>EU1-PE1</t>
  </si>
  <si>
    <t>BU3</t>
  </si>
  <si>
    <t>EU1-PE2</t>
  </si>
  <si>
    <t>EU2-PE1</t>
  </si>
  <si>
    <t>EU1-PP1</t>
  </si>
  <si>
    <t>EU1-PP2</t>
  </si>
  <si>
    <t>EU1-PP3</t>
  </si>
  <si>
    <t>EU1-PP4</t>
  </si>
  <si>
    <t>EU3-PE1</t>
  </si>
  <si>
    <t>EU3-PE2</t>
  </si>
  <si>
    <t>EU3-LDPE</t>
  </si>
  <si>
    <t>EU3-XLPE</t>
  </si>
  <si>
    <t>IM(i,m)</t>
  </si>
  <si>
    <t>monomer plant and material mapping</t>
  </si>
  <si>
    <t xml:space="preserve">GJ(g,j) </t>
  </si>
  <si>
    <t>grade and polymer plant mapping</t>
  </si>
  <si>
    <t>min = 0.8max</t>
  </si>
  <si>
    <t>Note: 3 weeks to UAE but 4 weeks to plant</t>
  </si>
  <si>
    <t>delta(t)-days</t>
  </si>
  <si>
    <t>IC_ini_level(m)</t>
  </si>
  <si>
    <t>initial level of m at Ruwais</t>
  </si>
  <si>
    <t>IH_upper(g,h)</t>
  </si>
  <si>
    <t>upper bound for each grade</t>
  </si>
  <si>
    <t xml:space="preserve">pie(c) </t>
  </si>
  <si>
    <t>pentalty coefficient for each customer</t>
  </si>
  <si>
    <t>S_max(m)</t>
  </si>
  <si>
    <t>maximum sale rate per day of m</t>
  </si>
  <si>
    <t>S_min(m)</t>
  </si>
  <si>
    <t>minimum sale rate per day of m</t>
  </si>
  <si>
    <t>FL_max(m)</t>
  </si>
  <si>
    <t>maximum flare rate per day of m</t>
  </si>
  <si>
    <t>FL_min(m)</t>
  </si>
  <si>
    <t>minimum flare rate per day of m</t>
  </si>
  <si>
    <t>Qtil(g,h,t)</t>
  </si>
  <si>
    <t>amount of grade g that arrives at IHP h over t because of preceding shipment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</si>
</sst>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sz val="18"/>
      <color theme="1"/>
      <name val="Calibri"/>
      <family val="2"/>
      <scheme val="minor"/>
    </font>
    <font>
      <b/>
      <sz val="12"/>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tint="-9.9978637043366805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33">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0" borderId="0" xfId="0" quotePrefix="1" applyAlignment="1">
      <alignment horizontal="center" vertical="center"/>
    </xf>
    <xf numFmtId="0" fontId="0" fillId="0" borderId="0" xfId="0" quotePrefix="1" applyAlignment="1">
      <alignment horizontal="left"/>
    </xf>
    <xf numFmtId="0" fontId="0" fillId="0" borderId="0" xfId="0" quotePrefix="1"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0" fillId="0" borderId="0" xfId="0" applyBorder="1" applyAlignment="1">
      <alignment horizontal="center"/>
    </xf>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quotePrefix="1"/>
    <xf numFmtId="0" fontId="0" fillId="0" borderId="2" xfId="0" applyBorder="1" applyAlignment="1">
      <alignment horizontal="center"/>
    </xf>
    <xf numFmtId="0" fontId="0" fillId="0" borderId="2"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1" fillId="0" borderId="0" xfId="0" applyFont="1"/>
    <xf numFmtId="0" fontId="0" fillId="0" borderId="0" xfId="0" applyFont="1" applyBorder="1" applyAlignment="1">
      <alignment horizontal="center"/>
    </xf>
    <xf numFmtId="0" fontId="0" fillId="0" borderId="0" xfId="0" applyFont="1" applyAlignment="1">
      <alignment horizontal="center"/>
    </xf>
    <xf numFmtId="0" fontId="0" fillId="0" borderId="0" xfId="0" applyAlignment="1">
      <alignment horizontal="right"/>
    </xf>
    <xf numFmtId="0" fontId="1" fillId="0" borderId="9" xfId="0" applyFont="1" applyBorder="1" applyAlignment="1">
      <alignment horizontal="center"/>
    </xf>
    <xf numFmtId="0" fontId="4" fillId="0" borderId="0" xfId="0" applyFont="1"/>
    <xf numFmtId="0" fontId="1" fillId="0" borderId="0" xfId="0" applyFont="1" applyBorder="1" applyAlignment="1">
      <alignment horizontal="right"/>
    </xf>
    <xf numFmtId="0" fontId="1" fillId="0" borderId="0" xfId="0" applyFont="1" applyAlignment="1">
      <alignment horizontal="right"/>
    </xf>
    <xf numFmtId="0" fontId="5" fillId="0" borderId="0" xfId="0" applyFont="1" applyBorder="1" applyAlignment="1">
      <alignment horizontal="left"/>
    </xf>
    <xf numFmtId="0" fontId="6" fillId="0" borderId="0" xfId="0" applyFont="1" applyAlignment="1">
      <alignment horizontal="center"/>
    </xf>
    <xf numFmtId="0" fontId="3" fillId="0" borderId="9" xfId="0" applyFont="1" applyBorder="1" applyAlignment="1">
      <alignment horizontal="center"/>
    </xf>
    <xf numFmtId="0" fontId="3" fillId="0" borderId="0" xfId="0" applyFont="1" applyAlignment="1">
      <alignment horizontal="center"/>
    </xf>
    <xf numFmtId="0" fontId="0" fillId="0" borderId="0" xfId="0" applyAlignment="1">
      <alignment horizontal="center" vertical="center" textRotation="90"/>
    </xf>
    <xf numFmtId="0" fontId="1" fillId="0" borderId="0" xfId="0" applyFont="1" applyAlignment="1">
      <alignment horizontal="center" vertical="center" textRotation="90" wrapText="1"/>
    </xf>
    <xf numFmtId="0" fontId="4" fillId="0" borderId="0" xfId="0" applyFont="1" applyAlignment="1">
      <alignment horizontal="left"/>
    </xf>
    <xf numFmtId="0" fontId="1" fillId="0" borderId="0" xfId="0" applyFont="1" applyAlignment="1">
      <alignment horizontal="left"/>
    </xf>
    <xf numFmtId="0" fontId="0" fillId="0" borderId="0" xfId="0" applyFill="1" applyBorder="1" applyAlignment="1">
      <alignment horizontal="center"/>
    </xf>
    <xf numFmtId="164" fontId="0" fillId="0" borderId="0" xfId="0" applyNumberFormat="1" applyAlignment="1">
      <alignment horizontal="center"/>
    </xf>
    <xf numFmtId="0" fontId="5" fillId="0" borderId="0" xfId="0" applyFont="1" applyAlignment="1">
      <alignment horizontal="left"/>
    </xf>
    <xf numFmtId="0" fontId="0" fillId="2" borderId="0" xfId="0" applyFill="1" applyBorder="1" applyAlignment="1">
      <alignment horizontal="center"/>
    </xf>
    <xf numFmtId="0" fontId="0" fillId="2" borderId="0" xfId="0" applyFill="1" applyAlignment="1">
      <alignment horizontal="center"/>
    </xf>
    <xf numFmtId="0" fontId="0" fillId="2" borderId="0" xfId="0" applyFill="1"/>
    <xf numFmtId="0" fontId="0" fillId="3" borderId="0" xfId="0" applyFill="1" applyBorder="1" applyAlignment="1">
      <alignment horizontal="center"/>
    </xf>
    <xf numFmtId="0" fontId="0" fillId="3" borderId="0" xfId="0" applyFill="1" applyAlignment="1">
      <alignment horizontal="center"/>
    </xf>
    <xf numFmtId="0" fontId="0" fillId="3" borderId="0" xfId="0" applyFill="1"/>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0" fillId="0" borderId="0" xfId="0" applyFont="1" applyAlignment="1">
      <alignment horizontal="center" vertical="center" textRotation="90"/>
    </xf>
    <xf numFmtId="0" fontId="0" fillId="0" borderId="0" xfId="0" applyAlignment="1">
      <alignment horizontal="center" vertical="center" textRotation="90"/>
    </xf>
    <xf numFmtId="0" fontId="7" fillId="0" borderId="0" xfId="0" applyFont="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8" fillId="0" borderId="0" xfId="0" applyFont="1"/>
    <xf numFmtId="0" fontId="0" fillId="0" borderId="0" xfId="0" applyFont="1" applyBorder="1" applyAlignment="1">
      <alignment horizontal="right"/>
    </xf>
    <xf numFmtId="0" fontId="0" fillId="0" borderId="0" xfId="0" applyFont="1" applyAlignment="1">
      <alignment horizontal="right"/>
    </xf>
    <xf numFmtId="0" fontId="0" fillId="4" borderId="0" xfId="0" applyFill="1" applyAlignment="1">
      <alignment horizontal="center"/>
    </xf>
    <xf numFmtId="0" fontId="0" fillId="4" borderId="0" xfId="0" applyFill="1"/>
    <xf numFmtId="0" fontId="0" fillId="4" borderId="0" xfId="0" applyFill="1" applyBorder="1" applyAlignment="1">
      <alignment horizontal="center"/>
    </xf>
    <xf numFmtId="2" fontId="0" fillId="0" borderId="0" xfId="0" applyNumberFormat="1" applyAlignment="1">
      <alignment horizontal="center"/>
    </xf>
    <xf numFmtId="0" fontId="0" fillId="2" borderId="0" xfId="0" applyFont="1" applyFill="1" applyAlignment="1">
      <alignment horizontal="center" textRotation="90"/>
    </xf>
    <xf numFmtId="0" fontId="0" fillId="3" borderId="0" xfId="0" applyFont="1" applyFill="1" applyAlignment="1">
      <alignment horizontal="center" textRotation="90"/>
    </xf>
    <xf numFmtId="0" fontId="0" fillId="4" borderId="0" xfId="0" applyFill="1" applyAlignment="1">
      <alignment textRotation="90"/>
    </xf>
    <xf numFmtId="0" fontId="0" fillId="0" borderId="0" xfId="0" applyFont="1" applyAlignment="1">
      <alignment horizontal="center" textRotation="90"/>
    </xf>
    <xf numFmtId="0" fontId="0" fillId="0" borderId="0" xfId="0" applyAlignment="1">
      <alignment horizontal="center" wrapText="1"/>
    </xf>
    <xf numFmtId="0" fontId="1" fillId="0" borderId="10" xfId="0" applyFont="1" applyBorder="1" applyAlignment="1">
      <alignment horizontal="center"/>
    </xf>
    <xf numFmtId="2" fontId="0" fillId="0" borderId="11" xfId="0" applyNumberForma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1" xfId="0" applyFont="1" applyBorder="1" applyAlignment="1">
      <alignment horizontal="center"/>
    </xf>
    <xf numFmtId="0" fontId="1" fillId="0" borderId="0" xfId="0" applyFont="1" applyFill="1" applyBorder="1" applyAlignment="1">
      <alignment horizontal="center"/>
    </xf>
    <xf numFmtId="0" fontId="7" fillId="0" borderId="9" xfId="0" applyFont="1" applyBorder="1" applyAlignment="1">
      <alignment horizontal="center"/>
    </xf>
    <xf numFmtId="2" fontId="0" fillId="0" borderId="0" xfId="0" applyNumberFormat="1" applyBorder="1" applyAlignment="1">
      <alignment horizontal="center"/>
    </xf>
    <xf numFmtId="2" fontId="2" fillId="0" borderId="0" xfId="0" applyNumberFormat="1" applyFont="1" applyBorder="1" applyAlignment="1">
      <alignment horizontal="center"/>
    </xf>
    <xf numFmtId="0" fontId="3" fillId="0" borderId="0" xfId="0" applyFont="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0" borderId="0" xfId="0"/>
    <xf numFmtId="0" fontId="0" fillId="0" borderId="0"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Alignment="1"/>
    <xf numFmtId="0" fontId="0" fillId="0" borderId="0" xfId="0" applyBorder="1" applyAlignment="1">
      <alignment horizontal="center"/>
    </xf>
    <xf numFmtId="0" fontId="0" fillId="0" borderId="0" xfId="0" applyBorder="1"/>
    <xf numFmtId="0" fontId="0" fillId="0" borderId="0" xfId="0" applyNumberFormat="1" applyAlignment="1">
      <alignment horizontal="center"/>
    </xf>
    <xf numFmtId="0" fontId="0" fillId="0" borderId="0" xfId="0" applyNumberFormat="1"/>
    <xf numFmtId="0" fontId="1" fillId="0" borderId="0" xfId="0" applyFont="1" applyAlignment="1">
      <alignment vertical="center" textRotation="90" wrapText="1"/>
    </xf>
    <xf numFmtId="0" fontId="1" fillId="0" borderId="0" xfId="0" applyFont="1" applyAlignment="1">
      <alignment horizontal="center" wrapText="1"/>
    </xf>
    <xf numFmtId="0" fontId="1" fillId="0" borderId="0" xfId="0" applyFont="1" applyAlignment="1">
      <alignment wrapText="1"/>
    </xf>
    <xf numFmtId="0" fontId="0" fillId="0" borderId="0" xfId="0" applyBorder="1" applyAlignment="1">
      <alignment horizontal="center"/>
    </xf>
    <xf numFmtId="0" fontId="1" fillId="2" borderId="0" xfId="0" applyFont="1" applyFill="1" applyAlignment="1">
      <alignment horizontal="center" vertical="center" textRotation="90" wrapText="1"/>
    </xf>
    <xf numFmtId="0" fontId="0" fillId="2" borderId="0" xfId="0" applyFont="1" applyFill="1" applyAlignment="1">
      <alignment horizontal="center" vertical="center" textRotation="90"/>
    </xf>
    <xf numFmtId="0" fontId="0" fillId="2" borderId="0" xfId="0" applyFill="1" applyAlignment="1">
      <alignment horizontal="center" vertical="center" textRotation="90"/>
    </xf>
    <xf numFmtId="0" fontId="0" fillId="4" borderId="0" xfId="0" applyFont="1" applyFill="1" applyAlignment="1">
      <alignment horizontal="center" vertical="center" textRotation="90"/>
    </xf>
    <xf numFmtId="0" fontId="0" fillId="4" borderId="0" xfId="0" applyFill="1" applyAlignment="1">
      <alignment horizontal="center" vertical="center" textRotation="90"/>
    </xf>
    <xf numFmtId="0" fontId="1" fillId="3" borderId="0" xfId="0" applyFont="1" applyFill="1" applyAlignment="1">
      <alignment horizontal="center" vertical="center" textRotation="90" wrapText="1"/>
    </xf>
    <xf numFmtId="0" fontId="0" fillId="3" borderId="0" xfId="0" applyFont="1" applyFill="1" applyAlignment="1">
      <alignment horizontal="center" vertical="center" textRotation="90"/>
    </xf>
    <xf numFmtId="0" fontId="0" fillId="0" borderId="0" xfId="0" applyFont="1" applyAlignment="1">
      <alignment horizontal="center" vertical="center" textRotation="90"/>
    </xf>
    <xf numFmtId="0" fontId="0" fillId="0" borderId="0" xfId="0" applyAlignment="1">
      <alignment horizontal="center" vertical="center" textRotation="90"/>
    </xf>
    <xf numFmtId="0" fontId="0" fillId="3" borderId="0" xfId="0" applyFill="1" applyAlignment="1">
      <alignment horizontal="center" vertical="center" textRotation="90"/>
    </xf>
    <xf numFmtId="0" fontId="1" fillId="4" borderId="0" xfId="0" applyFont="1" applyFill="1" applyAlignment="1">
      <alignment horizontal="center" vertical="center" textRotation="90" wrapText="1"/>
    </xf>
    <xf numFmtId="0" fontId="1" fillId="0" borderId="0" xfId="0" applyFont="1" applyAlignment="1">
      <alignment horizontal="center" vertical="center" textRotation="90"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crimsonandco.com/" TargetMode="External"/><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213360</xdr:colOff>
      <xdr:row>0</xdr:row>
      <xdr:rowOff>99060</xdr:rowOff>
    </xdr:from>
    <xdr:to>
      <xdr:col>2</xdr:col>
      <xdr:colOff>160020</xdr:colOff>
      <xdr:row>4</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 y="99060"/>
          <a:ext cx="1577340" cy="70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2575560</xdr:colOff>
      <xdr:row>0</xdr:row>
      <xdr:rowOff>144780</xdr:rowOff>
    </xdr:from>
    <xdr:to>
      <xdr:col>2</xdr:col>
      <xdr:colOff>3208020</xdr:colOff>
      <xdr:row>4</xdr:row>
      <xdr:rowOff>45720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6240" y="144780"/>
          <a:ext cx="632460" cy="632460"/>
        </a:xfrm>
        <a:prstGeom prst="rect">
          <a:avLst/>
        </a:prstGeom>
      </xdr:spPr>
    </xdr:pic>
    <xdr:clientData/>
  </xdr:twoCellAnchor>
  <xdr:twoCellAnchor>
    <xdr:from>
      <xdr:col>2</xdr:col>
      <xdr:colOff>434339</xdr:colOff>
      <xdr:row>1</xdr:row>
      <xdr:rowOff>15240</xdr:rowOff>
    </xdr:from>
    <xdr:to>
      <xdr:col>2</xdr:col>
      <xdr:colOff>2271452</xdr:colOff>
      <xdr:row>3</xdr:row>
      <xdr:rowOff>38100</xdr:rowOff>
    </xdr:to>
    <xdr:pic>
      <xdr:nvPicPr>
        <xdr:cNvPr id="5" name="Picture 4" descr="Crimson &amp; Co">
          <a:hlinkClick xmlns:r="http://schemas.openxmlformats.org/officeDocument/2006/relationships" r:id="rId3" tgtFrame="&quot;_blank&quo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65019" y="198120"/>
          <a:ext cx="1837113"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3" sqref="A3:XFD29"/>
    </sheetView>
  </sheetViews>
  <sheetFormatPr defaultRowHeight="15" x14ac:dyDescent="0.25"/>
  <cols>
    <col min="1" max="1" width="20.42578125" customWidth="1"/>
    <col min="2" max="2" width="13.140625" bestFit="1" customWidth="1"/>
    <col min="3" max="3" width="17.85546875" bestFit="1" customWidth="1"/>
  </cols>
  <sheetData>
    <row r="1" spans="1:6" x14ac:dyDescent="0.25">
      <c r="A1" s="1"/>
      <c r="B1" s="1"/>
      <c r="C1" s="1"/>
      <c r="D1" s="1" t="s">
        <v>0</v>
      </c>
      <c r="E1" s="1" t="s">
        <v>1</v>
      </c>
      <c r="F1" s="1" t="s">
        <v>2</v>
      </c>
    </row>
    <row r="2" spans="1:6" x14ac:dyDescent="0.25">
      <c r="A2" s="1" t="s">
        <v>3</v>
      </c>
      <c r="B2" s="1" t="s">
        <v>4</v>
      </c>
      <c r="C2" s="2" t="s">
        <v>13</v>
      </c>
      <c r="D2" s="1"/>
      <c r="E2" s="1"/>
      <c r="F2" s="1">
        <v>1</v>
      </c>
    </row>
    <row r="3" spans="1:6" x14ac:dyDescent="0.25">
      <c r="A3" s="1" t="s">
        <v>3</v>
      </c>
      <c r="B3" s="1" t="s">
        <v>5</v>
      </c>
      <c r="C3" s="3" t="s">
        <v>14</v>
      </c>
      <c r="D3" s="4"/>
      <c r="E3" s="1"/>
      <c r="F3" s="1">
        <v>1</v>
      </c>
    </row>
    <row r="4" spans="1:6" x14ac:dyDescent="0.25">
      <c r="A4" s="1" t="s">
        <v>3</v>
      </c>
      <c r="B4" s="1" t="s">
        <v>7</v>
      </c>
      <c r="C4" s="3" t="s">
        <v>15</v>
      </c>
      <c r="D4" s="4"/>
      <c r="E4" s="1"/>
      <c r="F4" s="1">
        <v>1</v>
      </c>
    </row>
    <row r="5" spans="1:6" x14ac:dyDescent="0.25">
      <c r="A5" s="1" t="s">
        <v>3</v>
      </c>
      <c r="B5" s="1" t="s">
        <v>6</v>
      </c>
      <c r="C5" s="5" t="s">
        <v>66</v>
      </c>
      <c r="D5" s="6"/>
      <c r="E5" s="1"/>
      <c r="F5" s="1">
        <v>1</v>
      </c>
    </row>
    <row r="6" spans="1:6" x14ac:dyDescent="0.25">
      <c r="A6" s="1" t="s">
        <v>3</v>
      </c>
      <c r="B6" s="1" t="s">
        <v>12</v>
      </c>
      <c r="C6" s="5" t="s">
        <v>16</v>
      </c>
      <c r="D6" s="6"/>
      <c r="E6" s="1"/>
      <c r="F6" s="1">
        <v>1</v>
      </c>
    </row>
    <row r="7" spans="1:6" x14ac:dyDescent="0.25">
      <c r="A7" s="1" t="s">
        <v>3</v>
      </c>
      <c r="B7" s="1" t="s">
        <v>8</v>
      </c>
      <c r="C7" s="5" t="s">
        <v>64</v>
      </c>
      <c r="D7" s="6"/>
      <c r="E7" s="1"/>
      <c r="F7" s="1">
        <v>1</v>
      </c>
    </row>
    <row r="8" spans="1:6" x14ac:dyDescent="0.25">
      <c r="A8" s="1" t="s">
        <v>3</v>
      </c>
      <c r="B8" s="1" t="s">
        <v>17</v>
      </c>
      <c r="C8" t="s">
        <v>56</v>
      </c>
      <c r="F8" s="1">
        <v>1</v>
      </c>
    </row>
    <row r="9" spans="1:6" x14ac:dyDescent="0.25">
      <c r="A9" s="1" t="s">
        <v>3</v>
      </c>
      <c r="B9" s="1" t="s">
        <v>18</v>
      </c>
      <c r="C9" s="5" t="s">
        <v>19</v>
      </c>
      <c r="D9" s="6">
        <v>2</v>
      </c>
      <c r="E9" s="1">
        <v>1</v>
      </c>
      <c r="F9" s="1">
        <v>1</v>
      </c>
    </row>
    <row r="10" spans="1:6" x14ac:dyDescent="0.25">
      <c r="A10" s="1" t="s">
        <v>3</v>
      </c>
      <c r="B10" s="1" t="s">
        <v>20</v>
      </c>
      <c r="C10" t="s">
        <v>21</v>
      </c>
      <c r="D10" s="6">
        <v>2</v>
      </c>
      <c r="E10" s="1">
        <v>1</v>
      </c>
      <c r="F10" s="1">
        <v>1</v>
      </c>
    </row>
    <row r="11" spans="1:6" x14ac:dyDescent="0.25">
      <c r="A11" s="1" t="s">
        <v>3</v>
      </c>
      <c r="B11" s="1" t="s">
        <v>22</v>
      </c>
      <c r="C11" t="s">
        <v>23</v>
      </c>
      <c r="D11" s="6">
        <v>2</v>
      </c>
      <c r="E11" s="1">
        <v>1</v>
      </c>
      <c r="F11" s="1">
        <v>1</v>
      </c>
    </row>
    <row r="12" spans="1:6" x14ac:dyDescent="0.25">
      <c r="A12" s="1" t="s">
        <v>3</v>
      </c>
      <c r="B12" s="1" t="s">
        <v>24</v>
      </c>
      <c r="C12" t="s">
        <v>65</v>
      </c>
      <c r="D12" s="6">
        <v>2</v>
      </c>
      <c r="E12" s="1">
        <v>1</v>
      </c>
      <c r="F12" s="1">
        <v>1</v>
      </c>
    </row>
    <row r="13" spans="1:6" x14ac:dyDescent="0.25">
      <c r="A13" s="1" t="s">
        <v>3</v>
      </c>
      <c r="B13" s="1" t="s">
        <v>25</v>
      </c>
      <c r="C13" t="s">
        <v>57</v>
      </c>
      <c r="D13" s="6">
        <v>2</v>
      </c>
      <c r="E13" s="1">
        <v>1</v>
      </c>
      <c r="F13" s="1">
        <v>1</v>
      </c>
    </row>
    <row r="14" spans="1:6" x14ac:dyDescent="0.25">
      <c r="A14" s="1" t="s">
        <v>3</v>
      </c>
      <c r="B14" s="1" t="s">
        <v>26</v>
      </c>
      <c r="C14" t="s">
        <v>36</v>
      </c>
      <c r="F14" s="1">
        <v>1</v>
      </c>
    </row>
    <row r="15" spans="1:6" x14ac:dyDescent="0.25">
      <c r="A15" s="1" t="s">
        <v>3</v>
      </c>
      <c r="B15" s="1" t="s">
        <v>27</v>
      </c>
      <c r="C15" t="s">
        <v>37</v>
      </c>
      <c r="F15" s="1">
        <v>1</v>
      </c>
    </row>
    <row r="16" spans="1:6" x14ac:dyDescent="0.25">
      <c r="A16" s="1" t="s">
        <v>3</v>
      </c>
      <c r="B16" s="1" t="s">
        <v>28</v>
      </c>
      <c r="C16" t="s">
        <v>30</v>
      </c>
      <c r="F16" s="1">
        <v>1</v>
      </c>
    </row>
    <row r="17" spans="1:6" x14ac:dyDescent="0.25">
      <c r="A17" s="1" t="s">
        <v>3</v>
      </c>
      <c r="B17" s="1" t="s">
        <v>29</v>
      </c>
      <c r="C17" t="s">
        <v>31</v>
      </c>
      <c r="F17" s="1">
        <v>1</v>
      </c>
    </row>
    <row r="18" spans="1:6" x14ac:dyDescent="0.25">
      <c r="A18" s="1" t="s">
        <v>3</v>
      </c>
      <c r="B18" s="1" t="s">
        <v>32</v>
      </c>
      <c r="C18" t="s">
        <v>38</v>
      </c>
      <c r="F18" s="1">
        <v>1</v>
      </c>
    </row>
    <row r="19" spans="1:6" x14ac:dyDescent="0.25">
      <c r="A19" s="1" t="s">
        <v>3</v>
      </c>
      <c r="B19" s="1" t="s">
        <v>33</v>
      </c>
      <c r="C19" t="s">
        <v>39</v>
      </c>
      <c r="F19" s="1">
        <v>1</v>
      </c>
    </row>
    <row r="20" spans="1:6" x14ac:dyDescent="0.25">
      <c r="A20" s="1" t="s">
        <v>9</v>
      </c>
      <c r="B20" s="1" t="s">
        <v>34</v>
      </c>
      <c r="C20" s="19" t="s">
        <v>35</v>
      </c>
      <c r="F20" s="1">
        <v>1</v>
      </c>
    </row>
    <row r="21" spans="1:6" x14ac:dyDescent="0.25">
      <c r="A21" s="1" t="s">
        <v>9</v>
      </c>
      <c r="B21" s="1" t="s">
        <v>40</v>
      </c>
      <c r="C21" t="s">
        <v>41</v>
      </c>
      <c r="F21" s="1">
        <v>1</v>
      </c>
    </row>
    <row r="22" spans="1:6" x14ac:dyDescent="0.25">
      <c r="A22" s="1" t="s">
        <v>9</v>
      </c>
      <c r="B22" s="1" t="s">
        <v>59</v>
      </c>
      <c r="C22" t="s">
        <v>58</v>
      </c>
      <c r="F22" s="1">
        <v>1</v>
      </c>
    </row>
    <row r="23" spans="1:6" x14ac:dyDescent="0.25">
      <c r="A23" s="1" t="s">
        <v>9</v>
      </c>
      <c r="B23" s="1" t="s">
        <v>42</v>
      </c>
      <c r="C23" t="s">
        <v>43</v>
      </c>
      <c r="F23" s="1">
        <v>1</v>
      </c>
    </row>
    <row r="24" spans="1:6" x14ac:dyDescent="0.25">
      <c r="A24" s="1" t="s">
        <v>9</v>
      </c>
      <c r="B24" s="1" t="s">
        <v>44</v>
      </c>
      <c r="C24" t="s">
        <v>45</v>
      </c>
      <c r="F24" s="1">
        <v>1</v>
      </c>
    </row>
    <row r="25" spans="1:6" x14ac:dyDescent="0.25">
      <c r="A25" s="1" t="s">
        <v>9</v>
      </c>
      <c r="B25" s="1" t="s">
        <v>46</v>
      </c>
      <c r="C25" t="s">
        <v>47</v>
      </c>
      <c r="F25" s="1">
        <v>1</v>
      </c>
    </row>
    <row r="26" spans="1:6" x14ac:dyDescent="0.25">
      <c r="A26" s="1" t="s">
        <v>9</v>
      </c>
      <c r="B26" s="1" t="s">
        <v>48</v>
      </c>
      <c r="C26" t="s">
        <v>49</v>
      </c>
      <c r="F26" s="1">
        <v>1</v>
      </c>
    </row>
    <row r="27" spans="1:6" x14ac:dyDescent="0.25">
      <c r="A27" s="1" t="s">
        <v>9</v>
      </c>
      <c r="B27" s="1" t="s">
        <v>60</v>
      </c>
      <c r="C27" t="s">
        <v>50</v>
      </c>
      <c r="F27" s="1">
        <v>1</v>
      </c>
    </row>
    <row r="28" spans="1:6" x14ac:dyDescent="0.25">
      <c r="A28" s="1" t="s">
        <v>9</v>
      </c>
      <c r="B28" s="1" t="s">
        <v>61</v>
      </c>
      <c r="C28" t="s">
        <v>51</v>
      </c>
      <c r="F28" s="1">
        <v>1</v>
      </c>
    </row>
    <row r="29" spans="1:6" x14ac:dyDescent="0.25">
      <c r="A29" s="1" t="s">
        <v>9</v>
      </c>
      <c r="B29" s="1" t="s">
        <v>62</v>
      </c>
      <c r="C29" t="s">
        <v>52</v>
      </c>
      <c r="F29" s="1">
        <v>1</v>
      </c>
    </row>
    <row r="30" spans="1:6" x14ac:dyDescent="0.25">
      <c r="A30" s="1" t="s">
        <v>9</v>
      </c>
      <c r="B30" t="s">
        <v>63</v>
      </c>
      <c r="C30" t="s">
        <v>53</v>
      </c>
      <c r="F30" s="1">
        <v>1</v>
      </c>
    </row>
    <row r="31" spans="1:6" x14ac:dyDescent="0.25">
      <c r="A31" s="1" t="s">
        <v>9</v>
      </c>
      <c r="B31" s="1" t="s">
        <v>54</v>
      </c>
      <c r="C31" s="5" t="s">
        <v>55</v>
      </c>
      <c r="D31" s="6">
        <v>2</v>
      </c>
      <c r="E31" s="1">
        <v>1</v>
      </c>
      <c r="F31"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7"/>
  <sheetViews>
    <sheetView showZeros="0" topLeftCell="A19" workbookViewId="0">
      <selection activeCell="F49" sqref="F49"/>
    </sheetView>
  </sheetViews>
  <sheetFormatPr defaultRowHeight="15" x14ac:dyDescent="0.25"/>
  <cols>
    <col min="2" max="2" width="20" customWidth="1"/>
    <col min="3" max="3" width="18.7109375" customWidth="1"/>
    <col min="4" max="4" width="14" bestFit="1" customWidth="1"/>
    <col min="6" max="6" width="10.5703125" customWidth="1"/>
  </cols>
  <sheetData>
    <row r="1" spans="1:25" ht="23.25" x14ac:dyDescent="0.35">
      <c r="A1" s="32" t="s">
        <v>163</v>
      </c>
    </row>
    <row r="3" spans="1:25" x14ac:dyDescent="0.25">
      <c r="B3" s="22" t="s">
        <v>224</v>
      </c>
      <c r="D3" s="25"/>
      <c r="E3" s="25"/>
      <c r="F3" s="25"/>
      <c r="G3" s="35" t="s">
        <v>164</v>
      </c>
      <c r="H3" s="25"/>
      <c r="I3" s="25"/>
      <c r="J3" s="25"/>
      <c r="K3" s="25"/>
      <c r="L3" s="25"/>
      <c r="M3" s="25"/>
      <c r="N3" s="25"/>
    </row>
    <row r="4" spans="1:25" x14ac:dyDescent="0.25">
      <c r="B4" s="22" t="s">
        <v>86</v>
      </c>
      <c r="C4" s="22"/>
      <c r="D4" s="109" t="s">
        <v>262</v>
      </c>
      <c r="E4" s="109" t="s">
        <v>264</v>
      </c>
      <c r="F4" s="109" t="s">
        <v>265</v>
      </c>
      <c r="G4" s="109" t="s">
        <v>266</v>
      </c>
      <c r="H4" s="109" t="s">
        <v>267</v>
      </c>
      <c r="I4" s="109" t="s">
        <v>268</v>
      </c>
      <c r="J4" s="109" t="s">
        <v>269</v>
      </c>
      <c r="K4" s="109" t="s">
        <v>270</v>
      </c>
      <c r="L4" s="109" t="s">
        <v>271</v>
      </c>
      <c r="M4" s="109" t="s">
        <v>272</v>
      </c>
      <c r="N4" s="109" t="s">
        <v>273</v>
      </c>
    </row>
    <row r="5" spans="1:25" ht="15.75" customHeight="1" x14ac:dyDescent="0.25">
      <c r="B5" s="22" t="s">
        <v>221</v>
      </c>
      <c r="C5" s="26" t="s">
        <v>128</v>
      </c>
      <c r="D5" s="25">
        <v>0.9</v>
      </c>
      <c r="E5" s="111">
        <v>0.9</v>
      </c>
      <c r="F5" s="25">
        <v>1.62</v>
      </c>
      <c r="G5" s="25"/>
      <c r="H5" s="25"/>
      <c r="I5" s="25">
        <v>0</v>
      </c>
      <c r="J5" s="25">
        <v>0</v>
      </c>
      <c r="K5" s="111">
        <v>1.62</v>
      </c>
      <c r="L5" s="111">
        <v>1.62</v>
      </c>
      <c r="M5" s="25">
        <v>0</v>
      </c>
      <c r="N5" s="25">
        <v>0</v>
      </c>
      <c r="P5" s="107"/>
      <c r="Q5" s="107"/>
      <c r="R5" s="107"/>
      <c r="S5" s="107"/>
      <c r="T5" s="107"/>
      <c r="U5" s="107"/>
      <c r="V5" s="107"/>
      <c r="W5" s="107"/>
      <c r="X5" s="107"/>
      <c r="Y5" s="107"/>
    </row>
    <row r="6" spans="1:25" x14ac:dyDescent="0.25">
      <c r="B6" s="25"/>
      <c r="C6" s="26" t="s">
        <v>129</v>
      </c>
      <c r="D6" s="111">
        <v>0.9</v>
      </c>
      <c r="E6" s="111">
        <v>0.9</v>
      </c>
      <c r="F6" s="25">
        <v>1.62</v>
      </c>
      <c r="G6" s="25"/>
      <c r="H6" s="25"/>
      <c r="I6" s="25">
        <v>0</v>
      </c>
      <c r="J6" s="25">
        <v>0</v>
      </c>
      <c r="K6" s="111">
        <v>1.62</v>
      </c>
      <c r="L6" s="111">
        <v>1.62</v>
      </c>
      <c r="M6" s="25">
        <v>0</v>
      </c>
      <c r="N6" s="25">
        <v>0</v>
      </c>
      <c r="O6" s="107"/>
      <c r="P6" s="107"/>
      <c r="Q6" s="107"/>
      <c r="R6" s="107"/>
      <c r="S6" s="107"/>
      <c r="T6" s="107"/>
      <c r="U6" s="107"/>
      <c r="V6" s="107"/>
      <c r="W6" s="107"/>
      <c r="X6" s="107"/>
      <c r="Y6" s="107"/>
    </row>
    <row r="7" spans="1:25" x14ac:dyDescent="0.25">
      <c r="B7" s="25"/>
      <c r="C7" s="26" t="s">
        <v>130</v>
      </c>
      <c r="D7" s="111">
        <v>0.9</v>
      </c>
      <c r="E7" s="111">
        <v>0.9</v>
      </c>
      <c r="F7" s="25">
        <v>1.62</v>
      </c>
      <c r="G7" s="25"/>
      <c r="H7" s="25"/>
      <c r="I7" s="25">
        <v>0</v>
      </c>
      <c r="J7" s="25">
        <v>0</v>
      </c>
      <c r="K7" s="111">
        <v>1.62</v>
      </c>
      <c r="L7" s="111">
        <v>1.62</v>
      </c>
      <c r="M7" s="25">
        <v>0</v>
      </c>
      <c r="N7" s="25">
        <v>0</v>
      </c>
      <c r="O7" s="107"/>
      <c r="P7" s="107"/>
      <c r="Q7" s="107"/>
      <c r="R7" s="107"/>
      <c r="S7" s="107"/>
      <c r="T7" s="107"/>
      <c r="U7" s="107"/>
      <c r="V7" s="107"/>
      <c r="W7" s="107"/>
      <c r="X7" s="107"/>
      <c r="Y7" s="107"/>
    </row>
    <row r="8" spans="1:25" x14ac:dyDescent="0.25">
      <c r="B8" s="25"/>
      <c r="C8" s="26" t="s">
        <v>131</v>
      </c>
      <c r="D8" s="25">
        <v>0</v>
      </c>
      <c r="E8" s="25">
        <v>0</v>
      </c>
      <c r="F8" s="25">
        <v>0</v>
      </c>
      <c r="G8" s="25">
        <v>0</v>
      </c>
      <c r="H8" s="25">
        <v>0</v>
      </c>
      <c r="I8" s="25"/>
      <c r="J8" s="25"/>
      <c r="K8" s="25">
        <v>0</v>
      </c>
      <c r="L8" s="25">
        <v>0</v>
      </c>
      <c r="M8" s="25">
        <v>1.05</v>
      </c>
      <c r="O8" s="107"/>
      <c r="P8" s="107"/>
      <c r="Q8" s="107"/>
      <c r="R8" s="107"/>
      <c r="S8" s="107"/>
      <c r="T8" s="107"/>
      <c r="U8" s="107"/>
      <c r="V8" s="107"/>
      <c r="W8" s="107"/>
      <c r="X8" s="107"/>
      <c r="Y8" s="107"/>
    </row>
    <row r="9" spans="1:25" x14ac:dyDescent="0.25">
      <c r="B9" s="25"/>
      <c r="C9" s="26" t="s">
        <v>132</v>
      </c>
      <c r="D9" s="25">
        <v>0</v>
      </c>
      <c r="E9" s="25">
        <v>0</v>
      </c>
      <c r="F9" s="25">
        <v>0</v>
      </c>
      <c r="G9" s="25">
        <v>0</v>
      </c>
      <c r="H9" s="25">
        <v>0</v>
      </c>
      <c r="I9" s="25"/>
      <c r="J9" s="25"/>
      <c r="K9" s="25">
        <v>0</v>
      </c>
      <c r="L9" s="25">
        <v>0</v>
      </c>
      <c r="M9" s="111">
        <v>1.05</v>
      </c>
      <c r="O9" s="107"/>
      <c r="P9" s="107"/>
      <c r="Q9" s="107"/>
      <c r="R9" s="107"/>
      <c r="S9" s="107"/>
      <c r="T9" s="107"/>
      <c r="U9" s="107"/>
      <c r="V9" s="107"/>
      <c r="W9" s="107"/>
      <c r="X9" s="107"/>
      <c r="Y9" s="107"/>
    </row>
    <row r="10" spans="1:25" x14ac:dyDescent="0.25">
      <c r="B10" s="25"/>
      <c r="C10" s="26" t="s">
        <v>133</v>
      </c>
      <c r="D10" s="25">
        <v>0</v>
      </c>
      <c r="E10" s="25">
        <v>0</v>
      </c>
      <c r="F10" s="25">
        <v>0</v>
      </c>
      <c r="G10" s="25">
        <v>0</v>
      </c>
      <c r="H10" s="25">
        <v>0</v>
      </c>
      <c r="I10" s="25"/>
      <c r="J10" s="25"/>
      <c r="K10" s="25">
        <v>0</v>
      </c>
      <c r="L10" s="25">
        <v>0</v>
      </c>
      <c r="M10" s="25">
        <v>0</v>
      </c>
      <c r="N10" s="25">
        <v>0.24</v>
      </c>
      <c r="O10" s="107"/>
      <c r="P10" s="107"/>
      <c r="Q10" s="107"/>
      <c r="R10" s="107"/>
      <c r="S10" s="107"/>
      <c r="T10" s="107"/>
      <c r="U10" s="107"/>
      <c r="V10" s="107"/>
      <c r="W10" s="107"/>
      <c r="X10" s="107"/>
      <c r="Y10" s="107"/>
    </row>
    <row r="11" spans="1:25" x14ac:dyDescent="0.25">
      <c r="B11" s="25"/>
      <c r="C11" s="26" t="s">
        <v>134</v>
      </c>
      <c r="D11" s="25">
        <v>0</v>
      </c>
      <c r="E11" s="25">
        <v>0</v>
      </c>
      <c r="F11" s="25">
        <v>0</v>
      </c>
      <c r="G11" s="25">
        <v>0</v>
      </c>
      <c r="H11" s="25">
        <v>0</v>
      </c>
      <c r="I11" s="25"/>
      <c r="J11" s="25"/>
      <c r="K11" s="25">
        <v>0</v>
      </c>
      <c r="L11" s="25">
        <v>0</v>
      </c>
      <c r="M11" s="25">
        <v>0</v>
      </c>
      <c r="N11" s="25">
        <v>0.24</v>
      </c>
      <c r="O11" s="107"/>
      <c r="P11" s="107"/>
      <c r="Q11" s="107"/>
      <c r="R11" s="107"/>
      <c r="S11" s="107"/>
      <c r="T11" s="107"/>
      <c r="U11" s="107"/>
      <c r="V11" s="107"/>
      <c r="W11" s="107"/>
      <c r="X11" s="107"/>
      <c r="Y11" s="107"/>
    </row>
    <row r="12" spans="1:25" x14ac:dyDescent="0.25">
      <c r="B12" s="25"/>
      <c r="C12" s="26" t="s">
        <v>135</v>
      </c>
      <c r="D12" s="25">
        <v>0</v>
      </c>
      <c r="E12" s="25">
        <v>0</v>
      </c>
      <c r="F12" s="25">
        <v>0</v>
      </c>
      <c r="G12" s="25">
        <v>1.2</v>
      </c>
      <c r="H12" s="111">
        <v>1.2</v>
      </c>
      <c r="I12" s="111">
        <v>1.62</v>
      </c>
      <c r="J12" s="111">
        <v>1.62</v>
      </c>
      <c r="K12" s="25"/>
      <c r="L12" s="25"/>
      <c r="M12" s="25"/>
      <c r="N12" s="25"/>
      <c r="O12" s="107"/>
      <c r="P12" s="107"/>
      <c r="Q12" s="107"/>
      <c r="R12" s="107"/>
      <c r="S12" s="107"/>
      <c r="T12" s="107"/>
      <c r="U12" s="107"/>
      <c r="V12" s="107"/>
      <c r="W12" s="107"/>
      <c r="X12" s="107"/>
      <c r="Y12" s="107"/>
    </row>
    <row r="13" spans="1:25" x14ac:dyDescent="0.25">
      <c r="B13" s="25"/>
      <c r="C13" s="26" t="s">
        <v>136</v>
      </c>
      <c r="D13" s="25">
        <v>0</v>
      </c>
      <c r="E13" s="25">
        <v>0</v>
      </c>
      <c r="F13" s="25">
        <v>0</v>
      </c>
      <c r="G13" s="111">
        <v>1.2</v>
      </c>
      <c r="H13" s="111">
        <v>1.2</v>
      </c>
      <c r="I13" s="111">
        <v>1.62</v>
      </c>
      <c r="J13" s="111">
        <v>1.62</v>
      </c>
      <c r="K13" s="25"/>
      <c r="L13" s="25"/>
      <c r="M13" s="25"/>
      <c r="N13" s="25"/>
      <c r="O13" s="107"/>
      <c r="P13" s="107"/>
      <c r="Q13" s="107"/>
      <c r="R13" s="107"/>
      <c r="S13" s="107"/>
      <c r="T13" s="107"/>
      <c r="U13" s="107"/>
      <c r="V13" s="107"/>
      <c r="W13" s="107"/>
      <c r="X13" s="107"/>
      <c r="Y13" s="107"/>
    </row>
    <row r="14" spans="1:25" x14ac:dyDescent="0.25">
      <c r="B14" s="25"/>
      <c r="C14" s="26" t="s">
        <v>137</v>
      </c>
      <c r="D14" s="25">
        <v>0</v>
      </c>
      <c r="E14" s="25">
        <v>0</v>
      </c>
      <c r="F14" s="25">
        <v>0</v>
      </c>
      <c r="G14" s="111">
        <v>1.2</v>
      </c>
      <c r="H14" s="111">
        <v>1.2</v>
      </c>
      <c r="I14" s="111">
        <v>1.62</v>
      </c>
      <c r="J14" s="111">
        <v>1.62</v>
      </c>
      <c r="K14" s="25"/>
      <c r="L14" s="25"/>
      <c r="M14" s="25"/>
      <c r="N14" s="25"/>
      <c r="O14" s="107"/>
      <c r="P14" s="107"/>
      <c r="Q14" s="107"/>
      <c r="R14" s="107"/>
      <c r="S14" s="107"/>
      <c r="T14" s="107"/>
      <c r="U14" s="107"/>
      <c r="V14" s="107"/>
      <c r="W14" s="107"/>
      <c r="X14" s="107"/>
      <c r="Y14" s="107"/>
    </row>
    <row r="15" spans="1:25" x14ac:dyDescent="0.25">
      <c r="B15" s="52"/>
      <c r="C15" s="53"/>
      <c r="D15" s="52"/>
      <c r="E15" s="52"/>
      <c r="F15" s="52"/>
      <c r="G15" s="52"/>
      <c r="H15" s="52"/>
      <c r="I15" s="52"/>
      <c r="J15" s="52"/>
      <c r="K15" s="52"/>
      <c r="L15" s="52"/>
      <c r="M15" s="52"/>
      <c r="N15" s="52"/>
      <c r="O15" s="52"/>
    </row>
    <row r="16" spans="1:25" x14ac:dyDescent="0.25">
      <c r="B16" s="25"/>
      <c r="C16" s="25"/>
      <c r="D16" s="25"/>
      <c r="E16" s="25"/>
      <c r="F16" s="25"/>
      <c r="G16" s="25"/>
      <c r="H16" s="25"/>
      <c r="I16" s="25"/>
      <c r="J16" s="25"/>
      <c r="K16" s="25"/>
      <c r="L16" s="25"/>
      <c r="M16" s="25"/>
      <c r="N16" s="25"/>
      <c r="O16" s="25"/>
    </row>
    <row r="17" spans="1:15" x14ac:dyDescent="0.25">
      <c r="B17" s="22" t="s">
        <v>225</v>
      </c>
      <c r="E17" s="25"/>
      <c r="F17" s="25"/>
      <c r="G17" s="25"/>
      <c r="H17" s="25"/>
      <c r="I17" s="25"/>
      <c r="J17" s="25"/>
      <c r="K17" s="25"/>
      <c r="L17" s="25"/>
      <c r="M17" s="25"/>
      <c r="N17" s="25"/>
      <c r="O17" s="25"/>
    </row>
    <row r="18" spans="1:15" x14ac:dyDescent="0.25">
      <c r="B18" s="22" t="s">
        <v>88</v>
      </c>
      <c r="C18" s="22"/>
      <c r="D18" s="109" t="s">
        <v>262</v>
      </c>
      <c r="E18" s="109" t="s">
        <v>264</v>
      </c>
      <c r="F18" s="109" t="s">
        <v>265</v>
      </c>
      <c r="G18" s="109" t="s">
        <v>266</v>
      </c>
      <c r="H18" s="109" t="s">
        <v>267</v>
      </c>
      <c r="I18" s="109" t="s">
        <v>268</v>
      </c>
      <c r="J18" s="109" t="s">
        <v>269</v>
      </c>
      <c r="K18" s="109" t="s">
        <v>270</v>
      </c>
      <c r="L18" s="109" t="s">
        <v>271</v>
      </c>
      <c r="M18" s="109" t="s">
        <v>272</v>
      </c>
      <c r="N18" s="109" t="s">
        <v>273</v>
      </c>
    </row>
    <row r="19" spans="1:15" ht="15" customHeight="1" x14ac:dyDescent="0.25">
      <c r="B19" s="22" t="s">
        <v>168</v>
      </c>
      <c r="C19" s="26" t="s">
        <v>128</v>
      </c>
      <c r="D19" s="25">
        <v>2</v>
      </c>
      <c r="E19" s="25">
        <v>2</v>
      </c>
      <c r="F19" s="25">
        <v>2</v>
      </c>
      <c r="I19" s="25">
        <v>0</v>
      </c>
      <c r="J19" s="25">
        <v>0</v>
      </c>
      <c r="K19" s="25">
        <v>1</v>
      </c>
      <c r="L19" s="25">
        <v>1</v>
      </c>
    </row>
    <row r="20" spans="1:15" x14ac:dyDescent="0.25">
      <c r="B20" s="25"/>
      <c r="C20" s="26" t="s">
        <v>129</v>
      </c>
      <c r="D20" s="25">
        <v>2</v>
      </c>
      <c r="E20" s="25">
        <v>2</v>
      </c>
      <c r="F20" s="25">
        <v>2</v>
      </c>
      <c r="I20" s="25">
        <v>0</v>
      </c>
      <c r="J20" s="25">
        <v>0</v>
      </c>
      <c r="K20" s="25">
        <v>1</v>
      </c>
      <c r="L20" s="25">
        <v>1</v>
      </c>
    </row>
    <row r="21" spans="1:15" x14ac:dyDescent="0.25">
      <c r="B21" s="25"/>
      <c r="C21" s="26" t="s">
        <v>130</v>
      </c>
      <c r="D21" s="25">
        <f>D20+1</f>
        <v>3</v>
      </c>
      <c r="E21" s="25">
        <f t="shared" ref="E21:F21" si="0">E20+1</f>
        <v>3</v>
      </c>
      <c r="F21" s="25">
        <f t="shared" si="0"/>
        <v>3</v>
      </c>
      <c r="I21" s="25">
        <v>0</v>
      </c>
      <c r="J21" s="25">
        <v>0</v>
      </c>
      <c r="K21" s="25">
        <v>2</v>
      </c>
      <c r="L21" s="25">
        <v>2</v>
      </c>
      <c r="M21" s="25"/>
      <c r="N21" s="25"/>
    </row>
    <row r="22" spans="1:15" x14ac:dyDescent="0.25">
      <c r="B22" s="25"/>
      <c r="C22" s="26" t="s">
        <v>131</v>
      </c>
      <c r="D22" s="25">
        <v>0</v>
      </c>
      <c r="E22" s="25">
        <v>0</v>
      </c>
      <c r="F22" s="25">
        <v>0</v>
      </c>
      <c r="G22" s="25">
        <v>0</v>
      </c>
      <c r="H22" s="25">
        <v>0</v>
      </c>
      <c r="I22" s="25"/>
      <c r="J22" s="25">
        <v>0</v>
      </c>
      <c r="K22" s="25">
        <v>0</v>
      </c>
      <c r="L22" s="25">
        <v>0</v>
      </c>
      <c r="M22" s="25">
        <v>2</v>
      </c>
      <c r="N22" s="25">
        <v>0</v>
      </c>
    </row>
    <row r="23" spans="1:15" x14ac:dyDescent="0.25">
      <c r="B23" s="25"/>
      <c r="C23" s="26" t="s">
        <v>132</v>
      </c>
      <c r="D23" s="25">
        <v>0</v>
      </c>
      <c r="E23" s="25">
        <v>0</v>
      </c>
      <c r="F23" s="25">
        <v>0</v>
      </c>
      <c r="G23" s="25">
        <v>0</v>
      </c>
      <c r="H23" s="25">
        <v>0</v>
      </c>
      <c r="I23" s="25"/>
      <c r="J23" s="25">
        <v>0</v>
      </c>
      <c r="K23" s="25">
        <v>0</v>
      </c>
      <c r="L23" s="25">
        <v>0</v>
      </c>
      <c r="M23" s="25">
        <v>3</v>
      </c>
      <c r="N23" s="25">
        <v>0</v>
      </c>
    </row>
    <row r="24" spans="1:15" x14ac:dyDescent="0.25">
      <c r="B24" s="25"/>
      <c r="C24" s="26" t="s">
        <v>133</v>
      </c>
      <c r="D24" s="25">
        <v>0</v>
      </c>
      <c r="E24" s="25">
        <v>0</v>
      </c>
      <c r="F24" s="25">
        <v>0</v>
      </c>
      <c r="G24" s="25">
        <v>0</v>
      </c>
      <c r="H24" s="25">
        <v>0</v>
      </c>
      <c r="I24" s="25">
        <v>0</v>
      </c>
      <c r="K24" s="25">
        <v>0</v>
      </c>
      <c r="L24" s="25">
        <v>0</v>
      </c>
      <c r="M24" s="25">
        <v>0</v>
      </c>
      <c r="N24" s="25">
        <v>2</v>
      </c>
    </row>
    <row r="25" spans="1:15" x14ac:dyDescent="0.25">
      <c r="B25" s="25"/>
      <c r="C25" s="26" t="s">
        <v>134</v>
      </c>
      <c r="D25" s="25">
        <v>0</v>
      </c>
      <c r="E25" s="25">
        <v>0</v>
      </c>
      <c r="F25" s="25">
        <v>0</v>
      </c>
      <c r="G25" s="25">
        <v>0</v>
      </c>
      <c r="H25" s="25">
        <v>0</v>
      </c>
      <c r="I25" s="25">
        <v>0</v>
      </c>
      <c r="K25" s="25">
        <v>0</v>
      </c>
      <c r="L25" s="25">
        <v>0</v>
      </c>
      <c r="M25" s="25">
        <v>0</v>
      </c>
      <c r="N25" s="25">
        <v>3</v>
      </c>
    </row>
    <row r="26" spans="1:15" x14ac:dyDescent="0.25">
      <c r="B26" s="25"/>
      <c r="C26" s="26" t="s">
        <v>135</v>
      </c>
      <c r="D26" s="25">
        <v>0</v>
      </c>
      <c r="E26" s="25">
        <v>0</v>
      </c>
      <c r="F26" s="25">
        <v>0</v>
      </c>
      <c r="G26" s="25">
        <v>2</v>
      </c>
      <c r="H26" s="25">
        <v>3</v>
      </c>
      <c r="I26" s="111">
        <v>1</v>
      </c>
      <c r="J26" s="25">
        <v>2</v>
      </c>
    </row>
    <row r="27" spans="1:15" x14ac:dyDescent="0.25">
      <c r="B27" s="25"/>
      <c r="C27" s="26" t="s">
        <v>136</v>
      </c>
      <c r="D27" s="25">
        <v>0</v>
      </c>
      <c r="E27" s="25">
        <v>0</v>
      </c>
      <c r="F27" s="25">
        <v>0</v>
      </c>
      <c r="G27" s="25">
        <v>2</v>
      </c>
      <c r="H27" s="25">
        <v>3</v>
      </c>
      <c r="I27" s="111">
        <v>1</v>
      </c>
      <c r="J27" s="25">
        <v>3</v>
      </c>
    </row>
    <row r="28" spans="1:15" x14ac:dyDescent="0.25">
      <c r="B28" s="25"/>
      <c r="C28" s="26" t="s">
        <v>137</v>
      </c>
      <c r="D28" s="25">
        <v>0</v>
      </c>
      <c r="E28" s="25">
        <v>0</v>
      </c>
      <c r="F28" s="25">
        <v>0</v>
      </c>
      <c r="G28" s="25">
        <f>G27+1</f>
        <v>3</v>
      </c>
      <c r="H28" s="25">
        <f>H27+1</f>
        <v>4</v>
      </c>
      <c r="I28" s="25">
        <v>1</v>
      </c>
      <c r="J28" s="25">
        <v>2</v>
      </c>
    </row>
    <row r="29" spans="1:15" x14ac:dyDescent="0.25">
      <c r="B29" s="52"/>
      <c r="C29" s="53"/>
      <c r="D29" s="52"/>
      <c r="E29" s="52"/>
      <c r="F29" s="52"/>
      <c r="G29" s="52"/>
      <c r="H29" s="52"/>
      <c r="I29" s="52"/>
      <c r="J29" s="52"/>
      <c r="K29" s="52"/>
      <c r="L29" s="52"/>
      <c r="M29" s="52"/>
      <c r="N29" s="52"/>
      <c r="O29" s="52"/>
    </row>
    <row r="30" spans="1:15" x14ac:dyDescent="0.25">
      <c r="D30" s="26"/>
    </row>
    <row r="31" spans="1:15" x14ac:dyDescent="0.25">
      <c r="A31" s="27" t="s">
        <v>166</v>
      </c>
    </row>
    <row r="32" spans="1:15" x14ac:dyDescent="0.25">
      <c r="B32" s="27" t="s">
        <v>251</v>
      </c>
      <c r="D32" s="22" t="s">
        <v>128</v>
      </c>
      <c r="E32" s="22" t="s">
        <v>129</v>
      </c>
      <c r="F32" s="22" t="s">
        <v>130</v>
      </c>
      <c r="G32" s="22" t="s">
        <v>131</v>
      </c>
      <c r="H32" s="22" t="s">
        <v>132</v>
      </c>
      <c r="I32" s="22" t="s">
        <v>133</v>
      </c>
      <c r="J32" s="22" t="s">
        <v>134</v>
      </c>
      <c r="K32" s="22" t="s">
        <v>135</v>
      </c>
      <c r="L32" s="22" t="s">
        <v>136</v>
      </c>
      <c r="M32" s="22" t="s">
        <v>137</v>
      </c>
    </row>
    <row r="33" spans="2:28" ht="15" customHeight="1" x14ac:dyDescent="0.25">
      <c r="C33" s="7" t="s">
        <v>154</v>
      </c>
    </row>
    <row r="34" spans="2:28" x14ac:dyDescent="0.25">
      <c r="C34" s="7" t="s">
        <v>155</v>
      </c>
    </row>
    <row r="35" spans="2:28" x14ac:dyDescent="0.25">
      <c r="C35" s="7" t="s">
        <v>156</v>
      </c>
      <c r="D35" s="67">
        <v>0.9</v>
      </c>
      <c r="E35" s="67">
        <v>0.9</v>
      </c>
      <c r="F35" s="67">
        <v>0.9</v>
      </c>
      <c r="G35" s="67">
        <v>0.9</v>
      </c>
      <c r="H35" s="67">
        <v>0.9</v>
      </c>
      <c r="I35" s="67">
        <v>0.9</v>
      </c>
      <c r="J35" s="67">
        <v>0.9</v>
      </c>
      <c r="K35" s="67">
        <v>0.1</v>
      </c>
      <c r="L35" s="67">
        <v>0.1</v>
      </c>
      <c r="M35" s="67">
        <v>0.1</v>
      </c>
    </row>
    <row r="36" spans="2:28" x14ac:dyDescent="0.25">
      <c r="C36" s="7" t="s">
        <v>157</v>
      </c>
      <c r="D36" s="115"/>
      <c r="E36" s="115"/>
      <c r="F36" s="115"/>
      <c r="G36" s="115"/>
      <c r="H36" s="115"/>
      <c r="I36" s="115"/>
      <c r="J36" s="115"/>
      <c r="K36" s="115">
        <v>0.9</v>
      </c>
      <c r="L36" s="115">
        <v>0.9</v>
      </c>
      <c r="M36" s="115">
        <v>0.9</v>
      </c>
    </row>
    <row r="37" spans="2:28" x14ac:dyDescent="0.25">
      <c r="C37" s="7" t="s">
        <v>158</v>
      </c>
      <c r="D37" s="115">
        <v>0.1</v>
      </c>
      <c r="E37" s="115">
        <v>0.1</v>
      </c>
      <c r="F37" s="115">
        <v>0.1</v>
      </c>
      <c r="G37" s="115"/>
      <c r="H37" s="115"/>
      <c r="I37" s="115"/>
      <c r="J37" s="115"/>
      <c r="K37" s="115"/>
      <c r="L37" s="115"/>
      <c r="M37" s="115"/>
    </row>
    <row r="38" spans="2:28" x14ac:dyDescent="0.25">
      <c r="C38" s="7" t="s">
        <v>159</v>
      </c>
      <c r="D38" s="115"/>
      <c r="E38" s="115"/>
      <c r="F38" s="115"/>
      <c r="G38" s="115"/>
      <c r="H38" s="115"/>
      <c r="I38" s="115"/>
      <c r="J38" s="115"/>
      <c r="K38" s="115"/>
      <c r="L38" s="115"/>
      <c r="M38" s="115"/>
    </row>
    <row r="39" spans="2:28" x14ac:dyDescent="0.25">
      <c r="C39" s="7" t="s">
        <v>160</v>
      </c>
      <c r="D39" s="115"/>
      <c r="E39" s="115"/>
      <c r="F39" s="115"/>
      <c r="G39" s="115">
        <v>0.1</v>
      </c>
      <c r="H39" s="115">
        <v>0.1</v>
      </c>
      <c r="I39" s="115">
        <v>0.1</v>
      </c>
      <c r="J39" s="115">
        <v>0.1</v>
      </c>
      <c r="K39" s="115"/>
      <c r="L39" s="115"/>
      <c r="M39" s="115"/>
    </row>
    <row r="40" spans="2:28" x14ac:dyDescent="0.25">
      <c r="C40" s="7" t="s">
        <v>165</v>
      </c>
      <c r="D40" s="115"/>
      <c r="E40" s="115"/>
      <c r="F40" s="116"/>
      <c r="G40" s="116"/>
      <c r="H40" s="116"/>
      <c r="I40" s="116"/>
      <c r="J40" s="116"/>
      <c r="K40" s="116"/>
      <c r="L40" s="116"/>
      <c r="M40" s="116"/>
    </row>
    <row r="41" spans="2:28" x14ac:dyDescent="0.25">
      <c r="C41" s="25"/>
      <c r="D41" s="115"/>
      <c r="E41" s="115"/>
      <c r="F41" s="116"/>
      <c r="G41" s="116"/>
      <c r="H41" s="116"/>
      <c r="I41" s="116"/>
      <c r="J41" s="116"/>
      <c r="K41" s="116"/>
      <c r="L41" s="116"/>
      <c r="M41" s="116"/>
    </row>
    <row r="42" spans="2:28" x14ac:dyDescent="0.25">
      <c r="C42" s="25"/>
      <c r="D42" s="115"/>
      <c r="E42" s="115"/>
      <c r="F42" s="116"/>
      <c r="G42" s="116"/>
      <c r="H42" s="116"/>
      <c r="I42" s="116"/>
      <c r="J42" s="116"/>
      <c r="K42" s="116"/>
      <c r="L42" s="116"/>
      <c r="M42" s="116"/>
    </row>
    <row r="46" spans="2:28" x14ac:dyDescent="0.25">
      <c r="B46" s="109" t="s">
        <v>105</v>
      </c>
      <c r="C46" s="107"/>
      <c r="D46" s="107"/>
      <c r="E46" s="107"/>
      <c r="F46" s="107"/>
      <c r="G46" s="107"/>
      <c r="H46" s="107"/>
      <c r="I46" s="107"/>
      <c r="J46" s="107"/>
      <c r="K46" s="107"/>
      <c r="L46" s="107"/>
      <c r="M46" s="107"/>
      <c r="N46" s="107"/>
      <c r="O46" s="107"/>
    </row>
    <row r="47" spans="2:28" x14ac:dyDescent="0.25">
      <c r="B47" s="109" t="s">
        <v>106</v>
      </c>
      <c r="C47" s="113"/>
      <c r="D47" s="109" t="s">
        <v>262</v>
      </c>
      <c r="E47" s="109" t="s">
        <v>264</v>
      </c>
      <c r="F47" s="109" t="s">
        <v>265</v>
      </c>
      <c r="G47" s="109" t="s">
        <v>266</v>
      </c>
      <c r="H47" s="109" t="s">
        <v>267</v>
      </c>
      <c r="I47" s="109" t="s">
        <v>268</v>
      </c>
      <c r="J47" s="109" t="s">
        <v>269</v>
      </c>
      <c r="K47" s="109" t="s">
        <v>270</v>
      </c>
      <c r="L47" s="109" t="s">
        <v>271</v>
      </c>
      <c r="M47" s="109" t="s">
        <v>272</v>
      </c>
      <c r="N47" s="109" t="s">
        <v>273</v>
      </c>
      <c r="O47" s="28"/>
    </row>
    <row r="48" spans="2:28" x14ac:dyDescent="0.25">
      <c r="B48" s="109" t="s">
        <v>256</v>
      </c>
      <c r="C48" s="109" t="s">
        <v>128</v>
      </c>
      <c r="D48" s="113">
        <v>27</v>
      </c>
      <c r="E48" s="113">
        <v>27</v>
      </c>
      <c r="F48" s="113">
        <v>48.6</v>
      </c>
      <c r="G48" s="113">
        <v>0</v>
      </c>
      <c r="H48" s="113">
        <v>0</v>
      </c>
      <c r="I48" s="113">
        <v>0</v>
      </c>
      <c r="J48" s="113">
        <v>0</v>
      </c>
      <c r="K48" s="113">
        <v>48.6</v>
      </c>
      <c r="L48" s="113">
        <v>48.6</v>
      </c>
      <c r="M48" s="113">
        <v>0</v>
      </c>
      <c r="N48" s="113">
        <v>0</v>
      </c>
      <c r="O48" s="108"/>
      <c r="R48" s="107"/>
      <c r="S48" s="107"/>
      <c r="T48" s="107"/>
      <c r="U48" s="107"/>
      <c r="V48" s="107"/>
      <c r="W48" s="107"/>
      <c r="X48" s="107"/>
      <c r="Y48" s="107"/>
      <c r="Z48" s="107"/>
      <c r="AA48" s="107"/>
      <c r="AB48" s="107"/>
    </row>
    <row r="49" spans="2:28" x14ac:dyDescent="0.25">
      <c r="B49" s="113"/>
      <c r="C49" s="109" t="s">
        <v>129</v>
      </c>
      <c r="D49" s="113">
        <v>27</v>
      </c>
      <c r="E49" s="113">
        <v>27</v>
      </c>
      <c r="F49" s="113">
        <v>48.6</v>
      </c>
      <c r="G49" s="113">
        <v>0</v>
      </c>
      <c r="H49" s="113">
        <v>0</v>
      </c>
      <c r="I49" s="113">
        <v>0</v>
      </c>
      <c r="J49" s="113">
        <v>0</v>
      </c>
      <c r="K49" s="113">
        <v>48.6</v>
      </c>
      <c r="L49" s="113">
        <v>48.6</v>
      </c>
      <c r="M49" s="113">
        <v>0</v>
      </c>
      <c r="N49" s="113">
        <v>0</v>
      </c>
      <c r="O49" s="108"/>
      <c r="Q49" s="107"/>
      <c r="R49" s="107"/>
      <c r="S49" s="107"/>
      <c r="T49" s="107"/>
      <c r="U49" s="107"/>
      <c r="V49" s="107"/>
      <c r="W49" s="107"/>
      <c r="X49" s="107"/>
      <c r="Y49" s="107"/>
      <c r="Z49" s="107"/>
      <c r="AA49" s="107"/>
      <c r="AB49" s="107"/>
    </row>
    <row r="50" spans="2:28" x14ac:dyDescent="0.25">
      <c r="B50" s="113"/>
      <c r="C50" s="109" t="s">
        <v>130</v>
      </c>
      <c r="D50" s="113">
        <v>27</v>
      </c>
      <c r="E50" s="113">
        <v>27</v>
      </c>
      <c r="F50" s="113">
        <v>48.6</v>
      </c>
      <c r="G50" s="113">
        <v>0</v>
      </c>
      <c r="H50" s="113">
        <v>0</v>
      </c>
      <c r="I50" s="113">
        <v>0</v>
      </c>
      <c r="J50" s="113">
        <v>0</v>
      </c>
      <c r="K50" s="113">
        <v>48.6</v>
      </c>
      <c r="L50" s="113">
        <v>48.6</v>
      </c>
      <c r="M50" s="113">
        <v>0</v>
      </c>
      <c r="N50" s="113">
        <v>0</v>
      </c>
      <c r="O50" s="108"/>
      <c r="Q50" s="107"/>
      <c r="R50" s="107"/>
      <c r="S50" s="107"/>
      <c r="T50" s="107"/>
      <c r="U50" s="107"/>
      <c r="V50" s="107"/>
      <c r="W50" s="107"/>
      <c r="X50" s="107"/>
      <c r="Y50" s="107"/>
      <c r="Z50" s="107"/>
      <c r="AA50" s="107"/>
      <c r="AB50" s="107"/>
    </row>
    <row r="51" spans="2:28" x14ac:dyDescent="0.25">
      <c r="B51" s="113"/>
      <c r="C51" s="109" t="s">
        <v>131</v>
      </c>
      <c r="D51" s="113">
        <v>0</v>
      </c>
      <c r="E51" s="113">
        <v>0</v>
      </c>
      <c r="F51" s="113">
        <v>0</v>
      </c>
      <c r="G51" s="113">
        <v>0</v>
      </c>
      <c r="H51" s="113">
        <v>0</v>
      </c>
      <c r="I51" s="113">
        <v>0</v>
      </c>
      <c r="J51" s="113">
        <v>0</v>
      </c>
      <c r="K51" s="113">
        <v>0</v>
      </c>
      <c r="L51" s="113">
        <v>0</v>
      </c>
      <c r="M51" s="113">
        <v>31.5</v>
      </c>
      <c r="N51" s="107">
        <v>0</v>
      </c>
      <c r="O51" s="108"/>
      <c r="Q51" s="107"/>
      <c r="R51" s="107"/>
      <c r="S51" s="107"/>
      <c r="T51" s="107"/>
      <c r="U51" s="107"/>
      <c r="V51" s="107"/>
      <c r="W51" s="107"/>
      <c r="X51" s="107"/>
      <c r="Y51" s="107"/>
      <c r="Z51" s="107"/>
      <c r="AA51" s="107"/>
      <c r="AB51" s="107"/>
    </row>
    <row r="52" spans="2:28" x14ac:dyDescent="0.25">
      <c r="B52" s="113"/>
      <c r="C52" s="109" t="s">
        <v>132</v>
      </c>
      <c r="D52" s="113">
        <v>0</v>
      </c>
      <c r="E52" s="113">
        <v>0</v>
      </c>
      <c r="F52" s="113">
        <v>0</v>
      </c>
      <c r="G52" s="113">
        <v>0</v>
      </c>
      <c r="H52" s="113">
        <v>0</v>
      </c>
      <c r="I52" s="113">
        <v>0</v>
      </c>
      <c r="J52" s="113">
        <v>0</v>
      </c>
      <c r="K52" s="113">
        <v>0</v>
      </c>
      <c r="L52" s="113">
        <v>0</v>
      </c>
      <c r="M52" s="113">
        <v>31.5</v>
      </c>
      <c r="N52" s="107">
        <v>0</v>
      </c>
      <c r="O52" s="108"/>
      <c r="Q52" s="107"/>
      <c r="R52" s="107"/>
      <c r="S52" s="107"/>
      <c r="T52" s="107"/>
      <c r="U52" s="107"/>
      <c r="V52" s="107"/>
      <c r="W52" s="107"/>
      <c r="X52" s="107"/>
      <c r="Y52" s="107"/>
      <c r="Z52" s="107"/>
      <c r="AA52" s="107"/>
      <c r="AB52" s="107"/>
    </row>
    <row r="53" spans="2:28" x14ac:dyDescent="0.25">
      <c r="B53" s="113"/>
      <c r="C53" s="109" t="s">
        <v>133</v>
      </c>
      <c r="D53" s="113">
        <v>0</v>
      </c>
      <c r="E53" s="113">
        <v>0</v>
      </c>
      <c r="F53" s="113">
        <v>0</v>
      </c>
      <c r="G53" s="113">
        <v>0</v>
      </c>
      <c r="H53" s="113">
        <v>0</v>
      </c>
      <c r="I53" s="113">
        <v>0</v>
      </c>
      <c r="J53" s="113">
        <v>0</v>
      </c>
      <c r="K53" s="113">
        <v>0</v>
      </c>
      <c r="L53" s="113">
        <v>0</v>
      </c>
      <c r="M53" s="113">
        <v>0</v>
      </c>
      <c r="N53" s="113">
        <v>7.1999999999999993</v>
      </c>
      <c r="O53" s="108"/>
      <c r="Q53" s="107"/>
      <c r="R53" s="107"/>
      <c r="S53" s="107"/>
      <c r="T53" s="107"/>
      <c r="U53" s="107"/>
      <c r="V53" s="107"/>
      <c r="W53" s="107"/>
      <c r="X53" s="107"/>
      <c r="Y53" s="107"/>
      <c r="Z53" s="107"/>
      <c r="AA53" s="107"/>
      <c r="AB53" s="107"/>
    </row>
    <row r="54" spans="2:28" x14ac:dyDescent="0.25">
      <c r="B54" s="113"/>
      <c r="C54" s="109" t="s">
        <v>134</v>
      </c>
      <c r="D54" s="113">
        <v>0</v>
      </c>
      <c r="E54" s="113">
        <v>0</v>
      </c>
      <c r="F54" s="113">
        <v>0</v>
      </c>
      <c r="G54" s="113">
        <v>0</v>
      </c>
      <c r="H54" s="113">
        <v>0</v>
      </c>
      <c r="I54" s="113">
        <v>0</v>
      </c>
      <c r="J54" s="113">
        <v>0</v>
      </c>
      <c r="K54" s="113">
        <v>0</v>
      </c>
      <c r="L54" s="113">
        <v>0</v>
      </c>
      <c r="M54" s="113">
        <v>0</v>
      </c>
      <c r="N54" s="113">
        <v>7.1999999999999993</v>
      </c>
      <c r="O54" s="108"/>
      <c r="Q54" s="107"/>
      <c r="R54" s="107"/>
      <c r="S54" s="107"/>
      <c r="T54" s="107"/>
      <c r="U54" s="107"/>
      <c r="V54" s="107"/>
      <c r="W54" s="107"/>
      <c r="X54" s="107"/>
      <c r="Y54" s="107"/>
      <c r="Z54" s="107"/>
      <c r="AA54" s="107"/>
      <c r="AB54" s="107"/>
    </row>
    <row r="55" spans="2:28" x14ac:dyDescent="0.25">
      <c r="B55" s="113"/>
      <c r="C55" s="109" t="s">
        <v>135</v>
      </c>
      <c r="D55" s="113">
        <v>0</v>
      </c>
      <c r="E55" s="113">
        <v>0</v>
      </c>
      <c r="F55" s="113">
        <v>0</v>
      </c>
      <c r="G55" s="113">
        <v>36</v>
      </c>
      <c r="H55" s="113">
        <v>36</v>
      </c>
      <c r="I55" s="113">
        <v>48.6</v>
      </c>
      <c r="J55" s="113">
        <v>48.6</v>
      </c>
      <c r="K55" s="113">
        <v>0</v>
      </c>
      <c r="L55" s="113">
        <v>0</v>
      </c>
      <c r="M55" s="113">
        <v>0</v>
      </c>
      <c r="N55" s="113">
        <v>0</v>
      </c>
      <c r="O55" s="108"/>
      <c r="Q55" s="107"/>
      <c r="R55" s="107"/>
      <c r="S55" s="107"/>
      <c r="T55" s="107"/>
      <c r="U55" s="107"/>
      <c r="V55" s="107"/>
      <c r="W55" s="107"/>
      <c r="X55" s="107"/>
      <c r="Y55" s="107"/>
      <c r="Z55" s="107"/>
      <c r="AA55" s="107"/>
      <c r="AB55" s="107"/>
    </row>
    <row r="56" spans="2:28" x14ac:dyDescent="0.25">
      <c r="B56" s="113"/>
      <c r="C56" s="109" t="s">
        <v>136</v>
      </c>
      <c r="D56" s="113">
        <v>0</v>
      </c>
      <c r="E56" s="113">
        <v>0</v>
      </c>
      <c r="F56" s="113">
        <v>0</v>
      </c>
      <c r="G56" s="113">
        <v>36</v>
      </c>
      <c r="H56" s="113">
        <v>36</v>
      </c>
      <c r="I56" s="113">
        <v>48.6</v>
      </c>
      <c r="J56" s="113">
        <v>48.6</v>
      </c>
      <c r="K56" s="113">
        <v>0</v>
      </c>
      <c r="L56" s="113">
        <v>0</v>
      </c>
      <c r="M56" s="113">
        <v>0</v>
      </c>
      <c r="N56" s="113">
        <v>0</v>
      </c>
      <c r="O56" s="108"/>
      <c r="Q56" s="107"/>
      <c r="R56" s="107"/>
      <c r="S56" s="107"/>
      <c r="T56" s="107"/>
      <c r="U56" s="107"/>
      <c r="V56" s="107"/>
      <c r="W56" s="107"/>
      <c r="X56" s="107"/>
      <c r="Y56" s="107"/>
      <c r="Z56" s="107"/>
      <c r="AA56" s="107"/>
      <c r="AB56" s="107"/>
    </row>
    <row r="57" spans="2:28" x14ac:dyDescent="0.25">
      <c r="B57" s="113"/>
      <c r="C57" s="109" t="s">
        <v>137</v>
      </c>
      <c r="D57" s="113">
        <v>0</v>
      </c>
      <c r="E57" s="113">
        <v>0</v>
      </c>
      <c r="F57" s="113">
        <v>0</v>
      </c>
      <c r="G57" s="113">
        <v>36</v>
      </c>
      <c r="H57" s="113">
        <v>36</v>
      </c>
      <c r="I57" s="113">
        <v>48.6</v>
      </c>
      <c r="J57" s="113">
        <v>48.6</v>
      </c>
      <c r="K57" s="113">
        <v>0</v>
      </c>
      <c r="L57" s="113">
        <v>0</v>
      </c>
      <c r="M57" s="113">
        <v>0</v>
      </c>
      <c r="N57" s="113">
        <v>0</v>
      </c>
      <c r="O57" s="108"/>
      <c r="Q57" s="107"/>
      <c r="R57" s="107"/>
      <c r="S57" s="107"/>
      <c r="T57" s="107"/>
      <c r="U57" s="107"/>
      <c r="V57" s="107"/>
      <c r="W57" s="107"/>
      <c r="X57" s="107"/>
      <c r="Y57" s="107"/>
      <c r="Z57" s="107"/>
      <c r="AA57" s="107"/>
      <c r="AB57" s="107"/>
    </row>
  </sheetData>
  <pageMargins left="0.70866141732283472" right="0.70866141732283472" top="0.74803149606299213" bottom="0.7480314960629921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9"/>
  <sheetViews>
    <sheetView showZeros="0" workbookViewId="0">
      <selection activeCell="F34" sqref="F34"/>
    </sheetView>
  </sheetViews>
  <sheetFormatPr defaultRowHeight="15" x14ac:dyDescent="0.25"/>
  <cols>
    <col min="1" max="1" width="40.28515625" bestFit="1" customWidth="1"/>
    <col min="2" max="2" width="28.85546875" bestFit="1" customWidth="1"/>
    <col min="3" max="3" width="12.42578125" customWidth="1"/>
    <col min="4" max="4" width="14" bestFit="1" customWidth="1"/>
    <col min="5" max="5" width="11.28515625" customWidth="1"/>
    <col min="6" max="7" width="12.7109375" customWidth="1"/>
  </cols>
  <sheetData>
    <row r="1" spans="1:15" ht="23.25" x14ac:dyDescent="0.35">
      <c r="A1" s="32" t="s">
        <v>212</v>
      </c>
    </row>
    <row r="2" spans="1:15" x14ac:dyDescent="0.25">
      <c r="D2" t="s">
        <v>279</v>
      </c>
    </row>
    <row r="4" spans="1:15" ht="15.75" thickBot="1" x14ac:dyDescent="0.3">
      <c r="B4" s="9" t="s">
        <v>244</v>
      </c>
      <c r="M4" s="31" t="s">
        <v>145</v>
      </c>
      <c r="N4" s="31" t="s">
        <v>173</v>
      </c>
      <c r="O4" s="31" t="s">
        <v>174</v>
      </c>
    </row>
    <row r="5" spans="1:15" ht="16.5" thickTop="1" thickBot="1" x14ac:dyDescent="0.3">
      <c r="B5" s="22" t="s">
        <v>255</v>
      </c>
      <c r="C5" s="31" t="s">
        <v>145</v>
      </c>
      <c r="D5" s="31" t="s">
        <v>173</v>
      </c>
      <c r="E5" s="31" t="s">
        <v>174</v>
      </c>
      <c r="K5" s="62" t="s">
        <v>169</v>
      </c>
      <c r="L5" s="43" t="s">
        <v>168</v>
      </c>
      <c r="M5" s="52">
        <v>7</v>
      </c>
      <c r="N5" s="52">
        <v>28</v>
      </c>
      <c r="O5" s="52">
        <v>21</v>
      </c>
    </row>
    <row r="6" spans="1:15" ht="15.75" thickTop="1" x14ac:dyDescent="0.25">
      <c r="B6" s="78" t="s">
        <v>254</v>
      </c>
      <c r="C6" s="26">
        <v>1</v>
      </c>
      <c r="D6" s="26">
        <v>3</v>
      </c>
      <c r="E6" s="26">
        <v>2</v>
      </c>
      <c r="F6" s="26"/>
      <c r="G6" s="26"/>
      <c r="K6" s="63" t="s">
        <v>213</v>
      </c>
      <c r="L6" s="43" t="s">
        <v>222</v>
      </c>
      <c r="M6" s="52">
        <v>0.01</v>
      </c>
      <c r="N6" s="52">
        <v>0.09</v>
      </c>
      <c r="O6" s="52">
        <v>0.06</v>
      </c>
    </row>
    <row r="7" spans="1:15" x14ac:dyDescent="0.25">
      <c r="B7" s="78"/>
      <c r="C7" s="52"/>
      <c r="D7" s="52"/>
      <c r="E7" s="52"/>
      <c r="F7" s="52"/>
      <c r="G7" s="52"/>
      <c r="K7" s="63"/>
      <c r="L7" s="43"/>
      <c r="M7" s="52"/>
      <c r="N7" s="52"/>
      <c r="O7" s="52"/>
    </row>
    <row r="8" spans="1:15" x14ac:dyDescent="0.25">
      <c r="C8" s="34"/>
      <c r="D8" s="43"/>
      <c r="E8" s="26"/>
      <c r="F8" s="26"/>
      <c r="G8" s="26"/>
    </row>
    <row r="9" spans="1:15" ht="15.75" thickBot="1" x14ac:dyDescent="0.3">
      <c r="B9" s="9" t="s">
        <v>214</v>
      </c>
      <c r="D9" s="31" t="s">
        <v>145</v>
      </c>
      <c r="E9" s="31" t="s">
        <v>173</v>
      </c>
      <c r="F9" s="31" t="s">
        <v>174</v>
      </c>
    </row>
    <row r="10" spans="1:15" ht="15.75" thickTop="1" x14ac:dyDescent="0.25">
      <c r="B10" s="78" t="s">
        <v>245</v>
      </c>
      <c r="C10" s="26" t="s">
        <v>128</v>
      </c>
      <c r="D10" s="7">
        <v>10</v>
      </c>
      <c r="E10" s="7">
        <v>10</v>
      </c>
      <c r="F10" s="7">
        <v>9</v>
      </c>
    </row>
    <row r="11" spans="1:15" x14ac:dyDescent="0.25">
      <c r="B11" s="78" t="s">
        <v>223</v>
      </c>
      <c r="C11" s="26" t="s">
        <v>129</v>
      </c>
      <c r="D11" s="7">
        <v>10</v>
      </c>
      <c r="E11" s="7">
        <v>10</v>
      </c>
      <c r="F11" s="7">
        <v>9</v>
      </c>
    </row>
    <row r="12" spans="1:15" x14ac:dyDescent="0.25">
      <c r="C12" s="26" t="s">
        <v>130</v>
      </c>
      <c r="D12" s="7">
        <v>10</v>
      </c>
      <c r="E12" s="7">
        <v>10</v>
      </c>
      <c r="F12" s="7">
        <v>9</v>
      </c>
    </row>
    <row r="13" spans="1:15" x14ac:dyDescent="0.25">
      <c r="C13" s="26" t="s">
        <v>131</v>
      </c>
      <c r="D13" s="7">
        <v>5</v>
      </c>
      <c r="E13" s="7">
        <v>6</v>
      </c>
      <c r="F13" s="7">
        <v>8</v>
      </c>
    </row>
    <row r="14" spans="1:15" x14ac:dyDescent="0.25">
      <c r="C14" s="26" t="s">
        <v>132</v>
      </c>
      <c r="D14" s="7">
        <v>5</v>
      </c>
      <c r="E14" s="7">
        <v>6</v>
      </c>
      <c r="F14" s="7">
        <v>8</v>
      </c>
    </row>
    <row r="15" spans="1:15" x14ac:dyDescent="0.25">
      <c r="C15" s="26" t="s">
        <v>133</v>
      </c>
      <c r="D15" s="7">
        <v>4</v>
      </c>
      <c r="E15" s="7">
        <v>4</v>
      </c>
      <c r="F15" s="7">
        <v>4</v>
      </c>
    </row>
    <row r="16" spans="1:15" x14ac:dyDescent="0.25">
      <c r="C16" s="26" t="s">
        <v>134</v>
      </c>
      <c r="D16" s="7">
        <v>4</v>
      </c>
      <c r="E16" s="7">
        <v>4</v>
      </c>
      <c r="F16" s="7">
        <v>4</v>
      </c>
    </row>
    <row r="17" spans="3:6" x14ac:dyDescent="0.25">
      <c r="C17" s="26" t="s">
        <v>135</v>
      </c>
      <c r="D17" s="7">
        <v>10</v>
      </c>
      <c r="E17" s="7">
        <v>10</v>
      </c>
      <c r="F17" s="7">
        <v>9</v>
      </c>
    </row>
    <row r="18" spans="3:6" x14ac:dyDescent="0.25">
      <c r="C18" s="26" t="s">
        <v>136</v>
      </c>
      <c r="D18" s="7">
        <v>10</v>
      </c>
      <c r="E18" s="7">
        <v>10</v>
      </c>
      <c r="F18" s="7">
        <v>9</v>
      </c>
    </row>
    <row r="19" spans="3:6" x14ac:dyDescent="0.25">
      <c r="C19" s="26" t="s">
        <v>137</v>
      </c>
      <c r="D19" s="7">
        <v>10</v>
      </c>
      <c r="E19" s="7">
        <v>10</v>
      </c>
      <c r="F19" s="7">
        <v>9</v>
      </c>
    </row>
  </sheetData>
  <pageMargins left="0.70866141732283472" right="0.70866141732283472" top="0.74803149606299213" bottom="0.74803149606299213" header="0.31496062992125984" footer="0.31496062992125984"/>
  <pageSetup paperSize="9" scale="82"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workbookViewId="0">
      <selection activeCell="M18" sqref="M18"/>
    </sheetView>
  </sheetViews>
  <sheetFormatPr defaultRowHeight="15" x14ac:dyDescent="0.25"/>
  <cols>
    <col min="2" max="2" width="13.42578125" style="7" bestFit="1" customWidth="1"/>
    <col min="3" max="3" width="24" style="29" bestFit="1" customWidth="1"/>
    <col min="4" max="4" width="13.42578125" style="29" customWidth="1"/>
    <col min="5" max="14" width="8.85546875" style="7"/>
  </cols>
  <sheetData>
    <row r="1" spans="2:14" ht="23.25" x14ac:dyDescent="0.35">
      <c r="B1" s="41" t="s">
        <v>170</v>
      </c>
      <c r="C1" s="36"/>
      <c r="D1" s="36"/>
    </row>
    <row r="3" spans="2:14" s="38" customFormat="1" ht="18.75" x14ac:dyDescent="0.3">
      <c r="B3" s="82"/>
      <c r="C3" s="82"/>
      <c r="D3" s="82"/>
      <c r="E3" s="82"/>
      <c r="F3" s="82"/>
      <c r="G3" s="82"/>
      <c r="H3" s="82"/>
      <c r="I3" s="82"/>
      <c r="J3" s="82"/>
      <c r="K3" s="82"/>
      <c r="L3" s="82"/>
      <c r="M3" s="82"/>
      <c r="N3" s="82"/>
    </row>
    <row r="4" spans="2:14" x14ac:dyDescent="0.25">
      <c r="B4" s="109"/>
      <c r="C4" s="9" t="s">
        <v>248</v>
      </c>
      <c r="D4" s="22">
        <v>1</v>
      </c>
      <c r="E4" s="22">
        <v>2</v>
      </c>
      <c r="F4" s="22">
        <v>3</v>
      </c>
      <c r="G4" s="22">
        <v>4</v>
      </c>
      <c r="H4" s="22">
        <v>5</v>
      </c>
      <c r="I4" s="22">
        <v>6</v>
      </c>
      <c r="K4" s="113"/>
      <c r="L4" s="113"/>
      <c r="M4" s="113"/>
      <c r="N4" s="113"/>
    </row>
    <row r="5" spans="2:14" x14ac:dyDescent="0.25">
      <c r="B5" s="9"/>
      <c r="C5" s="9" t="s">
        <v>280</v>
      </c>
      <c r="D5" s="52">
        <v>7</v>
      </c>
      <c r="E5" s="52">
        <v>7</v>
      </c>
      <c r="F5" s="52">
        <v>7</v>
      </c>
      <c r="G5" s="52">
        <v>7</v>
      </c>
      <c r="H5" s="52">
        <v>7</v>
      </c>
      <c r="I5" s="52">
        <v>7</v>
      </c>
    </row>
    <row r="6" spans="2:14" x14ac:dyDescent="0.25">
      <c r="B6" s="117"/>
    </row>
    <row r="7" spans="2:14" x14ac:dyDescent="0.25">
      <c r="B7" s="117"/>
    </row>
    <row r="8" spans="2:14" ht="16.5" thickBot="1" x14ac:dyDescent="0.3">
      <c r="B8" s="117"/>
      <c r="C8" s="9" t="s">
        <v>246</v>
      </c>
      <c r="E8" s="79">
        <v>1</v>
      </c>
      <c r="F8" s="79">
        <v>2</v>
      </c>
      <c r="G8" s="79">
        <v>3</v>
      </c>
      <c r="H8" s="79">
        <v>4</v>
      </c>
      <c r="I8" s="79">
        <v>5</v>
      </c>
      <c r="J8" s="79">
        <v>6</v>
      </c>
    </row>
    <row r="9" spans="2:14" ht="15.75" thickTop="1" x14ac:dyDescent="0.25">
      <c r="B9" s="117"/>
      <c r="C9" s="9" t="s">
        <v>247</v>
      </c>
      <c r="D9" s="28" t="s">
        <v>262</v>
      </c>
      <c r="E9" s="80">
        <v>1</v>
      </c>
      <c r="F9" s="80">
        <v>1</v>
      </c>
      <c r="G9" s="80">
        <v>1</v>
      </c>
      <c r="H9" s="81">
        <v>0</v>
      </c>
      <c r="I9" s="80">
        <v>1</v>
      </c>
      <c r="J9" s="80">
        <v>1</v>
      </c>
    </row>
    <row r="10" spans="2:14" x14ac:dyDescent="0.25">
      <c r="B10" s="117"/>
      <c r="D10" s="28" t="s">
        <v>264</v>
      </c>
      <c r="E10" s="80">
        <v>1</v>
      </c>
      <c r="F10" s="80">
        <v>1</v>
      </c>
      <c r="G10" s="80">
        <v>1</v>
      </c>
      <c r="H10" s="80">
        <v>1</v>
      </c>
      <c r="I10" s="80">
        <v>1</v>
      </c>
      <c r="J10" s="80">
        <v>1</v>
      </c>
      <c r="N10" s="28"/>
    </row>
    <row r="11" spans="2:14" x14ac:dyDescent="0.25">
      <c r="B11" s="117"/>
      <c r="D11" s="28" t="s">
        <v>265</v>
      </c>
      <c r="E11" s="80">
        <v>1</v>
      </c>
      <c r="F11" s="80">
        <v>1</v>
      </c>
      <c r="G11" s="80">
        <v>1</v>
      </c>
      <c r="H11" s="80">
        <v>1</v>
      </c>
      <c r="I11" s="80">
        <v>1</v>
      </c>
      <c r="J11" s="80">
        <v>1</v>
      </c>
      <c r="N11" s="28"/>
    </row>
    <row r="12" spans="2:14" x14ac:dyDescent="0.25">
      <c r="B12" s="117"/>
      <c r="D12" s="28" t="s">
        <v>266</v>
      </c>
      <c r="E12" s="80">
        <v>1</v>
      </c>
      <c r="F12" s="80">
        <v>1</v>
      </c>
      <c r="G12" s="80">
        <v>1</v>
      </c>
      <c r="H12" s="80">
        <v>1</v>
      </c>
      <c r="I12" s="80">
        <v>1</v>
      </c>
      <c r="J12" s="80">
        <v>1</v>
      </c>
      <c r="N12" s="28"/>
    </row>
    <row r="13" spans="2:14" x14ac:dyDescent="0.25">
      <c r="B13" s="117"/>
      <c r="D13" s="28" t="s">
        <v>267</v>
      </c>
      <c r="E13" s="80">
        <v>1</v>
      </c>
      <c r="F13" s="80">
        <v>1</v>
      </c>
      <c r="G13" s="80">
        <v>1</v>
      </c>
      <c r="H13" s="80">
        <v>1</v>
      </c>
      <c r="I13" s="80">
        <v>1</v>
      </c>
      <c r="J13" s="80">
        <v>1</v>
      </c>
      <c r="N13" s="28"/>
    </row>
    <row r="14" spans="2:14" x14ac:dyDescent="0.25">
      <c r="B14" s="117"/>
      <c r="D14" s="28" t="s">
        <v>268</v>
      </c>
      <c r="E14" s="80">
        <v>1</v>
      </c>
      <c r="F14" s="80">
        <v>1</v>
      </c>
      <c r="G14" s="80">
        <v>1</v>
      </c>
      <c r="H14" s="80">
        <v>1</v>
      </c>
      <c r="I14" s="80">
        <v>1</v>
      </c>
      <c r="J14" s="80">
        <v>1</v>
      </c>
      <c r="N14" s="28"/>
    </row>
    <row r="15" spans="2:14" x14ac:dyDescent="0.25">
      <c r="B15" s="117"/>
      <c r="D15" s="28" t="s">
        <v>269</v>
      </c>
      <c r="E15" s="80">
        <v>1</v>
      </c>
      <c r="F15" s="80">
        <v>1</v>
      </c>
      <c r="G15" s="80">
        <v>1</v>
      </c>
      <c r="H15" s="80">
        <v>1</v>
      </c>
      <c r="I15" s="80">
        <v>1</v>
      </c>
      <c r="J15" s="80">
        <v>1</v>
      </c>
      <c r="N15" s="28"/>
    </row>
    <row r="16" spans="2:14" x14ac:dyDescent="0.25">
      <c r="B16" s="117"/>
      <c r="D16" s="28" t="s">
        <v>270</v>
      </c>
      <c r="E16" s="80">
        <v>1</v>
      </c>
      <c r="F16" s="80">
        <v>1</v>
      </c>
      <c r="G16" s="80">
        <v>1</v>
      </c>
      <c r="H16" s="80">
        <v>1</v>
      </c>
      <c r="I16" s="80">
        <v>1</v>
      </c>
      <c r="J16" s="80">
        <v>1</v>
      </c>
      <c r="N16" s="28"/>
    </row>
    <row r="17" spans="2:14" x14ac:dyDescent="0.25">
      <c r="B17" s="9"/>
      <c r="D17" s="28" t="s">
        <v>271</v>
      </c>
      <c r="E17" s="80">
        <v>1</v>
      </c>
      <c r="F17" s="80">
        <v>1</v>
      </c>
      <c r="G17" s="80">
        <v>1</v>
      </c>
      <c r="H17" s="80">
        <v>1</v>
      </c>
      <c r="I17" s="80">
        <v>1</v>
      </c>
      <c r="J17" s="80">
        <v>1</v>
      </c>
      <c r="N17" s="28"/>
    </row>
    <row r="18" spans="2:14" x14ac:dyDescent="0.25">
      <c r="D18" s="28" t="s">
        <v>272</v>
      </c>
      <c r="E18" s="80">
        <v>1</v>
      </c>
      <c r="F18" s="80">
        <v>1</v>
      </c>
      <c r="G18" s="80">
        <v>1</v>
      </c>
      <c r="H18" s="80">
        <v>1</v>
      </c>
      <c r="I18" s="80">
        <v>1</v>
      </c>
      <c r="J18" s="80">
        <v>1</v>
      </c>
      <c r="N18" s="28"/>
    </row>
    <row r="19" spans="2:14" x14ac:dyDescent="0.25">
      <c r="D19" s="28" t="s">
        <v>273</v>
      </c>
      <c r="E19" s="80">
        <v>1</v>
      </c>
      <c r="F19" s="80">
        <v>1</v>
      </c>
      <c r="G19" s="80">
        <v>1</v>
      </c>
      <c r="H19" s="80">
        <v>1</v>
      </c>
      <c r="I19" s="80">
        <v>1</v>
      </c>
      <c r="J19" s="80">
        <v>1</v>
      </c>
      <c r="N19" s="28"/>
    </row>
    <row r="20" spans="2:14" x14ac:dyDescent="0.25">
      <c r="N20" s="28"/>
    </row>
    <row r="21" spans="2:14" x14ac:dyDescent="0.25">
      <c r="N21" s="28"/>
    </row>
  </sheetData>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75"/>
  <sheetViews>
    <sheetView topLeftCell="A109" workbookViewId="0">
      <selection activeCell="J145" sqref="J145"/>
    </sheetView>
  </sheetViews>
  <sheetFormatPr defaultRowHeight="15" x14ac:dyDescent="0.25"/>
  <cols>
    <col min="2" max="2" width="13.42578125" style="7" bestFit="1" customWidth="1"/>
    <col min="3" max="3" width="4.7109375" style="29" bestFit="1" customWidth="1"/>
    <col min="4" max="4" width="23.7109375" style="29" customWidth="1"/>
    <col min="5" max="14" width="8.85546875" style="7"/>
  </cols>
  <sheetData>
    <row r="1" spans="2:18" ht="23.25" x14ac:dyDescent="0.35">
      <c r="B1" s="41" t="s">
        <v>175</v>
      </c>
      <c r="C1" s="36"/>
      <c r="D1" s="36"/>
    </row>
    <row r="3" spans="2:18" s="38" customFormat="1" ht="19.5" thickBot="1" x14ac:dyDescent="0.35">
      <c r="B3" s="37" t="s">
        <v>167</v>
      </c>
      <c r="C3" s="37"/>
      <c r="D3" s="37"/>
      <c r="E3" s="37">
        <v>1</v>
      </c>
      <c r="F3" s="37">
        <v>2</v>
      </c>
      <c r="G3" s="37">
        <v>3</v>
      </c>
      <c r="H3" s="37">
        <v>4</v>
      </c>
      <c r="I3" s="37">
        <v>5</v>
      </c>
      <c r="J3" s="37">
        <v>6</v>
      </c>
      <c r="K3" s="37">
        <v>7</v>
      </c>
      <c r="L3" s="37">
        <v>8</v>
      </c>
      <c r="M3" s="37">
        <v>9</v>
      </c>
      <c r="N3" s="37">
        <v>10</v>
      </c>
    </row>
    <row r="4" spans="2:18" ht="15.75" thickTop="1" x14ac:dyDescent="0.25">
      <c r="B4" s="9" t="s">
        <v>169</v>
      </c>
      <c r="C4" s="29" t="s">
        <v>168</v>
      </c>
      <c r="E4" s="7">
        <v>7</v>
      </c>
      <c r="F4" s="7">
        <v>7</v>
      </c>
      <c r="G4" s="7">
        <v>7</v>
      </c>
      <c r="H4" s="7">
        <v>7</v>
      </c>
      <c r="I4" s="7">
        <v>7</v>
      </c>
      <c r="J4" s="7">
        <v>7</v>
      </c>
      <c r="K4" s="7">
        <v>30</v>
      </c>
      <c r="L4" s="7">
        <v>30</v>
      </c>
      <c r="M4" s="7">
        <v>30</v>
      </c>
      <c r="N4" s="7">
        <v>30</v>
      </c>
    </row>
    <row r="5" spans="2:18" x14ac:dyDescent="0.25">
      <c r="B5" s="9"/>
    </row>
    <row r="6" spans="2:18" x14ac:dyDescent="0.25">
      <c r="B6" s="42" t="s">
        <v>171</v>
      </c>
    </row>
    <row r="7" spans="2:18" ht="15.75" thickBot="1" x14ac:dyDescent="0.3">
      <c r="B7" s="9" t="s">
        <v>97</v>
      </c>
      <c r="E7" s="29"/>
      <c r="F7" s="73">
        <v>1</v>
      </c>
      <c r="G7" s="73">
        <v>2</v>
      </c>
      <c r="H7" s="73">
        <v>3</v>
      </c>
      <c r="I7" s="73">
        <v>4</v>
      </c>
      <c r="J7" s="73">
        <v>5</v>
      </c>
      <c r="K7" s="73">
        <v>6</v>
      </c>
    </row>
    <row r="8" spans="2:18" s="48" customFormat="1" x14ac:dyDescent="0.25">
      <c r="B8" s="121" t="s">
        <v>178</v>
      </c>
      <c r="C8" s="122" t="s">
        <v>223</v>
      </c>
      <c r="D8" s="72" t="s">
        <v>240</v>
      </c>
      <c r="E8" s="83" t="s">
        <v>128</v>
      </c>
      <c r="F8" s="84">
        <v>3</v>
      </c>
      <c r="G8" s="84">
        <v>9</v>
      </c>
      <c r="H8" s="84">
        <v>8</v>
      </c>
      <c r="I8" s="84">
        <v>2</v>
      </c>
      <c r="J8" s="84">
        <v>0</v>
      </c>
      <c r="K8" s="85">
        <v>7</v>
      </c>
      <c r="L8" s="47"/>
      <c r="M8" s="47"/>
      <c r="N8" s="47"/>
      <c r="O8" s="47"/>
      <c r="P8" s="47"/>
      <c r="Q8" s="47"/>
      <c r="R8" s="47"/>
    </row>
    <row r="9" spans="2:18" s="48" customFormat="1" x14ac:dyDescent="0.25">
      <c r="B9" s="121"/>
      <c r="C9" s="123"/>
      <c r="D9" s="72" t="s">
        <v>240</v>
      </c>
      <c r="E9" s="86" t="s">
        <v>129</v>
      </c>
      <c r="F9" s="46">
        <v>4</v>
      </c>
      <c r="G9" s="46">
        <v>2</v>
      </c>
      <c r="H9" s="46">
        <v>6</v>
      </c>
      <c r="I9" s="46">
        <v>6</v>
      </c>
      <c r="J9" s="46">
        <v>1</v>
      </c>
      <c r="K9" s="87">
        <v>3</v>
      </c>
      <c r="L9" s="47"/>
      <c r="M9" s="47"/>
      <c r="N9" s="47"/>
      <c r="O9" s="47"/>
      <c r="P9" s="47"/>
      <c r="Q9" s="47"/>
    </row>
    <row r="10" spans="2:18" s="48" customFormat="1" x14ac:dyDescent="0.25">
      <c r="B10" s="121"/>
      <c r="C10" s="123"/>
      <c r="D10" s="72" t="s">
        <v>240</v>
      </c>
      <c r="E10" s="86" t="s">
        <v>130</v>
      </c>
      <c r="F10" s="46">
        <v>4</v>
      </c>
      <c r="G10" s="46">
        <v>0</v>
      </c>
      <c r="H10" s="46">
        <v>7</v>
      </c>
      <c r="I10" s="46">
        <v>8</v>
      </c>
      <c r="J10" s="46">
        <v>6</v>
      </c>
      <c r="K10" s="87">
        <v>7</v>
      </c>
      <c r="L10" s="47"/>
      <c r="M10" s="47"/>
      <c r="N10" s="47"/>
      <c r="O10" s="47"/>
      <c r="P10" s="47"/>
      <c r="Q10" s="47"/>
    </row>
    <row r="11" spans="2:18" s="48" customFormat="1" x14ac:dyDescent="0.25">
      <c r="B11" s="121"/>
      <c r="C11" s="123"/>
      <c r="D11" s="72" t="s">
        <v>240</v>
      </c>
      <c r="E11" s="86" t="s">
        <v>131</v>
      </c>
      <c r="F11" s="46">
        <v>5</v>
      </c>
      <c r="G11" s="46">
        <v>9</v>
      </c>
      <c r="H11" s="46">
        <v>2</v>
      </c>
      <c r="I11" s="46">
        <v>1</v>
      </c>
      <c r="J11" s="46">
        <v>0</v>
      </c>
      <c r="K11" s="87">
        <v>9</v>
      </c>
      <c r="L11" s="47"/>
      <c r="M11" s="47"/>
      <c r="N11" s="47"/>
      <c r="O11" s="47"/>
      <c r="P11" s="47"/>
      <c r="Q11" s="47"/>
    </row>
    <row r="12" spans="2:18" s="48" customFormat="1" x14ac:dyDescent="0.25">
      <c r="B12" s="121"/>
      <c r="C12" s="123"/>
      <c r="D12" s="72" t="s">
        <v>240</v>
      </c>
      <c r="E12" s="86" t="s">
        <v>132</v>
      </c>
      <c r="F12" s="46">
        <v>2</v>
      </c>
      <c r="G12" s="46">
        <v>4</v>
      </c>
      <c r="H12" s="46">
        <v>0</v>
      </c>
      <c r="I12" s="46">
        <v>5</v>
      </c>
      <c r="J12" s="46">
        <v>6</v>
      </c>
      <c r="K12" s="87">
        <v>5</v>
      </c>
      <c r="L12" s="47"/>
      <c r="M12" s="47"/>
      <c r="N12" s="47"/>
      <c r="O12" s="47"/>
      <c r="P12" s="47"/>
      <c r="Q12" s="47"/>
    </row>
    <row r="13" spans="2:18" s="48" customFormat="1" x14ac:dyDescent="0.25">
      <c r="B13" s="121"/>
      <c r="C13" s="123"/>
      <c r="D13" s="72" t="s">
        <v>240</v>
      </c>
      <c r="E13" s="86" t="s">
        <v>133</v>
      </c>
      <c r="F13" s="46">
        <v>9</v>
      </c>
      <c r="G13" s="46">
        <v>7</v>
      </c>
      <c r="H13" s="46">
        <v>1</v>
      </c>
      <c r="I13" s="46">
        <v>4</v>
      </c>
      <c r="J13" s="46">
        <v>5</v>
      </c>
      <c r="K13" s="87">
        <v>9</v>
      </c>
      <c r="L13" s="47"/>
      <c r="M13" s="47"/>
      <c r="N13" s="47"/>
      <c r="O13" s="47"/>
      <c r="P13" s="47"/>
      <c r="Q13" s="47"/>
    </row>
    <row r="14" spans="2:18" s="48" customFormat="1" x14ac:dyDescent="0.25">
      <c r="B14" s="121"/>
      <c r="C14" s="123"/>
      <c r="D14" s="72" t="s">
        <v>240</v>
      </c>
      <c r="E14" s="86" t="s">
        <v>134</v>
      </c>
      <c r="F14" s="46">
        <v>1</v>
      </c>
      <c r="G14" s="46">
        <v>6</v>
      </c>
      <c r="H14" s="46">
        <v>5</v>
      </c>
      <c r="I14" s="46">
        <v>2</v>
      </c>
      <c r="J14" s="46">
        <v>4</v>
      </c>
      <c r="K14" s="87">
        <v>9</v>
      </c>
      <c r="L14" s="47"/>
      <c r="M14" s="47"/>
      <c r="N14" s="47"/>
      <c r="O14" s="47"/>
      <c r="P14" s="47"/>
      <c r="Q14" s="47"/>
    </row>
    <row r="15" spans="2:18" s="48" customFormat="1" x14ac:dyDescent="0.25">
      <c r="B15" s="121"/>
      <c r="C15" s="123"/>
      <c r="D15" s="72" t="s">
        <v>240</v>
      </c>
      <c r="E15" s="86" t="s">
        <v>135</v>
      </c>
      <c r="F15" s="46">
        <v>7</v>
      </c>
      <c r="G15" s="46">
        <v>6</v>
      </c>
      <c r="H15" s="46">
        <v>4</v>
      </c>
      <c r="I15" s="46">
        <v>6</v>
      </c>
      <c r="J15" s="46">
        <v>3</v>
      </c>
      <c r="K15" s="87">
        <v>9</v>
      </c>
      <c r="L15" s="47"/>
      <c r="M15" s="47"/>
      <c r="N15" s="47"/>
      <c r="O15" s="47"/>
      <c r="P15" s="47"/>
      <c r="Q15" s="47"/>
    </row>
    <row r="16" spans="2:18" s="48" customFormat="1" x14ac:dyDescent="0.25">
      <c r="B16" s="121"/>
      <c r="C16" s="123"/>
      <c r="D16" s="72" t="s">
        <v>240</v>
      </c>
      <c r="E16" s="86" t="s">
        <v>136</v>
      </c>
      <c r="F16" s="46">
        <v>9</v>
      </c>
      <c r="G16" s="46">
        <v>2</v>
      </c>
      <c r="H16" s="46">
        <v>0</v>
      </c>
      <c r="I16" s="46">
        <v>4</v>
      </c>
      <c r="J16" s="46">
        <v>9</v>
      </c>
      <c r="K16" s="87">
        <v>8</v>
      </c>
      <c r="L16" s="47"/>
      <c r="M16" s="47"/>
      <c r="N16" s="47"/>
      <c r="O16" s="47"/>
      <c r="P16" s="47"/>
      <c r="Q16" s="47"/>
    </row>
    <row r="17" spans="2:17" s="48" customFormat="1" ht="15.75" thickBot="1" x14ac:dyDescent="0.3">
      <c r="B17" s="121"/>
      <c r="C17" s="123"/>
      <c r="D17" s="72" t="s">
        <v>240</v>
      </c>
      <c r="E17" s="88" t="s">
        <v>137</v>
      </c>
      <c r="F17" s="89">
        <v>6</v>
      </c>
      <c r="G17" s="89">
        <v>8</v>
      </c>
      <c r="H17" s="89">
        <v>6</v>
      </c>
      <c r="I17" s="89">
        <v>9</v>
      </c>
      <c r="J17" s="89">
        <v>8</v>
      </c>
      <c r="K17" s="90">
        <v>4</v>
      </c>
      <c r="L17" s="47"/>
      <c r="M17" s="47"/>
      <c r="N17" s="47"/>
      <c r="O17" s="47"/>
      <c r="P17" s="47"/>
      <c r="Q17" s="47"/>
    </row>
    <row r="18" spans="2:17" s="48" customFormat="1" x14ac:dyDescent="0.25">
      <c r="B18" s="47"/>
      <c r="C18" s="68"/>
      <c r="D18" s="72" t="s">
        <v>235</v>
      </c>
      <c r="E18" s="83" t="s">
        <v>128</v>
      </c>
      <c r="F18" s="84">
        <v>3</v>
      </c>
      <c r="G18" s="84">
        <v>9</v>
      </c>
      <c r="H18" s="84">
        <v>8</v>
      </c>
      <c r="I18" s="84">
        <v>2</v>
      </c>
      <c r="J18" s="84">
        <v>0</v>
      </c>
      <c r="K18" s="85">
        <v>7</v>
      </c>
      <c r="L18" s="47"/>
      <c r="M18" s="47"/>
      <c r="N18" s="47"/>
    </row>
    <row r="19" spans="2:17" s="48" customFormat="1" x14ac:dyDescent="0.25">
      <c r="B19" s="121" t="s">
        <v>216</v>
      </c>
      <c r="C19" s="122" t="s">
        <v>223</v>
      </c>
      <c r="D19" s="72" t="s">
        <v>235</v>
      </c>
      <c r="E19" s="86" t="s">
        <v>129</v>
      </c>
      <c r="F19" s="46">
        <v>4</v>
      </c>
      <c r="G19" s="46">
        <v>2</v>
      </c>
      <c r="H19" s="46">
        <v>6</v>
      </c>
      <c r="I19" s="46">
        <v>6</v>
      </c>
      <c r="J19" s="46">
        <v>1</v>
      </c>
      <c r="K19" s="87">
        <v>3</v>
      </c>
      <c r="L19" s="47"/>
      <c r="M19" s="47"/>
      <c r="N19" s="47"/>
    </row>
    <row r="20" spans="2:17" s="48" customFormat="1" x14ac:dyDescent="0.25">
      <c r="B20" s="121"/>
      <c r="C20" s="123"/>
      <c r="D20" s="72" t="s">
        <v>235</v>
      </c>
      <c r="E20" s="86" t="s">
        <v>130</v>
      </c>
      <c r="F20" s="46">
        <v>4</v>
      </c>
      <c r="G20" s="46">
        <v>0</v>
      </c>
      <c r="H20" s="46">
        <v>7</v>
      </c>
      <c r="I20" s="46">
        <v>8</v>
      </c>
      <c r="J20" s="46">
        <v>6</v>
      </c>
      <c r="K20" s="87">
        <v>7</v>
      </c>
      <c r="L20" s="47"/>
      <c r="M20" s="47"/>
      <c r="N20" s="47"/>
    </row>
    <row r="21" spans="2:17" s="48" customFormat="1" x14ac:dyDescent="0.25">
      <c r="B21" s="121"/>
      <c r="C21" s="123"/>
      <c r="D21" s="72" t="s">
        <v>235</v>
      </c>
      <c r="E21" s="86" t="s">
        <v>131</v>
      </c>
      <c r="F21" s="46">
        <v>5</v>
      </c>
      <c r="G21" s="46">
        <v>9</v>
      </c>
      <c r="H21" s="46">
        <v>2</v>
      </c>
      <c r="I21" s="46">
        <v>1</v>
      </c>
      <c r="J21" s="46">
        <v>0</v>
      </c>
      <c r="K21" s="87">
        <v>9</v>
      </c>
      <c r="L21" s="47"/>
      <c r="M21" s="47"/>
      <c r="N21" s="47"/>
    </row>
    <row r="22" spans="2:17" s="48" customFormat="1" x14ac:dyDescent="0.25">
      <c r="B22" s="121"/>
      <c r="C22" s="123"/>
      <c r="D22" s="72" t="s">
        <v>235</v>
      </c>
      <c r="E22" s="86" t="s">
        <v>132</v>
      </c>
      <c r="F22" s="46">
        <v>2</v>
      </c>
      <c r="G22" s="46">
        <v>4</v>
      </c>
      <c r="H22" s="46">
        <v>0</v>
      </c>
      <c r="I22" s="46">
        <v>5</v>
      </c>
      <c r="J22" s="46">
        <v>6</v>
      </c>
      <c r="K22" s="87">
        <v>5</v>
      </c>
      <c r="L22" s="47"/>
      <c r="M22" s="47"/>
      <c r="N22" s="47"/>
    </row>
    <row r="23" spans="2:17" s="48" customFormat="1" x14ac:dyDescent="0.25">
      <c r="B23" s="121"/>
      <c r="C23" s="123"/>
      <c r="D23" s="72" t="s">
        <v>235</v>
      </c>
      <c r="E23" s="86" t="s">
        <v>133</v>
      </c>
      <c r="F23" s="46">
        <v>9</v>
      </c>
      <c r="G23" s="46">
        <v>7</v>
      </c>
      <c r="H23" s="46">
        <v>1</v>
      </c>
      <c r="I23" s="46">
        <v>4</v>
      </c>
      <c r="J23" s="46">
        <v>5</v>
      </c>
      <c r="K23" s="87">
        <v>9</v>
      </c>
      <c r="L23" s="47"/>
      <c r="M23" s="47"/>
      <c r="N23" s="47"/>
    </row>
    <row r="24" spans="2:17" s="48" customFormat="1" x14ac:dyDescent="0.25">
      <c r="B24" s="121"/>
      <c r="C24" s="123"/>
      <c r="D24" s="72" t="s">
        <v>235</v>
      </c>
      <c r="E24" s="86" t="s">
        <v>134</v>
      </c>
      <c r="F24" s="46">
        <v>1</v>
      </c>
      <c r="G24" s="46">
        <v>6</v>
      </c>
      <c r="H24" s="46">
        <v>5</v>
      </c>
      <c r="I24" s="46">
        <v>2</v>
      </c>
      <c r="J24" s="46">
        <v>4</v>
      </c>
      <c r="K24" s="87">
        <v>9</v>
      </c>
      <c r="L24" s="47"/>
      <c r="M24" s="47"/>
      <c r="N24" s="47"/>
    </row>
    <row r="25" spans="2:17" s="48" customFormat="1" x14ac:dyDescent="0.25">
      <c r="B25" s="121"/>
      <c r="C25" s="123"/>
      <c r="D25" s="72" t="s">
        <v>235</v>
      </c>
      <c r="E25" s="86" t="s">
        <v>135</v>
      </c>
      <c r="F25" s="46">
        <v>7</v>
      </c>
      <c r="G25" s="46">
        <v>6</v>
      </c>
      <c r="H25" s="46">
        <v>4</v>
      </c>
      <c r="I25" s="46">
        <v>6</v>
      </c>
      <c r="J25" s="46">
        <v>3</v>
      </c>
      <c r="K25" s="87">
        <v>9</v>
      </c>
      <c r="L25" s="47"/>
      <c r="M25" s="47"/>
      <c r="N25" s="47"/>
    </row>
    <row r="26" spans="2:17" s="48" customFormat="1" x14ac:dyDescent="0.25">
      <c r="B26" s="121"/>
      <c r="C26" s="123"/>
      <c r="D26" s="72" t="s">
        <v>235</v>
      </c>
      <c r="E26" s="86" t="s">
        <v>136</v>
      </c>
      <c r="F26" s="46">
        <v>9</v>
      </c>
      <c r="G26" s="46">
        <v>2</v>
      </c>
      <c r="H26" s="46">
        <v>0</v>
      </c>
      <c r="I26" s="46">
        <v>4</v>
      </c>
      <c r="J26" s="46">
        <v>9</v>
      </c>
      <c r="K26" s="87">
        <v>8</v>
      </c>
      <c r="L26" s="47"/>
      <c r="M26" s="47"/>
      <c r="N26" s="47"/>
    </row>
    <row r="27" spans="2:17" s="48" customFormat="1" ht="15.75" thickBot="1" x14ac:dyDescent="0.3">
      <c r="B27" s="121"/>
      <c r="C27" s="123"/>
      <c r="D27" s="72" t="s">
        <v>235</v>
      </c>
      <c r="E27" s="88" t="s">
        <v>137</v>
      </c>
      <c r="F27" s="89">
        <v>6</v>
      </c>
      <c r="G27" s="89">
        <v>8</v>
      </c>
      <c r="H27" s="89">
        <v>6</v>
      </c>
      <c r="I27" s="89">
        <v>9</v>
      </c>
      <c r="J27" s="89">
        <v>8</v>
      </c>
      <c r="K27" s="90">
        <v>4</v>
      </c>
      <c r="L27" s="47"/>
      <c r="M27" s="47"/>
      <c r="N27" s="47"/>
    </row>
    <row r="28" spans="2:17" s="48" customFormat="1" x14ac:dyDescent="0.25">
      <c r="B28" s="121"/>
      <c r="C28" s="123"/>
      <c r="D28" s="72" t="s">
        <v>236</v>
      </c>
      <c r="E28" s="91" t="s">
        <v>128</v>
      </c>
      <c r="F28" s="92">
        <v>3</v>
      </c>
      <c r="G28" s="92">
        <v>9</v>
      </c>
      <c r="H28" s="92">
        <v>8</v>
      </c>
      <c r="I28" s="92">
        <v>2</v>
      </c>
      <c r="J28" s="92">
        <v>0</v>
      </c>
      <c r="K28" s="93">
        <v>7</v>
      </c>
      <c r="L28" s="47"/>
      <c r="M28" s="47"/>
      <c r="N28" s="47"/>
    </row>
    <row r="29" spans="2:17" x14ac:dyDescent="0.25">
      <c r="B29" s="40"/>
      <c r="C29" s="39"/>
      <c r="D29" s="72" t="s">
        <v>236</v>
      </c>
      <c r="E29" s="94" t="s">
        <v>129</v>
      </c>
      <c r="F29" s="49">
        <v>4</v>
      </c>
      <c r="G29" s="49">
        <v>2</v>
      </c>
      <c r="H29" s="49">
        <v>6</v>
      </c>
      <c r="I29" s="49">
        <v>6</v>
      </c>
      <c r="J29" s="49">
        <v>1</v>
      </c>
      <c r="K29" s="95">
        <v>3</v>
      </c>
    </row>
    <row r="30" spans="2:17" s="51" customFormat="1" x14ac:dyDescent="0.25">
      <c r="B30" s="126" t="s">
        <v>179</v>
      </c>
      <c r="C30" s="127" t="s">
        <v>223</v>
      </c>
      <c r="D30" s="72" t="s">
        <v>236</v>
      </c>
      <c r="E30" s="94" t="s">
        <v>130</v>
      </c>
      <c r="F30" s="49">
        <v>4</v>
      </c>
      <c r="G30" s="49">
        <v>0</v>
      </c>
      <c r="H30" s="49">
        <v>7</v>
      </c>
      <c r="I30" s="49">
        <v>8</v>
      </c>
      <c r="J30" s="49">
        <v>6</v>
      </c>
      <c r="K30" s="95">
        <v>7</v>
      </c>
      <c r="L30" s="50"/>
      <c r="M30" s="50"/>
      <c r="N30" s="50"/>
    </row>
    <row r="31" spans="2:17" s="51" customFormat="1" x14ac:dyDescent="0.25">
      <c r="B31" s="126"/>
      <c r="C31" s="130"/>
      <c r="D31" s="72" t="s">
        <v>236</v>
      </c>
      <c r="E31" s="94" t="s">
        <v>131</v>
      </c>
      <c r="F31" s="49">
        <v>5</v>
      </c>
      <c r="G31" s="49">
        <v>9</v>
      </c>
      <c r="H31" s="49">
        <v>2</v>
      </c>
      <c r="I31" s="49">
        <v>1</v>
      </c>
      <c r="J31" s="49">
        <v>0</v>
      </c>
      <c r="K31" s="95">
        <v>9</v>
      </c>
      <c r="L31" s="50"/>
      <c r="M31" s="50"/>
      <c r="N31" s="50"/>
    </row>
    <row r="32" spans="2:17" s="51" customFormat="1" x14ac:dyDescent="0.25">
      <c r="B32" s="126"/>
      <c r="C32" s="130"/>
      <c r="D32" s="72" t="s">
        <v>236</v>
      </c>
      <c r="E32" s="94" t="s">
        <v>132</v>
      </c>
      <c r="F32" s="49">
        <v>2</v>
      </c>
      <c r="G32" s="49">
        <v>4</v>
      </c>
      <c r="H32" s="49">
        <v>0</v>
      </c>
      <c r="I32" s="49">
        <v>5</v>
      </c>
      <c r="J32" s="49">
        <v>6</v>
      </c>
      <c r="K32" s="95">
        <v>5</v>
      </c>
      <c r="L32" s="50"/>
      <c r="M32" s="50"/>
      <c r="N32" s="50"/>
    </row>
    <row r="33" spans="2:14" s="51" customFormat="1" x14ac:dyDescent="0.25">
      <c r="B33" s="126"/>
      <c r="C33" s="130"/>
      <c r="D33" s="72" t="s">
        <v>236</v>
      </c>
      <c r="E33" s="94" t="s">
        <v>133</v>
      </c>
      <c r="F33" s="49">
        <v>9</v>
      </c>
      <c r="G33" s="49">
        <v>7</v>
      </c>
      <c r="H33" s="49">
        <v>1</v>
      </c>
      <c r="I33" s="49">
        <v>4</v>
      </c>
      <c r="J33" s="49">
        <v>5</v>
      </c>
      <c r="K33" s="95">
        <v>9</v>
      </c>
      <c r="L33" s="50"/>
      <c r="M33" s="50"/>
      <c r="N33" s="50"/>
    </row>
    <row r="34" spans="2:14" s="51" customFormat="1" x14ac:dyDescent="0.25">
      <c r="B34" s="126"/>
      <c r="C34" s="130"/>
      <c r="D34" s="72" t="s">
        <v>236</v>
      </c>
      <c r="E34" s="94" t="s">
        <v>134</v>
      </c>
      <c r="F34" s="49">
        <v>1</v>
      </c>
      <c r="G34" s="49">
        <v>6</v>
      </c>
      <c r="H34" s="49">
        <v>5</v>
      </c>
      <c r="I34" s="49">
        <v>2</v>
      </c>
      <c r="J34" s="49">
        <v>4</v>
      </c>
      <c r="K34" s="95">
        <v>9</v>
      </c>
      <c r="L34" s="50"/>
      <c r="M34" s="50"/>
      <c r="N34" s="50"/>
    </row>
    <row r="35" spans="2:14" s="51" customFormat="1" x14ac:dyDescent="0.25">
      <c r="B35" s="126"/>
      <c r="C35" s="130"/>
      <c r="D35" s="72" t="s">
        <v>236</v>
      </c>
      <c r="E35" s="94" t="s">
        <v>135</v>
      </c>
      <c r="F35" s="49">
        <v>7</v>
      </c>
      <c r="G35" s="49">
        <v>6</v>
      </c>
      <c r="H35" s="49">
        <v>4</v>
      </c>
      <c r="I35" s="49">
        <v>6</v>
      </c>
      <c r="J35" s="49">
        <v>3</v>
      </c>
      <c r="K35" s="95">
        <v>9</v>
      </c>
      <c r="L35" s="50"/>
      <c r="M35" s="50"/>
      <c r="N35" s="50"/>
    </row>
    <row r="36" spans="2:14" s="51" customFormat="1" x14ac:dyDescent="0.25">
      <c r="B36" s="126"/>
      <c r="C36" s="130"/>
      <c r="D36" s="72" t="s">
        <v>236</v>
      </c>
      <c r="E36" s="94" t="s">
        <v>136</v>
      </c>
      <c r="F36" s="49">
        <v>9</v>
      </c>
      <c r="G36" s="49">
        <v>2</v>
      </c>
      <c r="H36" s="49">
        <v>0</v>
      </c>
      <c r="I36" s="49">
        <v>4</v>
      </c>
      <c r="J36" s="49">
        <v>9</v>
      </c>
      <c r="K36" s="95">
        <v>8</v>
      </c>
      <c r="L36" s="50"/>
      <c r="M36" s="50"/>
      <c r="N36" s="50"/>
    </row>
    <row r="37" spans="2:14" s="51" customFormat="1" ht="15.75" thickBot="1" x14ac:dyDescent="0.3">
      <c r="B37" s="126"/>
      <c r="C37" s="130"/>
      <c r="D37" s="72" t="s">
        <v>236</v>
      </c>
      <c r="E37" s="96" t="s">
        <v>137</v>
      </c>
      <c r="F37" s="97">
        <v>6</v>
      </c>
      <c r="G37" s="97">
        <v>8</v>
      </c>
      <c r="H37" s="97">
        <v>6</v>
      </c>
      <c r="I37" s="97">
        <v>9</v>
      </c>
      <c r="J37" s="97">
        <v>8</v>
      </c>
      <c r="K37" s="98">
        <v>4</v>
      </c>
      <c r="L37" s="50"/>
      <c r="M37" s="50"/>
      <c r="N37" s="50"/>
    </row>
    <row r="38" spans="2:14" s="51" customFormat="1" x14ac:dyDescent="0.25">
      <c r="B38" s="126"/>
      <c r="C38" s="130"/>
      <c r="D38" s="72" t="s">
        <v>237</v>
      </c>
      <c r="E38" s="91" t="s">
        <v>128</v>
      </c>
      <c r="F38" s="92">
        <v>3</v>
      </c>
      <c r="G38" s="92">
        <v>9</v>
      </c>
      <c r="H38" s="92">
        <v>8</v>
      </c>
      <c r="I38" s="92">
        <v>2</v>
      </c>
      <c r="J38" s="92">
        <v>0</v>
      </c>
      <c r="K38" s="93">
        <v>7</v>
      </c>
      <c r="L38" s="50"/>
      <c r="M38" s="50"/>
      <c r="N38" s="50"/>
    </row>
    <row r="39" spans="2:14" s="51" customFormat="1" x14ac:dyDescent="0.25">
      <c r="B39" s="126"/>
      <c r="C39" s="130"/>
      <c r="D39" s="72" t="s">
        <v>237</v>
      </c>
      <c r="E39" s="94" t="s">
        <v>129</v>
      </c>
      <c r="F39" s="49">
        <v>4</v>
      </c>
      <c r="G39" s="49">
        <v>2</v>
      </c>
      <c r="H39" s="49">
        <v>6</v>
      </c>
      <c r="I39" s="49">
        <v>6</v>
      </c>
      <c r="J39" s="49">
        <v>1</v>
      </c>
      <c r="K39" s="95">
        <v>3</v>
      </c>
      <c r="L39" s="50"/>
      <c r="M39" s="50"/>
      <c r="N39" s="50"/>
    </row>
    <row r="40" spans="2:14" s="51" customFormat="1" x14ac:dyDescent="0.25">
      <c r="B40" s="50"/>
      <c r="C40" s="69"/>
      <c r="D40" s="72" t="s">
        <v>237</v>
      </c>
      <c r="E40" s="94" t="s">
        <v>130</v>
      </c>
      <c r="F40" s="49">
        <v>4</v>
      </c>
      <c r="G40" s="49">
        <v>0</v>
      </c>
      <c r="H40" s="49">
        <v>7</v>
      </c>
      <c r="I40" s="49">
        <v>8</v>
      </c>
      <c r="J40" s="49">
        <v>6</v>
      </c>
      <c r="K40" s="95">
        <v>7</v>
      </c>
      <c r="L40" s="50"/>
      <c r="M40" s="50"/>
      <c r="N40" s="50"/>
    </row>
    <row r="41" spans="2:14" s="51" customFormat="1" x14ac:dyDescent="0.25">
      <c r="B41" s="126" t="s">
        <v>215</v>
      </c>
      <c r="C41" s="127" t="s">
        <v>223</v>
      </c>
      <c r="D41" s="72" t="s">
        <v>237</v>
      </c>
      <c r="E41" s="94" t="s">
        <v>131</v>
      </c>
      <c r="F41" s="49">
        <v>5</v>
      </c>
      <c r="G41" s="49">
        <v>9</v>
      </c>
      <c r="H41" s="49">
        <v>2</v>
      </c>
      <c r="I41" s="49">
        <v>1</v>
      </c>
      <c r="J41" s="49">
        <v>0</v>
      </c>
      <c r="K41" s="95">
        <v>9</v>
      </c>
      <c r="L41" s="50"/>
      <c r="M41" s="50"/>
      <c r="N41" s="50"/>
    </row>
    <row r="42" spans="2:14" s="51" customFormat="1" x14ac:dyDescent="0.25">
      <c r="B42" s="126"/>
      <c r="C42" s="130"/>
      <c r="D42" s="72" t="s">
        <v>237</v>
      </c>
      <c r="E42" s="94" t="s">
        <v>132</v>
      </c>
      <c r="F42" s="49">
        <v>2</v>
      </c>
      <c r="G42" s="49">
        <v>4</v>
      </c>
      <c r="H42" s="49">
        <v>0</v>
      </c>
      <c r="I42" s="49">
        <v>5</v>
      </c>
      <c r="J42" s="49">
        <v>6</v>
      </c>
      <c r="K42" s="95">
        <v>5</v>
      </c>
      <c r="L42" s="50"/>
      <c r="M42" s="50"/>
      <c r="N42" s="50"/>
    </row>
    <row r="43" spans="2:14" s="51" customFormat="1" x14ac:dyDescent="0.25">
      <c r="B43" s="126"/>
      <c r="C43" s="130"/>
      <c r="D43" s="72" t="s">
        <v>237</v>
      </c>
      <c r="E43" s="94" t="s">
        <v>133</v>
      </c>
      <c r="F43" s="49">
        <v>9</v>
      </c>
      <c r="G43" s="49">
        <v>7</v>
      </c>
      <c r="H43" s="49">
        <v>1</v>
      </c>
      <c r="I43" s="49">
        <v>4</v>
      </c>
      <c r="J43" s="49">
        <v>5</v>
      </c>
      <c r="K43" s="95">
        <v>9</v>
      </c>
      <c r="L43" s="50"/>
      <c r="M43" s="50"/>
      <c r="N43" s="50"/>
    </row>
    <row r="44" spans="2:14" s="51" customFormat="1" x14ac:dyDescent="0.25">
      <c r="B44" s="126"/>
      <c r="C44" s="130"/>
      <c r="D44" s="72" t="s">
        <v>237</v>
      </c>
      <c r="E44" s="94" t="s">
        <v>134</v>
      </c>
      <c r="F44" s="49">
        <v>1</v>
      </c>
      <c r="G44" s="49">
        <v>6</v>
      </c>
      <c r="H44" s="49">
        <v>5</v>
      </c>
      <c r="I44" s="49">
        <v>2</v>
      </c>
      <c r="J44" s="49">
        <v>4</v>
      </c>
      <c r="K44" s="95">
        <v>9</v>
      </c>
      <c r="L44" s="50"/>
      <c r="M44" s="50"/>
      <c r="N44" s="50"/>
    </row>
    <row r="45" spans="2:14" s="51" customFormat="1" x14ac:dyDescent="0.25">
      <c r="B45" s="126"/>
      <c r="C45" s="130"/>
      <c r="D45" s="72" t="s">
        <v>237</v>
      </c>
      <c r="E45" s="94" t="s">
        <v>135</v>
      </c>
      <c r="F45" s="49">
        <v>7</v>
      </c>
      <c r="G45" s="49">
        <v>6</v>
      </c>
      <c r="H45" s="49">
        <v>4</v>
      </c>
      <c r="I45" s="49">
        <v>6</v>
      </c>
      <c r="J45" s="49">
        <v>3</v>
      </c>
      <c r="K45" s="95">
        <v>9</v>
      </c>
      <c r="L45" s="50"/>
      <c r="M45" s="50"/>
      <c r="N45" s="50"/>
    </row>
    <row r="46" spans="2:14" s="51" customFormat="1" x14ac:dyDescent="0.25">
      <c r="B46" s="126"/>
      <c r="C46" s="130"/>
      <c r="D46" s="72" t="s">
        <v>237</v>
      </c>
      <c r="E46" s="94" t="s">
        <v>136</v>
      </c>
      <c r="F46" s="49">
        <v>9</v>
      </c>
      <c r="G46" s="49">
        <v>2</v>
      </c>
      <c r="H46" s="49">
        <v>0</v>
      </c>
      <c r="I46" s="49">
        <v>4</v>
      </c>
      <c r="J46" s="49">
        <v>9</v>
      </c>
      <c r="K46" s="95">
        <v>8</v>
      </c>
      <c r="L46" s="50"/>
      <c r="M46" s="50"/>
      <c r="N46" s="50"/>
    </row>
    <row r="47" spans="2:14" s="51" customFormat="1" ht="15.75" thickBot="1" x14ac:dyDescent="0.3">
      <c r="B47" s="126"/>
      <c r="C47" s="130"/>
      <c r="D47" s="72" t="s">
        <v>237</v>
      </c>
      <c r="E47" s="96" t="s">
        <v>137</v>
      </c>
      <c r="F47" s="97">
        <v>6</v>
      </c>
      <c r="G47" s="97">
        <v>8</v>
      </c>
      <c r="H47" s="97">
        <v>6</v>
      </c>
      <c r="I47" s="97">
        <v>9</v>
      </c>
      <c r="J47" s="97">
        <v>8</v>
      </c>
      <c r="K47" s="98">
        <v>4</v>
      </c>
      <c r="L47" s="50"/>
      <c r="M47" s="50"/>
      <c r="N47" s="50"/>
    </row>
    <row r="48" spans="2:14" s="51" customFormat="1" x14ac:dyDescent="0.25">
      <c r="B48" s="126"/>
      <c r="C48" s="130"/>
      <c r="D48" s="72" t="s">
        <v>238</v>
      </c>
      <c r="E48" s="99" t="s">
        <v>128</v>
      </c>
      <c r="F48" s="100">
        <v>3</v>
      </c>
      <c r="G48" s="100">
        <v>9</v>
      </c>
      <c r="H48" s="100">
        <v>8</v>
      </c>
      <c r="I48" s="100">
        <v>2</v>
      </c>
      <c r="J48" s="100">
        <v>0</v>
      </c>
      <c r="K48" s="101">
        <v>7</v>
      </c>
      <c r="L48" s="50"/>
      <c r="M48" s="50"/>
      <c r="N48" s="50"/>
    </row>
    <row r="49" spans="2:14" s="51" customFormat="1" x14ac:dyDescent="0.25">
      <c r="B49" s="126"/>
      <c r="C49" s="130"/>
      <c r="D49" s="72" t="s">
        <v>238</v>
      </c>
      <c r="E49" s="102" t="s">
        <v>129</v>
      </c>
      <c r="F49" s="66">
        <v>4</v>
      </c>
      <c r="G49" s="66">
        <v>2</v>
      </c>
      <c r="H49" s="66">
        <v>6</v>
      </c>
      <c r="I49" s="66">
        <v>6</v>
      </c>
      <c r="J49" s="66">
        <v>1</v>
      </c>
      <c r="K49" s="103">
        <v>3</v>
      </c>
      <c r="L49" s="50"/>
      <c r="M49" s="50"/>
      <c r="N49" s="50"/>
    </row>
    <row r="50" spans="2:14" s="51" customFormat="1" x14ac:dyDescent="0.25">
      <c r="B50" s="126"/>
      <c r="C50" s="130"/>
      <c r="D50" s="72" t="s">
        <v>238</v>
      </c>
      <c r="E50" s="102" t="s">
        <v>130</v>
      </c>
      <c r="F50" s="66">
        <v>4</v>
      </c>
      <c r="G50" s="66">
        <v>0</v>
      </c>
      <c r="H50" s="66">
        <v>7</v>
      </c>
      <c r="I50" s="66">
        <v>8</v>
      </c>
      <c r="J50" s="66">
        <v>6</v>
      </c>
      <c r="K50" s="103">
        <v>7</v>
      </c>
      <c r="L50" s="50"/>
      <c r="M50" s="50"/>
      <c r="N50" s="50"/>
    </row>
    <row r="51" spans="2:14" x14ac:dyDescent="0.25">
      <c r="B51" s="40"/>
      <c r="C51" s="39"/>
      <c r="D51" s="72" t="s">
        <v>238</v>
      </c>
      <c r="E51" s="102" t="s">
        <v>131</v>
      </c>
      <c r="F51" s="66">
        <v>5</v>
      </c>
      <c r="G51" s="66">
        <v>9</v>
      </c>
      <c r="H51" s="66">
        <v>2</v>
      </c>
      <c r="I51" s="66">
        <v>1</v>
      </c>
      <c r="J51" s="66">
        <v>0</v>
      </c>
      <c r="K51" s="103">
        <v>9</v>
      </c>
    </row>
    <row r="52" spans="2:14" s="65" customFormat="1" x14ac:dyDescent="0.25">
      <c r="B52" s="131" t="s">
        <v>180</v>
      </c>
      <c r="C52" s="124" t="s">
        <v>223</v>
      </c>
      <c r="D52" s="72" t="s">
        <v>238</v>
      </c>
      <c r="E52" s="102" t="s">
        <v>132</v>
      </c>
      <c r="F52" s="66">
        <v>2</v>
      </c>
      <c r="G52" s="66">
        <v>4</v>
      </c>
      <c r="H52" s="66">
        <v>0</v>
      </c>
      <c r="I52" s="66">
        <v>5</v>
      </c>
      <c r="J52" s="66">
        <v>6</v>
      </c>
      <c r="K52" s="103">
        <v>5</v>
      </c>
    </row>
    <row r="53" spans="2:14" s="65" customFormat="1" x14ac:dyDescent="0.25">
      <c r="B53" s="131"/>
      <c r="C53" s="125"/>
      <c r="D53" s="72" t="s">
        <v>238</v>
      </c>
      <c r="E53" s="102" t="s">
        <v>133</v>
      </c>
      <c r="F53" s="66">
        <v>9</v>
      </c>
      <c r="G53" s="66">
        <v>7</v>
      </c>
      <c r="H53" s="66">
        <v>1</v>
      </c>
      <c r="I53" s="66">
        <v>4</v>
      </c>
      <c r="J53" s="66">
        <v>5</v>
      </c>
      <c r="K53" s="103">
        <v>9</v>
      </c>
    </row>
    <row r="54" spans="2:14" s="65" customFormat="1" x14ac:dyDescent="0.25">
      <c r="B54" s="131"/>
      <c r="C54" s="125"/>
      <c r="D54" s="72" t="s">
        <v>238</v>
      </c>
      <c r="E54" s="102" t="s">
        <v>134</v>
      </c>
      <c r="F54" s="66">
        <v>1</v>
      </c>
      <c r="G54" s="66">
        <v>6</v>
      </c>
      <c r="H54" s="66">
        <v>5</v>
      </c>
      <c r="I54" s="66">
        <v>2</v>
      </c>
      <c r="J54" s="66">
        <v>4</v>
      </c>
      <c r="K54" s="103">
        <v>9</v>
      </c>
    </row>
    <row r="55" spans="2:14" s="65" customFormat="1" x14ac:dyDescent="0.25">
      <c r="B55" s="131"/>
      <c r="C55" s="125"/>
      <c r="D55" s="72" t="s">
        <v>238</v>
      </c>
      <c r="E55" s="102" t="s">
        <v>135</v>
      </c>
      <c r="F55" s="66">
        <v>7</v>
      </c>
      <c r="G55" s="66">
        <v>6</v>
      </c>
      <c r="H55" s="66">
        <v>4</v>
      </c>
      <c r="I55" s="66">
        <v>6</v>
      </c>
      <c r="J55" s="66">
        <v>3</v>
      </c>
      <c r="K55" s="103">
        <v>9</v>
      </c>
    </row>
    <row r="56" spans="2:14" s="65" customFormat="1" x14ac:dyDescent="0.25">
      <c r="B56" s="131"/>
      <c r="C56" s="125"/>
      <c r="D56" s="72" t="s">
        <v>238</v>
      </c>
      <c r="E56" s="102" t="s">
        <v>136</v>
      </c>
      <c r="F56" s="66">
        <v>9</v>
      </c>
      <c r="G56" s="66">
        <v>2</v>
      </c>
      <c r="H56" s="66">
        <v>0</v>
      </c>
      <c r="I56" s="66">
        <v>4</v>
      </c>
      <c r="J56" s="66">
        <v>9</v>
      </c>
      <c r="K56" s="103">
        <v>8</v>
      </c>
    </row>
    <row r="57" spans="2:14" s="65" customFormat="1" ht="15.75" thickBot="1" x14ac:dyDescent="0.3">
      <c r="B57" s="131"/>
      <c r="C57" s="125"/>
      <c r="D57" s="72" t="s">
        <v>238</v>
      </c>
      <c r="E57" s="104" t="s">
        <v>137</v>
      </c>
      <c r="F57" s="105">
        <v>6</v>
      </c>
      <c r="G57" s="105">
        <v>8</v>
      </c>
      <c r="H57" s="105">
        <v>6</v>
      </c>
      <c r="I57" s="105">
        <v>9</v>
      </c>
      <c r="J57" s="105">
        <v>8</v>
      </c>
      <c r="K57" s="106">
        <v>4</v>
      </c>
    </row>
    <row r="58" spans="2:14" s="65" customFormat="1" x14ac:dyDescent="0.25">
      <c r="B58" s="131"/>
      <c r="C58" s="125"/>
      <c r="D58" s="72" t="s">
        <v>239</v>
      </c>
      <c r="E58" s="99" t="s">
        <v>128</v>
      </c>
      <c r="F58" s="100">
        <v>3</v>
      </c>
      <c r="G58" s="100">
        <v>9</v>
      </c>
      <c r="H58" s="100">
        <v>8</v>
      </c>
      <c r="I58" s="100">
        <v>2</v>
      </c>
      <c r="J58" s="100">
        <v>0</v>
      </c>
      <c r="K58" s="101">
        <v>7</v>
      </c>
    </row>
    <row r="59" spans="2:14" s="65" customFormat="1" x14ac:dyDescent="0.25">
      <c r="B59" s="131"/>
      <c r="C59" s="125"/>
      <c r="D59" s="72" t="s">
        <v>239</v>
      </c>
      <c r="E59" s="102" t="s">
        <v>129</v>
      </c>
      <c r="F59" s="66">
        <v>4</v>
      </c>
      <c r="G59" s="66">
        <v>2</v>
      </c>
      <c r="H59" s="66">
        <v>6</v>
      </c>
      <c r="I59" s="66">
        <v>6</v>
      </c>
      <c r="J59" s="66">
        <v>1</v>
      </c>
      <c r="K59" s="103">
        <v>3</v>
      </c>
    </row>
    <row r="60" spans="2:14" s="65" customFormat="1" x14ac:dyDescent="0.25">
      <c r="B60" s="131"/>
      <c r="C60" s="125"/>
      <c r="D60" s="72" t="s">
        <v>239</v>
      </c>
      <c r="E60" s="102" t="s">
        <v>130</v>
      </c>
      <c r="F60" s="66">
        <v>4</v>
      </c>
      <c r="G60" s="66">
        <v>0</v>
      </c>
      <c r="H60" s="66">
        <v>7</v>
      </c>
      <c r="I60" s="66">
        <v>8</v>
      </c>
      <c r="J60" s="66">
        <v>6</v>
      </c>
      <c r="K60" s="103">
        <v>7</v>
      </c>
    </row>
    <row r="61" spans="2:14" s="65" customFormat="1" x14ac:dyDescent="0.25">
      <c r="B61" s="131"/>
      <c r="C61" s="125"/>
      <c r="D61" s="72" t="s">
        <v>239</v>
      </c>
      <c r="E61" s="102" t="s">
        <v>131</v>
      </c>
      <c r="F61" s="66">
        <v>5</v>
      </c>
      <c r="G61" s="66">
        <v>9</v>
      </c>
      <c r="H61" s="66">
        <v>2</v>
      </c>
      <c r="I61" s="66">
        <v>1</v>
      </c>
      <c r="J61" s="66">
        <v>0</v>
      </c>
      <c r="K61" s="103">
        <v>9</v>
      </c>
    </row>
    <row r="62" spans="2:14" s="65" customFormat="1" x14ac:dyDescent="0.25">
      <c r="C62" s="70"/>
      <c r="D62" s="72" t="s">
        <v>239</v>
      </c>
      <c r="E62" s="102" t="s">
        <v>132</v>
      </c>
      <c r="F62" s="66">
        <v>2</v>
      </c>
      <c r="G62" s="66">
        <v>4</v>
      </c>
      <c r="H62" s="66">
        <v>0</v>
      </c>
      <c r="I62" s="66">
        <v>5</v>
      </c>
      <c r="J62" s="66">
        <v>6</v>
      </c>
      <c r="K62" s="103">
        <v>5</v>
      </c>
    </row>
    <row r="63" spans="2:14" s="65" customFormat="1" x14ac:dyDescent="0.25">
      <c r="B63" s="131"/>
      <c r="C63" s="124"/>
      <c r="D63" s="72" t="s">
        <v>239</v>
      </c>
      <c r="E63" s="102" t="s">
        <v>133</v>
      </c>
      <c r="F63" s="66">
        <v>9</v>
      </c>
      <c r="G63" s="66">
        <v>7</v>
      </c>
      <c r="H63" s="66">
        <v>1</v>
      </c>
      <c r="I63" s="66">
        <v>4</v>
      </c>
      <c r="J63" s="66">
        <v>5</v>
      </c>
      <c r="K63" s="103">
        <v>9</v>
      </c>
    </row>
    <row r="64" spans="2:14" s="65" customFormat="1" x14ac:dyDescent="0.25">
      <c r="B64" s="131"/>
      <c r="C64" s="125"/>
      <c r="D64" s="72" t="s">
        <v>239</v>
      </c>
      <c r="E64" s="102" t="s">
        <v>134</v>
      </c>
      <c r="F64" s="66">
        <v>1</v>
      </c>
      <c r="G64" s="66">
        <v>6</v>
      </c>
      <c r="H64" s="66">
        <v>5</v>
      </c>
      <c r="I64" s="66">
        <v>2</v>
      </c>
      <c r="J64" s="66">
        <v>4</v>
      </c>
      <c r="K64" s="103">
        <v>9</v>
      </c>
    </row>
    <row r="65" spans="2:18" s="65" customFormat="1" x14ac:dyDescent="0.25">
      <c r="B65" s="131"/>
      <c r="C65" s="125"/>
      <c r="D65" s="72" t="s">
        <v>239</v>
      </c>
      <c r="E65" s="102" t="s">
        <v>135</v>
      </c>
      <c r="F65" s="66">
        <v>7</v>
      </c>
      <c r="G65" s="66">
        <v>6</v>
      </c>
      <c r="H65" s="66">
        <v>4</v>
      </c>
      <c r="I65" s="66">
        <v>6</v>
      </c>
      <c r="J65" s="66">
        <v>3</v>
      </c>
      <c r="K65" s="103">
        <v>9</v>
      </c>
    </row>
    <row r="66" spans="2:18" s="65" customFormat="1" x14ac:dyDescent="0.25">
      <c r="B66" s="131"/>
      <c r="C66" s="125"/>
      <c r="D66" s="72" t="s">
        <v>239</v>
      </c>
      <c r="E66" s="102" t="s">
        <v>136</v>
      </c>
      <c r="F66" s="66">
        <v>9</v>
      </c>
      <c r="G66" s="66">
        <v>2</v>
      </c>
      <c r="H66" s="66">
        <v>0</v>
      </c>
      <c r="I66" s="66">
        <v>4</v>
      </c>
      <c r="J66" s="66">
        <v>9</v>
      </c>
      <c r="K66" s="103">
        <v>8</v>
      </c>
    </row>
    <row r="67" spans="2:18" s="65" customFormat="1" ht="15.75" thickBot="1" x14ac:dyDescent="0.3">
      <c r="B67" s="131"/>
      <c r="C67" s="125"/>
      <c r="D67" s="72" t="s">
        <v>239</v>
      </c>
      <c r="E67" s="104" t="s">
        <v>137</v>
      </c>
      <c r="F67" s="105">
        <v>6</v>
      </c>
      <c r="G67" s="105">
        <v>8</v>
      </c>
      <c r="H67" s="105">
        <v>6</v>
      </c>
      <c r="I67" s="105">
        <v>9</v>
      </c>
      <c r="J67" s="105">
        <v>8</v>
      </c>
      <c r="K67" s="106">
        <v>4</v>
      </c>
    </row>
    <row r="68" spans="2:18" s="65" customFormat="1" x14ac:dyDescent="0.25">
      <c r="B68" s="131"/>
      <c r="C68" s="125"/>
    </row>
    <row r="69" spans="2:18" s="65" customFormat="1" x14ac:dyDescent="0.25">
      <c r="B69" s="131"/>
      <c r="C69" s="125"/>
    </row>
    <row r="70" spans="2:18" s="65" customFormat="1" x14ac:dyDescent="0.25">
      <c r="B70" s="131"/>
      <c r="C70" s="125"/>
    </row>
    <row r="71" spans="2:18" s="65" customFormat="1" x14ac:dyDescent="0.25">
      <c r="B71" s="131"/>
      <c r="C71" s="125"/>
    </row>
    <row r="72" spans="2:18" s="65" customFormat="1" x14ac:dyDescent="0.25">
      <c r="B72" s="131"/>
      <c r="C72" s="125"/>
    </row>
    <row r="73" spans="2:18" x14ac:dyDescent="0.25">
      <c r="B73" s="9" t="s">
        <v>172</v>
      </c>
      <c r="C73" s="71"/>
    </row>
    <row r="74" spans="2:18" ht="15.75" thickBot="1" x14ac:dyDescent="0.3">
      <c r="B74" s="9" t="s">
        <v>249</v>
      </c>
      <c r="C74" s="71"/>
      <c r="E74" s="29"/>
      <c r="F74" s="73">
        <v>1</v>
      </c>
      <c r="G74" s="73">
        <v>2</v>
      </c>
      <c r="H74" s="73">
        <v>3</v>
      </c>
      <c r="I74" s="73">
        <v>4</v>
      </c>
      <c r="J74" s="73">
        <v>5</v>
      </c>
      <c r="K74" s="73">
        <v>6</v>
      </c>
    </row>
    <row r="75" spans="2:18" s="48" customFormat="1" ht="14.45" customHeight="1" x14ac:dyDescent="0.25">
      <c r="B75" s="121" t="s">
        <v>217</v>
      </c>
      <c r="C75" s="122" t="s">
        <v>226</v>
      </c>
      <c r="D75" s="72" t="s">
        <v>240</v>
      </c>
      <c r="E75" s="83" t="s">
        <v>128</v>
      </c>
      <c r="F75" s="84">
        <v>1233</v>
      </c>
      <c r="G75" s="84">
        <v>1233</v>
      </c>
      <c r="H75" s="84">
        <v>1233</v>
      </c>
      <c r="I75" s="84">
        <v>1233</v>
      </c>
      <c r="J75" s="84">
        <v>1233</v>
      </c>
      <c r="K75" s="85">
        <v>1233</v>
      </c>
      <c r="L75" s="47"/>
      <c r="M75" s="47"/>
      <c r="N75" s="47"/>
      <c r="O75" s="47"/>
      <c r="P75" s="47"/>
      <c r="Q75" s="47"/>
      <c r="R75" s="47"/>
    </row>
    <row r="76" spans="2:18" s="48" customFormat="1" x14ac:dyDescent="0.25">
      <c r="B76" s="121"/>
      <c r="C76" s="123"/>
      <c r="D76" s="72" t="s">
        <v>240</v>
      </c>
      <c r="E76" s="86" t="s">
        <v>129</v>
      </c>
      <c r="F76" s="46">
        <v>1233</v>
      </c>
      <c r="G76" s="46">
        <v>1233</v>
      </c>
      <c r="H76" s="46">
        <v>1233</v>
      </c>
      <c r="I76" s="46">
        <v>1233</v>
      </c>
      <c r="J76" s="46">
        <v>1233</v>
      </c>
      <c r="K76" s="87">
        <v>1233</v>
      </c>
      <c r="L76" s="47"/>
      <c r="M76" s="47"/>
      <c r="N76" s="47"/>
      <c r="O76" s="47"/>
      <c r="P76" s="47"/>
      <c r="Q76" s="47"/>
      <c r="R76" s="47"/>
    </row>
    <row r="77" spans="2:18" s="48" customFormat="1" x14ac:dyDescent="0.25">
      <c r="B77" s="121"/>
      <c r="C77" s="123"/>
      <c r="D77" s="72" t="s">
        <v>240</v>
      </c>
      <c r="E77" s="86" t="s">
        <v>130</v>
      </c>
      <c r="F77" s="46">
        <v>1233</v>
      </c>
      <c r="G77" s="46">
        <v>1233</v>
      </c>
      <c r="H77" s="46">
        <v>1233</v>
      </c>
      <c r="I77" s="46">
        <v>1233</v>
      </c>
      <c r="J77" s="46">
        <v>1233</v>
      </c>
      <c r="K77" s="87">
        <v>1233</v>
      </c>
      <c r="L77" s="47"/>
      <c r="M77" s="47"/>
      <c r="N77" s="47"/>
      <c r="O77" s="47"/>
      <c r="P77" s="47"/>
      <c r="Q77" s="47"/>
      <c r="R77" s="47"/>
    </row>
    <row r="78" spans="2:18" s="48" customFormat="1" x14ac:dyDescent="0.25">
      <c r="B78" s="121"/>
      <c r="C78" s="123"/>
      <c r="D78" s="72" t="s">
        <v>240</v>
      </c>
      <c r="E78" s="86" t="s">
        <v>131</v>
      </c>
      <c r="F78" s="46">
        <v>1233</v>
      </c>
      <c r="G78" s="46">
        <v>1233</v>
      </c>
      <c r="H78" s="46">
        <v>1233</v>
      </c>
      <c r="I78" s="46">
        <v>1233</v>
      </c>
      <c r="J78" s="46">
        <v>1233</v>
      </c>
      <c r="K78" s="87">
        <v>1233</v>
      </c>
      <c r="L78" s="47"/>
      <c r="M78" s="47"/>
      <c r="N78" s="47"/>
      <c r="O78" s="47"/>
      <c r="P78" s="47"/>
      <c r="Q78" s="47"/>
      <c r="R78" s="47"/>
    </row>
    <row r="79" spans="2:18" s="48" customFormat="1" x14ac:dyDescent="0.25">
      <c r="B79" s="121"/>
      <c r="C79" s="123"/>
      <c r="D79" s="72" t="s">
        <v>240</v>
      </c>
      <c r="E79" s="86" t="s">
        <v>132</v>
      </c>
      <c r="F79" s="46">
        <v>1233</v>
      </c>
      <c r="G79" s="46">
        <v>1233</v>
      </c>
      <c r="H79" s="46">
        <v>1233</v>
      </c>
      <c r="I79" s="46">
        <v>1233</v>
      </c>
      <c r="J79" s="46">
        <v>1233</v>
      </c>
      <c r="K79" s="87">
        <v>1233</v>
      </c>
      <c r="L79" s="47"/>
      <c r="M79" s="47"/>
      <c r="N79" s="47"/>
      <c r="O79" s="47"/>
      <c r="P79" s="47"/>
      <c r="Q79" s="47"/>
      <c r="R79" s="47"/>
    </row>
    <row r="80" spans="2:18" s="48" customFormat="1" x14ac:dyDescent="0.25">
      <c r="B80" s="121"/>
      <c r="C80" s="123"/>
      <c r="D80" s="72" t="s">
        <v>240</v>
      </c>
      <c r="E80" s="86" t="s">
        <v>133</v>
      </c>
      <c r="F80" s="46">
        <v>1233</v>
      </c>
      <c r="G80" s="46">
        <v>1233</v>
      </c>
      <c r="H80" s="46">
        <v>1233</v>
      </c>
      <c r="I80" s="46">
        <v>1233</v>
      </c>
      <c r="J80" s="46">
        <v>1233</v>
      </c>
      <c r="K80" s="87">
        <v>1233</v>
      </c>
      <c r="L80" s="47"/>
      <c r="M80" s="47"/>
      <c r="N80" s="47"/>
      <c r="O80" s="47"/>
      <c r="P80" s="47"/>
      <c r="Q80" s="47"/>
      <c r="R80" s="47"/>
    </row>
    <row r="81" spans="2:18" s="48" customFormat="1" x14ac:dyDescent="0.25">
      <c r="B81" s="121"/>
      <c r="C81" s="123"/>
      <c r="D81" s="72" t="s">
        <v>240</v>
      </c>
      <c r="E81" s="86" t="s">
        <v>134</v>
      </c>
      <c r="F81" s="46">
        <v>1233</v>
      </c>
      <c r="G81" s="46">
        <v>1233</v>
      </c>
      <c r="H81" s="46">
        <v>1233</v>
      </c>
      <c r="I81" s="46">
        <v>1233</v>
      </c>
      <c r="J81" s="46">
        <v>1233</v>
      </c>
      <c r="K81" s="87">
        <v>1233</v>
      </c>
      <c r="L81" s="47"/>
      <c r="M81" s="47"/>
      <c r="N81" s="47"/>
      <c r="O81" s="47"/>
      <c r="P81" s="47"/>
      <c r="Q81" s="47"/>
      <c r="R81" s="47"/>
    </row>
    <row r="82" spans="2:18" s="48" customFormat="1" x14ac:dyDescent="0.25">
      <c r="B82" s="121"/>
      <c r="C82" s="123"/>
      <c r="D82" s="72" t="s">
        <v>240</v>
      </c>
      <c r="E82" s="86" t="s">
        <v>135</v>
      </c>
      <c r="F82" s="46">
        <v>1145</v>
      </c>
      <c r="G82" s="46">
        <v>1145</v>
      </c>
      <c r="H82" s="46">
        <v>1145</v>
      </c>
      <c r="I82" s="46">
        <v>1145</v>
      </c>
      <c r="J82" s="46">
        <v>1145</v>
      </c>
      <c r="K82" s="87">
        <v>1145</v>
      </c>
      <c r="L82" s="47"/>
      <c r="M82" s="47"/>
      <c r="N82" s="47"/>
      <c r="O82" s="47"/>
      <c r="P82" s="47"/>
      <c r="Q82" s="47"/>
      <c r="R82" s="47"/>
    </row>
    <row r="83" spans="2:18" s="48" customFormat="1" x14ac:dyDescent="0.25">
      <c r="B83" s="121"/>
      <c r="C83" s="123"/>
      <c r="D83" s="72" t="s">
        <v>240</v>
      </c>
      <c r="E83" s="86" t="s">
        <v>136</v>
      </c>
      <c r="F83" s="46">
        <v>1145</v>
      </c>
      <c r="G83" s="46">
        <v>1145</v>
      </c>
      <c r="H83" s="46">
        <v>1145</v>
      </c>
      <c r="I83" s="46">
        <v>1145</v>
      </c>
      <c r="J83" s="46">
        <v>1145</v>
      </c>
      <c r="K83" s="87">
        <v>1145</v>
      </c>
      <c r="L83" s="47"/>
      <c r="M83" s="47"/>
      <c r="N83" s="47"/>
      <c r="O83" s="47"/>
      <c r="P83" s="47"/>
      <c r="Q83" s="47"/>
      <c r="R83" s="47"/>
    </row>
    <row r="84" spans="2:18" s="48" customFormat="1" ht="15.75" thickBot="1" x14ac:dyDescent="0.3">
      <c r="B84" s="121"/>
      <c r="C84" s="123"/>
      <c r="D84" s="72" t="s">
        <v>240</v>
      </c>
      <c r="E84" s="88" t="s">
        <v>137</v>
      </c>
      <c r="F84" s="89">
        <v>1145</v>
      </c>
      <c r="G84" s="89">
        <v>1145</v>
      </c>
      <c r="H84" s="89">
        <v>1145</v>
      </c>
      <c r="I84" s="89">
        <v>1145</v>
      </c>
      <c r="J84" s="89">
        <v>1145</v>
      </c>
      <c r="K84" s="90">
        <v>1145</v>
      </c>
      <c r="L84" s="47"/>
      <c r="M84" s="47"/>
      <c r="N84" s="47"/>
      <c r="O84" s="47"/>
      <c r="P84" s="47"/>
      <c r="Q84" s="47"/>
      <c r="R84" s="47"/>
    </row>
    <row r="85" spans="2:18" x14ac:dyDescent="0.25">
      <c r="C85" s="71"/>
      <c r="D85" s="72" t="s">
        <v>235</v>
      </c>
      <c r="E85" s="86" t="s">
        <v>128</v>
      </c>
      <c r="F85" s="46">
        <v>1233</v>
      </c>
      <c r="G85" s="46">
        <v>1233</v>
      </c>
      <c r="H85" s="46">
        <v>1233</v>
      </c>
      <c r="I85" s="46">
        <v>1233</v>
      </c>
      <c r="J85" s="46">
        <v>1233</v>
      </c>
      <c r="K85" s="87">
        <v>1233</v>
      </c>
    </row>
    <row r="86" spans="2:18" s="51" customFormat="1" ht="14.45" customHeight="1" x14ac:dyDescent="0.25">
      <c r="B86" s="126" t="s">
        <v>173</v>
      </c>
      <c r="C86" s="127" t="s">
        <v>226</v>
      </c>
      <c r="D86" s="72" t="s">
        <v>235</v>
      </c>
      <c r="E86" s="86" t="s">
        <v>129</v>
      </c>
      <c r="F86" s="46">
        <v>1233</v>
      </c>
      <c r="G86" s="46">
        <v>1233</v>
      </c>
      <c r="H86" s="46">
        <v>1233</v>
      </c>
      <c r="I86" s="46">
        <v>1233</v>
      </c>
      <c r="J86" s="46">
        <v>1233</v>
      </c>
      <c r="K86" s="87">
        <v>1233</v>
      </c>
      <c r="L86" s="50"/>
      <c r="M86" s="50"/>
      <c r="N86" s="50"/>
    </row>
    <row r="87" spans="2:18" s="51" customFormat="1" x14ac:dyDescent="0.25">
      <c r="B87" s="126"/>
      <c r="C87" s="127"/>
      <c r="D87" s="72" t="s">
        <v>235</v>
      </c>
      <c r="E87" s="86" t="s">
        <v>130</v>
      </c>
      <c r="F87" s="46">
        <v>1233</v>
      </c>
      <c r="G87" s="46">
        <v>1233</v>
      </c>
      <c r="H87" s="46">
        <v>1233</v>
      </c>
      <c r="I87" s="46">
        <v>1233</v>
      </c>
      <c r="J87" s="46">
        <v>1233</v>
      </c>
      <c r="K87" s="87">
        <v>1233</v>
      </c>
      <c r="L87" s="50"/>
      <c r="M87" s="50"/>
      <c r="N87" s="50"/>
    </row>
    <row r="88" spans="2:18" s="51" customFormat="1" x14ac:dyDescent="0.25">
      <c r="B88" s="126"/>
      <c r="C88" s="127"/>
      <c r="D88" s="72" t="s">
        <v>235</v>
      </c>
      <c r="E88" s="86" t="s">
        <v>131</v>
      </c>
      <c r="F88" s="46">
        <v>1233</v>
      </c>
      <c r="G88" s="46">
        <v>1233</v>
      </c>
      <c r="H88" s="46">
        <v>1233</v>
      </c>
      <c r="I88" s="46">
        <v>1233</v>
      </c>
      <c r="J88" s="46">
        <v>1233</v>
      </c>
      <c r="K88" s="87">
        <v>1233</v>
      </c>
      <c r="L88" s="50"/>
      <c r="M88" s="50"/>
      <c r="N88" s="50"/>
    </row>
    <row r="89" spans="2:18" s="51" customFormat="1" x14ac:dyDescent="0.25">
      <c r="B89" s="126"/>
      <c r="C89" s="127"/>
      <c r="D89" s="72" t="s">
        <v>235</v>
      </c>
      <c r="E89" s="86" t="s">
        <v>132</v>
      </c>
      <c r="F89" s="46">
        <v>1233</v>
      </c>
      <c r="G89" s="46">
        <v>1233</v>
      </c>
      <c r="H89" s="46">
        <v>1233</v>
      </c>
      <c r="I89" s="46">
        <v>1233</v>
      </c>
      <c r="J89" s="46">
        <v>1233</v>
      </c>
      <c r="K89" s="87">
        <v>1233</v>
      </c>
      <c r="L89" s="50"/>
      <c r="M89" s="50"/>
      <c r="N89" s="50"/>
    </row>
    <row r="90" spans="2:18" s="51" customFormat="1" x14ac:dyDescent="0.25">
      <c r="B90" s="126"/>
      <c r="C90" s="127"/>
      <c r="D90" s="72" t="s">
        <v>235</v>
      </c>
      <c r="E90" s="86" t="s">
        <v>133</v>
      </c>
      <c r="F90" s="46">
        <v>1233</v>
      </c>
      <c r="G90" s="46">
        <v>1233</v>
      </c>
      <c r="H90" s="46">
        <v>1233</v>
      </c>
      <c r="I90" s="46">
        <v>1233</v>
      </c>
      <c r="J90" s="46">
        <v>1233</v>
      </c>
      <c r="K90" s="87">
        <v>1233</v>
      </c>
      <c r="L90" s="50"/>
      <c r="M90" s="50"/>
      <c r="N90" s="50"/>
    </row>
    <row r="91" spans="2:18" s="51" customFormat="1" x14ac:dyDescent="0.25">
      <c r="B91" s="126"/>
      <c r="C91" s="127"/>
      <c r="D91" s="72" t="s">
        <v>235</v>
      </c>
      <c r="E91" s="86" t="s">
        <v>134</v>
      </c>
      <c r="F91" s="46">
        <v>1233</v>
      </c>
      <c r="G91" s="46">
        <v>1233</v>
      </c>
      <c r="H91" s="46">
        <v>1233</v>
      </c>
      <c r="I91" s="46">
        <v>1233</v>
      </c>
      <c r="J91" s="46">
        <v>1233</v>
      </c>
      <c r="K91" s="87">
        <v>1233</v>
      </c>
      <c r="L91" s="50"/>
      <c r="M91" s="50"/>
      <c r="N91" s="50"/>
    </row>
    <row r="92" spans="2:18" s="51" customFormat="1" x14ac:dyDescent="0.25">
      <c r="B92" s="126"/>
      <c r="C92" s="127"/>
      <c r="D92" s="72" t="s">
        <v>235</v>
      </c>
      <c r="E92" s="86" t="s">
        <v>135</v>
      </c>
      <c r="F92" s="46">
        <v>1145</v>
      </c>
      <c r="G92" s="46">
        <v>1145</v>
      </c>
      <c r="H92" s="46">
        <v>1145</v>
      </c>
      <c r="I92" s="46">
        <v>1145</v>
      </c>
      <c r="J92" s="46">
        <v>1145</v>
      </c>
      <c r="K92" s="87">
        <v>1145</v>
      </c>
      <c r="L92" s="50"/>
      <c r="M92" s="50"/>
      <c r="N92" s="50"/>
    </row>
    <row r="93" spans="2:18" s="51" customFormat="1" x14ac:dyDescent="0.25">
      <c r="B93" s="126"/>
      <c r="C93" s="127"/>
      <c r="D93" s="72" t="s">
        <v>235</v>
      </c>
      <c r="E93" s="86" t="s">
        <v>136</v>
      </c>
      <c r="F93" s="46">
        <v>1145</v>
      </c>
      <c r="G93" s="46">
        <v>1145</v>
      </c>
      <c r="H93" s="46">
        <v>1145</v>
      </c>
      <c r="I93" s="46">
        <v>1145</v>
      </c>
      <c r="J93" s="46">
        <v>1145</v>
      </c>
      <c r="K93" s="87">
        <v>1145</v>
      </c>
      <c r="L93" s="50"/>
      <c r="M93" s="50"/>
      <c r="N93" s="50"/>
    </row>
    <row r="94" spans="2:18" s="51" customFormat="1" ht="15.75" thickBot="1" x14ac:dyDescent="0.3">
      <c r="B94" s="126"/>
      <c r="C94" s="127"/>
      <c r="D94" s="72" t="s">
        <v>235</v>
      </c>
      <c r="E94" s="88" t="s">
        <v>137</v>
      </c>
      <c r="F94" s="89">
        <v>1145</v>
      </c>
      <c r="G94" s="89">
        <v>1145</v>
      </c>
      <c r="H94" s="89">
        <v>1145</v>
      </c>
      <c r="I94" s="89">
        <v>1145</v>
      </c>
      <c r="J94" s="89">
        <v>1145</v>
      </c>
      <c r="K94" s="90">
        <v>1145</v>
      </c>
      <c r="L94" s="50"/>
      <c r="M94" s="50"/>
      <c r="N94" s="50"/>
    </row>
    <row r="95" spans="2:18" s="51" customFormat="1" x14ac:dyDescent="0.25">
      <c r="B95" s="126"/>
      <c r="C95" s="127"/>
      <c r="D95" s="72" t="s">
        <v>236</v>
      </c>
      <c r="E95" s="94" t="s">
        <v>128</v>
      </c>
      <c r="F95" s="49">
        <v>1233</v>
      </c>
      <c r="G95" s="49">
        <v>1233</v>
      </c>
      <c r="H95" s="49">
        <v>1233</v>
      </c>
      <c r="I95" s="49">
        <v>1233</v>
      </c>
      <c r="J95" s="49">
        <v>1233</v>
      </c>
      <c r="K95" s="95">
        <v>1233</v>
      </c>
      <c r="L95" s="50"/>
      <c r="M95" s="50"/>
      <c r="N95" s="50"/>
    </row>
    <row r="96" spans="2:18" x14ac:dyDescent="0.25">
      <c r="B96" s="40"/>
      <c r="C96" s="39"/>
      <c r="D96" s="72" t="s">
        <v>236</v>
      </c>
      <c r="E96" s="94" t="s">
        <v>129</v>
      </c>
      <c r="F96" s="49">
        <v>1233</v>
      </c>
      <c r="G96" s="49">
        <v>1233</v>
      </c>
      <c r="H96" s="49">
        <v>1233</v>
      </c>
      <c r="I96" s="49">
        <v>1233</v>
      </c>
      <c r="J96" s="49">
        <v>1233</v>
      </c>
      <c r="K96" s="95">
        <v>1233</v>
      </c>
    </row>
    <row r="97" spans="2:14" s="65" customFormat="1" ht="14.45" customHeight="1" x14ac:dyDescent="0.25">
      <c r="B97" s="131" t="s">
        <v>174</v>
      </c>
      <c r="C97" s="124" t="s">
        <v>226</v>
      </c>
      <c r="D97" s="72" t="s">
        <v>236</v>
      </c>
      <c r="E97" s="94" t="s">
        <v>130</v>
      </c>
      <c r="F97" s="49">
        <v>1233</v>
      </c>
      <c r="G97" s="49">
        <v>1233</v>
      </c>
      <c r="H97" s="49">
        <v>1233</v>
      </c>
      <c r="I97" s="49">
        <v>1233</v>
      </c>
      <c r="J97" s="49">
        <v>1233</v>
      </c>
      <c r="K97" s="95">
        <v>1233</v>
      </c>
      <c r="L97" s="64"/>
      <c r="M97" s="64"/>
      <c r="N97" s="64"/>
    </row>
    <row r="98" spans="2:14" s="65" customFormat="1" x14ac:dyDescent="0.25">
      <c r="B98" s="131"/>
      <c r="C98" s="124"/>
      <c r="D98" s="72" t="s">
        <v>236</v>
      </c>
      <c r="E98" s="94" t="s">
        <v>131</v>
      </c>
      <c r="F98" s="49">
        <v>1233</v>
      </c>
      <c r="G98" s="49">
        <v>1233</v>
      </c>
      <c r="H98" s="49">
        <v>1233</v>
      </c>
      <c r="I98" s="49">
        <v>1233</v>
      </c>
      <c r="J98" s="49">
        <v>1233</v>
      </c>
      <c r="K98" s="95">
        <v>1233</v>
      </c>
      <c r="L98" s="64"/>
      <c r="M98" s="64"/>
      <c r="N98" s="64"/>
    </row>
    <row r="99" spans="2:14" s="65" customFormat="1" x14ac:dyDescent="0.25">
      <c r="B99" s="131"/>
      <c r="C99" s="124"/>
      <c r="D99" s="72" t="s">
        <v>236</v>
      </c>
      <c r="E99" s="94" t="s">
        <v>132</v>
      </c>
      <c r="F99" s="49">
        <v>1233</v>
      </c>
      <c r="G99" s="49">
        <v>1233</v>
      </c>
      <c r="H99" s="49">
        <v>1233</v>
      </c>
      <c r="I99" s="49">
        <v>1233</v>
      </c>
      <c r="J99" s="49">
        <v>1233</v>
      </c>
      <c r="K99" s="95">
        <v>1233</v>
      </c>
      <c r="L99" s="64"/>
      <c r="M99" s="64"/>
      <c r="N99" s="64"/>
    </row>
    <row r="100" spans="2:14" s="65" customFormat="1" x14ac:dyDescent="0.25">
      <c r="B100" s="131"/>
      <c r="C100" s="124"/>
      <c r="D100" s="72" t="s">
        <v>236</v>
      </c>
      <c r="E100" s="94" t="s">
        <v>133</v>
      </c>
      <c r="F100" s="49">
        <v>1233</v>
      </c>
      <c r="G100" s="49">
        <v>1233</v>
      </c>
      <c r="H100" s="49">
        <v>1233</v>
      </c>
      <c r="I100" s="49">
        <v>1233</v>
      </c>
      <c r="J100" s="49">
        <v>1233</v>
      </c>
      <c r="K100" s="95">
        <v>1233</v>
      </c>
      <c r="L100" s="64"/>
      <c r="M100" s="64"/>
      <c r="N100" s="64"/>
    </row>
    <row r="101" spans="2:14" s="65" customFormat="1" x14ac:dyDescent="0.25">
      <c r="B101" s="131"/>
      <c r="C101" s="124"/>
      <c r="D101" s="72" t="s">
        <v>236</v>
      </c>
      <c r="E101" s="94" t="s">
        <v>134</v>
      </c>
      <c r="F101" s="49">
        <v>1233</v>
      </c>
      <c r="G101" s="49">
        <v>1233</v>
      </c>
      <c r="H101" s="49">
        <v>1233</v>
      </c>
      <c r="I101" s="49">
        <v>1233</v>
      </c>
      <c r="J101" s="49">
        <v>1233</v>
      </c>
      <c r="K101" s="95">
        <v>1233</v>
      </c>
      <c r="L101" s="64"/>
      <c r="M101" s="64"/>
      <c r="N101" s="64"/>
    </row>
    <row r="102" spans="2:14" s="65" customFormat="1" x14ac:dyDescent="0.25">
      <c r="B102" s="131"/>
      <c r="C102" s="124"/>
      <c r="D102" s="72" t="s">
        <v>236</v>
      </c>
      <c r="E102" s="94" t="s">
        <v>135</v>
      </c>
      <c r="F102" s="49">
        <v>1145</v>
      </c>
      <c r="G102" s="49">
        <v>1145</v>
      </c>
      <c r="H102" s="49">
        <v>1145</v>
      </c>
      <c r="I102" s="49">
        <v>1145</v>
      </c>
      <c r="J102" s="49">
        <v>1145</v>
      </c>
      <c r="K102" s="95">
        <v>1145</v>
      </c>
      <c r="L102" s="64"/>
      <c r="M102" s="64"/>
      <c r="N102" s="64"/>
    </row>
    <row r="103" spans="2:14" s="65" customFormat="1" x14ac:dyDescent="0.25">
      <c r="B103" s="131"/>
      <c r="C103" s="124"/>
      <c r="D103" s="72" t="s">
        <v>236</v>
      </c>
      <c r="E103" s="94" t="s">
        <v>136</v>
      </c>
      <c r="F103" s="49">
        <v>1145</v>
      </c>
      <c r="G103" s="49">
        <v>1145</v>
      </c>
      <c r="H103" s="49">
        <v>1145</v>
      </c>
      <c r="I103" s="49">
        <v>1145</v>
      </c>
      <c r="J103" s="49">
        <v>1145</v>
      </c>
      <c r="K103" s="95">
        <v>1145</v>
      </c>
      <c r="L103" s="64"/>
      <c r="M103" s="64"/>
      <c r="N103" s="64"/>
    </row>
    <row r="104" spans="2:14" s="65" customFormat="1" ht="15.75" thickBot="1" x14ac:dyDescent="0.3">
      <c r="B104" s="131"/>
      <c r="C104" s="124"/>
      <c r="D104" s="72" t="s">
        <v>236</v>
      </c>
      <c r="E104" s="96" t="s">
        <v>137</v>
      </c>
      <c r="F104" s="97">
        <v>1145</v>
      </c>
      <c r="G104" s="97">
        <v>1145</v>
      </c>
      <c r="H104" s="97">
        <v>1145</v>
      </c>
      <c r="I104" s="97">
        <v>1145</v>
      </c>
      <c r="J104" s="97">
        <v>1145</v>
      </c>
      <c r="K104" s="98">
        <v>1145</v>
      </c>
      <c r="L104" s="64"/>
      <c r="M104" s="64"/>
      <c r="N104" s="64"/>
    </row>
    <row r="105" spans="2:14" s="65" customFormat="1" x14ac:dyDescent="0.25">
      <c r="B105" s="131"/>
      <c r="C105" s="124"/>
      <c r="D105" s="72" t="s">
        <v>237</v>
      </c>
      <c r="E105" s="91" t="s">
        <v>128</v>
      </c>
      <c r="F105" s="92">
        <v>1233</v>
      </c>
      <c r="G105" s="92">
        <v>1233</v>
      </c>
      <c r="H105" s="92">
        <v>1233</v>
      </c>
      <c r="I105" s="92">
        <v>1233</v>
      </c>
      <c r="J105" s="92">
        <v>1233</v>
      </c>
      <c r="K105" s="93">
        <v>1233</v>
      </c>
      <c r="L105" s="64"/>
      <c r="M105" s="64"/>
      <c r="N105" s="64"/>
    </row>
    <row r="106" spans="2:14" s="65" customFormat="1" x14ac:dyDescent="0.25">
      <c r="B106" s="131"/>
      <c r="C106" s="124"/>
      <c r="D106" s="72" t="s">
        <v>237</v>
      </c>
      <c r="E106" s="94" t="s">
        <v>129</v>
      </c>
      <c r="F106" s="49">
        <v>1233</v>
      </c>
      <c r="G106" s="49">
        <v>1233</v>
      </c>
      <c r="H106" s="49">
        <v>1233</v>
      </c>
      <c r="I106" s="49">
        <v>1233</v>
      </c>
      <c r="J106" s="49">
        <v>1233</v>
      </c>
      <c r="K106" s="95">
        <v>1233</v>
      </c>
      <c r="L106" s="64"/>
      <c r="M106" s="64"/>
      <c r="N106" s="64"/>
    </row>
    <row r="107" spans="2:14" x14ac:dyDescent="0.25">
      <c r="B107" s="40"/>
      <c r="C107" s="39"/>
      <c r="D107" s="72" t="s">
        <v>237</v>
      </c>
      <c r="E107" s="94" t="s">
        <v>130</v>
      </c>
      <c r="F107" s="49">
        <v>1233</v>
      </c>
      <c r="G107" s="49">
        <v>1233</v>
      </c>
      <c r="H107" s="49">
        <v>1233</v>
      </c>
      <c r="I107" s="49">
        <v>1233</v>
      </c>
      <c r="J107" s="49">
        <v>1233</v>
      </c>
      <c r="K107" s="95">
        <v>1233</v>
      </c>
    </row>
    <row r="108" spans="2:14" x14ac:dyDescent="0.25">
      <c r="B108" s="40"/>
      <c r="C108" s="39"/>
      <c r="D108" s="72" t="s">
        <v>237</v>
      </c>
      <c r="E108" s="94" t="s">
        <v>131</v>
      </c>
      <c r="F108" s="49">
        <v>1233</v>
      </c>
      <c r="G108" s="49">
        <v>1233</v>
      </c>
      <c r="H108" s="49">
        <v>1233</v>
      </c>
      <c r="I108" s="49">
        <v>1233</v>
      </c>
      <c r="J108" s="49">
        <v>1233</v>
      </c>
      <c r="K108" s="95">
        <v>1233</v>
      </c>
    </row>
    <row r="109" spans="2:14" x14ac:dyDescent="0.25">
      <c r="B109" s="40"/>
      <c r="C109" s="39"/>
      <c r="D109" s="72" t="s">
        <v>237</v>
      </c>
      <c r="E109" s="94" t="s">
        <v>132</v>
      </c>
      <c r="F109" s="49">
        <v>1233</v>
      </c>
      <c r="G109" s="49">
        <v>1233</v>
      </c>
      <c r="H109" s="49">
        <v>1233</v>
      </c>
      <c r="I109" s="49">
        <v>1233</v>
      </c>
      <c r="J109" s="49">
        <v>1233</v>
      </c>
      <c r="K109" s="95">
        <v>1233</v>
      </c>
    </row>
    <row r="110" spans="2:14" x14ac:dyDescent="0.25">
      <c r="B110" s="40"/>
      <c r="C110" s="39"/>
      <c r="D110" s="72" t="s">
        <v>237</v>
      </c>
      <c r="E110" s="94" t="s">
        <v>133</v>
      </c>
      <c r="F110" s="49">
        <v>1233</v>
      </c>
      <c r="G110" s="49">
        <v>1233</v>
      </c>
      <c r="H110" s="49">
        <v>1233</v>
      </c>
      <c r="I110" s="49">
        <v>1233</v>
      </c>
      <c r="J110" s="49">
        <v>1233</v>
      </c>
      <c r="K110" s="95">
        <v>1233</v>
      </c>
    </row>
    <row r="111" spans="2:14" x14ac:dyDescent="0.25">
      <c r="C111" s="71"/>
      <c r="D111" s="72" t="s">
        <v>237</v>
      </c>
      <c r="E111" s="94" t="s">
        <v>134</v>
      </c>
      <c r="F111" s="49">
        <v>1233</v>
      </c>
      <c r="G111" s="49">
        <v>1233</v>
      </c>
      <c r="H111" s="49">
        <v>1233</v>
      </c>
      <c r="I111" s="49">
        <v>1233</v>
      </c>
      <c r="J111" s="49">
        <v>1233</v>
      </c>
      <c r="K111" s="95">
        <v>1233</v>
      </c>
    </row>
    <row r="112" spans="2:14" x14ac:dyDescent="0.25">
      <c r="D112" s="72" t="s">
        <v>237</v>
      </c>
      <c r="E112" s="94" t="s">
        <v>135</v>
      </c>
      <c r="F112" s="49">
        <v>1145</v>
      </c>
      <c r="G112" s="49">
        <v>1145</v>
      </c>
      <c r="H112" s="49">
        <v>1145</v>
      </c>
      <c r="I112" s="49">
        <v>1145</v>
      </c>
      <c r="J112" s="49">
        <v>1145</v>
      </c>
      <c r="K112" s="95">
        <v>1145</v>
      </c>
    </row>
    <row r="113" spans="4:11" x14ac:dyDescent="0.25">
      <c r="D113" s="72" t="s">
        <v>237</v>
      </c>
      <c r="E113" s="94" t="s">
        <v>136</v>
      </c>
      <c r="F113" s="49">
        <v>1145</v>
      </c>
      <c r="G113" s="49">
        <v>1145</v>
      </c>
      <c r="H113" s="49">
        <v>1145</v>
      </c>
      <c r="I113" s="49">
        <v>1145</v>
      </c>
      <c r="J113" s="49">
        <v>1145</v>
      </c>
      <c r="K113" s="95">
        <v>1145</v>
      </c>
    </row>
    <row r="114" spans="4:11" ht="15.75" thickBot="1" x14ac:dyDescent="0.3">
      <c r="D114" s="72" t="s">
        <v>237</v>
      </c>
      <c r="E114" s="96" t="s">
        <v>137</v>
      </c>
      <c r="F114" s="97">
        <v>1145</v>
      </c>
      <c r="G114" s="97">
        <v>1145</v>
      </c>
      <c r="H114" s="97">
        <v>1145</v>
      </c>
      <c r="I114" s="97">
        <v>1145</v>
      </c>
      <c r="J114" s="97">
        <v>1145</v>
      </c>
      <c r="K114" s="98">
        <v>1145</v>
      </c>
    </row>
    <row r="115" spans="4:11" x14ac:dyDescent="0.25">
      <c r="D115" s="72" t="s">
        <v>238</v>
      </c>
      <c r="E115" s="99" t="s">
        <v>128</v>
      </c>
      <c r="F115" s="100">
        <v>1233</v>
      </c>
      <c r="G115" s="100">
        <v>1233</v>
      </c>
      <c r="H115" s="100">
        <v>1233</v>
      </c>
      <c r="I115" s="100">
        <v>1233</v>
      </c>
      <c r="J115" s="100">
        <v>1233</v>
      </c>
      <c r="K115" s="101">
        <v>1233</v>
      </c>
    </row>
    <row r="116" spans="4:11" x14ac:dyDescent="0.25">
      <c r="D116" s="72" t="s">
        <v>238</v>
      </c>
      <c r="E116" s="102" t="s">
        <v>129</v>
      </c>
      <c r="F116" s="66">
        <v>1233</v>
      </c>
      <c r="G116" s="66">
        <v>1233</v>
      </c>
      <c r="H116" s="66">
        <v>1233</v>
      </c>
      <c r="I116" s="66">
        <v>1233</v>
      </c>
      <c r="J116" s="66">
        <v>1233</v>
      </c>
      <c r="K116" s="103">
        <v>1233</v>
      </c>
    </row>
    <row r="117" spans="4:11" x14ac:dyDescent="0.25">
      <c r="D117" s="72" t="s">
        <v>238</v>
      </c>
      <c r="E117" s="102" t="s">
        <v>130</v>
      </c>
      <c r="F117" s="66">
        <v>1233</v>
      </c>
      <c r="G117" s="66">
        <v>1233</v>
      </c>
      <c r="H117" s="66">
        <v>1233</v>
      </c>
      <c r="I117" s="66">
        <v>1233</v>
      </c>
      <c r="J117" s="66">
        <v>1233</v>
      </c>
      <c r="K117" s="103">
        <v>1233</v>
      </c>
    </row>
    <row r="118" spans="4:11" x14ac:dyDescent="0.25">
      <c r="D118" s="72" t="s">
        <v>238</v>
      </c>
      <c r="E118" s="102" t="s">
        <v>131</v>
      </c>
      <c r="F118" s="66">
        <v>1233</v>
      </c>
      <c r="G118" s="66">
        <v>1233</v>
      </c>
      <c r="H118" s="66">
        <v>1233</v>
      </c>
      <c r="I118" s="66">
        <v>1233</v>
      </c>
      <c r="J118" s="66">
        <v>1233</v>
      </c>
      <c r="K118" s="103">
        <v>1233</v>
      </c>
    </row>
    <row r="119" spans="4:11" x14ac:dyDescent="0.25">
      <c r="D119" s="72" t="s">
        <v>238</v>
      </c>
      <c r="E119" s="102" t="s">
        <v>132</v>
      </c>
      <c r="F119" s="66">
        <v>1233</v>
      </c>
      <c r="G119" s="66">
        <v>1233</v>
      </c>
      <c r="H119" s="66">
        <v>1233</v>
      </c>
      <c r="I119" s="66">
        <v>1233</v>
      </c>
      <c r="J119" s="66">
        <v>1233</v>
      </c>
      <c r="K119" s="103">
        <v>1233</v>
      </c>
    </row>
    <row r="120" spans="4:11" x14ac:dyDescent="0.25">
      <c r="D120" s="72" t="s">
        <v>238</v>
      </c>
      <c r="E120" s="102" t="s">
        <v>133</v>
      </c>
      <c r="F120" s="66">
        <v>1233</v>
      </c>
      <c r="G120" s="66">
        <v>1233</v>
      </c>
      <c r="H120" s="66">
        <v>1233</v>
      </c>
      <c r="I120" s="66">
        <v>1233</v>
      </c>
      <c r="J120" s="66">
        <v>1233</v>
      </c>
      <c r="K120" s="103">
        <v>1233</v>
      </c>
    </row>
    <row r="121" spans="4:11" x14ac:dyDescent="0.25">
      <c r="D121" s="72" t="s">
        <v>238</v>
      </c>
      <c r="E121" s="102" t="s">
        <v>134</v>
      </c>
      <c r="F121" s="66">
        <v>1233</v>
      </c>
      <c r="G121" s="66">
        <v>1233</v>
      </c>
      <c r="H121" s="66">
        <v>1233</v>
      </c>
      <c r="I121" s="66">
        <v>1233</v>
      </c>
      <c r="J121" s="66">
        <v>1233</v>
      </c>
      <c r="K121" s="103">
        <v>1233</v>
      </c>
    </row>
    <row r="122" spans="4:11" x14ac:dyDescent="0.25">
      <c r="D122" s="72" t="s">
        <v>238</v>
      </c>
      <c r="E122" s="102" t="s">
        <v>135</v>
      </c>
      <c r="F122" s="66">
        <v>1145</v>
      </c>
      <c r="G122" s="66">
        <v>1145</v>
      </c>
      <c r="H122" s="66">
        <v>1145</v>
      </c>
      <c r="I122" s="66">
        <v>1145</v>
      </c>
      <c r="J122" s="66">
        <v>1145</v>
      </c>
      <c r="K122" s="103">
        <v>1145</v>
      </c>
    </row>
    <row r="123" spans="4:11" x14ac:dyDescent="0.25">
      <c r="D123" s="72" t="s">
        <v>238</v>
      </c>
      <c r="E123" s="102" t="s">
        <v>136</v>
      </c>
      <c r="F123" s="66">
        <v>1145</v>
      </c>
      <c r="G123" s="66">
        <v>1145</v>
      </c>
      <c r="H123" s="66">
        <v>1145</v>
      </c>
      <c r="I123" s="66">
        <v>1145</v>
      </c>
      <c r="J123" s="66">
        <v>1145</v>
      </c>
      <c r="K123" s="103">
        <v>1145</v>
      </c>
    </row>
    <row r="124" spans="4:11" ht="15.75" thickBot="1" x14ac:dyDescent="0.3">
      <c r="D124" s="72" t="s">
        <v>238</v>
      </c>
      <c r="E124" s="104" t="s">
        <v>137</v>
      </c>
      <c r="F124" s="105">
        <v>1145</v>
      </c>
      <c r="G124" s="105">
        <v>1145</v>
      </c>
      <c r="H124" s="105">
        <v>1145</v>
      </c>
      <c r="I124" s="105">
        <v>1145</v>
      </c>
      <c r="J124" s="105">
        <v>1145</v>
      </c>
      <c r="K124" s="106">
        <v>1145</v>
      </c>
    </row>
    <row r="125" spans="4:11" x14ac:dyDescent="0.25">
      <c r="D125" s="72" t="s">
        <v>239</v>
      </c>
      <c r="E125" s="99" t="s">
        <v>128</v>
      </c>
      <c r="F125" s="100">
        <v>1233</v>
      </c>
      <c r="G125" s="100">
        <v>1233</v>
      </c>
      <c r="H125" s="100">
        <v>1233</v>
      </c>
      <c r="I125" s="100">
        <v>1233</v>
      </c>
      <c r="J125" s="100">
        <v>1233</v>
      </c>
      <c r="K125" s="101">
        <v>1233</v>
      </c>
    </row>
    <row r="126" spans="4:11" x14ac:dyDescent="0.25">
      <c r="D126" s="72" t="s">
        <v>239</v>
      </c>
      <c r="E126" s="102" t="s">
        <v>129</v>
      </c>
      <c r="F126" s="66">
        <v>1233</v>
      </c>
      <c r="G126" s="66">
        <v>1233</v>
      </c>
      <c r="H126" s="66">
        <v>1233</v>
      </c>
      <c r="I126" s="66">
        <v>1233</v>
      </c>
      <c r="J126" s="66">
        <v>1233</v>
      </c>
      <c r="K126" s="103">
        <v>1233</v>
      </c>
    </row>
    <row r="127" spans="4:11" x14ac:dyDescent="0.25">
      <c r="D127" s="72" t="s">
        <v>239</v>
      </c>
      <c r="E127" s="102" t="s">
        <v>130</v>
      </c>
      <c r="F127" s="66">
        <v>1233</v>
      </c>
      <c r="G127" s="66">
        <v>1233</v>
      </c>
      <c r="H127" s="66">
        <v>1233</v>
      </c>
      <c r="I127" s="66">
        <v>1233</v>
      </c>
      <c r="J127" s="66">
        <v>1233</v>
      </c>
      <c r="K127" s="103">
        <v>1233</v>
      </c>
    </row>
    <row r="128" spans="4:11" x14ac:dyDescent="0.25">
      <c r="D128" s="72" t="s">
        <v>239</v>
      </c>
      <c r="E128" s="102" t="s">
        <v>131</v>
      </c>
      <c r="F128" s="66">
        <v>1233</v>
      </c>
      <c r="G128" s="66">
        <v>1233</v>
      </c>
      <c r="H128" s="66">
        <v>1233</v>
      </c>
      <c r="I128" s="66">
        <v>1233</v>
      </c>
      <c r="J128" s="66">
        <v>1233</v>
      </c>
      <c r="K128" s="103">
        <v>1233</v>
      </c>
    </row>
    <row r="129" spans="1:11" x14ac:dyDescent="0.25">
      <c r="D129" s="72" t="s">
        <v>239</v>
      </c>
      <c r="E129" s="102" t="s">
        <v>132</v>
      </c>
      <c r="F129" s="66">
        <v>1233</v>
      </c>
      <c r="G129" s="66">
        <v>1233</v>
      </c>
      <c r="H129" s="66">
        <v>1233</v>
      </c>
      <c r="I129" s="66">
        <v>1233</v>
      </c>
      <c r="J129" s="66">
        <v>1233</v>
      </c>
      <c r="K129" s="103">
        <v>1233</v>
      </c>
    </row>
    <row r="130" spans="1:11" x14ac:dyDescent="0.25">
      <c r="D130" s="72" t="s">
        <v>239</v>
      </c>
      <c r="E130" s="102" t="s">
        <v>133</v>
      </c>
      <c r="F130" s="66">
        <v>1233</v>
      </c>
      <c r="G130" s="66">
        <v>1233</v>
      </c>
      <c r="H130" s="66">
        <v>1233</v>
      </c>
      <c r="I130" s="66">
        <v>1233</v>
      </c>
      <c r="J130" s="66">
        <v>1233</v>
      </c>
      <c r="K130" s="103">
        <v>1233</v>
      </c>
    </row>
    <row r="131" spans="1:11" x14ac:dyDescent="0.25">
      <c r="D131" s="72" t="s">
        <v>239</v>
      </c>
      <c r="E131" s="102" t="s">
        <v>134</v>
      </c>
      <c r="F131" s="66">
        <v>1233</v>
      </c>
      <c r="G131" s="66">
        <v>1233</v>
      </c>
      <c r="H131" s="66">
        <v>1233</v>
      </c>
      <c r="I131" s="66">
        <v>1233</v>
      </c>
      <c r="J131" s="66">
        <v>1233</v>
      </c>
      <c r="K131" s="103">
        <v>1233</v>
      </c>
    </row>
    <row r="132" spans="1:11" x14ac:dyDescent="0.25">
      <c r="D132" s="72" t="s">
        <v>239</v>
      </c>
      <c r="E132" s="102" t="s">
        <v>135</v>
      </c>
      <c r="F132" s="66">
        <v>1145</v>
      </c>
      <c r="G132" s="66">
        <v>1145</v>
      </c>
      <c r="H132" s="66">
        <v>1145</v>
      </c>
      <c r="I132" s="66">
        <v>1145</v>
      </c>
      <c r="J132" s="66">
        <v>1145</v>
      </c>
      <c r="K132" s="103">
        <v>1145</v>
      </c>
    </row>
    <row r="133" spans="1:11" x14ac:dyDescent="0.25">
      <c r="D133" s="72" t="s">
        <v>239</v>
      </c>
      <c r="E133" s="102" t="s">
        <v>136</v>
      </c>
      <c r="F133" s="66">
        <v>1145</v>
      </c>
      <c r="G133" s="66">
        <v>1145</v>
      </c>
      <c r="H133" s="66">
        <v>1145</v>
      </c>
      <c r="I133" s="66">
        <v>1145</v>
      </c>
      <c r="J133" s="66">
        <v>1145</v>
      </c>
      <c r="K133" s="103">
        <v>1145</v>
      </c>
    </row>
    <row r="134" spans="1:11" ht="15.75" thickBot="1" x14ac:dyDescent="0.3">
      <c r="D134" s="72" t="s">
        <v>239</v>
      </c>
      <c r="E134" s="104" t="s">
        <v>137</v>
      </c>
      <c r="F134" s="105">
        <v>1145</v>
      </c>
      <c r="G134" s="105">
        <v>1145</v>
      </c>
      <c r="H134" s="105">
        <v>1145</v>
      </c>
      <c r="I134" s="105">
        <v>1145</v>
      </c>
      <c r="J134" s="105">
        <v>1145</v>
      </c>
      <c r="K134" s="106">
        <v>1145</v>
      </c>
    </row>
    <row r="137" spans="1:11" x14ac:dyDescent="0.25">
      <c r="A137" s="7"/>
      <c r="B137" s="9" t="s">
        <v>181</v>
      </c>
      <c r="C137" s="71"/>
      <c r="D137" s="7"/>
      <c r="E137" s="73">
        <v>1</v>
      </c>
      <c r="F137" s="73">
        <v>2</v>
      </c>
      <c r="G137" s="73">
        <v>3</v>
      </c>
      <c r="H137" s="73">
        <v>4</v>
      </c>
      <c r="I137" s="73">
        <v>5</v>
      </c>
      <c r="J137" s="73">
        <v>6</v>
      </c>
    </row>
    <row r="138" spans="1:11" ht="15" customHeight="1" x14ac:dyDescent="0.25">
      <c r="A138" s="7"/>
      <c r="B138" s="9" t="s">
        <v>250</v>
      </c>
      <c r="C138" s="55"/>
      <c r="D138" s="75" t="s">
        <v>154</v>
      </c>
      <c r="E138" s="115"/>
      <c r="F138" s="115"/>
      <c r="G138" s="115"/>
      <c r="H138" s="115"/>
      <c r="I138" s="115"/>
      <c r="J138" s="115"/>
    </row>
    <row r="139" spans="1:11" x14ac:dyDescent="0.25">
      <c r="A139" s="7"/>
      <c r="B139" s="9" t="s">
        <v>256</v>
      </c>
      <c r="C139" s="56"/>
      <c r="D139" s="33" t="s">
        <v>155</v>
      </c>
      <c r="E139" s="115"/>
      <c r="F139" s="115"/>
      <c r="G139" s="115"/>
      <c r="H139" s="115"/>
      <c r="I139" s="115"/>
      <c r="J139" s="115"/>
    </row>
    <row r="140" spans="1:11" x14ac:dyDescent="0.25">
      <c r="A140" s="7"/>
      <c r="C140" s="56"/>
      <c r="D140" s="33" t="s">
        <v>156</v>
      </c>
      <c r="E140" s="115">
        <v>743</v>
      </c>
      <c r="F140" s="115">
        <v>743</v>
      </c>
      <c r="G140" s="115">
        <v>743</v>
      </c>
      <c r="H140" s="115">
        <v>743</v>
      </c>
      <c r="I140" s="115">
        <v>743</v>
      </c>
      <c r="J140" s="115">
        <v>743</v>
      </c>
    </row>
    <row r="141" spans="1:11" x14ac:dyDescent="0.25">
      <c r="D141" s="33" t="s">
        <v>157</v>
      </c>
      <c r="E141" s="115"/>
      <c r="F141" s="115"/>
      <c r="G141" s="115"/>
      <c r="H141" s="115"/>
      <c r="I141" s="115"/>
      <c r="J141" s="115"/>
    </row>
    <row r="142" spans="1:11" x14ac:dyDescent="0.25">
      <c r="D142" s="33" t="s">
        <v>158</v>
      </c>
      <c r="E142" s="115"/>
      <c r="F142" s="115"/>
      <c r="G142" s="115"/>
      <c r="H142" s="115"/>
      <c r="I142" s="115"/>
      <c r="J142" s="115"/>
    </row>
    <row r="143" spans="1:11" x14ac:dyDescent="0.25">
      <c r="D143" s="33" t="s">
        <v>159</v>
      </c>
      <c r="E143" s="115"/>
      <c r="F143" s="115"/>
      <c r="G143" s="115"/>
      <c r="H143" s="115"/>
      <c r="I143" s="115"/>
      <c r="J143" s="115"/>
    </row>
    <row r="144" spans="1:11" x14ac:dyDescent="0.25">
      <c r="D144" s="33" t="s">
        <v>160</v>
      </c>
      <c r="E144" s="115"/>
      <c r="F144" s="115"/>
      <c r="G144" s="115"/>
      <c r="H144" s="115"/>
      <c r="I144" s="115"/>
      <c r="J144" s="115"/>
    </row>
    <row r="145" spans="4:10" x14ac:dyDescent="0.25">
      <c r="D145" s="76" t="s">
        <v>165</v>
      </c>
      <c r="E145" s="115"/>
      <c r="F145" s="115"/>
      <c r="G145" s="115"/>
      <c r="H145" s="115"/>
      <c r="I145" s="115"/>
      <c r="J145" s="115"/>
    </row>
    <row r="172" spans="2:10" x14ac:dyDescent="0.25">
      <c r="B172" s="9"/>
      <c r="C172" s="71"/>
    </row>
    <row r="173" spans="2:10" x14ac:dyDescent="0.25">
      <c r="C173" s="128"/>
      <c r="D173" s="7"/>
      <c r="E173" s="44"/>
      <c r="F173" s="44"/>
      <c r="G173" s="44"/>
      <c r="H173" s="44"/>
      <c r="I173" s="44"/>
      <c r="J173" s="44"/>
    </row>
    <row r="174" spans="2:10" x14ac:dyDescent="0.25">
      <c r="C174" s="129"/>
      <c r="D174" s="7"/>
      <c r="E174" s="44"/>
      <c r="F174" s="44"/>
      <c r="G174" s="44"/>
      <c r="H174" s="44"/>
      <c r="I174" s="44"/>
      <c r="J174" s="44"/>
    </row>
    <row r="175" spans="2:10" x14ac:dyDescent="0.25">
      <c r="C175" s="129"/>
      <c r="D175" s="7"/>
      <c r="E175" s="44"/>
      <c r="F175" s="44"/>
      <c r="G175" s="44"/>
      <c r="H175" s="44"/>
      <c r="I175" s="44"/>
      <c r="J175" s="44"/>
    </row>
  </sheetData>
  <mergeCells count="19">
    <mergeCell ref="B86:B95"/>
    <mergeCell ref="C86:C95"/>
    <mergeCell ref="C173:C175"/>
    <mergeCell ref="B30:B39"/>
    <mergeCell ref="C30:C39"/>
    <mergeCell ref="B41:B50"/>
    <mergeCell ref="C41:C50"/>
    <mergeCell ref="B52:B61"/>
    <mergeCell ref="C52:C61"/>
    <mergeCell ref="B63:B72"/>
    <mergeCell ref="B97:B106"/>
    <mergeCell ref="C97:C106"/>
    <mergeCell ref="B8:B17"/>
    <mergeCell ref="C8:C17"/>
    <mergeCell ref="B19:B28"/>
    <mergeCell ref="C19:C28"/>
    <mergeCell ref="B75:B84"/>
    <mergeCell ref="C75:C84"/>
    <mergeCell ref="C63:C72"/>
  </mergeCells>
  <pageMargins left="0.70866141732283472" right="0.70866141732283472" top="0.74803149606299213" bottom="0.74803149606299213" header="0.31496062992125984" footer="0.31496062992125984"/>
  <pageSetup paperSize="9" scale="4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workbookViewId="0">
      <selection activeCell="D24" sqref="D24"/>
    </sheetView>
  </sheetViews>
  <sheetFormatPr defaultRowHeight="15" x14ac:dyDescent="0.25"/>
  <cols>
    <col min="2" max="2" width="13.42578125" style="7" bestFit="1" customWidth="1"/>
    <col min="3" max="3" width="7.140625" style="29" bestFit="1" customWidth="1"/>
    <col min="4" max="4" width="13.42578125" style="29" customWidth="1"/>
    <col min="5" max="14" width="8.85546875" style="7"/>
  </cols>
  <sheetData>
    <row r="1" spans="2:12" ht="23.25" x14ac:dyDescent="0.35">
      <c r="B1" s="41" t="s">
        <v>176</v>
      </c>
      <c r="C1" s="36"/>
      <c r="D1" s="36"/>
    </row>
    <row r="3" spans="2:12" x14ac:dyDescent="0.25">
      <c r="B3" s="54"/>
      <c r="C3" s="56"/>
      <c r="D3" s="34"/>
      <c r="E3" s="52"/>
      <c r="F3" s="52"/>
      <c r="G3" s="52"/>
      <c r="H3" s="52"/>
      <c r="I3" s="52"/>
      <c r="J3" s="52"/>
    </row>
    <row r="4" spans="2:12" x14ac:dyDescent="0.25">
      <c r="B4" s="54"/>
      <c r="C4" s="56"/>
      <c r="D4" s="34"/>
      <c r="E4" s="52"/>
      <c r="F4" s="52"/>
      <c r="G4" s="52"/>
      <c r="H4" s="52"/>
      <c r="I4" s="52"/>
      <c r="J4" s="52"/>
    </row>
    <row r="5" spans="2:12" x14ac:dyDescent="0.25">
      <c r="B5" s="9" t="s">
        <v>253</v>
      </c>
      <c r="D5" s="9"/>
      <c r="E5" s="9">
        <v>1</v>
      </c>
      <c r="F5" s="9">
        <v>2</v>
      </c>
      <c r="G5" s="9">
        <v>3</v>
      </c>
      <c r="H5" s="9">
        <v>4</v>
      </c>
      <c r="I5" s="9">
        <v>5</v>
      </c>
      <c r="J5" s="9">
        <v>6</v>
      </c>
    </row>
    <row r="6" spans="2:12" x14ac:dyDescent="0.25">
      <c r="B6" s="132" t="s">
        <v>177</v>
      </c>
      <c r="C6" s="128" t="s">
        <v>226</v>
      </c>
      <c r="D6" s="34" t="s">
        <v>154</v>
      </c>
      <c r="E6" s="25">
        <v>68</v>
      </c>
      <c r="F6" s="110">
        <v>68</v>
      </c>
      <c r="G6" s="110">
        <v>68</v>
      </c>
      <c r="H6" s="110">
        <v>68</v>
      </c>
      <c r="I6" s="110">
        <v>68</v>
      </c>
      <c r="J6" s="110">
        <v>68</v>
      </c>
    </row>
    <row r="7" spans="2:12" x14ac:dyDescent="0.25">
      <c r="B7" s="132"/>
      <c r="C7" s="129"/>
      <c r="D7" s="34" t="s">
        <v>155</v>
      </c>
      <c r="E7" s="25">
        <v>480</v>
      </c>
      <c r="F7" s="110">
        <v>480</v>
      </c>
      <c r="G7" s="110">
        <v>480</v>
      </c>
      <c r="H7" s="110">
        <v>480</v>
      </c>
      <c r="I7" s="110">
        <v>480</v>
      </c>
      <c r="J7" s="110">
        <v>480</v>
      </c>
    </row>
    <row r="8" spans="2:12" x14ac:dyDescent="0.25">
      <c r="B8" s="132"/>
      <c r="C8" s="129"/>
      <c r="D8" s="34" t="s">
        <v>156</v>
      </c>
      <c r="E8" s="25">
        <v>743</v>
      </c>
      <c r="F8" s="110">
        <v>743</v>
      </c>
      <c r="G8" s="110">
        <v>743</v>
      </c>
      <c r="H8" s="110">
        <v>743</v>
      </c>
      <c r="I8" s="110">
        <v>743</v>
      </c>
      <c r="J8" s="110">
        <v>743</v>
      </c>
    </row>
    <row r="9" spans="2:12" x14ac:dyDescent="0.25">
      <c r="B9" s="132"/>
      <c r="C9" s="129"/>
      <c r="D9" s="34" t="s">
        <v>157</v>
      </c>
      <c r="E9" s="25">
        <v>659</v>
      </c>
      <c r="F9" s="110">
        <v>659</v>
      </c>
      <c r="G9" s="110">
        <v>659</v>
      </c>
      <c r="H9" s="110">
        <v>659</v>
      </c>
      <c r="I9" s="110">
        <v>659</v>
      </c>
      <c r="J9" s="110">
        <v>659</v>
      </c>
    </row>
    <row r="10" spans="2:12" x14ac:dyDescent="0.25">
      <c r="B10" s="132"/>
      <c r="C10" s="129"/>
      <c r="D10" s="34" t="s">
        <v>158</v>
      </c>
      <c r="E10" s="108">
        <v>0</v>
      </c>
      <c r="F10" s="110">
        <v>0</v>
      </c>
      <c r="G10" s="110">
        <v>0</v>
      </c>
      <c r="H10" s="110">
        <v>0</v>
      </c>
      <c r="I10" s="110">
        <v>0</v>
      </c>
      <c r="J10" s="110">
        <v>0</v>
      </c>
      <c r="K10" s="8"/>
      <c r="L10" s="45" t="s">
        <v>252</v>
      </c>
    </row>
    <row r="11" spans="2:12" x14ac:dyDescent="0.25">
      <c r="B11" s="132"/>
      <c r="C11" s="129"/>
      <c r="D11" s="34" t="s">
        <v>159</v>
      </c>
      <c r="E11" s="108">
        <v>0</v>
      </c>
      <c r="F11" s="110">
        <v>0</v>
      </c>
      <c r="G11" s="110">
        <v>0</v>
      </c>
      <c r="H11" s="110">
        <v>0</v>
      </c>
      <c r="I11" s="110">
        <v>0</v>
      </c>
      <c r="J11" s="110">
        <v>0</v>
      </c>
    </row>
    <row r="12" spans="2:12" x14ac:dyDescent="0.25">
      <c r="B12" s="132"/>
      <c r="C12" s="129"/>
      <c r="D12" s="34" t="s">
        <v>160</v>
      </c>
      <c r="E12" s="25">
        <v>0</v>
      </c>
      <c r="F12" s="110">
        <v>0</v>
      </c>
      <c r="G12" s="110">
        <v>0</v>
      </c>
      <c r="H12" s="110">
        <v>0</v>
      </c>
      <c r="I12" s="110">
        <v>0</v>
      </c>
      <c r="J12" s="110">
        <v>0</v>
      </c>
    </row>
    <row r="13" spans="2:12" x14ac:dyDescent="0.25">
      <c r="B13" s="132"/>
      <c r="C13" s="129"/>
      <c r="D13" s="34" t="s">
        <v>165</v>
      </c>
      <c r="E13" s="108">
        <v>0</v>
      </c>
      <c r="F13" s="110">
        <v>0</v>
      </c>
      <c r="G13" s="110">
        <v>0</v>
      </c>
      <c r="H13" s="110">
        <v>0</v>
      </c>
      <c r="I13" s="110">
        <v>0</v>
      </c>
      <c r="J13" s="110">
        <v>0</v>
      </c>
    </row>
    <row r="16" spans="2:12" x14ac:dyDescent="0.25">
      <c r="D16" s="9" t="s">
        <v>154</v>
      </c>
      <c r="E16" s="9" t="s">
        <v>155</v>
      </c>
      <c r="F16" s="9" t="s">
        <v>156</v>
      </c>
      <c r="G16" s="9" t="s">
        <v>157</v>
      </c>
      <c r="H16" s="9" t="s">
        <v>158</v>
      </c>
      <c r="I16" s="9" t="s">
        <v>159</v>
      </c>
      <c r="J16" s="9" t="s">
        <v>160</v>
      </c>
      <c r="K16" s="9" t="s">
        <v>165</v>
      </c>
    </row>
    <row r="17" spans="2:14" x14ac:dyDescent="0.25">
      <c r="B17" s="9" t="s">
        <v>260</v>
      </c>
      <c r="C17" s="29" t="s">
        <v>221</v>
      </c>
      <c r="D17" s="29">
        <v>12</v>
      </c>
      <c r="E17" s="7">
        <v>0.48</v>
      </c>
      <c r="F17" s="7">
        <v>0</v>
      </c>
      <c r="G17" s="7">
        <v>7</v>
      </c>
      <c r="H17" s="7">
        <v>0</v>
      </c>
      <c r="I17" s="7">
        <v>0</v>
      </c>
      <c r="J17" s="7">
        <v>0</v>
      </c>
      <c r="K17" s="7">
        <v>0</v>
      </c>
    </row>
    <row r="18" spans="2:14" s="107" customFormat="1" x14ac:dyDescent="0.25">
      <c r="B18" s="9"/>
      <c r="C18" s="29"/>
      <c r="D18" s="29"/>
      <c r="E18" s="7"/>
      <c r="F18" s="7"/>
      <c r="G18" s="7"/>
      <c r="H18" s="7"/>
      <c r="I18" s="7"/>
      <c r="J18" s="7"/>
      <c r="K18" s="7"/>
      <c r="L18" s="7"/>
      <c r="M18" s="7"/>
      <c r="N18" s="7"/>
    </row>
    <row r="19" spans="2:14" s="107" customFormat="1" x14ac:dyDescent="0.25">
      <c r="B19" s="9"/>
      <c r="C19" s="29"/>
      <c r="D19" s="29"/>
      <c r="E19" s="7"/>
      <c r="F19" s="7"/>
      <c r="G19" s="7"/>
      <c r="H19" s="7"/>
      <c r="I19" s="7"/>
      <c r="J19" s="7"/>
      <c r="K19" s="7"/>
      <c r="L19" s="7"/>
      <c r="M19" s="7"/>
      <c r="N19" s="7"/>
    </row>
    <row r="20" spans="2:14" x14ac:dyDescent="0.25">
      <c r="B20" s="9"/>
      <c r="D20" s="9" t="s">
        <v>154</v>
      </c>
      <c r="E20" s="9" t="s">
        <v>155</v>
      </c>
      <c r="F20" s="9" t="s">
        <v>156</v>
      </c>
      <c r="G20" s="9" t="s">
        <v>157</v>
      </c>
      <c r="H20" s="9" t="s">
        <v>158</v>
      </c>
      <c r="I20" s="9" t="s">
        <v>159</v>
      </c>
      <c r="J20" s="9" t="s">
        <v>160</v>
      </c>
      <c r="K20" s="9" t="s">
        <v>165</v>
      </c>
    </row>
    <row r="21" spans="2:14" x14ac:dyDescent="0.25">
      <c r="B21" s="9" t="s">
        <v>261</v>
      </c>
      <c r="C21" s="29" t="s">
        <v>221</v>
      </c>
      <c r="D21" s="29">
        <v>12</v>
      </c>
      <c r="E21" s="7">
        <v>0</v>
      </c>
      <c r="F21" s="7">
        <v>0</v>
      </c>
      <c r="G21" s="7">
        <v>0</v>
      </c>
      <c r="H21" s="7">
        <v>0</v>
      </c>
      <c r="I21" s="7">
        <v>0</v>
      </c>
      <c r="J21" s="7">
        <v>0</v>
      </c>
      <c r="K21" s="7">
        <v>0</v>
      </c>
    </row>
  </sheetData>
  <mergeCells count="2">
    <mergeCell ref="B6:B13"/>
    <mergeCell ref="C6:C13"/>
  </mergeCells>
  <pageMargins left="0.70866141732283472" right="0.70866141732283472" top="0.74803149606299213" bottom="0.74803149606299213" header="0.31496062992125984" footer="0.31496062992125984"/>
  <pageSetup paperSize="9" scale="7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71"/>
  <sheetViews>
    <sheetView workbookViewId="0">
      <selection activeCell="H20" sqref="H20"/>
    </sheetView>
  </sheetViews>
  <sheetFormatPr defaultRowHeight="15" x14ac:dyDescent="0.25"/>
  <cols>
    <col min="2" max="2" width="35.5703125" bestFit="1" customWidth="1"/>
    <col min="3" max="3" width="26" bestFit="1" customWidth="1"/>
  </cols>
  <sheetData>
    <row r="3" spans="2:9" ht="15.75" thickBot="1" x14ac:dyDescent="0.3">
      <c r="B3" s="9" t="s">
        <v>283</v>
      </c>
      <c r="C3" s="107"/>
      <c r="D3" s="31" t="s">
        <v>145</v>
      </c>
      <c r="E3" s="31" t="s">
        <v>173</v>
      </c>
      <c r="F3" s="31" t="s">
        <v>174</v>
      </c>
    </row>
    <row r="4" spans="2:9" ht="15.75" thickTop="1" x14ac:dyDescent="0.25">
      <c r="B4" s="9" t="s">
        <v>284</v>
      </c>
      <c r="C4" s="113" t="s">
        <v>128</v>
      </c>
      <c r="D4" s="7">
        <v>100</v>
      </c>
      <c r="E4" s="7">
        <v>100</v>
      </c>
      <c r="F4" s="7">
        <v>90</v>
      </c>
      <c r="H4" s="107"/>
      <c r="I4" s="107"/>
    </row>
    <row r="5" spans="2:9" x14ac:dyDescent="0.25">
      <c r="B5" s="9" t="s">
        <v>223</v>
      </c>
      <c r="C5" s="113" t="s">
        <v>129</v>
      </c>
      <c r="D5" s="7">
        <v>100</v>
      </c>
      <c r="E5" s="7">
        <v>100</v>
      </c>
      <c r="F5" s="7">
        <v>90</v>
      </c>
      <c r="G5" s="107"/>
      <c r="H5" s="107"/>
      <c r="I5" s="107"/>
    </row>
    <row r="6" spans="2:9" x14ac:dyDescent="0.25">
      <c r="C6" s="113" t="s">
        <v>130</v>
      </c>
      <c r="D6" s="7">
        <v>100</v>
      </c>
      <c r="E6" s="7">
        <v>100</v>
      </c>
      <c r="F6" s="7">
        <v>90</v>
      </c>
      <c r="G6" s="107"/>
      <c r="H6" s="107"/>
      <c r="I6" s="107"/>
    </row>
    <row r="7" spans="2:9" x14ac:dyDescent="0.25">
      <c r="C7" s="113" t="s">
        <v>131</v>
      </c>
      <c r="D7" s="7">
        <v>50</v>
      </c>
      <c r="E7" s="7">
        <v>60</v>
      </c>
      <c r="F7" s="7">
        <v>80</v>
      </c>
      <c r="G7" s="107"/>
      <c r="H7" s="107"/>
      <c r="I7" s="107"/>
    </row>
    <row r="8" spans="2:9" x14ac:dyDescent="0.25">
      <c r="C8" s="113" t="s">
        <v>132</v>
      </c>
      <c r="D8" s="7">
        <v>50</v>
      </c>
      <c r="E8" s="7">
        <v>60</v>
      </c>
      <c r="F8" s="7">
        <v>80</v>
      </c>
      <c r="G8" s="107"/>
      <c r="H8" s="107"/>
      <c r="I8" s="107"/>
    </row>
    <row r="9" spans="2:9" x14ac:dyDescent="0.25">
      <c r="C9" s="113" t="s">
        <v>133</v>
      </c>
      <c r="D9" s="7">
        <v>40</v>
      </c>
      <c r="E9" s="7">
        <v>40</v>
      </c>
      <c r="F9" s="7">
        <v>40</v>
      </c>
      <c r="G9" s="107"/>
      <c r="H9" s="107"/>
      <c r="I9" s="107"/>
    </row>
    <row r="10" spans="2:9" x14ac:dyDescent="0.25">
      <c r="C10" s="113" t="s">
        <v>134</v>
      </c>
      <c r="D10" s="7">
        <v>40</v>
      </c>
      <c r="E10" s="7">
        <v>40</v>
      </c>
      <c r="F10" s="7">
        <v>40</v>
      </c>
      <c r="G10" s="107"/>
      <c r="H10" s="107"/>
      <c r="I10" s="107"/>
    </row>
    <row r="11" spans="2:9" x14ac:dyDescent="0.25">
      <c r="C11" s="113" t="s">
        <v>135</v>
      </c>
      <c r="D11" s="7">
        <v>100</v>
      </c>
      <c r="E11" s="7">
        <v>100</v>
      </c>
      <c r="F11" s="7">
        <v>90</v>
      </c>
      <c r="G11" s="107"/>
      <c r="H11" s="107"/>
      <c r="I11" s="107"/>
    </row>
    <row r="12" spans="2:9" x14ac:dyDescent="0.25">
      <c r="C12" s="113" t="s">
        <v>136</v>
      </c>
      <c r="D12" s="7">
        <v>100</v>
      </c>
      <c r="E12" s="7">
        <v>100</v>
      </c>
      <c r="F12" s="7">
        <v>90</v>
      </c>
      <c r="G12" s="107"/>
      <c r="H12" s="107"/>
      <c r="I12" s="107"/>
    </row>
    <row r="13" spans="2:9" x14ac:dyDescent="0.25">
      <c r="C13" s="113" t="s">
        <v>137</v>
      </c>
      <c r="D13" s="7">
        <v>100</v>
      </c>
      <c r="E13" s="7">
        <v>100</v>
      </c>
      <c r="F13" s="7">
        <v>90</v>
      </c>
      <c r="G13" s="107"/>
      <c r="H13" s="107"/>
      <c r="I13" s="107"/>
    </row>
    <row r="16" spans="2:9" ht="30" x14ac:dyDescent="0.25">
      <c r="B16" s="9" t="s">
        <v>285</v>
      </c>
      <c r="C16" s="118" t="s">
        <v>240</v>
      </c>
      <c r="D16" s="118" t="s">
        <v>235</v>
      </c>
      <c r="E16" s="118" t="s">
        <v>236</v>
      </c>
      <c r="F16" s="118" t="s">
        <v>237</v>
      </c>
      <c r="G16" s="118" t="s">
        <v>238</v>
      </c>
      <c r="H16" s="118" t="s">
        <v>239</v>
      </c>
    </row>
    <row r="17" spans="2:10" x14ac:dyDescent="0.25">
      <c r="B17" s="27" t="s">
        <v>286</v>
      </c>
      <c r="C17" s="7">
        <v>100</v>
      </c>
      <c r="D17" s="7">
        <v>50</v>
      </c>
      <c r="E17" s="7">
        <v>100</v>
      </c>
      <c r="F17" s="7">
        <v>50</v>
      </c>
      <c r="G17" s="7">
        <v>100</v>
      </c>
      <c r="H17" s="7">
        <v>50</v>
      </c>
    </row>
    <row r="18" spans="2:10" x14ac:dyDescent="0.25">
      <c r="B18" s="9" t="s">
        <v>256</v>
      </c>
    </row>
    <row r="21" spans="2:10" x14ac:dyDescent="0.25">
      <c r="B21" s="9" t="s">
        <v>287</v>
      </c>
      <c r="C21" s="109" t="s">
        <v>154</v>
      </c>
      <c r="D21" s="109" t="s">
        <v>155</v>
      </c>
      <c r="E21" s="109" t="s">
        <v>156</v>
      </c>
      <c r="F21" s="109" t="s">
        <v>157</v>
      </c>
      <c r="G21" s="109" t="s">
        <v>158</v>
      </c>
      <c r="H21" s="109" t="s">
        <v>159</v>
      </c>
      <c r="I21" s="109" t="s">
        <v>160</v>
      </c>
      <c r="J21" s="109" t="s">
        <v>165</v>
      </c>
    </row>
    <row r="22" spans="2:10" x14ac:dyDescent="0.25">
      <c r="B22" s="9" t="s">
        <v>288</v>
      </c>
      <c r="C22" s="7">
        <v>0</v>
      </c>
      <c r="D22" s="7">
        <v>0</v>
      </c>
      <c r="E22" s="7">
        <v>10</v>
      </c>
      <c r="F22" s="7">
        <v>0</v>
      </c>
      <c r="G22" s="7">
        <v>0</v>
      </c>
      <c r="H22" s="7">
        <v>0</v>
      </c>
      <c r="I22" s="7">
        <v>0</v>
      </c>
      <c r="J22" s="7">
        <v>0</v>
      </c>
    </row>
    <row r="23" spans="2:10" x14ac:dyDescent="0.25">
      <c r="B23" s="9" t="s">
        <v>221</v>
      </c>
    </row>
    <row r="26" spans="2:10" x14ac:dyDescent="0.25">
      <c r="B26" s="9" t="s">
        <v>289</v>
      </c>
      <c r="C26" s="109" t="s">
        <v>154</v>
      </c>
      <c r="D26" s="109" t="s">
        <v>155</v>
      </c>
      <c r="E26" s="109" t="s">
        <v>156</v>
      </c>
      <c r="F26" s="109" t="s">
        <v>157</v>
      </c>
      <c r="G26" s="109" t="s">
        <v>158</v>
      </c>
      <c r="H26" s="109" t="s">
        <v>159</v>
      </c>
      <c r="I26" s="109" t="s">
        <v>160</v>
      </c>
      <c r="J26" s="109" t="s">
        <v>165</v>
      </c>
    </row>
    <row r="27" spans="2:10" x14ac:dyDescent="0.25">
      <c r="B27" s="9" t="s">
        <v>290</v>
      </c>
      <c r="C27" s="7">
        <v>0</v>
      </c>
      <c r="D27" s="7">
        <v>0</v>
      </c>
      <c r="E27" s="7">
        <v>0</v>
      </c>
      <c r="F27" s="7">
        <v>0</v>
      </c>
      <c r="G27" s="7">
        <v>0</v>
      </c>
      <c r="H27" s="7">
        <v>0</v>
      </c>
      <c r="I27" s="7">
        <v>0</v>
      </c>
      <c r="J27" s="7">
        <v>0</v>
      </c>
    </row>
    <row r="28" spans="2:10" x14ac:dyDescent="0.25">
      <c r="B28" s="9" t="s">
        <v>221</v>
      </c>
      <c r="C28" s="107"/>
      <c r="D28" s="107"/>
      <c r="E28" s="107"/>
      <c r="F28" s="107"/>
      <c r="G28" s="107"/>
      <c r="H28" s="107"/>
      <c r="I28" s="107"/>
      <c r="J28" s="107"/>
    </row>
    <row r="31" spans="2:10" x14ac:dyDescent="0.25">
      <c r="B31" s="9" t="s">
        <v>291</v>
      </c>
      <c r="C31" s="109" t="s">
        <v>154</v>
      </c>
      <c r="D31" s="109" t="s">
        <v>155</v>
      </c>
      <c r="E31" s="109" t="s">
        <v>156</v>
      </c>
      <c r="F31" s="109" t="s">
        <v>157</v>
      </c>
      <c r="G31" s="109" t="s">
        <v>158</v>
      </c>
      <c r="H31" s="109" t="s">
        <v>159</v>
      </c>
      <c r="I31" s="109" t="s">
        <v>160</v>
      </c>
      <c r="J31" s="109" t="s">
        <v>165</v>
      </c>
    </row>
    <row r="32" spans="2:10" x14ac:dyDescent="0.25">
      <c r="B32" s="9" t="s">
        <v>292</v>
      </c>
      <c r="C32" s="7">
        <v>10</v>
      </c>
      <c r="D32" s="7">
        <v>10</v>
      </c>
      <c r="E32" s="7">
        <v>10</v>
      </c>
      <c r="F32" s="7">
        <v>10</v>
      </c>
      <c r="G32" s="7">
        <v>10</v>
      </c>
      <c r="H32" s="7">
        <v>10</v>
      </c>
      <c r="I32" s="7">
        <v>10</v>
      </c>
      <c r="J32" s="7">
        <v>0</v>
      </c>
    </row>
    <row r="33" spans="2:10" x14ac:dyDescent="0.25">
      <c r="B33" s="9" t="s">
        <v>221</v>
      </c>
    </row>
    <row r="36" spans="2:10" x14ac:dyDescent="0.25">
      <c r="B36" s="9" t="s">
        <v>293</v>
      </c>
      <c r="C36" s="109" t="s">
        <v>154</v>
      </c>
      <c r="D36" s="109" t="s">
        <v>155</v>
      </c>
      <c r="E36" s="109" t="s">
        <v>156</v>
      </c>
      <c r="F36" s="109" t="s">
        <v>157</v>
      </c>
      <c r="G36" s="109" t="s">
        <v>158</v>
      </c>
      <c r="H36" s="109" t="s">
        <v>159</v>
      </c>
      <c r="I36" s="109" t="s">
        <v>160</v>
      </c>
      <c r="J36" s="109" t="s">
        <v>165</v>
      </c>
    </row>
    <row r="37" spans="2:10" x14ac:dyDescent="0.25">
      <c r="B37" s="9" t="s">
        <v>294</v>
      </c>
      <c r="C37" s="7">
        <v>0</v>
      </c>
      <c r="D37" s="7">
        <v>0</v>
      </c>
      <c r="E37" s="7">
        <v>0</v>
      </c>
      <c r="F37" s="7">
        <v>0</v>
      </c>
      <c r="G37" s="7">
        <v>0</v>
      </c>
      <c r="H37" s="7">
        <v>0</v>
      </c>
      <c r="I37" s="7">
        <v>0</v>
      </c>
      <c r="J37" s="7">
        <v>0</v>
      </c>
    </row>
    <row r="38" spans="2:10" x14ac:dyDescent="0.25">
      <c r="B38" s="9" t="s">
        <v>221</v>
      </c>
      <c r="C38" s="107"/>
      <c r="D38" s="107"/>
      <c r="E38" s="107"/>
      <c r="F38" s="107"/>
      <c r="G38" s="107"/>
      <c r="H38" s="107"/>
      <c r="I38" s="107"/>
      <c r="J38" s="107"/>
    </row>
    <row r="41" spans="2:10" x14ac:dyDescent="0.25">
      <c r="B41" s="9" t="s">
        <v>295</v>
      </c>
      <c r="E41" s="27">
        <v>1</v>
      </c>
      <c r="F41" s="27">
        <v>2</v>
      </c>
      <c r="G41" s="27">
        <v>3</v>
      </c>
      <c r="H41" s="27">
        <v>4</v>
      </c>
      <c r="I41" s="27">
        <v>5</v>
      </c>
      <c r="J41" s="27">
        <v>6</v>
      </c>
    </row>
    <row r="42" spans="2:10" ht="30" x14ac:dyDescent="0.25">
      <c r="B42" s="119" t="s">
        <v>296</v>
      </c>
      <c r="C42" s="109" t="s">
        <v>128</v>
      </c>
      <c r="D42" s="109" t="s">
        <v>145</v>
      </c>
      <c r="E42">
        <v>0</v>
      </c>
      <c r="F42" s="107">
        <v>0</v>
      </c>
      <c r="G42" s="107">
        <v>0</v>
      </c>
      <c r="H42" s="107">
        <v>0</v>
      </c>
      <c r="I42" s="107">
        <v>0</v>
      </c>
      <c r="J42" s="107">
        <v>0</v>
      </c>
    </row>
    <row r="43" spans="2:10" x14ac:dyDescent="0.25">
      <c r="C43" s="109" t="s">
        <v>128</v>
      </c>
      <c r="D43" s="109" t="s">
        <v>173</v>
      </c>
      <c r="E43" s="107">
        <v>0</v>
      </c>
      <c r="F43" s="107">
        <v>0</v>
      </c>
      <c r="G43" s="107">
        <v>0</v>
      </c>
      <c r="H43" s="107">
        <v>0</v>
      </c>
      <c r="I43" s="107">
        <v>0</v>
      </c>
      <c r="J43" s="107">
        <v>0</v>
      </c>
    </row>
    <row r="44" spans="2:10" x14ac:dyDescent="0.25">
      <c r="C44" s="109" t="s">
        <v>128</v>
      </c>
      <c r="D44" s="109" t="s">
        <v>174</v>
      </c>
      <c r="E44" s="107">
        <v>0</v>
      </c>
      <c r="F44" s="107">
        <v>0</v>
      </c>
      <c r="G44" s="107">
        <v>0</v>
      </c>
      <c r="H44" s="107">
        <v>0</v>
      </c>
      <c r="I44" s="107">
        <v>0</v>
      </c>
      <c r="J44" s="107">
        <v>0</v>
      </c>
    </row>
    <row r="45" spans="2:10" x14ac:dyDescent="0.25">
      <c r="C45" s="109" t="s">
        <v>129</v>
      </c>
      <c r="D45" s="109" t="s">
        <v>145</v>
      </c>
      <c r="E45" s="107">
        <v>0</v>
      </c>
      <c r="F45" s="107">
        <v>0</v>
      </c>
      <c r="G45" s="107">
        <v>0</v>
      </c>
      <c r="H45" s="107">
        <v>0</v>
      </c>
      <c r="I45" s="107">
        <v>0</v>
      </c>
      <c r="J45" s="107">
        <v>0</v>
      </c>
    </row>
    <row r="46" spans="2:10" x14ac:dyDescent="0.25">
      <c r="C46" s="109" t="s">
        <v>129</v>
      </c>
      <c r="D46" s="109" t="s">
        <v>173</v>
      </c>
      <c r="E46" s="107">
        <v>0</v>
      </c>
      <c r="F46" s="107">
        <v>0</v>
      </c>
      <c r="G46" s="107">
        <v>0</v>
      </c>
      <c r="H46" s="107">
        <v>0</v>
      </c>
      <c r="I46" s="107">
        <v>0</v>
      </c>
      <c r="J46" s="107">
        <v>0</v>
      </c>
    </row>
    <row r="47" spans="2:10" x14ac:dyDescent="0.25">
      <c r="C47" s="109" t="s">
        <v>129</v>
      </c>
      <c r="D47" s="109" t="s">
        <v>174</v>
      </c>
      <c r="E47" s="107">
        <v>0</v>
      </c>
      <c r="F47" s="107">
        <v>0</v>
      </c>
      <c r="G47" s="107">
        <v>0</v>
      </c>
      <c r="H47" s="107">
        <v>0</v>
      </c>
      <c r="I47" s="107">
        <v>0</v>
      </c>
      <c r="J47" s="107">
        <v>0</v>
      </c>
    </row>
    <row r="48" spans="2:10" x14ac:dyDescent="0.25">
      <c r="C48" s="109" t="s">
        <v>130</v>
      </c>
      <c r="D48" s="109" t="s">
        <v>145</v>
      </c>
      <c r="E48" s="107">
        <v>0</v>
      </c>
      <c r="F48" s="107">
        <v>0</v>
      </c>
      <c r="G48" s="107">
        <v>0</v>
      </c>
      <c r="H48" s="107">
        <v>0</v>
      </c>
      <c r="I48" s="107">
        <v>0</v>
      </c>
      <c r="J48" s="107">
        <v>0</v>
      </c>
    </row>
    <row r="49" spans="3:10" x14ac:dyDescent="0.25">
      <c r="C49" s="109" t="s">
        <v>130</v>
      </c>
      <c r="D49" s="109" t="s">
        <v>173</v>
      </c>
      <c r="E49" s="107">
        <v>0</v>
      </c>
      <c r="F49" s="107">
        <v>0</v>
      </c>
      <c r="G49" s="107">
        <v>0</v>
      </c>
      <c r="H49" s="107">
        <v>0</v>
      </c>
      <c r="I49" s="107">
        <v>0</v>
      </c>
      <c r="J49" s="107">
        <v>0</v>
      </c>
    </row>
    <row r="50" spans="3:10" x14ac:dyDescent="0.25">
      <c r="C50" s="109" t="s">
        <v>130</v>
      </c>
      <c r="D50" s="109" t="s">
        <v>174</v>
      </c>
      <c r="E50" s="107">
        <v>0</v>
      </c>
      <c r="F50" s="107">
        <v>0</v>
      </c>
      <c r="G50" s="107">
        <v>0</v>
      </c>
      <c r="H50" s="107">
        <v>0</v>
      </c>
      <c r="I50" s="107">
        <v>0</v>
      </c>
      <c r="J50" s="107">
        <v>0</v>
      </c>
    </row>
    <row r="51" spans="3:10" x14ac:dyDescent="0.25">
      <c r="C51" s="109" t="s">
        <v>131</v>
      </c>
      <c r="D51" s="109" t="s">
        <v>145</v>
      </c>
      <c r="E51" s="107">
        <v>0</v>
      </c>
      <c r="F51" s="107">
        <v>0</v>
      </c>
      <c r="G51" s="107">
        <v>0</v>
      </c>
      <c r="H51" s="107">
        <v>0</v>
      </c>
      <c r="I51" s="107">
        <v>0</v>
      </c>
      <c r="J51" s="107">
        <v>0</v>
      </c>
    </row>
    <row r="52" spans="3:10" x14ac:dyDescent="0.25">
      <c r="C52" s="109" t="s">
        <v>131</v>
      </c>
      <c r="D52" s="109" t="s">
        <v>173</v>
      </c>
      <c r="E52" s="107">
        <v>0</v>
      </c>
      <c r="F52" s="107">
        <v>0</v>
      </c>
      <c r="G52" s="107">
        <v>0</v>
      </c>
      <c r="H52" s="107">
        <v>0</v>
      </c>
      <c r="I52" s="107">
        <v>0</v>
      </c>
      <c r="J52" s="107">
        <v>0</v>
      </c>
    </row>
    <row r="53" spans="3:10" x14ac:dyDescent="0.25">
      <c r="C53" s="109" t="s">
        <v>131</v>
      </c>
      <c r="D53" s="109" t="s">
        <v>174</v>
      </c>
      <c r="E53" s="107">
        <v>0</v>
      </c>
      <c r="F53" s="107">
        <v>0</v>
      </c>
      <c r="G53" s="107">
        <v>0</v>
      </c>
      <c r="H53" s="107">
        <v>0</v>
      </c>
      <c r="I53" s="107">
        <v>0</v>
      </c>
      <c r="J53" s="107">
        <v>0</v>
      </c>
    </row>
    <row r="54" spans="3:10" x14ac:dyDescent="0.25">
      <c r="C54" s="109" t="s">
        <v>132</v>
      </c>
      <c r="D54" s="109" t="s">
        <v>145</v>
      </c>
      <c r="E54" s="107">
        <v>0</v>
      </c>
      <c r="F54" s="107">
        <v>0</v>
      </c>
      <c r="G54" s="107">
        <v>0</v>
      </c>
      <c r="H54" s="107">
        <v>0</v>
      </c>
      <c r="I54" s="107">
        <v>0</v>
      </c>
      <c r="J54" s="107">
        <v>0</v>
      </c>
    </row>
    <row r="55" spans="3:10" x14ac:dyDescent="0.25">
      <c r="C55" s="109" t="s">
        <v>132</v>
      </c>
      <c r="D55" s="109" t="s">
        <v>173</v>
      </c>
      <c r="E55" s="107">
        <v>0</v>
      </c>
      <c r="F55" s="107">
        <v>0</v>
      </c>
      <c r="G55" s="107">
        <v>0</v>
      </c>
      <c r="H55" s="107">
        <v>0</v>
      </c>
      <c r="I55" s="107">
        <v>0</v>
      </c>
      <c r="J55" s="107">
        <v>0</v>
      </c>
    </row>
    <row r="56" spans="3:10" x14ac:dyDescent="0.25">
      <c r="C56" s="109" t="s">
        <v>132</v>
      </c>
      <c r="D56" s="109" t="s">
        <v>174</v>
      </c>
      <c r="E56" s="107">
        <v>0</v>
      </c>
      <c r="F56" s="107">
        <v>0</v>
      </c>
      <c r="G56" s="107">
        <v>0</v>
      </c>
      <c r="H56" s="107">
        <v>0</v>
      </c>
      <c r="I56" s="107">
        <v>0</v>
      </c>
      <c r="J56" s="107">
        <v>0</v>
      </c>
    </row>
    <row r="57" spans="3:10" x14ac:dyDescent="0.25">
      <c r="C57" s="109" t="s">
        <v>133</v>
      </c>
      <c r="D57" s="109" t="s">
        <v>145</v>
      </c>
      <c r="E57" s="107">
        <v>0</v>
      </c>
      <c r="F57" s="107">
        <v>0</v>
      </c>
      <c r="G57" s="107">
        <v>0</v>
      </c>
      <c r="H57" s="107">
        <v>0</v>
      </c>
      <c r="I57" s="107">
        <v>0</v>
      </c>
      <c r="J57" s="107">
        <v>0</v>
      </c>
    </row>
    <row r="58" spans="3:10" x14ac:dyDescent="0.25">
      <c r="C58" s="109" t="s">
        <v>133</v>
      </c>
      <c r="D58" s="109" t="s">
        <v>173</v>
      </c>
      <c r="E58" s="107">
        <v>0</v>
      </c>
      <c r="F58" s="107">
        <v>0</v>
      </c>
      <c r="G58" s="107">
        <v>0</v>
      </c>
      <c r="H58" s="107">
        <v>0</v>
      </c>
      <c r="I58" s="107">
        <v>0</v>
      </c>
      <c r="J58" s="107">
        <v>0</v>
      </c>
    </row>
    <row r="59" spans="3:10" x14ac:dyDescent="0.25">
      <c r="C59" s="109" t="s">
        <v>133</v>
      </c>
      <c r="D59" s="109" t="s">
        <v>174</v>
      </c>
      <c r="E59" s="107">
        <v>0</v>
      </c>
      <c r="F59" s="107">
        <v>0</v>
      </c>
      <c r="G59" s="107">
        <v>0</v>
      </c>
      <c r="H59" s="107">
        <v>0</v>
      </c>
      <c r="I59" s="107">
        <v>0</v>
      </c>
      <c r="J59" s="107">
        <v>0</v>
      </c>
    </row>
    <row r="60" spans="3:10" x14ac:dyDescent="0.25">
      <c r="C60" s="109" t="s">
        <v>134</v>
      </c>
      <c r="D60" s="109" t="s">
        <v>145</v>
      </c>
      <c r="E60" s="107">
        <v>0</v>
      </c>
      <c r="F60" s="107">
        <v>0</v>
      </c>
      <c r="G60" s="107">
        <v>0</v>
      </c>
      <c r="H60" s="107">
        <v>0</v>
      </c>
      <c r="I60" s="107">
        <v>0</v>
      </c>
      <c r="J60" s="107">
        <v>0</v>
      </c>
    </row>
    <row r="61" spans="3:10" x14ac:dyDescent="0.25">
      <c r="C61" s="109" t="s">
        <v>134</v>
      </c>
      <c r="D61" s="109" t="s">
        <v>173</v>
      </c>
      <c r="E61" s="107">
        <v>0</v>
      </c>
      <c r="F61" s="107">
        <v>0</v>
      </c>
      <c r="G61" s="107">
        <v>0</v>
      </c>
      <c r="H61" s="107">
        <v>0</v>
      </c>
      <c r="I61" s="107">
        <v>0</v>
      </c>
      <c r="J61" s="107">
        <v>0</v>
      </c>
    </row>
    <row r="62" spans="3:10" x14ac:dyDescent="0.25">
      <c r="C62" s="109" t="s">
        <v>134</v>
      </c>
      <c r="D62" s="109" t="s">
        <v>174</v>
      </c>
      <c r="E62" s="107">
        <v>0</v>
      </c>
      <c r="F62" s="107">
        <v>0</v>
      </c>
      <c r="G62" s="107">
        <v>0</v>
      </c>
      <c r="H62" s="107">
        <v>0</v>
      </c>
      <c r="I62" s="107">
        <v>0</v>
      </c>
      <c r="J62" s="107">
        <v>0</v>
      </c>
    </row>
    <row r="63" spans="3:10" x14ac:dyDescent="0.25">
      <c r="C63" s="109" t="s">
        <v>135</v>
      </c>
      <c r="D63" s="109" t="s">
        <v>145</v>
      </c>
      <c r="E63" s="107">
        <v>0</v>
      </c>
      <c r="F63" s="107">
        <v>0</v>
      </c>
      <c r="G63" s="107">
        <v>0</v>
      </c>
      <c r="H63" s="107">
        <v>0</v>
      </c>
      <c r="I63" s="107">
        <v>0</v>
      </c>
      <c r="J63" s="107">
        <v>0</v>
      </c>
    </row>
    <row r="64" spans="3:10" x14ac:dyDescent="0.25">
      <c r="C64" s="109" t="s">
        <v>135</v>
      </c>
      <c r="D64" s="109" t="s">
        <v>173</v>
      </c>
      <c r="E64" s="107">
        <v>0</v>
      </c>
      <c r="F64" s="107">
        <v>0</v>
      </c>
      <c r="G64" s="107">
        <v>0</v>
      </c>
      <c r="H64" s="107">
        <v>0</v>
      </c>
      <c r="I64" s="107">
        <v>0</v>
      </c>
      <c r="J64" s="107">
        <v>0</v>
      </c>
    </row>
    <row r="65" spans="3:10" x14ac:dyDescent="0.25">
      <c r="C65" s="109" t="s">
        <v>135</v>
      </c>
      <c r="D65" s="109" t="s">
        <v>174</v>
      </c>
      <c r="E65" s="107">
        <v>0</v>
      </c>
      <c r="F65" s="107">
        <v>0</v>
      </c>
      <c r="G65" s="107">
        <v>0</v>
      </c>
      <c r="H65" s="107">
        <v>0</v>
      </c>
      <c r="I65" s="107">
        <v>0</v>
      </c>
      <c r="J65" s="107">
        <v>0</v>
      </c>
    </row>
    <row r="66" spans="3:10" x14ac:dyDescent="0.25">
      <c r="C66" s="109" t="s">
        <v>136</v>
      </c>
      <c r="D66" s="109" t="s">
        <v>145</v>
      </c>
      <c r="E66" s="107">
        <v>0</v>
      </c>
      <c r="F66" s="107">
        <v>0</v>
      </c>
      <c r="G66" s="107">
        <v>0</v>
      </c>
      <c r="H66" s="107">
        <v>0</v>
      </c>
      <c r="I66" s="107">
        <v>0</v>
      </c>
      <c r="J66" s="107">
        <v>0</v>
      </c>
    </row>
    <row r="67" spans="3:10" x14ac:dyDescent="0.25">
      <c r="C67" s="109" t="s">
        <v>136</v>
      </c>
      <c r="D67" s="109" t="s">
        <v>173</v>
      </c>
      <c r="E67" s="107">
        <v>0</v>
      </c>
      <c r="F67" s="107">
        <v>0</v>
      </c>
      <c r="G67" s="107">
        <v>0</v>
      </c>
      <c r="H67" s="107">
        <v>0</v>
      </c>
      <c r="I67" s="107">
        <v>0</v>
      </c>
      <c r="J67" s="107">
        <v>0</v>
      </c>
    </row>
    <row r="68" spans="3:10" x14ac:dyDescent="0.25">
      <c r="C68" s="109" t="s">
        <v>136</v>
      </c>
      <c r="D68" s="109" t="s">
        <v>174</v>
      </c>
      <c r="E68" s="107">
        <v>0</v>
      </c>
      <c r="F68" s="107">
        <v>0</v>
      </c>
      <c r="G68" s="107">
        <v>0</v>
      </c>
      <c r="H68" s="107">
        <v>0</v>
      </c>
      <c r="I68" s="107">
        <v>0</v>
      </c>
      <c r="J68" s="107">
        <v>0</v>
      </c>
    </row>
    <row r="69" spans="3:10" x14ac:dyDescent="0.25">
      <c r="C69" s="109" t="s">
        <v>137</v>
      </c>
      <c r="D69" s="109" t="s">
        <v>145</v>
      </c>
      <c r="E69" s="107">
        <v>0</v>
      </c>
      <c r="F69" s="107">
        <v>0</v>
      </c>
      <c r="G69" s="107">
        <v>0</v>
      </c>
      <c r="H69" s="107">
        <v>0</v>
      </c>
      <c r="I69" s="107">
        <v>0</v>
      </c>
      <c r="J69" s="107">
        <v>0</v>
      </c>
    </row>
    <row r="70" spans="3:10" x14ac:dyDescent="0.25">
      <c r="C70" s="109" t="s">
        <v>137</v>
      </c>
      <c r="D70" s="109" t="s">
        <v>173</v>
      </c>
      <c r="E70" s="107">
        <v>0</v>
      </c>
      <c r="F70" s="107">
        <v>0</v>
      </c>
      <c r="G70" s="107">
        <v>0</v>
      </c>
      <c r="H70" s="107">
        <v>0</v>
      </c>
      <c r="I70" s="107">
        <v>0</v>
      </c>
      <c r="J70" s="107">
        <v>0</v>
      </c>
    </row>
    <row r="71" spans="3:10" x14ac:dyDescent="0.25">
      <c r="C71" s="109" t="s">
        <v>137</v>
      </c>
      <c r="D71" s="109" t="s">
        <v>174</v>
      </c>
      <c r="E71" s="107">
        <v>0</v>
      </c>
      <c r="F71" s="107">
        <v>0</v>
      </c>
      <c r="G71" s="107">
        <v>0</v>
      </c>
      <c r="H71" s="107">
        <v>0</v>
      </c>
      <c r="I71" s="107">
        <v>0</v>
      </c>
      <c r="J71" s="10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5"/>
  <sheetViews>
    <sheetView workbookViewId="0">
      <selection activeCell="C3" sqref="C3:C15"/>
    </sheetView>
  </sheetViews>
  <sheetFormatPr defaultRowHeight="15" x14ac:dyDescent="0.25"/>
  <sheetData>
    <row r="3" spans="3:3" x14ac:dyDescent="0.25">
      <c r="C3" s="26" t="s">
        <v>197</v>
      </c>
    </row>
    <row r="4" spans="3:3" x14ac:dyDescent="0.25">
      <c r="C4" s="26" t="s">
        <v>198</v>
      </c>
    </row>
    <row r="5" spans="3:3" x14ac:dyDescent="0.25">
      <c r="C5" s="26" t="s">
        <v>199</v>
      </c>
    </row>
    <row r="6" spans="3:3" x14ac:dyDescent="0.25">
      <c r="C6" s="26" t="s">
        <v>200</v>
      </c>
    </row>
    <row r="7" spans="3:3" x14ac:dyDescent="0.25">
      <c r="C7" s="26" t="s">
        <v>201</v>
      </c>
    </row>
    <row r="8" spans="3:3" x14ac:dyDescent="0.25">
      <c r="C8" s="26" t="s">
        <v>202</v>
      </c>
    </row>
    <row r="9" spans="3:3" x14ac:dyDescent="0.25">
      <c r="C9" s="26" t="s">
        <v>203</v>
      </c>
    </row>
    <row r="10" spans="3:3" x14ac:dyDescent="0.25">
      <c r="C10" s="26" t="s">
        <v>204</v>
      </c>
    </row>
    <row r="11" spans="3:3" x14ac:dyDescent="0.25">
      <c r="C11" s="26" t="s">
        <v>205</v>
      </c>
    </row>
    <row r="12" spans="3:3" x14ac:dyDescent="0.25">
      <c r="C12" s="26" t="s">
        <v>204</v>
      </c>
    </row>
    <row r="13" spans="3:3" x14ac:dyDescent="0.25">
      <c r="C13" s="26" t="s">
        <v>206</v>
      </c>
    </row>
    <row r="14" spans="3:3" x14ac:dyDescent="0.25">
      <c r="C14" s="26" t="s">
        <v>207</v>
      </c>
    </row>
    <row r="15" spans="3:3" x14ac:dyDescent="0.25">
      <c r="C15" s="26" t="s">
        <v>208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workbookViewId="0">
      <selection activeCell="A3" sqref="A3:XFD29"/>
    </sheetView>
  </sheetViews>
  <sheetFormatPr defaultColWidth="9.140625" defaultRowHeight="15" x14ac:dyDescent="0.25"/>
  <cols>
    <col min="1" max="1" width="13.7109375" style="7" bestFit="1" customWidth="1"/>
    <col min="2" max="2" width="21" style="7" bestFit="1" customWidth="1"/>
    <col min="3" max="3" width="9.140625" style="7"/>
    <col min="4" max="4" width="9.85546875" style="7" bestFit="1" customWidth="1"/>
    <col min="5" max="5" width="9.140625" style="7"/>
    <col min="6" max="6" width="19.7109375" style="7" bestFit="1" customWidth="1"/>
    <col min="7" max="7" width="17.85546875" style="7" bestFit="1" customWidth="1"/>
    <col min="8" max="8" width="16.42578125" style="7" bestFit="1" customWidth="1"/>
    <col min="9" max="9" width="9.5703125" style="7" bestFit="1" customWidth="1"/>
    <col min="10" max="10" width="14.140625" style="7" bestFit="1" customWidth="1"/>
    <col min="11" max="11" width="14.5703125" style="7" bestFit="1" customWidth="1"/>
    <col min="12" max="12" width="15.42578125" style="7" bestFit="1" customWidth="1"/>
    <col min="13" max="13" width="9.140625" style="7"/>
    <col min="14" max="14" width="16.28515625" style="7" bestFit="1" customWidth="1"/>
    <col min="15" max="15" width="22.28515625" style="7" bestFit="1" customWidth="1"/>
    <col min="16" max="16384" width="9.140625" style="7"/>
  </cols>
  <sheetData>
    <row r="1" spans="1:17" x14ac:dyDescent="0.25">
      <c r="A1" s="9" t="s">
        <v>10</v>
      </c>
      <c r="B1" s="9" t="s">
        <v>11</v>
      </c>
    </row>
    <row r="2" spans="1:17" x14ac:dyDescent="0.25">
      <c r="A2" s="9" t="s">
        <v>4</v>
      </c>
      <c r="B2" s="7" t="s">
        <v>148</v>
      </c>
      <c r="C2" s="24" t="s">
        <v>109</v>
      </c>
      <c r="D2" s="24" t="s">
        <v>110</v>
      </c>
      <c r="E2" s="24" t="s">
        <v>111</v>
      </c>
      <c r="F2" s="24" t="s">
        <v>108</v>
      </c>
      <c r="G2" s="24" t="s">
        <v>112</v>
      </c>
      <c r="H2" s="24" t="s">
        <v>113</v>
      </c>
    </row>
    <row r="3" spans="1:17" x14ac:dyDescent="0.25">
      <c r="A3" s="9"/>
    </row>
    <row r="4" spans="1:17" x14ac:dyDescent="0.25">
      <c r="A4" s="9"/>
    </row>
    <row r="5" spans="1:17" x14ac:dyDescent="0.25">
      <c r="A5" s="9" t="s">
        <v>12</v>
      </c>
      <c r="B5" s="7" t="s">
        <v>67</v>
      </c>
      <c r="C5" s="7" t="s">
        <v>68</v>
      </c>
      <c r="D5" s="7" t="s">
        <v>69</v>
      </c>
      <c r="E5" s="7" t="s">
        <v>70</v>
      </c>
      <c r="F5" s="7" t="s">
        <v>71</v>
      </c>
      <c r="G5" s="7" t="s">
        <v>139</v>
      </c>
      <c r="H5" s="24" t="s">
        <v>128</v>
      </c>
      <c r="I5" s="24" t="s">
        <v>129</v>
      </c>
      <c r="J5" s="24" t="s">
        <v>130</v>
      </c>
      <c r="K5" s="24" t="s">
        <v>131</v>
      </c>
      <c r="L5" s="24" t="s">
        <v>132</v>
      </c>
      <c r="M5" s="24" t="s">
        <v>133</v>
      </c>
      <c r="N5" s="24" t="s">
        <v>134</v>
      </c>
      <c r="O5" s="24" t="s">
        <v>135</v>
      </c>
      <c r="P5" s="24" t="s">
        <v>136</v>
      </c>
      <c r="Q5" s="24" t="s">
        <v>137</v>
      </c>
    </row>
    <row r="6" spans="1:17" x14ac:dyDescent="0.25">
      <c r="A6" s="9"/>
    </row>
    <row r="7" spans="1:17" x14ac:dyDescent="0.25">
      <c r="A7" s="9"/>
    </row>
    <row r="8" spans="1:17" x14ac:dyDescent="0.25">
      <c r="A8" s="9" t="s">
        <v>5</v>
      </c>
      <c r="B8" s="7" t="s">
        <v>149</v>
      </c>
      <c r="C8" s="24" t="s">
        <v>117</v>
      </c>
      <c r="D8" s="24" t="s">
        <v>118</v>
      </c>
      <c r="E8" s="24" t="s">
        <v>119</v>
      </c>
      <c r="F8" s="24" t="s">
        <v>120</v>
      </c>
      <c r="G8" s="24" t="s">
        <v>121</v>
      </c>
      <c r="H8" s="24" t="s">
        <v>122</v>
      </c>
      <c r="I8" s="24" t="s">
        <v>123</v>
      </c>
      <c r="J8" s="24" t="s">
        <v>124</v>
      </c>
      <c r="K8" s="24" t="s">
        <v>125</v>
      </c>
      <c r="L8" s="24" t="s">
        <v>126</v>
      </c>
      <c r="M8" s="24" t="s">
        <v>127</v>
      </c>
    </row>
    <row r="9" spans="1:17" x14ac:dyDescent="0.25">
      <c r="A9" s="9"/>
    </row>
    <row r="10" spans="1:17" x14ac:dyDescent="0.25">
      <c r="A10" s="9"/>
    </row>
    <row r="11" spans="1:17" x14ac:dyDescent="0.25">
      <c r="A11" s="9" t="s">
        <v>8</v>
      </c>
      <c r="B11" s="7" t="s">
        <v>74</v>
      </c>
      <c r="C11" s="7">
        <v>1</v>
      </c>
      <c r="D11" s="7">
        <v>2</v>
      </c>
      <c r="E11" s="7">
        <v>3</v>
      </c>
      <c r="F11" s="7">
        <v>4</v>
      </c>
      <c r="G11" s="7">
        <v>5</v>
      </c>
      <c r="H11" s="7">
        <v>6</v>
      </c>
    </row>
    <row r="12" spans="1:17" x14ac:dyDescent="0.25">
      <c r="A12" s="9"/>
    </row>
    <row r="13" spans="1:17" x14ac:dyDescent="0.25">
      <c r="A13" s="9"/>
    </row>
    <row r="14" spans="1:17" x14ac:dyDescent="0.25">
      <c r="A14" s="9" t="s">
        <v>75</v>
      </c>
      <c r="B14" s="7" t="s">
        <v>76</v>
      </c>
      <c r="C14" s="7" t="s">
        <v>145</v>
      </c>
      <c r="D14" s="7" t="s">
        <v>147</v>
      </c>
      <c r="E14" s="7" t="s">
        <v>146</v>
      </c>
    </row>
    <row r="15" spans="1:17" x14ac:dyDescent="0.25">
      <c r="A15" s="9"/>
    </row>
    <row r="16" spans="1:17" x14ac:dyDescent="0.25">
      <c r="A16" s="9"/>
    </row>
    <row r="17" spans="1:25" x14ac:dyDescent="0.25">
      <c r="A17" s="9" t="s">
        <v>77</v>
      </c>
      <c r="B17" s="7" t="s">
        <v>78</v>
      </c>
      <c r="C17" s="7" t="s">
        <v>79</v>
      </c>
      <c r="D17" s="7" t="s">
        <v>140</v>
      </c>
      <c r="E17" s="7" t="s">
        <v>141</v>
      </c>
    </row>
    <row r="18" spans="1:25" x14ac:dyDescent="0.25">
      <c r="A18" s="9"/>
    </row>
    <row r="19" spans="1:25" x14ac:dyDescent="0.25">
      <c r="A19" s="9"/>
    </row>
    <row r="20" spans="1:25" x14ac:dyDescent="0.25">
      <c r="A20" s="9" t="s">
        <v>80</v>
      </c>
      <c r="B20" s="7" t="s">
        <v>81</v>
      </c>
      <c r="C20" s="24" t="s">
        <v>128</v>
      </c>
      <c r="D20" s="24" t="s">
        <v>129</v>
      </c>
      <c r="E20" s="24" t="s">
        <v>130</v>
      </c>
      <c r="F20" s="24" t="s">
        <v>131</v>
      </c>
      <c r="G20" s="24" t="s">
        <v>132</v>
      </c>
      <c r="H20" s="24" t="s">
        <v>133</v>
      </c>
      <c r="I20" s="24" t="s">
        <v>134</v>
      </c>
      <c r="J20" s="24" t="s">
        <v>135</v>
      </c>
      <c r="K20" s="24" t="s">
        <v>136</v>
      </c>
      <c r="L20" s="24" t="s">
        <v>137</v>
      </c>
    </row>
    <row r="21" spans="1:25" x14ac:dyDescent="0.25">
      <c r="A21" s="9"/>
      <c r="B21" s="10"/>
      <c r="C21" s="10"/>
      <c r="D21" s="10"/>
      <c r="E21" s="10"/>
      <c r="F21" s="10"/>
      <c r="G21" s="10"/>
      <c r="H21" s="10"/>
      <c r="I21" s="10"/>
      <c r="J21" s="10"/>
      <c r="K21" s="10"/>
      <c r="L21" s="10"/>
      <c r="M21" s="10"/>
      <c r="N21" s="10"/>
      <c r="O21" s="10"/>
      <c r="P21" s="10"/>
      <c r="Q21" s="10"/>
      <c r="R21" s="10"/>
      <c r="S21" s="10"/>
      <c r="T21" s="10"/>
      <c r="U21" s="10"/>
      <c r="V21" s="10"/>
      <c r="W21" s="10"/>
      <c r="X21" s="10"/>
      <c r="Y21" s="10"/>
    </row>
    <row r="23" spans="1:25" x14ac:dyDescent="0.25">
      <c r="A23" s="9" t="s">
        <v>82</v>
      </c>
      <c r="B23" s="7" t="s">
        <v>83</v>
      </c>
      <c r="C23" s="7" t="s">
        <v>70</v>
      </c>
      <c r="D23" s="7" t="s">
        <v>71</v>
      </c>
      <c r="E23" s="7" t="s">
        <v>139</v>
      </c>
    </row>
    <row r="27" spans="1:25" ht="15.75" thickBot="1" x14ac:dyDescent="0.3"/>
    <row r="28" spans="1:25" x14ac:dyDescent="0.25">
      <c r="A28" s="11"/>
      <c r="B28" s="12"/>
      <c r="C28" s="12"/>
      <c r="D28" s="12"/>
      <c r="E28" s="12"/>
      <c r="F28" s="12"/>
      <c r="G28" s="12"/>
      <c r="H28" s="12"/>
      <c r="I28" s="12"/>
      <c r="J28" s="12"/>
      <c r="K28" s="12"/>
      <c r="L28" s="12"/>
      <c r="M28" s="12"/>
      <c r="N28" s="12"/>
      <c r="O28" s="13"/>
    </row>
    <row r="29" spans="1:25" x14ac:dyDescent="0.25">
      <c r="A29" s="14"/>
      <c r="B29" s="10"/>
      <c r="C29" s="10"/>
      <c r="D29" s="10"/>
      <c r="E29" s="10"/>
      <c r="F29" s="10"/>
      <c r="G29" s="10"/>
      <c r="H29" s="10"/>
      <c r="I29" s="10"/>
      <c r="J29" s="10"/>
      <c r="K29" s="10"/>
      <c r="L29" s="10"/>
      <c r="M29" s="10"/>
      <c r="N29" s="10"/>
      <c r="O29" s="15"/>
    </row>
    <row r="30" spans="1:25" x14ac:dyDescent="0.25">
      <c r="A30" s="14"/>
      <c r="B30" s="10"/>
      <c r="C30" s="10"/>
      <c r="D30" s="10"/>
      <c r="E30" s="10"/>
      <c r="F30" s="10"/>
      <c r="G30" s="10"/>
      <c r="H30" s="10"/>
      <c r="I30" s="10"/>
      <c r="J30" s="10"/>
      <c r="K30" s="10"/>
      <c r="L30" s="10"/>
      <c r="M30" s="10"/>
      <c r="N30" s="10"/>
      <c r="O30" s="15"/>
    </row>
    <row r="31" spans="1:25" x14ac:dyDescent="0.25">
      <c r="A31" s="14"/>
      <c r="B31" s="10"/>
      <c r="C31" s="10"/>
      <c r="D31" s="10"/>
      <c r="E31" s="10"/>
      <c r="F31" s="10"/>
      <c r="G31" s="10"/>
      <c r="H31" s="10"/>
      <c r="I31" s="10"/>
      <c r="J31" s="10"/>
      <c r="K31" s="10"/>
      <c r="L31" s="10"/>
      <c r="M31" s="10"/>
      <c r="N31" s="10"/>
      <c r="O31" s="15"/>
    </row>
    <row r="32" spans="1:25" x14ac:dyDescent="0.25">
      <c r="A32" s="14"/>
      <c r="B32" s="10"/>
      <c r="C32" s="10"/>
      <c r="D32" s="10"/>
      <c r="E32" s="10"/>
      <c r="F32" s="10"/>
      <c r="G32" s="10"/>
      <c r="H32" s="10"/>
      <c r="I32" s="10"/>
      <c r="J32" s="10"/>
      <c r="K32" s="10"/>
      <c r="L32" s="10"/>
      <c r="M32" s="10"/>
      <c r="N32" s="10"/>
      <c r="O32" s="15"/>
    </row>
    <row r="33" spans="1:15" x14ac:dyDescent="0.25">
      <c r="A33" s="14"/>
      <c r="B33" s="10"/>
      <c r="C33" s="10"/>
      <c r="D33" s="10"/>
      <c r="E33" s="10"/>
      <c r="F33" s="10"/>
      <c r="G33" s="10"/>
      <c r="H33" s="10"/>
      <c r="I33" s="10"/>
      <c r="J33" s="10"/>
      <c r="K33" s="10"/>
      <c r="L33" s="10"/>
      <c r="M33" s="10"/>
      <c r="N33" s="10"/>
      <c r="O33" s="15"/>
    </row>
    <row r="34" spans="1:15" ht="15.75" thickBot="1" x14ac:dyDescent="0.3">
      <c r="A34" s="16"/>
      <c r="B34" s="17"/>
      <c r="C34" s="17"/>
      <c r="D34" s="17"/>
      <c r="E34" s="17"/>
      <c r="F34" s="17"/>
      <c r="G34" s="17"/>
      <c r="H34" s="17"/>
      <c r="I34" s="17"/>
      <c r="J34" s="17"/>
      <c r="K34" s="17"/>
      <c r="L34" s="17"/>
      <c r="M34" s="17"/>
      <c r="N34" s="17"/>
      <c r="O34" s="18"/>
    </row>
    <row r="35" spans="1:15" ht="15.75" thickBot="1" x14ac:dyDescent="0.3"/>
    <row r="36" spans="1:15" x14ac:dyDescent="0.25">
      <c r="A36" s="11"/>
      <c r="B36" s="12"/>
      <c r="C36" s="12"/>
      <c r="D36" s="12"/>
      <c r="E36" s="12"/>
      <c r="F36" s="12"/>
      <c r="G36" s="12"/>
      <c r="H36" s="12"/>
      <c r="I36" s="12"/>
      <c r="J36" s="12"/>
      <c r="K36" s="12"/>
      <c r="L36" s="12"/>
      <c r="M36" s="12"/>
      <c r="N36" s="12"/>
      <c r="O36" s="13"/>
    </row>
    <row r="37" spans="1:15" x14ac:dyDescent="0.25">
      <c r="A37" s="14"/>
      <c r="B37" s="10"/>
      <c r="C37" s="10"/>
      <c r="D37" s="10"/>
      <c r="E37" s="10"/>
      <c r="F37" s="10"/>
      <c r="G37" s="10"/>
      <c r="H37" s="10"/>
      <c r="I37" s="10"/>
      <c r="J37" s="10"/>
      <c r="K37" s="10"/>
      <c r="L37" s="10"/>
      <c r="M37" s="10"/>
      <c r="N37" s="10"/>
      <c r="O37" s="15"/>
    </row>
    <row r="38" spans="1:15" x14ac:dyDescent="0.25">
      <c r="A38" s="14"/>
      <c r="B38" s="10"/>
      <c r="C38" s="10"/>
      <c r="D38" s="10"/>
      <c r="E38" s="10"/>
      <c r="F38" s="10"/>
      <c r="G38" s="10"/>
      <c r="H38" s="10"/>
      <c r="I38" s="10"/>
      <c r="J38" s="10"/>
      <c r="K38" s="10"/>
      <c r="L38" s="10"/>
      <c r="M38" s="10"/>
      <c r="N38" s="10"/>
      <c r="O38" s="15"/>
    </row>
    <row r="39" spans="1:15" x14ac:dyDescent="0.25">
      <c r="A39" s="14"/>
      <c r="B39" s="10"/>
      <c r="C39" s="10"/>
      <c r="D39" s="10"/>
      <c r="E39" s="10"/>
      <c r="F39" s="10"/>
      <c r="G39" s="10"/>
      <c r="H39" s="10"/>
      <c r="I39" s="10"/>
      <c r="J39" s="10"/>
      <c r="K39" s="10"/>
      <c r="L39" s="10"/>
      <c r="M39" s="10"/>
      <c r="N39" s="10"/>
      <c r="O39" s="15"/>
    </row>
    <row r="40" spans="1:15" x14ac:dyDescent="0.25">
      <c r="A40" s="14"/>
      <c r="B40" s="10"/>
      <c r="C40" s="10"/>
      <c r="D40" s="10"/>
      <c r="E40" s="10"/>
      <c r="F40" s="10"/>
      <c r="G40" s="10"/>
      <c r="H40" s="10"/>
      <c r="I40" s="10"/>
      <c r="J40" s="10"/>
      <c r="K40" s="10"/>
      <c r="L40" s="10"/>
      <c r="M40" s="10"/>
      <c r="N40" s="10"/>
      <c r="O40" s="15"/>
    </row>
    <row r="41" spans="1:15" x14ac:dyDescent="0.25">
      <c r="A41" s="14"/>
      <c r="B41" s="10"/>
      <c r="C41" s="10"/>
      <c r="D41" s="10"/>
      <c r="E41" s="10"/>
      <c r="F41" s="10"/>
      <c r="G41" s="10"/>
      <c r="H41" s="10"/>
      <c r="I41" s="10"/>
      <c r="J41" s="10"/>
      <c r="K41" s="10"/>
      <c r="L41" s="10"/>
      <c r="M41" s="10"/>
      <c r="N41" s="10"/>
      <c r="O41" s="15"/>
    </row>
    <row r="42" spans="1:15" x14ac:dyDescent="0.25">
      <c r="A42" s="14"/>
      <c r="B42" s="10"/>
      <c r="C42" s="10"/>
      <c r="D42" s="10"/>
      <c r="E42" s="10"/>
      <c r="F42" s="10"/>
      <c r="G42" s="10"/>
      <c r="H42" s="10"/>
      <c r="I42" s="10"/>
      <c r="J42" s="10"/>
      <c r="K42" s="10"/>
      <c r="L42" s="10"/>
      <c r="M42" s="10"/>
      <c r="N42" s="10"/>
      <c r="O42" s="15"/>
    </row>
    <row r="43" spans="1:15" x14ac:dyDescent="0.25">
      <c r="A43" s="14"/>
      <c r="B43" s="10"/>
      <c r="C43" s="10"/>
      <c r="D43" s="10"/>
      <c r="E43" s="10"/>
      <c r="F43" s="10"/>
      <c r="G43" s="10"/>
      <c r="H43" s="10"/>
      <c r="I43" s="10"/>
      <c r="J43" s="10"/>
      <c r="K43" s="10"/>
      <c r="L43" s="10"/>
      <c r="M43" s="10"/>
      <c r="N43" s="10"/>
      <c r="O43" s="15"/>
    </row>
    <row r="44" spans="1:15" x14ac:dyDescent="0.25">
      <c r="A44" s="14"/>
      <c r="B44" s="10"/>
      <c r="C44" s="10"/>
      <c r="D44" s="10"/>
      <c r="E44" s="10"/>
      <c r="F44" s="10"/>
      <c r="G44" s="10"/>
      <c r="H44" s="10"/>
      <c r="I44" s="10"/>
      <c r="J44" s="10"/>
      <c r="K44" s="10"/>
      <c r="L44" s="10"/>
      <c r="M44" s="10"/>
      <c r="N44" s="10"/>
      <c r="O44" s="15"/>
    </row>
    <row r="45" spans="1:15" x14ac:dyDescent="0.25">
      <c r="A45" s="14"/>
      <c r="B45" s="10"/>
      <c r="C45" s="10"/>
      <c r="D45" s="10"/>
      <c r="E45" s="10"/>
      <c r="F45" s="10"/>
      <c r="G45" s="10"/>
      <c r="H45" s="10"/>
      <c r="I45" s="10"/>
      <c r="J45" s="10"/>
      <c r="K45" s="10"/>
      <c r="L45" s="10"/>
      <c r="M45" s="10"/>
      <c r="N45" s="10"/>
      <c r="O45" s="15"/>
    </row>
    <row r="46" spans="1:15" x14ac:dyDescent="0.25">
      <c r="A46" s="14"/>
      <c r="B46" s="10"/>
      <c r="C46" s="10"/>
      <c r="D46" s="10"/>
      <c r="E46" s="10"/>
      <c r="F46" s="10"/>
      <c r="G46" s="10"/>
      <c r="H46" s="10"/>
      <c r="I46" s="10"/>
      <c r="J46" s="10"/>
      <c r="K46" s="10"/>
      <c r="L46" s="10"/>
      <c r="M46" s="10"/>
      <c r="N46" s="10"/>
      <c r="O46" s="15"/>
    </row>
    <row r="47" spans="1:15" x14ac:dyDescent="0.25">
      <c r="A47" s="14"/>
      <c r="B47" s="10"/>
      <c r="C47" s="10"/>
      <c r="D47" s="10"/>
      <c r="E47" s="10"/>
      <c r="F47" s="10"/>
      <c r="G47" s="10"/>
      <c r="H47" s="10"/>
      <c r="I47" s="10"/>
      <c r="J47" s="10"/>
      <c r="K47" s="10"/>
      <c r="L47" s="10"/>
      <c r="M47" s="10"/>
      <c r="N47" s="10"/>
      <c r="O47" s="15"/>
    </row>
    <row r="48" spans="1:15" x14ac:dyDescent="0.25">
      <c r="A48" s="14"/>
      <c r="B48" s="10"/>
      <c r="C48" s="10"/>
      <c r="D48" s="10"/>
      <c r="E48" s="10"/>
      <c r="F48" s="10"/>
      <c r="G48" s="10"/>
      <c r="H48" s="10"/>
      <c r="I48" s="10"/>
      <c r="J48" s="10"/>
      <c r="K48" s="10"/>
      <c r="L48" s="10"/>
      <c r="M48" s="10"/>
      <c r="N48" s="10"/>
      <c r="O48" s="15"/>
    </row>
    <row r="49" spans="1:15" ht="15.75" thickBot="1" x14ac:dyDescent="0.3">
      <c r="A49" s="16"/>
      <c r="B49" s="17"/>
      <c r="C49" s="17"/>
      <c r="D49" s="17"/>
      <c r="E49" s="17"/>
      <c r="F49" s="17"/>
      <c r="G49" s="17"/>
      <c r="H49" s="17"/>
      <c r="I49" s="17"/>
      <c r="J49" s="17"/>
      <c r="K49" s="17"/>
      <c r="L49" s="17"/>
      <c r="M49" s="17"/>
      <c r="N49" s="17"/>
      <c r="O49" s="18"/>
    </row>
    <row r="52" spans="1:15" ht="15.75" thickBot="1" x14ac:dyDescent="0.3"/>
    <row r="53" spans="1:15" x14ac:dyDescent="0.25">
      <c r="A53" s="11"/>
      <c r="B53" s="12"/>
      <c r="C53" s="12"/>
      <c r="D53" s="12"/>
      <c r="E53" s="12"/>
      <c r="F53" s="12"/>
      <c r="G53" s="12"/>
      <c r="H53" s="12"/>
      <c r="I53" s="12"/>
      <c r="J53" s="12"/>
      <c r="K53" s="12"/>
      <c r="L53" s="12"/>
      <c r="M53" s="12"/>
      <c r="N53" s="12"/>
      <c r="O53" s="13"/>
    </row>
    <row r="54" spans="1:15" x14ac:dyDescent="0.25">
      <c r="A54" s="14"/>
      <c r="B54" s="10"/>
      <c r="C54" s="10"/>
      <c r="D54" s="10"/>
      <c r="E54" s="10"/>
      <c r="F54" s="10"/>
      <c r="G54" s="10"/>
      <c r="H54" s="10"/>
      <c r="I54" s="10"/>
      <c r="J54" s="10"/>
      <c r="K54" s="10"/>
      <c r="L54" s="10"/>
      <c r="M54" s="10"/>
      <c r="N54" s="10"/>
      <c r="O54" s="15"/>
    </row>
    <row r="55" spans="1:15" x14ac:dyDescent="0.25">
      <c r="A55" s="14"/>
      <c r="B55" s="10"/>
      <c r="C55" s="10"/>
      <c r="D55" s="10"/>
      <c r="E55" s="10"/>
      <c r="F55" s="10"/>
      <c r="G55" s="10"/>
      <c r="H55" s="10"/>
      <c r="I55" s="10"/>
      <c r="J55" s="10"/>
      <c r="K55" s="10"/>
      <c r="L55" s="10"/>
      <c r="M55" s="10"/>
      <c r="N55" s="10"/>
      <c r="O55" s="15"/>
    </row>
    <row r="56" spans="1:15" x14ac:dyDescent="0.25">
      <c r="A56" s="14"/>
      <c r="B56" s="10"/>
      <c r="C56" s="10"/>
      <c r="D56" s="10"/>
      <c r="E56" s="10"/>
      <c r="F56" s="10"/>
      <c r="G56" s="10"/>
      <c r="H56" s="10"/>
      <c r="I56" s="10"/>
      <c r="J56" s="10"/>
      <c r="K56" s="10"/>
      <c r="L56" s="10"/>
      <c r="M56" s="10"/>
      <c r="N56" s="10"/>
      <c r="O56" s="15"/>
    </row>
    <row r="57" spans="1:15" x14ac:dyDescent="0.25">
      <c r="A57" s="14"/>
      <c r="B57" s="10"/>
      <c r="C57" s="10"/>
      <c r="D57" s="10"/>
      <c r="E57" s="10"/>
      <c r="F57" s="10"/>
      <c r="G57" s="10"/>
      <c r="H57" s="10"/>
      <c r="I57" s="10"/>
      <c r="J57" s="10"/>
      <c r="K57" s="10"/>
      <c r="L57" s="10"/>
      <c r="M57" s="10"/>
      <c r="N57" s="10"/>
      <c r="O57" s="15"/>
    </row>
    <row r="58" spans="1:15" x14ac:dyDescent="0.25">
      <c r="A58" s="14"/>
      <c r="B58" s="10"/>
      <c r="C58" s="10"/>
      <c r="D58" s="10"/>
      <c r="E58" s="10"/>
      <c r="F58" s="10"/>
      <c r="G58" s="10"/>
      <c r="H58" s="10"/>
      <c r="I58" s="10"/>
      <c r="J58" s="10"/>
      <c r="K58" s="10"/>
      <c r="L58" s="10"/>
      <c r="M58" s="10"/>
      <c r="N58" s="10"/>
      <c r="O58" s="15"/>
    </row>
    <row r="59" spans="1:15" x14ac:dyDescent="0.25">
      <c r="A59" s="14"/>
      <c r="B59" s="10"/>
      <c r="C59" s="10"/>
      <c r="D59" s="10"/>
      <c r="E59" s="10"/>
      <c r="F59" s="10"/>
      <c r="G59" s="10"/>
      <c r="H59" s="10"/>
      <c r="I59" s="10"/>
      <c r="J59" s="10"/>
      <c r="K59" s="10"/>
      <c r="L59" s="10"/>
      <c r="M59" s="10"/>
      <c r="N59" s="10"/>
      <c r="O59" s="15"/>
    </row>
    <row r="60" spans="1:15" x14ac:dyDescent="0.25">
      <c r="A60" s="14"/>
      <c r="B60" s="10"/>
      <c r="C60" s="10"/>
      <c r="D60" s="10"/>
      <c r="E60" s="10"/>
      <c r="F60" s="10"/>
      <c r="G60" s="10"/>
      <c r="H60" s="10"/>
      <c r="I60" s="10"/>
      <c r="J60" s="10"/>
      <c r="K60" s="10"/>
      <c r="L60" s="10"/>
      <c r="M60" s="10"/>
      <c r="N60" s="10"/>
      <c r="O60" s="15"/>
    </row>
    <row r="61" spans="1:15" x14ac:dyDescent="0.25">
      <c r="A61" s="14"/>
      <c r="B61" s="10"/>
      <c r="C61" s="10"/>
      <c r="D61" s="10"/>
      <c r="E61" s="10"/>
      <c r="F61" s="10"/>
      <c r="G61" s="10"/>
      <c r="H61" s="10"/>
      <c r="I61" s="10"/>
      <c r="J61" s="10"/>
      <c r="K61" s="10"/>
      <c r="L61" s="10"/>
      <c r="M61" s="10"/>
      <c r="N61" s="10"/>
      <c r="O61" s="15"/>
    </row>
    <row r="62" spans="1:15" x14ac:dyDescent="0.25">
      <c r="A62" s="14"/>
      <c r="B62" s="10"/>
      <c r="C62" s="10"/>
      <c r="D62" s="10"/>
      <c r="E62" s="10"/>
      <c r="F62" s="10"/>
      <c r="G62" s="10"/>
      <c r="H62" s="10"/>
      <c r="I62" s="10"/>
      <c r="J62" s="10"/>
      <c r="K62" s="10"/>
      <c r="L62" s="10"/>
      <c r="M62" s="10"/>
      <c r="N62" s="10"/>
      <c r="O62" s="15"/>
    </row>
    <row r="63" spans="1:15" x14ac:dyDescent="0.25">
      <c r="A63" s="14"/>
      <c r="B63" s="10"/>
      <c r="C63" s="10"/>
      <c r="D63" s="10"/>
      <c r="E63" s="10"/>
      <c r="F63" s="10"/>
      <c r="G63" s="10"/>
      <c r="H63" s="10"/>
      <c r="I63" s="10"/>
      <c r="J63" s="10"/>
      <c r="K63" s="10"/>
      <c r="L63" s="10"/>
      <c r="M63" s="10"/>
      <c r="N63" s="10"/>
      <c r="O63" s="15"/>
    </row>
    <row r="64" spans="1:15" x14ac:dyDescent="0.25">
      <c r="A64" s="14"/>
      <c r="B64" s="10"/>
      <c r="C64" s="10"/>
      <c r="D64" s="10"/>
      <c r="E64" s="10"/>
      <c r="F64" s="10"/>
      <c r="G64" s="10"/>
      <c r="H64" s="10"/>
      <c r="I64" s="10"/>
      <c r="J64" s="10"/>
      <c r="K64" s="10"/>
      <c r="L64" s="10"/>
      <c r="M64" s="10"/>
      <c r="N64" s="10"/>
      <c r="O64" s="15"/>
    </row>
    <row r="65" spans="1:24" x14ac:dyDescent="0.25">
      <c r="A65" s="14"/>
      <c r="B65" s="10"/>
      <c r="C65" s="10"/>
      <c r="D65" s="10"/>
      <c r="E65" s="10"/>
      <c r="F65" s="10"/>
      <c r="G65" s="10"/>
      <c r="H65" s="10"/>
      <c r="I65" s="10"/>
      <c r="J65" s="10"/>
      <c r="K65" s="10"/>
      <c r="L65" s="10"/>
      <c r="M65" s="10"/>
      <c r="N65" s="10"/>
      <c r="O65" s="15"/>
    </row>
    <row r="66" spans="1:24" x14ac:dyDescent="0.25">
      <c r="A66" s="14"/>
      <c r="B66" s="10"/>
      <c r="C66" s="10"/>
      <c r="D66" s="10"/>
      <c r="E66" s="10"/>
      <c r="F66" s="10"/>
      <c r="G66" s="10"/>
      <c r="H66" s="10"/>
      <c r="I66" s="10"/>
      <c r="J66" s="10"/>
      <c r="K66" s="10"/>
      <c r="L66" s="10"/>
      <c r="M66" s="10"/>
      <c r="N66" s="10"/>
      <c r="O66" s="15"/>
    </row>
    <row r="67" spans="1:24" ht="15.75" thickBot="1" x14ac:dyDescent="0.3">
      <c r="A67" s="16"/>
      <c r="B67" s="17"/>
      <c r="C67" s="17"/>
      <c r="D67" s="17"/>
      <c r="E67" s="17"/>
      <c r="F67" s="17"/>
      <c r="G67" s="17"/>
      <c r="H67" s="17"/>
      <c r="I67" s="17"/>
      <c r="J67" s="17"/>
      <c r="K67" s="17"/>
      <c r="L67" s="17"/>
      <c r="M67" s="17"/>
      <c r="N67" s="17"/>
      <c r="O67" s="18"/>
    </row>
    <row r="68" spans="1:24" ht="15.75" thickBot="1" x14ac:dyDescent="0.3"/>
    <row r="69" spans="1:24" x14ac:dyDescent="0.25">
      <c r="A69" s="11"/>
      <c r="B69" s="21"/>
      <c r="C69" s="21"/>
      <c r="D69" s="21"/>
      <c r="E69" s="21"/>
      <c r="F69" s="21"/>
      <c r="G69" s="21"/>
      <c r="H69" s="21"/>
      <c r="I69" s="21"/>
      <c r="J69" s="21"/>
      <c r="K69" s="21"/>
      <c r="L69" s="21"/>
      <c r="M69" s="21"/>
      <c r="N69" s="21"/>
      <c r="O69" s="21"/>
      <c r="P69" s="13"/>
      <c r="Q69" s="10"/>
      <c r="R69" s="10"/>
      <c r="S69" s="10"/>
      <c r="T69" s="10"/>
      <c r="U69" s="10"/>
      <c r="V69" s="10"/>
      <c r="W69" s="10"/>
      <c r="X69" s="10"/>
    </row>
    <row r="70" spans="1:24" x14ac:dyDescent="0.25">
      <c r="A70" s="14"/>
      <c r="B70" s="10"/>
      <c r="C70" s="10"/>
      <c r="D70" s="10"/>
      <c r="E70" s="10"/>
      <c r="F70" s="10"/>
      <c r="G70" s="10"/>
      <c r="H70" s="10"/>
      <c r="I70" s="10"/>
      <c r="J70" s="10"/>
      <c r="K70" s="10"/>
      <c r="L70" s="10"/>
      <c r="M70" s="10"/>
      <c r="N70" s="10"/>
      <c r="O70" s="10"/>
      <c r="P70" s="15"/>
      <c r="Q70" s="10"/>
      <c r="R70" s="10"/>
      <c r="S70" s="10"/>
      <c r="T70" s="10"/>
      <c r="U70" s="10"/>
      <c r="V70" s="10"/>
      <c r="W70" s="10"/>
      <c r="X70" s="10"/>
    </row>
    <row r="71" spans="1:24" x14ac:dyDescent="0.25">
      <c r="A71" s="14"/>
      <c r="B71" s="10"/>
      <c r="C71" s="10"/>
      <c r="D71" s="10"/>
      <c r="E71" s="10"/>
      <c r="F71" s="10"/>
      <c r="G71" s="10"/>
      <c r="H71" s="10"/>
      <c r="I71" s="10"/>
      <c r="J71" s="10"/>
      <c r="K71" s="10"/>
      <c r="L71" s="10"/>
      <c r="M71" s="10"/>
      <c r="N71" s="10"/>
      <c r="O71" s="10"/>
      <c r="P71" s="15"/>
      <c r="Q71" s="10"/>
      <c r="R71" s="10"/>
      <c r="S71" s="10"/>
      <c r="T71" s="10"/>
      <c r="U71" s="10"/>
      <c r="V71" s="10"/>
      <c r="W71" s="10"/>
      <c r="X71" s="10"/>
    </row>
    <row r="72" spans="1:24" x14ac:dyDescent="0.25">
      <c r="A72" s="14"/>
      <c r="B72" s="10"/>
      <c r="C72" s="10"/>
      <c r="D72" s="10"/>
      <c r="E72" s="10"/>
      <c r="F72" s="10"/>
      <c r="G72" s="10"/>
      <c r="H72" s="10"/>
      <c r="I72" s="10"/>
      <c r="J72" s="10"/>
      <c r="K72" s="10"/>
      <c r="L72" s="10"/>
      <c r="M72" s="10"/>
      <c r="N72" s="10"/>
      <c r="O72" s="10"/>
      <c r="P72" s="15"/>
      <c r="Q72" s="10"/>
      <c r="R72" s="10"/>
      <c r="S72" s="10"/>
      <c r="T72" s="10"/>
      <c r="U72" s="10"/>
      <c r="V72" s="10"/>
      <c r="W72" s="10"/>
      <c r="X72" s="10"/>
    </row>
    <row r="73" spans="1:24" x14ac:dyDescent="0.25">
      <c r="A73" s="14"/>
      <c r="B73" s="10"/>
      <c r="C73" s="10"/>
      <c r="D73" s="10"/>
      <c r="E73" s="10"/>
      <c r="F73" s="10"/>
      <c r="G73" s="10"/>
      <c r="H73" s="10"/>
      <c r="I73" s="10"/>
      <c r="J73" s="10"/>
      <c r="K73" s="10"/>
      <c r="L73" s="10"/>
      <c r="M73" s="10"/>
      <c r="N73" s="10"/>
      <c r="O73" s="10"/>
      <c r="P73" s="15"/>
      <c r="Q73" s="10"/>
      <c r="R73" s="10"/>
      <c r="S73" s="10"/>
      <c r="T73" s="10"/>
      <c r="U73" s="10"/>
      <c r="V73" s="10"/>
      <c r="W73" s="10"/>
      <c r="X73" s="10"/>
    </row>
    <row r="74" spans="1:24" x14ac:dyDescent="0.25">
      <c r="A74" s="14"/>
      <c r="B74" s="10"/>
      <c r="C74" s="10"/>
      <c r="D74" s="10"/>
      <c r="E74" s="10"/>
      <c r="F74" s="10"/>
      <c r="G74" s="10"/>
      <c r="H74" s="10"/>
      <c r="I74" s="10"/>
      <c r="J74" s="10"/>
      <c r="K74" s="10"/>
      <c r="L74" s="10"/>
      <c r="M74" s="10"/>
      <c r="N74" s="10"/>
      <c r="O74" s="10"/>
      <c r="P74" s="15"/>
      <c r="Q74" s="10"/>
      <c r="R74" s="10"/>
      <c r="S74" s="10"/>
      <c r="T74" s="10"/>
      <c r="U74" s="10"/>
      <c r="V74" s="10"/>
      <c r="W74" s="10"/>
      <c r="X74" s="10"/>
    </row>
    <row r="75" spans="1:24" x14ac:dyDescent="0.25">
      <c r="A75" s="14"/>
      <c r="B75" s="10"/>
      <c r="C75" s="10"/>
      <c r="D75" s="10"/>
      <c r="E75" s="10"/>
      <c r="F75" s="10"/>
      <c r="G75" s="10"/>
      <c r="H75" s="10"/>
      <c r="I75" s="10"/>
      <c r="J75" s="10"/>
      <c r="K75" s="10"/>
      <c r="L75" s="10"/>
      <c r="M75" s="10"/>
      <c r="N75" s="10"/>
      <c r="O75" s="10"/>
      <c r="P75" s="15"/>
      <c r="Q75" s="10"/>
      <c r="R75" s="10"/>
      <c r="S75" s="10"/>
      <c r="T75" s="10"/>
      <c r="U75" s="10"/>
      <c r="V75" s="10"/>
      <c r="W75" s="10"/>
      <c r="X75" s="10"/>
    </row>
    <row r="76" spans="1:24" x14ac:dyDescent="0.25">
      <c r="A76" s="14"/>
      <c r="B76" s="10"/>
      <c r="C76" s="10"/>
      <c r="D76" s="10"/>
      <c r="E76" s="10"/>
      <c r="F76" s="10"/>
      <c r="G76" s="10"/>
      <c r="H76" s="10"/>
      <c r="I76" s="10"/>
      <c r="J76" s="10"/>
      <c r="K76" s="10"/>
      <c r="L76" s="10"/>
      <c r="M76" s="10"/>
      <c r="N76" s="10"/>
      <c r="O76" s="10"/>
      <c r="P76" s="15"/>
      <c r="Q76" s="10"/>
      <c r="R76" s="10"/>
      <c r="S76" s="10"/>
      <c r="T76" s="10"/>
      <c r="U76" s="10"/>
      <c r="V76" s="10"/>
      <c r="W76" s="10"/>
      <c r="X76" s="10"/>
    </row>
    <row r="77" spans="1:24" x14ac:dyDescent="0.25">
      <c r="A77" s="14"/>
      <c r="B77" s="10"/>
      <c r="C77" s="10"/>
      <c r="D77" s="10"/>
      <c r="E77" s="10"/>
      <c r="F77" s="10"/>
      <c r="G77" s="10"/>
      <c r="H77" s="10"/>
      <c r="I77" s="10"/>
      <c r="J77" s="10"/>
      <c r="K77" s="10"/>
      <c r="L77" s="10"/>
      <c r="M77" s="10"/>
      <c r="N77" s="10"/>
      <c r="O77" s="10"/>
      <c r="P77" s="15"/>
      <c r="Q77" s="10"/>
      <c r="R77" s="10"/>
      <c r="S77" s="10"/>
      <c r="T77" s="10"/>
      <c r="U77" s="10"/>
      <c r="V77" s="10"/>
      <c r="W77" s="10"/>
      <c r="X77" s="10"/>
    </row>
    <row r="78" spans="1:24" x14ac:dyDescent="0.25">
      <c r="A78" s="14"/>
      <c r="B78" s="10"/>
      <c r="C78" s="10"/>
      <c r="D78" s="10"/>
      <c r="E78" s="10"/>
      <c r="F78" s="10"/>
      <c r="G78" s="10"/>
      <c r="H78" s="10"/>
      <c r="I78" s="10"/>
      <c r="J78" s="10"/>
      <c r="K78" s="10"/>
      <c r="L78" s="10"/>
      <c r="M78" s="10"/>
      <c r="N78" s="10"/>
      <c r="O78" s="10"/>
      <c r="P78" s="15"/>
      <c r="Q78" s="10"/>
      <c r="R78" s="10"/>
      <c r="S78" s="10"/>
      <c r="T78" s="10"/>
      <c r="U78" s="10"/>
      <c r="V78" s="10"/>
      <c r="W78" s="10"/>
      <c r="X78" s="10"/>
    </row>
    <row r="79" spans="1:24" x14ac:dyDescent="0.25">
      <c r="A79" s="14"/>
      <c r="B79" s="10"/>
      <c r="C79" s="10"/>
      <c r="D79" s="10"/>
      <c r="E79" s="10"/>
      <c r="F79" s="10"/>
      <c r="G79" s="10"/>
      <c r="H79" s="10"/>
      <c r="I79" s="10"/>
      <c r="J79" s="10"/>
      <c r="K79" s="10"/>
      <c r="L79" s="10"/>
      <c r="M79" s="10"/>
      <c r="N79" s="10"/>
      <c r="O79" s="10"/>
      <c r="P79" s="15"/>
      <c r="Q79" s="10"/>
      <c r="R79" s="10"/>
      <c r="S79" s="10"/>
      <c r="T79" s="10"/>
      <c r="U79" s="10"/>
      <c r="V79" s="10"/>
      <c r="W79" s="10"/>
      <c r="X79" s="10"/>
    </row>
    <row r="80" spans="1:24" x14ac:dyDescent="0.25">
      <c r="A80" s="14"/>
      <c r="B80" s="10"/>
      <c r="C80" s="10"/>
      <c r="D80" s="10"/>
      <c r="E80" s="10"/>
      <c r="F80" s="10"/>
      <c r="G80" s="10"/>
      <c r="H80" s="10"/>
      <c r="I80" s="10"/>
      <c r="J80" s="10"/>
      <c r="K80" s="10"/>
      <c r="L80" s="10"/>
      <c r="M80" s="10"/>
      <c r="N80" s="10"/>
      <c r="O80" s="10"/>
      <c r="P80" s="15"/>
      <c r="Q80" s="10"/>
      <c r="R80" s="10"/>
      <c r="S80" s="10"/>
      <c r="T80" s="10"/>
      <c r="U80" s="10"/>
      <c r="V80" s="10"/>
      <c r="W80" s="10"/>
      <c r="X80" s="10"/>
    </row>
    <row r="81" spans="1:24" x14ac:dyDescent="0.25">
      <c r="A81" s="14"/>
      <c r="B81" s="10"/>
      <c r="C81" s="10"/>
      <c r="D81" s="10"/>
      <c r="E81" s="10"/>
      <c r="F81" s="10"/>
      <c r="G81" s="10"/>
      <c r="H81" s="10"/>
      <c r="I81" s="10"/>
      <c r="J81" s="10"/>
      <c r="K81" s="10"/>
      <c r="L81" s="10"/>
      <c r="M81" s="10"/>
      <c r="N81" s="10"/>
      <c r="O81" s="10"/>
      <c r="P81" s="15"/>
      <c r="Q81" s="10"/>
      <c r="R81" s="10"/>
      <c r="S81" s="10"/>
      <c r="T81" s="10"/>
      <c r="U81" s="10"/>
      <c r="V81" s="10"/>
      <c r="W81" s="10"/>
      <c r="X81" s="10"/>
    </row>
    <row r="82" spans="1:24" x14ac:dyDescent="0.25">
      <c r="A82" s="14"/>
      <c r="B82" s="10"/>
      <c r="C82" s="10"/>
      <c r="D82" s="10"/>
      <c r="E82" s="10"/>
      <c r="F82" s="10"/>
      <c r="G82" s="10"/>
      <c r="H82" s="10"/>
      <c r="I82" s="10"/>
      <c r="J82" s="10"/>
      <c r="K82" s="10"/>
      <c r="L82" s="10"/>
      <c r="M82" s="10"/>
      <c r="N82" s="10"/>
      <c r="O82" s="10"/>
      <c r="P82" s="15"/>
      <c r="Q82" s="10"/>
      <c r="R82" s="10"/>
      <c r="S82" s="10"/>
      <c r="T82" s="10"/>
      <c r="U82" s="10"/>
      <c r="V82" s="10"/>
      <c r="W82" s="10"/>
      <c r="X82" s="10"/>
    </row>
    <row r="83" spans="1:24" x14ac:dyDescent="0.25">
      <c r="A83" s="14"/>
      <c r="B83" s="10"/>
      <c r="C83" s="10"/>
      <c r="D83" s="10"/>
      <c r="E83" s="10"/>
      <c r="F83" s="10"/>
      <c r="G83" s="10"/>
      <c r="H83" s="10"/>
      <c r="I83" s="10"/>
      <c r="J83" s="10"/>
      <c r="K83" s="10"/>
      <c r="L83" s="10"/>
      <c r="M83" s="10"/>
      <c r="N83" s="10"/>
      <c r="O83" s="10"/>
      <c r="P83" s="15"/>
      <c r="Q83" s="10"/>
      <c r="R83" s="10"/>
      <c r="S83" s="10"/>
      <c r="T83" s="10"/>
      <c r="U83" s="10"/>
      <c r="V83" s="10"/>
      <c r="W83" s="10"/>
      <c r="X83" s="10"/>
    </row>
    <row r="84" spans="1:24" x14ac:dyDescent="0.25">
      <c r="A84" s="14"/>
      <c r="B84" s="10"/>
      <c r="C84" s="10"/>
      <c r="D84" s="10"/>
      <c r="E84" s="10"/>
      <c r="F84" s="10"/>
      <c r="G84" s="10"/>
      <c r="H84" s="10"/>
      <c r="I84" s="10"/>
      <c r="J84" s="10"/>
      <c r="K84" s="10"/>
      <c r="L84" s="10"/>
      <c r="M84" s="10"/>
      <c r="N84" s="10"/>
      <c r="O84" s="10"/>
      <c r="P84" s="15"/>
      <c r="Q84" s="10"/>
      <c r="R84" s="10"/>
      <c r="S84" s="10"/>
      <c r="T84" s="10"/>
      <c r="U84" s="10"/>
      <c r="V84" s="10"/>
      <c r="W84" s="10"/>
      <c r="X84" s="10"/>
    </row>
    <row r="85" spans="1:24" x14ac:dyDescent="0.25">
      <c r="A85" s="14"/>
      <c r="B85" s="10"/>
      <c r="C85" s="10"/>
      <c r="D85" s="10"/>
      <c r="E85" s="10"/>
      <c r="F85" s="10"/>
      <c r="G85" s="10"/>
      <c r="H85" s="10"/>
      <c r="I85" s="10"/>
      <c r="J85" s="10"/>
      <c r="K85" s="10"/>
      <c r="L85" s="10"/>
      <c r="M85" s="10"/>
      <c r="N85" s="10"/>
      <c r="O85" s="10"/>
      <c r="P85" s="15"/>
      <c r="Q85" s="10"/>
      <c r="R85" s="10"/>
      <c r="S85" s="10"/>
      <c r="T85" s="10"/>
      <c r="U85" s="10"/>
      <c r="V85" s="10"/>
      <c r="W85" s="10"/>
      <c r="X85" s="10"/>
    </row>
    <row r="86" spans="1:24" x14ac:dyDescent="0.25">
      <c r="A86" s="14"/>
      <c r="B86" s="10"/>
      <c r="C86" s="10"/>
      <c r="D86" s="10"/>
      <c r="E86" s="10"/>
      <c r="F86" s="10"/>
      <c r="G86" s="10"/>
      <c r="H86" s="10"/>
      <c r="I86" s="10"/>
      <c r="J86" s="10"/>
      <c r="K86" s="10"/>
      <c r="L86" s="10"/>
      <c r="M86" s="10"/>
      <c r="N86" s="10"/>
      <c r="O86" s="10"/>
      <c r="P86" s="15"/>
      <c r="Q86" s="10"/>
      <c r="R86" s="10"/>
      <c r="S86" s="10"/>
      <c r="T86" s="10"/>
      <c r="U86" s="10"/>
      <c r="V86" s="10"/>
      <c r="W86" s="10"/>
      <c r="X86" s="10"/>
    </row>
    <row r="87" spans="1:24" x14ac:dyDescent="0.25">
      <c r="A87" s="14"/>
      <c r="B87" s="10"/>
      <c r="C87" s="10"/>
      <c r="D87" s="10"/>
      <c r="E87" s="10"/>
      <c r="F87" s="10"/>
      <c r="G87" s="10"/>
      <c r="H87" s="10"/>
      <c r="I87" s="10"/>
      <c r="J87" s="10"/>
      <c r="K87" s="10"/>
      <c r="L87" s="10"/>
      <c r="M87" s="10"/>
      <c r="N87" s="10"/>
      <c r="O87" s="10"/>
      <c r="P87" s="15"/>
      <c r="Q87" s="10"/>
      <c r="R87" s="10"/>
      <c r="S87" s="10"/>
      <c r="T87" s="10"/>
      <c r="U87" s="10"/>
      <c r="V87" s="10"/>
      <c r="W87" s="10"/>
      <c r="X87" s="10"/>
    </row>
    <row r="88" spans="1:24" x14ac:dyDescent="0.25">
      <c r="A88" s="14"/>
      <c r="B88" s="10"/>
      <c r="C88" s="10"/>
      <c r="D88" s="10"/>
      <c r="E88" s="10"/>
      <c r="F88" s="10"/>
      <c r="G88" s="10"/>
      <c r="H88" s="10"/>
      <c r="I88" s="10"/>
      <c r="J88" s="10"/>
      <c r="K88" s="10"/>
      <c r="L88" s="10"/>
      <c r="M88" s="10"/>
      <c r="N88" s="10"/>
      <c r="O88" s="10"/>
      <c r="P88" s="15"/>
      <c r="Q88" s="10"/>
      <c r="R88" s="10"/>
      <c r="S88" s="10"/>
      <c r="T88" s="10"/>
      <c r="U88" s="10"/>
      <c r="V88" s="10"/>
      <c r="W88" s="10"/>
      <c r="X88" s="10"/>
    </row>
    <row r="89" spans="1:24" x14ac:dyDescent="0.25">
      <c r="A89" s="14"/>
      <c r="B89" s="10"/>
      <c r="C89" s="10"/>
      <c r="D89" s="10"/>
      <c r="E89" s="10"/>
      <c r="F89" s="10"/>
      <c r="G89" s="10"/>
      <c r="H89" s="10"/>
      <c r="I89" s="10"/>
      <c r="J89" s="10"/>
      <c r="K89" s="10"/>
      <c r="L89" s="10"/>
      <c r="M89" s="10"/>
      <c r="N89" s="10"/>
      <c r="O89" s="10"/>
      <c r="P89" s="15"/>
      <c r="Q89" s="10"/>
      <c r="R89" s="10"/>
      <c r="S89" s="10"/>
      <c r="T89" s="10"/>
      <c r="U89" s="10"/>
      <c r="V89" s="10"/>
      <c r="W89" s="10"/>
      <c r="X89" s="10"/>
    </row>
    <row r="90" spans="1:24" x14ac:dyDescent="0.25">
      <c r="A90" s="14"/>
      <c r="B90" s="10"/>
      <c r="C90" s="10"/>
      <c r="D90" s="10"/>
      <c r="E90" s="10"/>
      <c r="F90" s="10"/>
      <c r="G90" s="10"/>
      <c r="H90" s="10"/>
      <c r="I90" s="10"/>
      <c r="J90" s="10"/>
      <c r="K90" s="10"/>
      <c r="L90" s="10"/>
      <c r="M90" s="10"/>
      <c r="N90" s="10"/>
      <c r="O90" s="10"/>
      <c r="P90" s="15"/>
      <c r="Q90" s="10"/>
      <c r="R90" s="10"/>
      <c r="S90" s="10"/>
      <c r="T90" s="10"/>
      <c r="U90" s="10"/>
      <c r="V90" s="10"/>
      <c r="W90" s="10"/>
      <c r="X90" s="10"/>
    </row>
    <row r="91" spans="1:24" x14ac:dyDescent="0.25">
      <c r="A91" s="14"/>
      <c r="B91" s="10"/>
      <c r="C91" s="10"/>
      <c r="D91" s="10"/>
      <c r="E91" s="10"/>
      <c r="F91" s="10"/>
      <c r="G91" s="10"/>
      <c r="H91" s="10"/>
      <c r="I91" s="10"/>
      <c r="J91" s="10"/>
      <c r="K91" s="10"/>
      <c r="L91" s="10"/>
      <c r="M91" s="10"/>
      <c r="N91" s="10"/>
      <c r="O91" s="10"/>
      <c r="P91" s="15"/>
      <c r="Q91" s="10"/>
      <c r="R91" s="10"/>
      <c r="S91" s="10"/>
      <c r="T91" s="10"/>
      <c r="U91" s="10"/>
      <c r="V91" s="10"/>
      <c r="W91" s="10"/>
      <c r="X91" s="10"/>
    </row>
    <row r="92" spans="1:24" ht="15.75" thickBot="1" x14ac:dyDescent="0.3">
      <c r="A92" s="16"/>
      <c r="B92" s="17"/>
      <c r="C92" s="17"/>
      <c r="D92" s="17"/>
      <c r="E92" s="17"/>
      <c r="F92" s="17"/>
      <c r="G92" s="17"/>
      <c r="H92" s="17"/>
      <c r="I92" s="17"/>
      <c r="J92" s="17"/>
      <c r="K92" s="17"/>
      <c r="L92" s="17"/>
      <c r="M92" s="17"/>
      <c r="N92" s="17"/>
      <c r="O92" s="17"/>
      <c r="P92" s="18"/>
      <c r="Q92" s="10"/>
      <c r="R92" s="10"/>
      <c r="S92" s="10"/>
      <c r="T92" s="10"/>
      <c r="U92" s="10"/>
      <c r="V92" s="10"/>
      <c r="W92" s="10"/>
      <c r="X92" s="10"/>
    </row>
    <row r="93" spans="1:24"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row>
    <row r="94" spans="1:24" ht="15.75" thickBot="1" x14ac:dyDescent="0.3"/>
    <row r="95" spans="1:24" x14ac:dyDescent="0.25">
      <c r="A95" s="11"/>
      <c r="B95" s="20"/>
      <c r="C95" s="20"/>
      <c r="D95" s="20"/>
      <c r="E95" s="20"/>
      <c r="F95" s="20"/>
      <c r="G95" s="20"/>
      <c r="H95" s="20"/>
      <c r="I95" s="20"/>
      <c r="J95" s="20"/>
      <c r="K95" s="20"/>
      <c r="L95" s="13"/>
      <c r="M95" s="10"/>
      <c r="N95" s="10"/>
      <c r="O95" s="10"/>
      <c r="P95" s="10"/>
      <c r="Q95" s="10"/>
    </row>
    <row r="96" spans="1:24" x14ac:dyDescent="0.25">
      <c r="A96" s="14"/>
      <c r="B96" s="10"/>
      <c r="C96" s="10"/>
      <c r="D96" s="10"/>
      <c r="E96" s="10"/>
      <c r="F96" s="10"/>
      <c r="G96" s="10"/>
      <c r="H96" s="10"/>
      <c r="I96" s="10"/>
      <c r="J96" s="10"/>
      <c r="K96" s="10"/>
      <c r="L96" s="15"/>
      <c r="M96" s="10"/>
      <c r="N96" s="10"/>
      <c r="O96" s="10"/>
      <c r="P96" s="10"/>
      <c r="Q96" s="10"/>
      <c r="R96" s="10"/>
    </row>
    <row r="97" spans="1:18" x14ac:dyDescent="0.25">
      <c r="A97" s="14"/>
      <c r="B97" s="10"/>
      <c r="C97" s="10"/>
      <c r="D97" s="10"/>
      <c r="E97" s="10"/>
      <c r="F97" s="10"/>
      <c r="G97" s="10"/>
      <c r="H97" s="10"/>
      <c r="I97" s="10"/>
      <c r="J97" s="10"/>
      <c r="K97" s="10"/>
      <c r="L97" s="15"/>
      <c r="M97" s="10"/>
      <c r="N97" s="10"/>
      <c r="O97" s="10"/>
      <c r="P97" s="10"/>
      <c r="Q97" s="10"/>
      <c r="R97" s="10"/>
    </row>
    <row r="98" spans="1:18" x14ac:dyDescent="0.25">
      <c r="A98" s="14"/>
      <c r="B98" s="10"/>
      <c r="C98" s="10"/>
      <c r="D98" s="10"/>
      <c r="E98" s="10"/>
      <c r="F98" s="10"/>
      <c r="G98" s="10"/>
      <c r="H98" s="10"/>
      <c r="I98" s="10"/>
      <c r="J98" s="10"/>
      <c r="K98" s="10"/>
      <c r="L98" s="15"/>
      <c r="M98" s="10"/>
      <c r="N98" s="10"/>
      <c r="O98" s="10"/>
      <c r="P98" s="10"/>
      <c r="Q98" s="10"/>
      <c r="R98" s="10"/>
    </row>
    <row r="99" spans="1:18" x14ac:dyDescent="0.25">
      <c r="A99" s="14"/>
      <c r="B99" s="10"/>
      <c r="C99" s="10"/>
      <c r="D99" s="10"/>
      <c r="E99" s="10"/>
      <c r="F99" s="10"/>
      <c r="G99" s="10"/>
      <c r="H99" s="10"/>
      <c r="I99" s="10"/>
      <c r="J99" s="10"/>
      <c r="K99" s="10"/>
      <c r="L99" s="15"/>
      <c r="M99" s="10"/>
      <c r="N99" s="10"/>
      <c r="O99" s="10"/>
      <c r="P99" s="10"/>
      <c r="Q99" s="10"/>
      <c r="R99" s="10"/>
    </row>
    <row r="100" spans="1:18" x14ac:dyDescent="0.25">
      <c r="A100" s="14"/>
      <c r="B100" s="10"/>
      <c r="C100" s="10"/>
      <c r="D100" s="10"/>
      <c r="E100" s="10"/>
      <c r="F100" s="10"/>
      <c r="G100" s="10"/>
      <c r="H100" s="10"/>
      <c r="I100" s="10"/>
      <c r="J100" s="10"/>
      <c r="K100" s="10"/>
      <c r="L100" s="15"/>
      <c r="M100" s="10"/>
      <c r="N100" s="10"/>
      <c r="O100" s="10"/>
      <c r="P100" s="10"/>
      <c r="Q100" s="10"/>
      <c r="R100" s="10"/>
    </row>
    <row r="101" spans="1:18" x14ac:dyDescent="0.25">
      <c r="A101" s="14"/>
      <c r="B101" s="10"/>
      <c r="C101" s="10"/>
      <c r="D101" s="10"/>
      <c r="E101" s="10"/>
      <c r="F101" s="10"/>
      <c r="G101" s="10"/>
      <c r="H101" s="10"/>
      <c r="I101" s="10"/>
      <c r="J101" s="10"/>
      <c r="K101" s="10"/>
      <c r="L101" s="15"/>
      <c r="M101" s="10"/>
      <c r="N101" s="10"/>
      <c r="O101" s="10"/>
      <c r="P101" s="10"/>
      <c r="Q101" s="10"/>
      <c r="R101" s="10"/>
    </row>
    <row r="102" spans="1:18" x14ac:dyDescent="0.25">
      <c r="A102" s="14"/>
      <c r="B102" s="10"/>
      <c r="C102" s="10"/>
      <c r="D102" s="10"/>
      <c r="E102" s="10"/>
      <c r="F102" s="10"/>
      <c r="G102" s="10"/>
      <c r="H102" s="10"/>
      <c r="I102" s="10"/>
      <c r="J102" s="10"/>
      <c r="K102" s="10"/>
      <c r="L102" s="15"/>
      <c r="M102" s="10"/>
      <c r="N102" s="10"/>
      <c r="O102" s="10"/>
      <c r="P102" s="10"/>
      <c r="Q102" s="10"/>
      <c r="R102" s="10"/>
    </row>
    <row r="103" spans="1:18" x14ac:dyDescent="0.25">
      <c r="A103" s="14"/>
      <c r="B103" s="10"/>
      <c r="C103" s="10"/>
      <c r="D103" s="10"/>
      <c r="E103" s="10"/>
      <c r="F103" s="10"/>
      <c r="G103" s="10"/>
      <c r="H103" s="10"/>
      <c r="I103" s="10"/>
      <c r="J103" s="10"/>
      <c r="K103" s="10"/>
      <c r="L103" s="15"/>
      <c r="M103" s="10"/>
      <c r="N103" s="10"/>
      <c r="O103" s="10"/>
      <c r="P103" s="10"/>
      <c r="Q103" s="10"/>
      <c r="R103" s="10"/>
    </row>
    <row r="104" spans="1:18" x14ac:dyDescent="0.25">
      <c r="A104" s="14"/>
      <c r="B104" s="10"/>
      <c r="C104" s="10"/>
      <c r="D104" s="10"/>
      <c r="E104" s="10"/>
      <c r="F104" s="10"/>
      <c r="G104" s="10"/>
      <c r="H104" s="10"/>
      <c r="I104" s="10"/>
      <c r="J104" s="10"/>
      <c r="K104" s="10"/>
      <c r="L104" s="15"/>
      <c r="M104" s="10"/>
      <c r="N104" s="10"/>
      <c r="O104" s="10"/>
      <c r="P104" s="10"/>
      <c r="Q104" s="10"/>
      <c r="R104" s="10"/>
    </row>
    <row r="105" spans="1:18" x14ac:dyDescent="0.25">
      <c r="A105" s="14"/>
      <c r="B105" s="10"/>
      <c r="C105" s="10"/>
      <c r="D105" s="10"/>
      <c r="E105" s="10"/>
      <c r="F105" s="10"/>
      <c r="G105" s="10"/>
      <c r="H105" s="10"/>
      <c r="I105" s="10"/>
      <c r="J105" s="10"/>
      <c r="K105" s="10"/>
      <c r="L105" s="15"/>
      <c r="M105" s="10"/>
      <c r="N105" s="10"/>
      <c r="O105" s="10"/>
      <c r="P105" s="10"/>
      <c r="Q105" s="10"/>
      <c r="R105" s="10"/>
    </row>
    <row r="106" spans="1:18" x14ac:dyDescent="0.25">
      <c r="A106" s="14"/>
      <c r="B106" s="10"/>
      <c r="C106" s="10"/>
      <c r="D106" s="10"/>
      <c r="E106" s="10"/>
      <c r="F106" s="10"/>
      <c r="G106" s="10"/>
      <c r="H106" s="10"/>
      <c r="I106" s="10"/>
      <c r="J106" s="10"/>
      <c r="K106" s="10"/>
      <c r="L106" s="15"/>
      <c r="M106" s="10"/>
      <c r="N106" s="10"/>
      <c r="O106" s="10"/>
      <c r="P106" s="10"/>
      <c r="Q106" s="10"/>
      <c r="R106" s="10"/>
    </row>
    <row r="107" spans="1:18" x14ac:dyDescent="0.25">
      <c r="A107" s="14"/>
      <c r="B107" s="10"/>
      <c r="C107" s="10"/>
      <c r="D107" s="10"/>
      <c r="E107" s="10"/>
      <c r="F107" s="10"/>
      <c r="G107" s="10"/>
      <c r="H107" s="10"/>
      <c r="I107" s="10"/>
      <c r="J107" s="10"/>
      <c r="K107" s="10"/>
      <c r="L107" s="15"/>
      <c r="M107" s="10"/>
      <c r="N107" s="10"/>
      <c r="O107" s="10"/>
      <c r="P107" s="10"/>
      <c r="Q107" s="10"/>
      <c r="R107" s="10"/>
    </row>
    <row r="108" spans="1:18" x14ac:dyDescent="0.25">
      <c r="A108" s="14"/>
      <c r="B108" s="10"/>
      <c r="C108" s="10"/>
      <c r="D108" s="10"/>
      <c r="E108" s="10"/>
      <c r="F108" s="10"/>
      <c r="G108" s="10"/>
      <c r="H108" s="10"/>
      <c r="I108" s="10"/>
      <c r="J108" s="10"/>
      <c r="K108" s="10"/>
      <c r="L108" s="15"/>
      <c r="M108" s="10"/>
      <c r="N108" s="10"/>
      <c r="O108" s="10"/>
      <c r="P108" s="10"/>
      <c r="Q108" s="10"/>
      <c r="R108" s="10"/>
    </row>
    <row r="109" spans="1:18" ht="15.75" thickBot="1" x14ac:dyDescent="0.3">
      <c r="A109" s="16"/>
      <c r="B109" s="17"/>
      <c r="C109" s="17"/>
      <c r="D109" s="17"/>
      <c r="E109" s="17"/>
      <c r="F109" s="17"/>
      <c r="G109" s="17"/>
      <c r="H109" s="17"/>
      <c r="I109" s="17"/>
      <c r="J109" s="17"/>
      <c r="K109" s="17"/>
      <c r="L109" s="18"/>
      <c r="M109" s="10"/>
      <c r="N109" s="10"/>
      <c r="O109" s="10"/>
      <c r="P109" s="10"/>
      <c r="Q109" s="10"/>
      <c r="R109" s="10"/>
    </row>
    <row r="110" spans="1:18" x14ac:dyDescent="0.25">
      <c r="A110" s="10"/>
      <c r="B110" s="10"/>
      <c r="C110" s="10"/>
      <c r="D110" s="10"/>
      <c r="E110" s="10"/>
      <c r="F110" s="10"/>
      <c r="G110" s="10"/>
      <c r="H110" s="10"/>
      <c r="I110" s="10"/>
      <c r="J110" s="10"/>
      <c r="K110" s="10"/>
      <c r="L110" s="10"/>
      <c r="M110" s="10"/>
      <c r="N110" s="10"/>
      <c r="O110" s="10"/>
      <c r="P110" s="10"/>
      <c r="Q110" s="10"/>
      <c r="R110" s="10"/>
    </row>
    <row r="111" spans="1:18" x14ac:dyDescent="0.25">
      <c r="A111" s="10"/>
      <c r="B111" s="10"/>
      <c r="C111" s="10"/>
      <c r="D111" s="10"/>
      <c r="E111" s="10"/>
      <c r="F111" s="10"/>
      <c r="G111" s="10"/>
      <c r="H111" s="10"/>
      <c r="I111" s="10"/>
      <c r="J111" s="10"/>
      <c r="K111" s="10"/>
      <c r="L111" s="10"/>
      <c r="M111" s="10"/>
      <c r="N111" s="10"/>
      <c r="O111" s="10"/>
      <c r="P111" s="10"/>
      <c r="Q111" s="10"/>
      <c r="R111" s="10"/>
    </row>
    <row r="112" spans="1:18" x14ac:dyDescent="0.25">
      <c r="R112" s="10"/>
    </row>
    <row r="113" spans="18:18" x14ac:dyDescent="0.25">
      <c r="R113" s="10"/>
    </row>
    <row r="114" spans="18:18" x14ac:dyDescent="0.25">
      <c r="R114" s="10"/>
    </row>
    <row r="115" spans="18:18" x14ac:dyDescent="0.25">
      <c r="R115" s="10"/>
    </row>
    <row r="116" spans="18:18" x14ac:dyDescent="0.25">
      <c r="R116" s="10"/>
    </row>
    <row r="117" spans="18:18" x14ac:dyDescent="0.25">
      <c r="R117"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4"/>
  <sheetViews>
    <sheetView topLeftCell="A57" workbookViewId="0">
      <selection activeCell="A3" sqref="A3:XFD29"/>
    </sheetView>
  </sheetViews>
  <sheetFormatPr defaultColWidth="9.140625" defaultRowHeight="15" x14ac:dyDescent="0.25"/>
  <cols>
    <col min="1" max="1" width="41.42578125" style="10" bestFit="1" customWidth="1"/>
    <col min="2" max="2" width="14" style="10" bestFit="1" customWidth="1"/>
    <col min="3" max="3" width="29.85546875" style="10" bestFit="1" customWidth="1"/>
    <col min="4" max="4" width="9.140625" style="10" bestFit="1" customWidth="1"/>
    <col min="5" max="5" width="6.7109375" style="10" bestFit="1" customWidth="1"/>
    <col min="6" max="6" width="5" style="10" bestFit="1" customWidth="1"/>
    <col min="7" max="8" width="7" style="10" bestFit="1" customWidth="1"/>
    <col min="9" max="10" width="6.7109375" style="10" bestFit="1" customWidth="1"/>
    <col min="11" max="13" width="4.85546875" style="10" bestFit="1" customWidth="1"/>
    <col min="14" max="14" width="4" style="10" bestFit="1" customWidth="1"/>
    <col min="15" max="15" width="17.85546875" style="10" bestFit="1" customWidth="1"/>
    <col min="16" max="16" width="16.28515625" style="10" bestFit="1" customWidth="1"/>
    <col min="17" max="16384" width="9.140625" style="10"/>
  </cols>
  <sheetData>
    <row r="2" spans="1:14" x14ac:dyDescent="0.25">
      <c r="A2" s="22" t="s">
        <v>114</v>
      </c>
      <c r="B2" s="22" t="s">
        <v>84</v>
      </c>
      <c r="C2" s="120"/>
      <c r="D2" s="120"/>
      <c r="E2" s="120"/>
      <c r="F2" s="120"/>
    </row>
    <row r="3" spans="1:14" x14ac:dyDescent="0.25">
      <c r="C3" s="10" t="s">
        <v>109</v>
      </c>
      <c r="D3" s="10" t="s">
        <v>110</v>
      </c>
      <c r="E3" s="10" t="s">
        <v>111</v>
      </c>
      <c r="F3" s="10" t="s">
        <v>108</v>
      </c>
      <c r="G3" s="10" t="s">
        <v>112</v>
      </c>
      <c r="H3" s="10" t="s">
        <v>113</v>
      </c>
    </row>
    <row r="4" spans="1:14" x14ac:dyDescent="0.25">
      <c r="C4" s="10">
        <v>80</v>
      </c>
      <c r="D4" s="10">
        <v>80</v>
      </c>
      <c r="E4" s="10">
        <v>80</v>
      </c>
      <c r="F4" s="10">
        <v>30</v>
      </c>
      <c r="G4" s="10">
        <v>30</v>
      </c>
      <c r="H4" s="10">
        <v>30</v>
      </c>
    </row>
    <row r="7" spans="1:14" x14ac:dyDescent="0.25">
      <c r="A7" s="22" t="s">
        <v>115</v>
      </c>
      <c r="B7" s="22" t="s">
        <v>85</v>
      </c>
    </row>
    <row r="8" spans="1:14" x14ac:dyDescent="0.25">
      <c r="B8" s="22"/>
      <c r="C8" s="24" t="s">
        <v>109</v>
      </c>
      <c r="D8" s="24" t="s">
        <v>110</v>
      </c>
      <c r="E8" s="24" t="s">
        <v>111</v>
      </c>
      <c r="F8" s="24" t="s">
        <v>108</v>
      </c>
      <c r="G8" s="24" t="s">
        <v>112</v>
      </c>
      <c r="H8" s="24" t="s">
        <v>113</v>
      </c>
    </row>
    <row r="9" spans="1:14" x14ac:dyDescent="0.25">
      <c r="C9" s="24">
        <v>150</v>
      </c>
      <c r="D9" s="24">
        <v>150</v>
      </c>
      <c r="E9" s="24">
        <v>150</v>
      </c>
      <c r="F9" s="24">
        <v>60</v>
      </c>
      <c r="G9" s="24">
        <v>60</v>
      </c>
      <c r="H9" s="24">
        <v>60</v>
      </c>
    </row>
    <row r="12" spans="1:14" x14ac:dyDescent="0.25">
      <c r="A12" s="22" t="s">
        <v>116</v>
      </c>
      <c r="B12" s="22" t="s">
        <v>86</v>
      </c>
      <c r="C12" s="10" t="s">
        <v>87</v>
      </c>
    </row>
    <row r="13" spans="1:14" x14ac:dyDescent="0.25">
      <c r="D13" s="22" t="s">
        <v>117</v>
      </c>
      <c r="E13" s="22" t="s">
        <v>118</v>
      </c>
      <c r="F13" s="22" t="s">
        <v>119</v>
      </c>
      <c r="G13" s="22" t="s">
        <v>120</v>
      </c>
      <c r="H13" s="22" t="s">
        <v>121</v>
      </c>
      <c r="I13" s="22" t="s">
        <v>122</v>
      </c>
      <c r="J13" s="22" t="s">
        <v>123</v>
      </c>
      <c r="K13" s="22" t="s">
        <v>124</v>
      </c>
      <c r="L13" s="22" t="s">
        <v>125</v>
      </c>
      <c r="M13" s="22" t="s">
        <v>126</v>
      </c>
      <c r="N13" s="22" t="s">
        <v>127</v>
      </c>
    </row>
    <row r="14" spans="1:14" x14ac:dyDescent="0.25">
      <c r="C14" s="10" t="s">
        <v>128</v>
      </c>
      <c r="D14" s="10">
        <v>10</v>
      </c>
      <c r="E14" s="10">
        <v>16</v>
      </c>
      <c r="F14" s="10">
        <v>12</v>
      </c>
      <c r="G14" s="10">
        <v>13</v>
      </c>
      <c r="H14" s="10">
        <v>14</v>
      </c>
      <c r="I14" s="10">
        <v>0</v>
      </c>
      <c r="J14" s="10">
        <v>0</v>
      </c>
      <c r="K14" s="10">
        <v>0</v>
      </c>
      <c r="L14" s="10">
        <v>0</v>
      </c>
      <c r="M14" s="10">
        <v>0</v>
      </c>
      <c r="N14" s="10">
        <v>0</v>
      </c>
    </row>
    <row r="15" spans="1:14" x14ac:dyDescent="0.25">
      <c r="C15" s="10" t="s">
        <v>129</v>
      </c>
      <c r="D15" s="10">
        <v>8</v>
      </c>
      <c r="E15" s="10">
        <v>11</v>
      </c>
      <c r="F15" s="10">
        <v>11</v>
      </c>
      <c r="G15" s="10">
        <v>11</v>
      </c>
      <c r="H15" s="10">
        <v>12</v>
      </c>
      <c r="I15" s="10">
        <v>0</v>
      </c>
      <c r="J15" s="10">
        <v>0</v>
      </c>
      <c r="K15" s="10">
        <v>0</v>
      </c>
      <c r="L15" s="10">
        <v>0</v>
      </c>
      <c r="M15" s="10">
        <v>0</v>
      </c>
      <c r="N15" s="10">
        <v>0</v>
      </c>
    </row>
    <row r="16" spans="1:14" x14ac:dyDescent="0.25">
      <c r="C16" s="10" t="s">
        <v>130</v>
      </c>
      <c r="D16" s="10">
        <v>12</v>
      </c>
      <c r="E16" s="10">
        <v>14</v>
      </c>
      <c r="F16" s="10">
        <v>13</v>
      </c>
      <c r="G16" s="10">
        <v>12</v>
      </c>
      <c r="H16" s="10">
        <v>8</v>
      </c>
      <c r="I16" s="10">
        <v>0</v>
      </c>
      <c r="J16" s="10">
        <v>0</v>
      </c>
      <c r="K16" s="10">
        <v>0</v>
      </c>
      <c r="L16" s="10">
        <v>0</v>
      </c>
      <c r="M16" s="10">
        <v>0</v>
      </c>
      <c r="N16" s="10">
        <v>0</v>
      </c>
    </row>
    <row r="17" spans="1:14" x14ac:dyDescent="0.25">
      <c r="A17" s="24"/>
      <c r="B17" s="24"/>
      <c r="C17" s="24" t="s">
        <v>131</v>
      </c>
      <c r="D17" s="24">
        <v>0</v>
      </c>
      <c r="E17" s="24">
        <v>0</v>
      </c>
      <c r="F17" s="24">
        <v>0</v>
      </c>
      <c r="G17" s="24">
        <v>0</v>
      </c>
      <c r="H17" s="24">
        <v>0</v>
      </c>
      <c r="I17" s="24">
        <v>12</v>
      </c>
      <c r="J17" s="24">
        <v>0</v>
      </c>
      <c r="K17" s="24">
        <v>0</v>
      </c>
      <c r="L17" s="24">
        <v>0</v>
      </c>
      <c r="M17" s="24">
        <v>0</v>
      </c>
      <c r="N17" s="24">
        <v>0</v>
      </c>
    </row>
    <row r="18" spans="1:14" x14ac:dyDescent="0.25">
      <c r="A18" s="24"/>
      <c r="B18" s="24"/>
      <c r="C18" s="24" t="s">
        <v>132</v>
      </c>
      <c r="D18" s="24">
        <v>0</v>
      </c>
      <c r="E18" s="24">
        <v>0</v>
      </c>
      <c r="F18" s="24">
        <v>0</v>
      </c>
      <c r="G18" s="24">
        <v>0</v>
      </c>
      <c r="H18" s="24">
        <v>0</v>
      </c>
      <c r="I18" s="24">
        <v>11</v>
      </c>
      <c r="J18" s="24">
        <v>0</v>
      </c>
      <c r="K18" s="24">
        <v>0</v>
      </c>
      <c r="L18" s="24">
        <v>0</v>
      </c>
      <c r="M18" s="24">
        <v>0</v>
      </c>
      <c r="N18" s="24">
        <v>0</v>
      </c>
    </row>
    <row r="19" spans="1:14" x14ac:dyDescent="0.25">
      <c r="A19" s="24"/>
      <c r="B19" s="24"/>
      <c r="C19" s="24" t="s">
        <v>133</v>
      </c>
      <c r="D19" s="24">
        <v>0</v>
      </c>
      <c r="E19" s="24">
        <v>0</v>
      </c>
      <c r="F19" s="24">
        <v>0</v>
      </c>
      <c r="G19" s="24">
        <v>0</v>
      </c>
      <c r="H19" s="24">
        <v>0</v>
      </c>
      <c r="I19" s="24">
        <v>0</v>
      </c>
      <c r="J19" s="24">
        <v>9</v>
      </c>
      <c r="K19" s="24">
        <v>0</v>
      </c>
      <c r="L19" s="24">
        <v>0</v>
      </c>
      <c r="M19" s="24">
        <v>0</v>
      </c>
      <c r="N19" s="24">
        <v>0</v>
      </c>
    </row>
    <row r="20" spans="1:14" s="24" customFormat="1" x14ac:dyDescent="0.25">
      <c r="C20" s="24" t="s">
        <v>134</v>
      </c>
      <c r="D20" s="24">
        <v>0</v>
      </c>
      <c r="E20" s="24">
        <v>0</v>
      </c>
      <c r="F20" s="24">
        <v>0</v>
      </c>
      <c r="G20" s="24">
        <v>0</v>
      </c>
      <c r="H20" s="24">
        <v>0</v>
      </c>
      <c r="I20" s="24">
        <v>0</v>
      </c>
      <c r="J20" s="24">
        <v>10</v>
      </c>
      <c r="K20" s="24">
        <v>0</v>
      </c>
      <c r="L20" s="24">
        <v>0</v>
      </c>
      <c r="M20" s="24">
        <v>0</v>
      </c>
      <c r="N20" s="24">
        <v>0</v>
      </c>
    </row>
    <row r="21" spans="1:14" s="24" customFormat="1" x14ac:dyDescent="0.25">
      <c r="C21" s="24" t="s">
        <v>135</v>
      </c>
      <c r="D21" s="24">
        <v>0</v>
      </c>
      <c r="E21" s="24">
        <v>0</v>
      </c>
      <c r="F21" s="24">
        <v>0</v>
      </c>
      <c r="G21" s="24">
        <v>0</v>
      </c>
      <c r="H21" s="24">
        <v>0</v>
      </c>
      <c r="I21" s="24">
        <v>0</v>
      </c>
      <c r="J21" s="24">
        <v>0</v>
      </c>
      <c r="K21" s="24">
        <v>16</v>
      </c>
      <c r="L21" s="24">
        <v>12</v>
      </c>
      <c r="M21" s="24">
        <v>13</v>
      </c>
      <c r="N21" s="24">
        <v>14</v>
      </c>
    </row>
    <row r="22" spans="1:14" s="24" customFormat="1" x14ac:dyDescent="0.25">
      <c r="C22" s="24" t="s">
        <v>136</v>
      </c>
      <c r="D22" s="24">
        <v>0</v>
      </c>
      <c r="E22" s="24">
        <v>0</v>
      </c>
      <c r="F22" s="24">
        <v>0</v>
      </c>
      <c r="G22" s="24">
        <v>0</v>
      </c>
      <c r="H22" s="24">
        <v>0</v>
      </c>
      <c r="I22" s="24">
        <v>0</v>
      </c>
      <c r="J22" s="24">
        <v>0</v>
      </c>
      <c r="K22" s="24">
        <v>11</v>
      </c>
      <c r="L22" s="24">
        <v>11</v>
      </c>
      <c r="M22" s="24">
        <v>11</v>
      </c>
      <c r="N22" s="24">
        <v>12</v>
      </c>
    </row>
    <row r="23" spans="1:14" s="24" customFormat="1" x14ac:dyDescent="0.25">
      <c r="C23" s="24" t="s">
        <v>137</v>
      </c>
      <c r="D23" s="24">
        <v>0</v>
      </c>
      <c r="E23" s="24">
        <v>0</v>
      </c>
      <c r="F23" s="24">
        <v>0</v>
      </c>
      <c r="G23" s="24">
        <v>0</v>
      </c>
      <c r="H23" s="24">
        <v>0</v>
      </c>
      <c r="I23" s="24">
        <v>0</v>
      </c>
      <c r="J23" s="24">
        <v>0</v>
      </c>
      <c r="K23" s="24">
        <v>14</v>
      </c>
      <c r="L23" s="24">
        <v>13</v>
      </c>
      <c r="M23" s="24">
        <v>12</v>
      </c>
      <c r="N23" s="24">
        <v>8</v>
      </c>
    </row>
    <row r="24" spans="1:14" x14ac:dyDescent="0.25">
      <c r="K24" s="24"/>
      <c r="L24" s="24"/>
      <c r="M24" s="24"/>
      <c r="N24" s="24"/>
    </row>
    <row r="25" spans="1:14" x14ac:dyDescent="0.25">
      <c r="B25" s="22" t="s">
        <v>88</v>
      </c>
      <c r="C25" s="10" t="s">
        <v>89</v>
      </c>
      <c r="K25" s="24"/>
      <c r="L25" s="24"/>
      <c r="M25" s="24"/>
      <c r="N25" s="24"/>
    </row>
    <row r="26" spans="1:14" s="24" customFormat="1" x14ac:dyDescent="0.25">
      <c r="D26" s="24" t="s">
        <v>117</v>
      </c>
      <c r="E26" s="24" t="s">
        <v>118</v>
      </c>
      <c r="F26" s="24" t="s">
        <v>119</v>
      </c>
      <c r="G26" s="24" t="s">
        <v>120</v>
      </c>
      <c r="H26" s="24" t="s">
        <v>121</v>
      </c>
      <c r="I26" s="24" t="s">
        <v>122</v>
      </c>
      <c r="J26" s="24" t="s">
        <v>123</v>
      </c>
      <c r="K26" s="24" t="s">
        <v>124</v>
      </c>
      <c r="L26" s="24" t="s">
        <v>125</v>
      </c>
      <c r="M26" s="24" t="s">
        <v>126</v>
      </c>
      <c r="N26" s="24" t="s">
        <v>127</v>
      </c>
    </row>
    <row r="27" spans="1:14" s="24" customFormat="1" x14ac:dyDescent="0.25">
      <c r="C27" s="24" t="s">
        <v>128</v>
      </c>
      <c r="D27" s="24">
        <v>2</v>
      </c>
      <c r="E27" s="24">
        <v>2</v>
      </c>
      <c r="F27" s="24">
        <v>2</v>
      </c>
      <c r="G27" s="24">
        <v>2</v>
      </c>
      <c r="H27" s="24">
        <v>3</v>
      </c>
      <c r="I27" s="24">
        <v>0</v>
      </c>
      <c r="J27" s="24">
        <v>0</v>
      </c>
      <c r="K27" s="24">
        <v>0</v>
      </c>
      <c r="L27" s="24">
        <v>0</v>
      </c>
      <c r="M27" s="24">
        <v>0</v>
      </c>
      <c r="N27" s="24">
        <v>0</v>
      </c>
    </row>
    <row r="28" spans="1:14" s="24" customFormat="1" x14ac:dyDescent="0.25">
      <c r="C28" s="24" t="s">
        <v>129</v>
      </c>
      <c r="D28" s="24">
        <v>2</v>
      </c>
      <c r="E28" s="24">
        <v>2</v>
      </c>
      <c r="F28" s="24">
        <v>2</v>
      </c>
      <c r="G28" s="24">
        <v>2</v>
      </c>
      <c r="H28" s="24">
        <v>3</v>
      </c>
      <c r="I28" s="24">
        <v>0</v>
      </c>
      <c r="J28" s="24">
        <v>0</v>
      </c>
      <c r="K28" s="24">
        <v>0</v>
      </c>
      <c r="L28" s="24">
        <v>0</v>
      </c>
      <c r="M28" s="24">
        <v>0</v>
      </c>
      <c r="N28" s="24">
        <v>0</v>
      </c>
    </row>
    <row r="29" spans="1:14" s="24" customFormat="1" x14ac:dyDescent="0.25">
      <c r="C29" s="24" t="s">
        <v>130</v>
      </c>
      <c r="D29" s="24">
        <f>D28+1</f>
        <v>3</v>
      </c>
      <c r="E29" s="24">
        <f t="shared" ref="E29:H29" si="0">E28+1</f>
        <v>3</v>
      </c>
      <c r="F29" s="24">
        <f t="shared" si="0"/>
        <v>3</v>
      </c>
      <c r="G29" s="24">
        <f t="shared" si="0"/>
        <v>3</v>
      </c>
      <c r="H29" s="24">
        <f t="shared" si="0"/>
        <v>4</v>
      </c>
      <c r="I29" s="24">
        <v>0</v>
      </c>
      <c r="J29" s="24">
        <v>0</v>
      </c>
      <c r="K29" s="24">
        <v>0</v>
      </c>
      <c r="L29" s="24">
        <v>0</v>
      </c>
      <c r="M29" s="24">
        <v>0</v>
      </c>
      <c r="N29" s="24">
        <v>0</v>
      </c>
    </row>
    <row r="30" spans="1:14" s="24" customFormat="1" x14ac:dyDescent="0.25">
      <c r="C30" s="24" t="s">
        <v>131</v>
      </c>
      <c r="D30" s="24">
        <v>0</v>
      </c>
      <c r="E30" s="24">
        <v>0</v>
      </c>
      <c r="F30" s="24">
        <v>0</v>
      </c>
      <c r="G30" s="24">
        <v>0</v>
      </c>
      <c r="H30" s="24">
        <v>0</v>
      </c>
      <c r="I30" s="24">
        <v>1</v>
      </c>
      <c r="J30" s="24">
        <v>0</v>
      </c>
      <c r="K30" s="24">
        <v>0</v>
      </c>
      <c r="L30" s="24">
        <v>0</v>
      </c>
      <c r="M30" s="24">
        <v>0</v>
      </c>
      <c r="N30" s="24">
        <v>0</v>
      </c>
    </row>
    <row r="31" spans="1:14" s="24" customFormat="1" x14ac:dyDescent="0.25">
      <c r="C31" s="24" t="s">
        <v>132</v>
      </c>
      <c r="D31" s="24">
        <v>0</v>
      </c>
      <c r="E31" s="24">
        <v>0</v>
      </c>
      <c r="F31" s="24">
        <v>0</v>
      </c>
      <c r="G31" s="24">
        <v>0</v>
      </c>
      <c r="H31" s="24">
        <v>0</v>
      </c>
      <c r="I31" s="24">
        <v>1</v>
      </c>
      <c r="J31" s="24">
        <v>0</v>
      </c>
      <c r="K31" s="24">
        <v>0</v>
      </c>
      <c r="L31" s="24">
        <v>0</v>
      </c>
      <c r="M31" s="24">
        <v>0</v>
      </c>
      <c r="N31" s="24">
        <v>0</v>
      </c>
    </row>
    <row r="32" spans="1:14" s="24" customFormat="1" x14ac:dyDescent="0.25">
      <c r="C32" s="24" t="s">
        <v>133</v>
      </c>
      <c r="D32" s="24">
        <v>0</v>
      </c>
      <c r="E32" s="24">
        <v>0</v>
      </c>
      <c r="F32" s="24">
        <v>0</v>
      </c>
      <c r="G32" s="24">
        <v>0</v>
      </c>
      <c r="H32" s="24">
        <v>0</v>
      </c>
      <c r="I32" s="24">
        <v>0</v>
      </c>
      <c r="J32" s="24">
        <v>2</v>
      </c>
      <c r="K32" s="24">
        <v>0</v>
      </c>
      <c r="L32" s="24">
        <v>0</v>
      </c>
      <c r="M32" s="24">
        <v>0</v>
      </c>
      <c r="N32" s="24">
        <v>0</v>
      </c>
    </row>
    <row r="33" spans="1:14" s="24" customFormat="1" x14ac:dyDescent="0.25">
      <c r="C33" s="24" t="s">
        <v>134</v>
      </c>
      <c r="D33" s="24">
        <v>0</v>
      </c>
      <c r="E33" s="24">
        <v>0</v>
      </c>
      <c r="F33" s="24">
        <v>0</v>
      </c>
      <c r="G33" s="24">
        <v>0</v>
      </c>
      <c r="H33" s="24">
        <v>0</v>
      </c>
      <c r="I33" s="24">
        <v>0</v>
      </c>
      <c r="J33" s="24">
        <v>3</v>
      </c>
      <c r="K33" s="24">
        <v>0</v>
      </c>
      <c r="L33" s="24">
        <v>0</v>
      </c>
      <c r="M33" s="24">
        <v>0</v>
      </c>
      <c r="N33" s="24">
        <v>0</v>
      </c>
    </row>
    <row r="34" spans="1:14" s="24" customFormat="1" x14ac:dyDescent="0.25">
      <c r="C34" s="24" t="s">
        <v>135</v>
      </c>
      <c r="D34" s="24">
        <v>0</v>
      </c>
      <c r="E34" s="24">
        <v>0</v>
      </c>
      <c r="F34" s="24">
        <v>0</v>
      </c>
      <c r="G34" s="24">
        <v>0</v>
      </c>
      <c r="H34" s="24">
        <v>0</v>
      </c>
      <c r="I34" s="24">
        <v>0</v>
      </c>
      <c r="J34" s="24">
        <v>0</v>
      </c>
      <c r="K34" s="24">
        <v>1</v>
      </c>
      <c r="L34" s="24">
        <v>1</v>
      </c>
      <c r="M34" s="24">
        <v>2</v>
      </c>
      <c r="N34" s="24">
        <v>2</v>
      </c>
    </row>
    <row r="35" spans="1:14" s="24" customFormat="1" x14ac:dyDescent="0.25">
      <c r="C35" s="24" t="s">
        <v>136</v>
      </c>
      <c r="D35" s="24">
        <v>0</v>
      </c>
      <c r="E35" s="24">
        <v>0</v>
      </c>
      <c r="F35" s="24">
        <v>0</v>
      </c>
      <c r="G35" s="24">
        <v>0</v>
      </c>
      <c r="H35" s="24">
        <v>0</v>
      </c>
      <c r="I35" s="24">
        <v>0</v>
      </c>
      <c r="J35" s="24">
        <v>0</v>
      </c>
      <c r="K35" s="24">
        <v>1</v>
      </c>
      <c r="L35" s="24">
        <v>1</v>
      </c>
      <c r="M35" s="24">
        <v>3</v>
      </c>
      <c r="N35" s="24">
        <v>3</v>
      </c>
    </row>
    <row r="36" spans="1:14" s="24" customFormat="1" x14ac:dyDescent="0.25">
      <c r="C36" s="24" t="s">
        <v>137</v>
      </c>
      <c r="D36" s="24">
        <v>0</v>
      </c>
      <c r="E36" s="24">
        <v>0</v>
      </c>
      <c r="F36" s="24">
        <v>0</v>
      </c>
      <c r="G36" s="24">
        <v>0</v>
      </c>
      <c r="H36" s="24">
        <v>0</v>
      </c>
      <c r="I36" s="24">
        <v>0</v>
      </c>
      <c r="J36" s="24">
        <v>0</v>
      </c>
      <c r="K36" s="24">
        <v>2</v>
      </c>
      <c r="L36" s="24">
        <v>2</v>
      </c>
      <c r="M36" s="24">
        <v>2</v>
      </c>
      <c r="N36" s="24">
        <v>2</v>
      </c>
    </row>
    <row r="37" spans="1:14" x14ac:dyDescent="0.25">
      <c r="K37" s="24"/>
      <c r="L37" s="24"/>
      <c r="M37" s="24"/>
      <c r="N37" s="24"/>
    </row>
    <row r="42" spans="1:14" x14ac:dyDescent="0.25">
      <c r="B42" s="22" t="s">
        <v>90</v>
      </c>
      <c r="C42" s="10" t="s">
        <v>91</v>
      </c>
    </row>
    <row r="43" spans="1:14" x14ac:dyDescent="0.25">
      <c r="C43" s="10">
        <v>1</v>
      </c>
      <c r="D43" s="10">
        <v>2</v>
      </c>
      <c r="E43" s="10">
        <v>3</v>
      </c>
      <c r="F43" s="10">
        <v>4</v>
      </c>
      <c r="G43" s="10">
        <v>5</v>
      </c>
      <c r="H43" s="10">
        <v>6</v>
      </c>
    </row>
    <row r="44" spans="1:14" x14ac:dyDescent="0.25">
      <c r="C44" s="10">
        <v>7</v>
      </c>
      <c r="D44" s="10">
        <v>7</v>
      </c>
      <c r="E44" s="10">
        <v>7</v>
      </c>
      <c r="F44" s="10">
        <v>7</v>
      </c>
      <c r="G44" s="10">
        <v>7</v>
      </c>
      <c r="H44" s="10">
        <v>7</v>
      </c>
    </row>
    <row r="47" spans="1:14" x14ac:dyDescent="0.25">
      <c r="B47" s="22" t="s">
        <v>92</v>
      </c>
      <c r="C47" s="10" t="s">
        <v>93</v>
      </c>
    </row>
    <row r="48" spans="1:14" s="23" customFormat="1" x14ac:dyDescent="0.25">
      <c r="A48" s="10"/>
      <c r="B48" s="10"/>
      <c r="C48" s="10"/>
      <c r="D48" s="10">
        <v>1</v>
      </c>
      <c r="E48" s="10">
        <v>2</v>
      </c>
      <c r="F48" s="10">
        <v>3</v>
      </c>
      <c r="G48" s="10">
        <v>4</v>
      </c>
      <c r="H48" s="10">
        <v>5</v>
      </c>
      <c r="I48" s="10">
        <v>6</v>
      </c>
      <c r="J48" s="10"/>
      <c r="K48" s="10"/>
      <c r="L48" s="10"/>
    </row>
    <row r="49" spans="1:12" x14ac:dyDescent="0.25">
      <c r="C49" s="24" t="s">
        <v>117</v>
      </c>
      <c r="D49" s="10">
        <v>1</v>
      </c>
      <c r="E49" s="10">
        <v>1</v>
      </c>
      <c r="F49" s="10">
        <v>1</v>
      </c>
      <c r="G49" s="10">
        <v>0</v>
      </c>
      <c r="H49" s="10">
        <v>1</v>
      </c>
      <c r="I49" s="10">
        <v>1</v>
      </c>
    </row>
    <row r="50" spans="1:12" x14ac:dyDescent="0.25">
      <c r="C50" s="24" t="s">
        <v>118</v>
      </c>
      <c r="D50" s="10">
        <v>1</v>
      </c>
      <c r="E50" s="10">
        <v>1</v>
      </c>
      <c r="F50" s="10">
        <v>1</v>
      </c>
      <c r="G50" s="10">
        <v>1</v>
      </c>
      <c r="H50" s="10">
        <v>1</v>
      </c>
      <c r="I50" s="10">
        <v>1</v>
      </c>
    </row>
    <row r="51" spans="1:12" s="24" customFormat="1" x14ac:dyDescent="0.25">
      <c r="C51" s="24" t="s">
        <v>119</v>
      </c>
      <c r="D51" s="24">
        <v>1</v>
      </c>
      <c r="E51" s="24">
        <v>1</v>
      </c>
      <c r="F51" s="24">
        <v>1</v>
      </c>
      <c r="G51" s="24">
        <v>1</v>
      </c>
      <c r="H51" s="24">
        <v>1</v>
      </c>
      <c r="I51" s="24">
        <v>1</v>
      </c>
    </row>
    <row r="52" spans="1:12" s="24" customFormat="1" x14ac:dyDescent="0.25">
      <c r="C52" s="24" t="s">
        <v>120</v>
      </c>
      <c r="D52" s="24">
        <v>1</v>
      </c>
      <c r="E52" s="24">
        <v>1</v>
      </c>
      <c r="F52" s="24">
        <v>1</v>
      </c>
      <c r="G52" s="24">
        <v>1</v>
      </c>
      <c r="H52" s="24">
        <v>1</v>
      </c>
      <c r="I52" s="24">
        <v>1</v>
      </c>
    </row>
    <row r="53" spans="1:12" s="24" customFormat="1" x14ac:dyDescent="0.25">
      <c r="C53" s="24" t="s">
        <v>121</v>
      </c>
      <c r="D53" s="24">
        <v>1</v>
      </c>
      <c r="E53" s="24">
        <v>1</v>
      </c>
      <c r="F53" s="24">
        <v>1</v>
      </c>
      <c r="G53" s="24">
        <v>1</v>
      </c>
      <c r="H53" s="24">
        <v>1</v>
      </c>
      <c r="I53" s="24">
        <v>1</v>
      </c>
    </row>
    <row r="54" spans="1:12" s="24" customFormat="1" x14ac:dyDescent="0.25">
      <c r="C54" s="24" t="s">
        <v>122</v>
      </c>
      <c r="D54" s="24">
        <v>1</v>
      </c>
      <c r="E54" s="24">
        <v>1</v>
      </c>
      <c r="F54" s="24">
        <v>1</v>
      </c>
      <c r="G54" s="24">
        <v>1</v>
      </c>
      <c r="H54" s="24">
        <v>1</v>
      </c>
      <c r="I54" s="24">
        <v>1</v>
      </c>
    </row>
    <row r="55" spans="1:12" s="24" customFormat="1" x14ac:dyDescent="0.25">
      <c r="C55" s="24" t="s">
        <v>123</v>
      </c>
      <c r="D55" s="24">
        <v>1</v>
      </c>
      <c r="E55" s="24">
        <v>1</v>
      </c>
      <c r="F55" s="24">
        <v>1</v>
      </c>
      <c r="G55" s="24">
        <v>1</v>
      </c>
      <c r="H55" s="24">
        <v>1</v>
      </c>
      <c r="I55" s="24">
        <v>1</v>
      </c>
    </row>
    <row r="56" spans="1:12" s="24" customFormat="1" x14ac:dyDescent="0.25">
      <c r="C56" s="24" t="s">
        <v>124</v>
      </c>
      <c r="D56" s="24">
        <v>1</v>
      </c>
      <c r="E56" s="24">
        <v>1</v>
      </c>
      <c r="F56" s="24">
        <v>1</v>
      </c>
      <c r="G56" s="24">
        <v>1</v>
      </c>
      <c r="H56" s="24">
        <v>1</v>
      </c>
      <c r="I56" s="24">
        <v>1</v>
      </c>
    </row>
    <row r="57" spans="1:12" s="24" customFormat="1" x14ac:dyDescent="0.25">
      <c r="C57" s="24" t="s">
        <v>125</v>
      </c>
      <c r="D57" s="24">
        <v>1</v>
      </c>
      <c r="E57" s="24">
        <v>1</v>
      </c>
      <c r="F57" s="24">
        <v>1</v>
      </c>
      <c r="G57" s="24">
        <v>1</v>
      </c>
      <c r="H57" s="24">
        <v>1</v>
      </c>
      <c r="I57" s="24">
        <v>1</v>
      </c>
    </row>
    <row r="58" spans="1:12" s="24" customFormat="1" x14ac:dyDescent="0.25">
      <c r="C58" s="24" t="s">
        <v>126</v>
      </c>
      <c r="D58" s="24">
        <v>1</v>
      </c>
      <c r="E58" s="24">
        <v>1</v>
      </c>
      <c r="F58" s="24">
        <v>1</v>
      </c>
      <c r="G58" s="24">
        <v>1</v>
      </c>
      <c r="H58" s="24">
        <v>1</v>
      </c>
      <c r="I58" s="24">
        <v>1</v>
      </c>
    </row>
    <row r="59" spans="1:12" s="24" customFormat="1" x14ac:dyDescent="0.25">
      <c r="C59" s="24" t="s">
        <v>127</v>
      </c>
      <c r="D59" s="24">
        <v>1</v>
      </c>
      <c r="E59" s="24">
        <v>1</v>
      </c>
      <c r="F59" s="24">
        <v>1</v>
      </c>
      <c r="G59" s="24">
        <v>1</v>
      </c>
      <c r="H59" s="24">
        <v>1</v>
      </c>
      <c r="I59" s="24">
        <v>1</v>
      </c>
    </row>
    <row r="60" spans="1:12" s="24" customFormat="1" x14ac:dyDescent="0.25"/>
    <row r="61" spans="1:12" x14ac:dyDescent="0.25">
      <c r="A61" s="23"/>
      <c r="B61" s="23"/>
      <c r="C61" s="23"/>
      <c r="D61" s="23"/>
      <c r="E61" s="23"/>
      <c r="F61" s="23"/>
      <c r="G61" s="23"/>
      <c r="H61" s="23"/>
      <c r="I61" s="23"/>
      <c r="J61" s="23"/>
      <c r="K61" s="23"/>
      <c r="L61" s="23"/>
    </row>
    <row r="63" spans="1:12" s="23" customFormat="1" x14ac:dyDescent="0.25">
      <c r="A63" s="10"/>
      <c r="B63" s="22" t="s">
        <v>94</v>
      </c>
      <c r="C63" s="10" t="s">
        <v>138</v>
      </c>
      <c r="D63" s="10"/>
      <c r="E63" s="10"/>
      <c r="F63" s="10"/>
      <c r="G63" s="10"/>
      <c r="H63" s="10"/>
      <c r="I63" s="10"/>
      <c r="J63" s="10"/>
      <c r="K63" s="10"/>
      <c r="L63" s="10"/>
    </row>
    <row r="64" spans="1:12" x14ac:dyDescent="0.25">
      <c r="D64" s="24" t="s">
        <v>109</v>
      </c>
      <c r="E64" s="24" t="s">
        <v>110</v>
      </c>
      <c r="F64" s="24" t="s">
        <v>111</v>
      </c>
      <c r="G64" s="24" t="s">
        <v>108</v>
      </c>
      <c r="H64" s="24" t="s">
        <v>112</v>
      </c>
      <c r="I64" s="24" t="s">
        <v>113</v>
      </c>
    </row>
    <row r="65" spans="1:13" x14ac:dyDescent="0.25">
      <c r="C65" s="7" t="s">
        <v>70</v>
      </c>
      <c r="D65" s="10">
        <v>0.9</v>
      </c>
      <c r="E65" s="24">
        <v>0.9</v>
      </c>
      <c r="F65" s="24">
        <v>0.9</v>
      </c>
      <c r="G65" s="10">
        <v>-1</v>
      </c>
      <c r="H65" s="10">
        <v>-1</v>
      </c>
      <c r="I65" s="10">
        <v>-1</v>
      </c>
    </row>
    <row r="66" spans="1:13" x14ac:dyDescent="0.25">
      <c r="A66" s="23"/>
      <c r="B66" s="23"/>
      <c r="C66" s="7" t="s">
        <v>71</v>
      </c>
      <c r="D66" s="10">
        <v>0.1</v>
      </c>
      <c r="E66" s="24">
        <v>0.1</v>
      </c>
      <c r="F66" s="24">
        <v>0.1</v>
      </c>
      <c r="G66" s="23">
        <v>0</v>
      </c>
      <c r="H66" s="23">
        <v>0</v>
      </c>
      <c r="I66" s="23">
        <v>0</v>
      </c>
      <c r="J66" s="23"/>
      <c r="K66" s="23"/>
      <c r="L66" s="23"/>
    </row>
    <row r="67" spans="1:13" s="24" customFormat="1" x14ac:dyDescent="0.25">
      <c r="C67" s="7" t="s">
        <v>139</v>
      </c>
      <c r="D67" s="24">
        <v>0</v>
      </c>
      <c r="E67" s="24">
        <v>0</v>
      </c>
      <c r="F67" s="24">
        <v>0</v>
      </c>
      <c r="G67" s="24">
        <v>0.85</v>
      </c>
      <c r="H67" s="24">
        <v>0.85</v>
      </c>
      <c r="I67" s="24">
        <v>0.85</v>
      </c>
    </row>
    <row r="70" spans="1:13" x14ac:dyDescent="0.25">
      <c r="B70" s="22" t="s">
        <v>95</v>
      </c>
      <c r="C70" s="10" t="s">
        <v>96</v>
      </c>
    </row>
    <row r="71" spans="1:13" x14ac:dyDescent="0.25">
      <c r="D71" s="24" t="s">
        <v>128</v>
      </c>
      <c r="E71" s="24" t="s">
        <v>129</v>
      </c>
      <c r="F71" s="24" t="s">
        <v>130</v>
      </c>
      <c r="G71" s="24" t="s">
        <v>131</v>
      </c>
      <c r="H71" s="24" t="s">
        <v>132</v>
      </c>
      <c r="I71" s="24" t="s">
        <v>133</v>
      </c>
      <c r="J71" s="24" t="s">
        <v>134</v>
      </c>
      <c r="K71" s="24" t="s">
        <v>135</v>
      </c>
      <c r="L71" s="24" t="s">
        <v>136</v>
      </c>
      <c r="M71" s="24" t="s">
        <v>137</v>
      </c>
    </row>
    <row r="72" spans="1:13" x14ac:dyDescent="0.25">
      <c r="C72" s="7" t="s">
        <v>70</v>
      </c>
      <c r="D72" s="10">
        <v>1</v>
      </c>
      <c r="E72" s="10">
        <v>1</v>
      </c>
      <c r="F72" s="10">
        <v>0.8</v>
      </c>
      <c r="G72" s="10">
        <v>1</v>
      </c>
      <c r="H72" s="10">
        <v>1</v>
      </c>
      <c r="I72" s="10">
        <v>1</v>
      </c>
      <c r="J72" s="10">
        <v>1</v>
      </c>
      <c r="K72" s="10">
        <v>0.1</v>
      </c>
      <c r="L72" s="10">
        <v>0</v>
      </c>
      <c r="M72" s="10">
        <v>0.1</v>
      </c>
    </row>
    <row r="73" spans="1:13" x14ac:dyDescent="0.25">
      <c r="C73" s="7" t="s">
        <v>71</v>
      </c>
      <c r="D73" s="10">
        <v>0</v>
      </c>
      <c r="E73" s="10">
        <v>0</v>
      </c>
      <c r="F73" s="10">
        <v>0</v>
      </c>
      <c r="G73" s="10">
        <v>0</v>
      </c>
      <c r="H73" s="10">
        <v>0</v>
      </c>
      <c r="I73" s="10">
        <v>0</v>
      </c>
      <c r="J73" s="10">
        <v>0</v>
      </c>
      <c r="K73" s="10">
        <v>0.9</v>
      </c>
      <c r="L73" s="10">
        <v>1</v>
      </c>
      <c r="M73" s="10">
        <v>0.9</v>
      </c>
    </row>
    <row r="74" spans="1:13" x14ac:dyDescent="0.25">
      <c r="C74" s="7" t="s">
        <v>139</v>
      </c>
      <c r="D74" s="10">
        <v>0</v>
      </c>
      <c r="E74" s="10">
        <v>0</v>
      </c>
      <c r="F74" s="10">
        <v>0.2</v>
      </c>
      <c r="G74" s="10">
        <v>0</v>
      </c>
      <c r="H74" s="10">
        <v>0</v>
      </c>
      <c r="I74" s="10">
        <v>0</v>
      </c>
      <c r="J74" s="10">
        <v>0</v>
      </c>
      <c r="K74" s="10">
        <v>0</v>
      </c>
      <c r="L74" s="10">
        <v>0</v>
      </c>
      <c r="M74" s="10">
        <v>0</v>
      </c>
    </row>
    <row r="76" spans="1:13" x14ac:dyDescent="0.25">
      <c r="B76" s="22" t="s">
        <v>97</v>
      </c>
      <c r="C76" s="10" t="s">
        <v>142</v>
      </c>
    </row>
    <row r="77" spans="1:13" x14ac:dyDescent="0.25">
      <c r="B77" s="22"/>
      <c r="E77" s="10">
        <v>1</v>
      </c>
      <c r="F77" s="10">
        <v>2</v>
      </c>
      <c r="G77" s="10">
        <v>3</v>
      </c>
      <c r="H77" s="10">
        <v>4</v>
      </c>
      <c r="I77" s="10">
        <v>5</v>
      </c>
      <c r="J77" s="10">
        <v>6</v>
      </c>
    </row>
    <row r="78" spans="1:13" x14ac:dyDescent="0.25">
      <c r="B78" s="22"/>
      <c r="C78" s="24" t="s">
        <v>128</v>
      </c>
      <c r="D78" s="10" t="s">
        <v>79</v>
      </c>
      <c r="E78" s="10">
        <v>0</v>
      </c>
      <c r="F78" s="24">
        <v>2</v>
      </c>
      <c r="G78" s="24">
        <v>7</v>
      </c>
      <c r="H78" s="24">
        <v>0</v>
      </c>
      <c r="I78" s="24">
        <v>9</v>
      </c>
      <c r="J78" s="24">
        <v>5</v>
      </c>
    </row>
    <row r="79" spans="1:13" x14ac:dyDescent="0.25">
      <c r="B79" s="22"/>
      <c r="C79" s="24" t="s">
        <v>129</v>
      </c>
      <c r="D79" s="10" t="s">
        <v>79</v>
      </c>
      <c r="E79" s="24">
        <v>4</v>
      </c>
      <c r="F79" s="24">
        <v>3</v>
      </c>
      <c r="G79" s="24">
        <v>4</v>
      </c>
      <c r="H79" s="24">
        <v>4</v>
      </c>
      <c r="I79" s="24">
        <v>9</v>
      </c>
      <c r="J79" s="24">
        <v>7</v>
      </c>
    </row>
    <row r="80" spans="1:13" s="24" customFormat="1" x14ac:dyDescent="0.25">
      <c r="B80" s="22"/>
      <c r="C80" s="24" t="s">
        <v>130</v>
      </c>
      <c r="D80" s="24" t="s">
        <v>79</v>
      </c>
      <c r="E80" s="24">
        <v>5</v>
      </c>
      <c r="F80" s="24">
        <v>0</v>
      </c>
      <c r="G80" s="24">
        <v>1</v>
      </c>
      <c r="H80" s="24">
        <v>2</v>
      </c>
      <c r="I80" s="24">
        <v>7</v>
      </c>
      <c r="J80" s="24">
        <v>2</v>
      </c>
    </row>
    <row r="81" spans="2:10" s="24" customFormat="1" x14ac:dyDescent="0.25">
      <c r="B81" s="22"/>
      <c r="C81" s="24" t="s">
        <v>131</v>
      </c>
      <c r="D81" s="24" t="s">
        <v>79</v>
      </c>
      <c r="E81" s="24">
        <v>8</v>
      </c>
      <c r="F81" s="24">
        <v>3</v>
      </c>
      <c r="G81" s="24">
        <v>4</v>
      </c>
      <c r="H81" s="24">
        <v>8</v>
      </c>
      <c r="I81" s="24">
        <v>6</v>
      </c>
      <c r="J81" s="24">
        <v>3</v>
      </c>
    </row>
    <row r="82" spans="2:10" s="24" customFormat="1" x14ac:dyDescent="0.25">
      <c r="B82" s="22"/>
      <c r="C82" s="24" t="s">
        <v>132</v>
      </c>
      <c r="D82" s="24" t="s">
        <v>79</v>
      </c>
      <c r="E82" s="24">
        <v>9</v>
      </c>
      <c r="F82" s="24">
        <v>6</v>
      </c>
      <c r="G82" s="24">
        <v>8</v>
      </c>
      <c r="H82" s="24">
        <v>7</v>
      </c>
      <c r="I82" s="24">
        <v>9</v>
      </c>
      <c r="J82" s="24">
        <v>6</v>
      </c>
    </row>
    <row r="83" spans="2:10" s="24" customFormat="1" x14ac:dyDescent="0.25">
      <c r="B83" s="22"/>
      <c r="C83" s="24" t="s">
        <v>133</v>
      </c>
      <c r="D83" s="24" t="s">
        <v>79</v>
      </c>
      <c r="E83" s="24">
        <v>5</v>
      </c>
      <c r="F83" s="24">
        <v>5</v>
      </c>
      <c r="G83" s="24">
        <v>7</v>
      </c>
      <c r="H83" s="24">
        <v>0</v>
      </c>
      <c r="I83" s="24">
        <v>8</v>
      </c>
      <c r="J83" s="24">
        <v>0</v>
      </c>
    </row>
    <row r="84" spans="2:10" s="24" customFormat="1" x14ac:dyDescent="0.25">
      <c r="B84" s="22"/>
      <c r="C84" s="24" t="s">
        <v>134</v>
      </c>
      <c r="D84" s="24" t="s">
        <v>79</v>
      </c>
      <c r="E84" s="24">
        <v>4</v>
      </c>
      <c r="F84" s="24">
        <v>9</v>
      </c>
      <c r="G84" s="24">
        <v>3</v>
      </c>
      <c r="H84" s="24">
        <v>8</v>
      </c>
      <c r="I84" s="24">
        <v>7</v>
      </c>
      <c r="J84" s="24">
        <v>5</v>
      </c>
    </row>
    <row r="85" spans="2:10" s="24" customFormat="1" x14ac:dyDescent="0.25">
      <c r="B85" s="22"/>
      <c r="C85" s="24" t="s">
        <v>135</v>
      </c>
      <c r="D85" s="24" t="s">
        <v>79</v>
      </c>
      <c r="E85" s="24">
        <v>5</v>
      </c>
      <c r="F85" s="24">
        <v>6</v>
      </c>
      <c r="G85" s="24">
        <v>2</v>
      </c>
      <c r="H85" s="24">
        <v>3</v>
      </c>
      <c r="I85" s="24">
        <v>2</v>
      </c>
      <c r="J85" s="24">
        <v>7</v>
      </c>
    </row>
    <row r="86" spans="2:10" s="24" customFormat="1" x14ac:dyDescent="0.25">
      <c r="B86" s="22"/>
      <c r="C86" s="24" t="s">
        <v>136</v>
      </c>
      <c r="D86" s="24" t="s">
        <v>79</v>
      </c>
      <c r="E86" s="24">
        <v>6</v>
      </c>
      <c r="F86" s="24">
        <v>6</v>
      </c>
      <c r="G86" s="24">
        <v>5</v>
      </c>
      <c r="H86" s="24">
        <v>5</v>
      </c>
      <c r="I86" s="24">
        <v>7</v>
      </c>
      <c r="J86" s="24">
        <v>7</v>
      </c>
    </row>
    <row r="87" spans="2:10" x14ac:dyDescent="0.25">
      <c r="B87" s="22"/>
      <c r="C87" s="24" t="s">
        <v>137</v>
      </c>
      <c r="D87" s="24" t="s">
        <v>79</v>
      </c>
      <c r="E87" s="24">
        <v>3</v>
      </c>
      <c r="F87" s="24">
        <v>9</v>
      </c>
      <c r="G87" s="24">
        <v>6</v>
      </c>
      <c r="H87" s="24">
        <v>6</v>
      </c>
      <c r="I87" s="24">
        <v>6</v>
      </c>
      <c r="J87" s="24">
        <v>2</v>
      </c>
    </row>
    <row r="88" spans="2:10" s="24" customFormat="1" x14ac:dyDescent="0.25">
      <c r="B88" s="22"/>
      <c r="C88" s="24" t="s">
        <v>128</v>
      </c>
      <c r="D88" s="24" t="s">
        <v>140</v>
      </c>
      <c r="E88" s="24">
        <v>3</v>
      </c>
      <c r="F88" s="24">
        <v>9</v>
      </c>
      <c r="G88" s="24">
        <v>8</v>
      </c>
      <c r="H88" s="24">
        <v>2</v>
      </c>
      <c r="I88" s="24">
        <v>0</v>
      </c>
      <c r="J88" s="24">
        <v>7</v>
      </c>
    </row>
    <row r="89" spans="2:10" s="24" customFormat="1" x14ac:dyDescent="0.25">
      <c r="B89" s="22"/>
      <c r="C89" s="24" t="s">
        <v>129</v>
      </c>
      <c r="D89" s="24" t="s">
        <v>140</v>
      </c>
      <c r="E89" s="24">
        <v>4</v>
      </c>
      <c r="F89" s="24">
        <v>2</v>
      </c>
      <c r="G89" s="24">
        <v>6</v>
      </c>
      <c r="H89" s="24">
        <v>6</v>
      </c>
      <c r="I89" s="24">
        <v>1</v>
      </c>
      <c r="J89" s="24">
        <v>3</v>
      </c>
    </row>
    <row r="90" spans="2:10" s="24" customFormat="1" x14ac:dyDescent="0.25">
      <c r="B90" s="22"/>
      <c r="C90" s="24" t="s">
        <v>130</v>
      </c>
      <c r="D90" s="24" t="s">
        <v>140</v>
      </c>
      <c r="E90" s="24">
        <v>4</v>
      </c>
      <c r="F90" s="24">
        <v>0</v>
      </c>
      <c r="G90" s="24">
        <v>7</v>
      </c>
      <c r="H90" s="24">
        <v>8</v>
      </c>
      <c r="I90" s="24">
        <v>6</v>
      </c>
      <c r="J90" s="24">
        <v>7</v>
      </c>
    </row>
    <row r="91" spans="2:10" s="24" customFormat="1" x14ac:dyDescent="0.25">
      <c r="B91" s="22"/>
      <c r="C91" s="24" t="s">
        <v>131</v>
      </c>
      <c r="D91" s="24" t="s">
        <v>140</v>
      </c>
      <c r="E91" s="24">
        <v>5</v>
      </c>
      <c r="F91" s="24">
        <v>9</v>
      </c>
      <c r="G91" s="24">
        <v>2</v>
      </c>
      <c r="H91" s="24">
        <v>1</v>
      </c>
      <c r="I91" s="24">
        <v>0</v>
      </c>
      <c r="J91" s="24">
        <v>9</v>
      </c>
    </row>
    <row r="92" spans="2:10" s="24" customFormat="1" x14ac:dyDescent="0.25">
      <c r="B92" s="22"/>
      <c r="C92" s="24" t="s">
        <v>132</v>
      </c>
      <c r="D92" s="24" t="s">
        <v>140</v>
      </c>
      <c r="E92" s="24">
        <v>2</v>
      </c>
      <c r="F92" s="24">
        <v>4</v>
      </c>
      <c r="G92" s="24">
        <v>0</v>
      </c>
      <c r="H92" s="24">
        <v>5</v>
      </c>
      <c r="I92" s="24">
        <v>6</v>
      </c>
      <c r="J92" s="24">
        <v>5</v>
      </c>
    </row>
    <row r="93" spans="2:10" s="24" customFormat="1" x14ac:dyDescent="0.25">
      <c r="B93" s="22"/>
      <c r="C93" s="24" t="s">
        <v>133</v>
      </c>
      <c r="D93" s="24" t="s">
        <v>140</v>
      </c>
      <c r="E93" s="24">
        <v>9</v>
      </c>
      <c r="F93" s="24">
        <v>7</v>
      </c>
      <c r="G93" s="24">
        <v>1</v>
      </c>
      <c r="H93" s="24">
        <v>4</v>
      </c>
      <c r="I93" s="24">
        <v>5</v>
      </c>
      <c r="J93" s="24">
        <v>9</v>
      </c>
    </row>
    <row r="94" spans="2:10" s="24" customFormat="1" x14ac:dyDescent="0.25">
      <c r="B94" s="22"/>
      <c r="C94" s="24" t="s">
        <v>134</v>
      </c>
      <c r="D94" s="24" t="s">
        <v>140</v>
      </c>
      <c r="E94" s="24">
        <v>1</v>
      </c>
      <c r="F94" s="24">
        <v>6</v>
      </c>
      <c r="G94" s="24">
        <v>5</v>
      </c>
      <c r="H94" s="24">
        <v>2</v>
      </c>
      <c r="I94" s="24">
        <v>4</v>
      </c>
      <c r="J94" s="24">
        <v>9</v>
      </c>
    </row>
    <row r="95" spans="2:10" s="24" customFormat="1" x14ac:dyDescent="0.25">
      <c r="B95" s="22"/>
      <c r="C95" s="24" t="s">
        <v>135</v>
      </c>
      <c r="D95" s="24" t="s">
        <v>140</v>
      </c>
      <c r="E95" s="24">
        <v>7</v>
      </c>
      <c r="F95" s="24">
        <v>6</v>
      </c>
      <c r="G95" s="24">
        <v>4</v>
      </c>
      <c r="H95" s="24">
        <v>6</v>
      </c>
      <c r="I95" s="24">
        <v>3</v>
      </c>
      <c r="J95" s="24">
        <v>9</v>
      </c>
    </row>
    <row r="96" spans="2:10" s="24" customFormat="1" x14ac:dyDescent="0.25">
      <c r="B96" s="22"/>
      <c r="C96" s="24" t="s">
        <v>136</v>
      </c>
      <c r="D96" s="24" t="s">
        <v>140</v>
      </c>
      <c r="E96" s="24">
        <v>9</v>
      </c>
      <c r="F96" s="24">
        <v>2</v>
      </c>
      <c r="G96" s="24">
        <v>0</v>
      </c>
      <c r="H96" s="24">
        <v>4</v>
      </c>
      <c r="I96" s="24">
        <v>9</v>
      </c>
      <c r="J96" s="24">
        <v>8</v>
      </c>
    </row>
    <row r="97" spans="2:10" s="24" customFormat="1" x14ac:dyDescent="0.25">
      <c r="B97" s="22"/>
      <c r="C97" s="24" t="s">
        <v>137</v>
      </c>
      <c r="D97" s="24" t="s">
        <v>140</v>
      </c>
      <c r="E97" s="24">
        <v>6</v>
      </c>
      <c r="F97" s="24">
        <v>8</v>
      </c>
      <c r="G97" s="24">
        <v>6</v>
      </c>
      <c r="H97" s="24">
        <v>9</v>
      </c>
      <c r="I97" s="24">
        <v>8</v>
      </c>
      <c r="J97" s="24">
        <v>4</v>
      </c>
    </row>
    <row r="98" spans="2:10" s="24" customFormat="1" x14ac:dyDescent="0.25">
      <c r="B98" s="22"/>
      <c r="C98" s="24" t="s">
        <v>128</v>
      </c>
      <c r="D98" s="24" t="s">
        <v>141</v>
      </c>
      <c r="E98" s="24">
        <v>0</v>
      </c>
      <c r="F98" s="24">
        <v>8</v>
      </c>
      <c r="G98" s="24">
        <v>4</v>
      </c>
      <c r="H98" s="24">
        <v>1</v>
      </c>
      <c r="I98" s="24">
        <v>4</v>
      </c>
      <c r="J98" s="24">
        <v>7</v>
      </c>
    </row>
    <row r="99" spans="2:10" s="24" customFormat="1" x14ac:dyDescent="0.25">
      <c r="B99" s="22"/>
      <c r="C99" s="24" t="s">
        <v>129</v>
      </c>
      <c r="D99" s="24" t="s">
        <v>141</v>
      </c>
      <c r="E99" s="24">
        <v>2</v>
      </c>
      <c r="F99" s="24">
        <v>7</v>
      </c>
      <c r="G99" s="24">
        <v>2</v>
      </c>
      <c r="H99" s="24">
        <v>5</v>
      </c>
      <c r="I99" s="24">
        <v>3</v>
      </c>
      <c r="J99" s="24">
        <v>8</v>
      </c>
    </row>
    <row r="100" spans="2:10" s="24" customFormat="1" x14ac:dyDescent="0.25">
      <c r="B100" s="22"/>
      <c r="C100" s="24" t="s">
        <v>130</v>
      </c>
      <c r="D100" s="24" t="s">
        <v>141</v>
      </c>
      <c r="E100" s="24">
        <v>2</v>
      </c>
      <c r="F100" s="24">
        <v>2</v>
      </c>
      <c r="G100" s="24">
        <v>5</v>
      </c>
      <c r="H100" s="24">
        <v>4</v>
      </c>
      <c r="I100" s="24">
        <v>2</v>
      </c>
      <c r="J100" s="24">
        <v>4</v>
      </c>
    </row>
    <row r="101" spans="2:10" s="24" customFormat="1" x14ac:dyDescent="0.25">
      <c r="B101" s="22"/>
      <c r="C101" s="24" t="s">
        <v>131</v>
      </c>
      <c r="D101" s="24" t="s">
        <v>141</v>
      </c>
      <c r="E101" s="24">
        <v>4</v>
      </c>
      <c r="F101" s="24">
        <v>1</v>
      </c>
      <c r="G101" s="24">
        <v>3</v>
      </c>
      <c r="H101" s="24">
        <v>7</v>
      </c>
      <c r="I101" s="24">
        <v>1</v>
      </c>
      <c r="J101" s="24">
        <v>1</v>
      </c>
    </row>
    <row r="102" spans="2:10" s="24" customFormat="1" x14ac:dyDescent="0.25">
      <c r="B102" s="22"/>
      <c r="C102" s="24" t="s">
        <v>132</v>
      </c>
      <c r="D102" s="24" t="s">
        <v>141</v>
      </c>
      <c r="E102" s="24">
        <v>9</v>
      </c>
      <c r="F102" s="24">
        <v>4</v>
      </c>
      <c r="G102" s="24">
        <v>9</v>
      </c>
      <c r="H102" s="24">
        <v>2</v>
      </c>
      <c r="I102" s="24">
        <v>1</v>
      </c>
      <c r="J102" s="24">
        <v>8</v>
      </c>
    </row>
    <row r="103" spans="2:10" s="24" customFormat="1" x14ac:dyDescent="0.25">
      <c r="B103" s="22"/>
      <c r="C103" s="24" t="s">
        <v>133</v>
      </c>
      <c r="D103" s="24" t="s">
        <v>141</v>
      </c>
      <c r="E103" s="24">
        <v>2</v>
      </c>
      <c r="F103" s="24">
        <v>7</v>
      </c>
      <c r="G103" s="24">
        <v>9</v>
      </c>
      <c r="H103" s="24">
        <v>0</v>
      </c>
      <c r="I103" s="24">
        <v>2</v>
      </c>
      <c r="J103" s="24">
        <v>7</v>
      </c>
    </row>
    <row r="104" spans="2:10" s="24" customFormat="1" x14ac:dyDescent="0.25">
      <c r="B104" s="22"/>
      <c r="C104" s="24" t="s">
        <v>134</v>
      </c>
      <c r="D104" s="24" t="s">
        <v>141</v>
      </c>
      <c r="E104" s="24">
        <v>4</v>
      </c>
      <c r="F104" s="24">
        <v>8</v>
      </c>
      <c r="G104" s="24">
        <v>6</v>
      </c>
      <c r="H104" s="24">
        <v>1</v>
      </c>
      <c r="I104" s="24">
        <v>3</v>
      </c>
      <c r="J104" s="24">
        <v>8</v>
      </c>
    </row>
    <row r="105" spans="2:10" s="24" customFormat="1" x14ac:dyDescent="0.25">
      <c r="B105" s="22"/>
      <c r="C105" s="24" t="s">
        <v>135</v>
      </c>
      <c r="D105" s="24" t="s">
        <v>141</v>
      </c>
      <c r="E105" s="24">
        <v>7</v>
      </c>
      <c r="F105" s="24">
        <v>3</v>
      </c>
      <c r="G105" s="24">
        <v>9</v>
      </c>
      <c r="H105" s="24">
        <v>8</v>
      </c>
      <c r="I105" s="24">
        <v>2</v>
      </c>
      <c r="J105" s="24">
        <v>4</v>
      </c>
    </row>
    <row r="106" spans="2:10" s="24" customFormat="1" x14ac:dyDescent="0.25">
      <c r="B106" s="22"/>
      <c r="C106" s="24" t="s">
        <v>136</v>
      </c>
      <c r="D106" s="24" t="s">
        <v>141</v>
      </c>
      <c r="E106" s="24">
        <v>1</v>
      </c>
      <c r="F106" s="24">
        <v>0</v>
      </c>
      <c r="G106" s="24">
        <v>5</v>
      </c>
      <c r="H106" s="24">
        <v>3</v>
      </c>
      <c r="I106" s="24">
        <v>6</v>
      </c>
      <c r="J106" s="24">
        <v>5</v>
      </c>
    </row>
    <row r="107" spans="2:10" s="24" customFormat="1" x14ac:dyDescent="0.25">
      <c r="B107" s="22"/>
      <c r="C107" s="24" t="s">
        <v>137</v>
      </c>
      <c r="D107" s="24" t="s">
        <v>141</v>
      </c>
      <c r="E107" s="24">
        <v>9</v>
      </c>
      <c r="F107" s="24">
        <v>3</v>
      </c>
      <c r="G107" s="24">
        <v>3</v>
      </c>
      <c r="H107" s="24">
        <v>8</v>
      </c>
      <c r="I107" s="24">
        <v>2</v>
      </c>
      <c r="J107" s="24">
        <v>2</v>
      </c>
    </row>
    <row r="108" spans="2:10" x14ac:dyDescent="0.25">
      <c r="B108" s="22"/>
    </row>
    <row r="109" spans="2:10" x14ac:dyDescent="0.25">
      <c r="B109" s="22" t="s">
        <v>98</v>
      </c>
      <c r="C109" s="10" t="s">
        <v>99</v>
      </c>
    </row>
    <row r="110" spans="2:10" x14ac:dyDescent="0.25">
      <c r="B110" s="22"/>
      <c r="D110" s="10" t="s">
        <v>79</v>
      </c>
      <c r="E110" s="10" t="s">
        <v>140</v>
      </c>
      <c r="F110" s="10" t="s">
        <v>141</v>
      </c>
    </row>
    <row r="111" spans="2:10" s="24" customFormat="1" x14ac:dyDescent="0.25">
      <c r="B111" s="22"/>
      <c r="C111" s="24" t="s">
        <v>128</v>
      </c>
      <c r="D111" s="24">
        <v>1400</v>
      </c>
      <c r="E111" s="24">
        <v>1300</v>
      </c>
      <c r="F111" s="24">
        <v>1200</v>
      </c>
    </row>
    <row r="112" spans="2:10" s="24" customFormat="1" x14ac:dyDescent="0.25">
      <c r="B112" s="22"/>
      <c r="C112" s="24" t="s">
        <v>129</v>
      </c>
      <c r="D112" s="24">
        <v>1400</v>
      </c>
      <c r="E112" s="24">
        <v>1300</v>
      </c>
      <c r="F112" s="24">
        <v>1200</v>
      </c>
    </row>
    <row r="113" spans="2:6" s="24" customFormat="1" x14ac:dyDescent="0.25">
      <c r="B113" s="22"/>
      <c r="C113" s="24" t="s">
        <v>130</v>
      </c>
      <c r="D113" s="24">
        <v>1400</v>
      </c>
      <c r="E113" s="24">
        <v>1300</v>
      </c>
      <c r="F113" s="24">
        <v>1200</v>
      </c>
    </row>
    <row r="114" spans="2:6" s="24" customFormat="1" x14ac:dyDescent="0.25">
      <c r="B114" s="22"/>
      <c r="C114" s="24" t="s">
        <v>131</v>
      </c>
      <c r="D114" s="24">
        <v>1400</v>
      </c>
      <c r="E114" s="24">
        <v>1300</v>
      </c>
      <c r="F114" s="24">
        <v>1200</v>
      </c>
    </row>
    <row r="115" spans="2:6" s="24" customFormat="1" x14ac:dyDescent="0.25">
      <c r="B115" s="22"/>
      <c r="C115" s="24" t="s">
        <v>132</v>
      </c>
      <c r="D115" s="24">
        <v>1400</v>
      </c>
      <c r="E115" s="24">
        <v>1300</v>
      </c>
      <c r="F115" s="24">
        <v>1200</v>
      </c>
    </row>
    <row r="116" spans="2:6" s="24" customFormat="1" x14ac:dyDescent="0.25">
      <c r="B116" s="22"/>
      <c r="C116" s="24" t="s">
        <v>133</v>
      </c>
      <c r="D116" s="24">
        <v>1400</v>
      </c>
      <c r="E116" s="24">
        <v>1300</v>
      </c>
      <c r="F116" s="24">
        <v>1200</v>
      </c>
    </row>
    <row r="117" spans="2:6" s="24" customFormat="1" x14ac:dyDescent="0.25">
      <c r="B117" s="22"/>
      <c r="C117" s="24" t="s">
        <v>134</v>
      </c>
      <c r="D117" s="24">
        <v>1400</v>
      </c>
      <c r="E117" s="24">
        <v>1300</v>
      </c>
      <c r="F117" s="24">
        <v>1200</v>
      </c>
    </row>
    <row r="118" spans="2:6" s="24" customFormat="1" x14ac:dyDescent="0.25">
      <c r="B118" s="22"/>
      <c r="C118" s="24" t="s">
        <v>135</v>
      </c>
      <c r="D118" s="24">
        <v>1400</v>
      </c>
      <c r="E118" s="24">
        <v>1300</v>
      </c>
      <c r="F118" s="24">
        <v>1200</v>
      </c>
    </row>
    <row r="119" spans="2:6" s="24" customFormat="1" x14ac:dyDescent="0.25">
      <c r="B119" s="22"/>
      <c r="C119" s="24" t="s">
        <v>136</v>
      </c>
      <c r="D119" s="24">
        <v>1400</v>
      </c>
      <c r="E119" s="24">
        <v>1300</v>
      </c>
      <c r="F119" s="24">
        <v>1200</v>
      </c>
    </row>
    <row r="120" spans="2:6" s="24" customFormat="1" x14ac:dyDescent="0.25">
      <c r="B120" s="22"/>
      <c r="C120" s="24" t="s">
        <v>137</v>
      </c>
      <c r="D120" s="24">
        <v>1400</v>
      </c>
      <c r="E120" s="24">
        <v>1300</v>
      </c>
      <c r="F120" s="24">
        <v>1200</v>
      </c>
    </row>
    <row r="121" spans="2:6" x14ac:dyDescent="0.25">
      <c r="B121" s="22"/>
      <c r="C121" s="10" t="s">
        <v>72</v>
      </c>
      <c r="D121" s="24">
        <v>1400</v>
      </c>
      <c r="E121" s="24">
        <v>1300</v>
      </c>
      <c r="F121" s="24">
        <v>1200</v>
      </c>
    </row>
    <row r="122" spans="2:6" x14ac:dyDescent="0.25">
      <c r="C122" s="10" t="s">
        <v>73</v>
      </c>
      <c r="D122" s="24">
        <v>1400</v>
      </c>
      <c r="E122" s="24">
        <v>1300</v>
      </c>
      <c r="F122" s="24">
        <v>1200</v>
      </c>
    </row>
    <row r="123" spans="2:6" s="24" customFormat="1" x14ac:dyDescent="0.25"/>
    <row r="126" spans="2:6" x14ac:dyDescent="0.25">
      <c r="B126" s="22" t="s">
        <v>100</v>
      </c>
      <c r="C126" s="10" t="s">
        <v>101</v>
      </c>
    </row>
    <row r="127" spans="2:6" x14ac:dyDescent="0.25">
      <c r="C127" s="10" t="s">
        <v>70</v>
      </c>
      <c r="D127" s="10" t="s">
        <v>71</v>
      </c>
      <c r="E127" s="10" t="s">
        <v>139</v>
      </c>
    </row>
    <row r="128" spans="2:6" x14ac:dyDescent="0.25">
      <c r="C128" s="10">
        <v>1000</v>
      </c>
      <c r="D128" s="10">
        <v>0</v>
      </c>
      <c r="E128" s="10">
        <v>0</v>
      </c>
    </row>
    <row r="131" spans="2:14" x14ac:dyDescent="0.25">
      <c r="B131" s="22" t="s">
        <v>102</v>
      </c>
      <c r="C131" s="10" t="s">
        <v>103</v>
      </c>
    </row>
    <row r="132" spans="2:14" x14ac:dyDescent="0.25">
      <c r="C132" s="10" t="s">
        <v>70</v>
      </c>
      <c r="D132" s="10" t="s">
        <v>71</v>
      </c>
      <c r="E132" s="10" t="s">
        <v>139</v>
      </c>
    </row>
    <row r="133" spans="2:14" x14ac:dyDescent="0.25">
      <c r="C133" s="10">
        <v>1000</v>
      </c>
      <c r="D133" s="10">
        <v>1300</v>
      </c>
      <c r="E133" s="10">
        <v>1500</v>
      </c>
    </row>
    <row r="136" spans="2:14" x14ac:dyDescent="0.25">
      <c r="B136" s="22" t="s">
        <v>104</v>
      </c>
      <c r="C136" s="10" t="s">
        <v>143</v>
      </c>
    </row>
    <row r="137" spans="2:14" x14ac:dyDescent="0.25">
      <c r="C137" s="24" t="s">
        <v>109</v>
      </c>
      <c r="D137" s="24" t="s">
        <v>110</v>
      </c>
      <c r="E137" s="24" t="s">
        <v>111</v>
      </c>
      <c r="F137" s="24" t="s">
        <v>108</v>
      </c>
      <c r="G137" s="24" t="s">
        <v>112</v>
      </c>
      <c r="H137" s="24" t="s">
        <v>113</v>
      </c>
    </row>
    <row r="138" spans="2:14" x14ac:dyDescent="0.25">
      <c r="C138" s="10">
        <v>5</v>
      </c>
      <c r="D138" s="10">
        <v>6</v>
      </c>
      <c r="E138" s="10">
        <v>7</v>
      </c>
      <c r="F138" s="10">
        <v>8</v>
      </c>
      <c r="G138" s="10">
        <v>8</v>
      </c>
      <c r="H138" s="10">
        <v>9</v>
      </c>
    </row>
    <row r="141" spans="2:14" x14ac:dyDescent="0.25">
      <c r="B141" s="22" t="s">
        <v>105</v>
      </c>
      <c r="C141" s="10" t="s">
        <v>106</v>
      </c>
    </row>
    <row r="142" spans="2:14" s="24" customFormat="1" x14ac:dyDescent="0.25">
      <c r="D142" s="24" t="s">
        <v>117</v>
      </c>
      <c r="E142" s="24" t="s">
        <v>118</v>
      </c>
      <c r="F142" s="24" t="s">
        <v>119</v>
      </c>
      <c r="G142" s="24" t="s">
        <v>120</v>
      </c>
      <c r="H142" s="24" t="s">
        <v>121</v>
      </c>
      <c r="I142" s="24" t="s">
        <v>122</v>
      </c>
      <c r="J142" s="24" t="s">
        <v>123</v>
      </c>
      <c r="K142" s="24" t="s">
        <v>124</v>
      </c>
      <c r="L142" s="24" t="s">
        <v>125</v>
      </c>
      <c r="M142" s="24" t="s">
        <v>126</v>
      </c>
      <c r="N142" s="24" t="s">
        <v>127</v>
      </c>
    </row>
    <row r="143" spans="2:14" s="24" customFormat="1" x14ac:dyDescent="0.25">
      <c r="C143" s="24" t="s">
        <v>128</v>
      </c>
      <c r="D143" s="24">
        <v>1</v>
      </c>
      <c r="E143" s="24">
        <v>1</v>
      </c>
      <c r="F143" s="24">
        <v>1</v>
      </c>
      <c r="G143" s="24">
        <v>1</v>
      </c>
      <c r="H143" s="24">
        <v>1</v>
      </c>
      <c r="I143" s="24">
        <v>0</v>
      </c>
      <c r="J143" s="24">
        <v>0</v>
      </c>
      <c r="K143" s="24">
        <v>0</v>
      </c>
      <c r="L143" s="24">
        <v>0</v>
      </c>
      <c r="M143" s="24">
        <v>0</v>
      </c>
      <c r="N143" s="24">
        <v>0</v>
      </c>
    </row>
    <row r="144" spans="2:14" s="24" customFormat="1" x14ac:dyDescent="0.25">
      <c r="C144" s="24" t="s">
        <v>129</v>
      </c>
      <c r="D144" s="24">
        <v>2</v>
      </c>
      <c r="E144" s="24">
        <v>2</v>
      </c>
      <c r="F144" s="24">
        <v>2</v>
      </c>
      <c r="G144" s="24">
        <v>2</v>
      </c>
      <c r="H144" s="24">
        <v>2</v>
      </c>
      <c r="I144" s="24">
        <v>0</v>
      </c>
      <c r="J144" s="24">
        <v>0</v>
      </c>
      <c r="K144" s="24">
        <v>0</v>
      </c>
      <c r="L144" s="24">
        <v>0</v>
      </c>
      <c r="M144" s="24">
        <v>0</v>
      </c>
      <c r="N144" s="24">
        <v>0</v>
      </c>
    </row>
    <row r="145" spans="2:14" s="24" customFormat="1" x14ac:dyDescent="0.25">
      <c r="C145" s="24" t="s">
        <v>130</v>
      </c>
      <c r="D145" s="24">
        <v>2</v>
      </c>
      <c r="E145" s="24">
        <v>2</v>
      </c>
      <c r="F145" s="24">
        <v>2</v>
      </c>
      <c r="G145" s="24">
        <v>2</v>
      </c>
      <c r="H145" s="24">
        <v>2</v>
      </c>
      <c r="I145" s="24">
        <v>0</v>
      </c>
      <c r="J145" s="24">
        <v>0</v>
      </c>
      <c r="K145" s="24">
        <v>0</v>
      </c>
      <c r="L145" s="24">
        <v>0</v>
      </c>
      <c r="M145" s="24">
        <v>0</v>
      </c>
      <c r="N145" s="24">
        <v>0</v>
      </c>
    </row>
    <row r="146" spans="2:14" s="24" customFormat="1" x14ac:dyDescent="0.25">
      <c r="C146" s="24" t="s">
        <v>131</v>
      </c>
      <c r="D146" s="24">
        <v>0</v>
      </c>
      <c r="E146" s="24">
        <v>0</v>
      </c>
      <c r="F146" s="24">
        <v>0</v>
      </c>
      <c r="G146" s="24">
        <v>0</v>
      </c>
      <c r="H146" s="24">
        <v>0</v>
      </c>
      <c r="I146" s="24">
        <v>1</v>
      </c>
      <c r="J146" s="24">
        <v>0</v>
      </c>
      <c r="K146" s="24">
        <v>0</v>
      </c>
      <c r="L146" s="24">
        <v>0</v>
      </c>
      <c r="M146" s="24">
        <v>0</v>
      </c>
      <c r="N146" s="24">
        <v>0</v>
      </c>
    </row>
    <row r="147" spans="2:14" s="24" customFormat="1" x14ac:dyDescent="0.25">
      <c r="C147" s="24" t="s">
        <v>132</v>
      </c>
      <c r="D147" s="24">
        <v>0</v>
      </c>
      <c r="E147" s="24">
        <v>0</v>
      </c>
      <c r="F147" s="24">
        <v>0</v>
      </c>
      <c r="G147" s="24">
        <v>0</v>
      </c>
      <c r="H147" s="24">
        <v>0</v>
      </c>
      <c r="I147" s="24">
        <v>1</v>
      </c>
      <c r="J147" s="24">
        <v>0</v>
      </c>
      <c r="K147" s="24">
        <v>0</v>
      </c>
      <c r="L147" s="24">
        <v>0</v>
      </c>
      <c r="M147" s="24">
        <v>0</v>
      </c>
      <c r="N147" s="24">
        <v>0</v>
      </c>
    </row>
    <row r="148" spans="2:14" s="24" customFormat="1" x14ac:dyDescent="0.25">
      <c r="C148" s="24" t="s">
        <v>133</v>
      </c>
      <c r="D148" s="24">
        <v>0</v>
      </c>
      <c r="E148" s="24">
        <v>0</v>
      </c>
      <c r="F148" s="24">
        <v>0</v>
      </c>
      <c r="G148" s="24">
        <v>0</v>
      </c>
      <c r="H148" s="24">
        <v>0</v>
      </c>
      <c r="I148" s="24">
        <v>0</v>
      </c>
      <c r="J148" s="24">
        <v>1</v>
      </c>
      <c r="K148" s="24">
        <v>0</v>
      </c>
      <c r="L148" s="24">
        <v>0</v>
      </c>
      <c r="M148" s="24">
        <v>0</v>
      </c>
      <c r="N148" s="24">
        <v>0</v>
      </c>
    </row>
    <row r="149" spans="2:14" s="24" customFormat="1" x14ac:dyDescent="0.25">
      <c r="C149" s="24" t="s">
        <v>134</v>
      </c>
      <c r="D149" s="24">
        <v>0</v>
      </c>
      <c r="E149" s="24">
        <v>0</v>
      </c>
      <c r="F149" s="24">
        <v>0</v>
      </c>
      <c r="G149" s="24">
        <v>0</v>
      </c>
      <c r="H149" s="24">
        <v>0</v>
      </c>
      <c r="I149" s="24">
        <v>0</v>
      </c>
      <c r="J149" s="24">
        <v>1</v>
      </c>
      <c r="K149" s="24">
        <v>0</v>
      </c>
      <c r="L149" s="24">
        <v>0</v>
      </c>
      <c r="M149" s="24">
        <v>0</v>
      </c>
      <c r="N149" s="24">
        <v>0</v>
      </c>
    </row>
    <row r="150" spans="2:14" s="24" customFormat="1" x14ac:dyDescent="0.25">
      <c r="C150" s="24" t="s">
        <v>135</v>
      </c>
      <c r="D150" s="24">
        <v>0</v>
      </c>
      <c r="E150" s="24">
        <v>0</v>
      </c>
      <c r="F150" s="24">
        <v>0</v>
      </c>
      <c r="G150" s="24">
        <v>0</v>
      </c>
      <c r="H150" s="24">
        <v>0</v>
      </c>
      <c r="I150" s="24">
        <v>0</v>
      </c>
      <c r="J150" s="24">
        <v>0</v>
      </c>
      <c r="K150" s="24">
        <v>1</v>
      </c>
      <c r="L150" s="24">
        <v>1</v>
      </c>
      <c r="M150" s="24">
        <v>1</v>
      </c>
      <c r="N150" s="24">
        <v>2</v>
      </c>
    </row>
    <row r="151" spans="2:14" s="24" customFormat="1" x14ac:dyDescent="0.25">
      <c r="C151" s="24" t="s">
        <v>136</v>
      </c>
      <c r="D151" s="24">
        <v>0</v>
      </c>
      <c r="E151" s="24">
        <v>0</v>
      </c>
      <c r="F151" s="24">
        <v>0</v>
      </c>
      <c r="G151" s="24">
        <v>0</v>
      </c>
      <c r="H151" s="24">
        <v>0</v>
      </c>
      <c r="I151" s="24">
        <v>0</v>
      </c>
      <c r="J151" s="24">
        <v>0</v>
      </c>
      <c r="K151" s="24">
        <v>1</v>
      </c>
      <c r="L151" s="24">
        <v>1</v>
      </c>
      <c r="M151" s="24">
        <v>1</v>
      </c>
      <c r="N151" s="24">
        <v>2</v>
      </c>
    </row>
    <row r="152" spans="2:14" s="24" customFormat="1" x14ac:dyDescent="0.25">
      <c r="C152" s="24" t="s">
        <v>137</v>
      </c>
      <c r="D152" s="24">
        <v>0</v>
      </c>
      <c r="E152" s="24">
        <v>0</v>
      </c>
      <c r="F152" s="24">
        <v>0</v>
      </c>
      <c r="G152" s="24">
        <v>0</v>
      </c>
      <c r="H152" s="24">
        <v>0</v>
      </c>
      <c r="I152" s="24">
        <v>0</v>
      </c>
      <c r="J152" s="24">
        <v>0</v>
      </c>
      <c r="K152" s="24">
        <v>1</v>
      </c>
      <c r="L152" s="24">
        <v>1</v>
      </c>
      <c r="M152" s="24">
        <v>1</v>
      </c>
      <c r="N152" s="24">
        <v>2</v>
      </c>
    </row>
    <row r="155" spans="2:14" x14ac:dyDescent="0.25">
      <c r="B155" s="22" t="s">
        <v>107</v>
      </c>
      <c r="C155" s="10" t="s">
        <v>144</v>
      </c>
    </row>
    <row r="156" spans="2:14" x14ac:dyDescent="0.25">
      <c r="C156" s="10" t="s">
        <v>145</v>
      </c>
      <c r="D156" s="10" t="s">
        <v>147</v>
      </c>
      <c r="E156" s="10" t="s">
        <v>146</v>
      </c>
    </row>
    <row r="157" spans="2:14" x14ac:dyDescent="0.25">
      <c r="C157" s="10">
        <v>1</v>
      </c>
      <c r="D157" s="10">
        <v>2</v>
      </c>
      <c r="E157" s="10">
        <v>2</v>
      </c>
    </row>
    <row r="159" spans="2:14" x14ac:dyDescent="0.25">
      <c r="B159" s="10" t="s">
        <v>150</v>
      </c>
      <c r="C159" s="10" t="s">
        <v>152</v>
      </c>
    </row>
    <row r="160" spans="2:14" x14ac:dyDescent="0.25">
      <c r="C160" s="24"/>
      <c r="D160" s="24" t="s">
        <v>145</v>
      </c>
      <c r="E160" s="24" t="s">
        <v>147</v>
      </c>
      <c r="F160" s="24" t="s">
        <v>146</v>
      </c>
    </row>
    <row r="161" spans="2:6" x14ac:dyDescent="0.25">
      <c r="C161" s="24" t="s">
        <v>128</v>
      </c>
      <c r="D161" s="24">
        <v>12</v>
      </c>
      <c r="E161" s="24">
        <v>17</v>
      </c>
      <c r="F161" s="24">
        <v>13</v>
      </c>
    </row>
    <row r="162" spans="2:6" x14ac:dyDescent="0.25">
      <c r="C162" s="24" t="s">
        <v>129</v>
      </c>
      <c r="D162" s="24">
        <v>20</v>
      </c>
      <c r="E162" s="24">
        <v>16</v>
      </c>
      <c r="F162" s="24">
        <v>11</v>
      </c>
    </row>
    <row r="163" spans="2:6" x14ac:dyDescent="0.25">
      <c r="C163" s="24" t="s">
        <v>130</v>
      </c>
      <c r="D163" s="24">
        <v>13</v>
      </c>
      <c r="E163" s="24">
        <v>12</v>
      </c>
      <c r="F163" s="24">
        <v>14</v>
      </c>
    </row>
    <row r="164" spans="2:6" x14ac:dyDescent="0.25">
      <c r="C164" s="24" t="s">
        <v>131</v>
      </c>
      <c r="D164" s="24">
        <v>13</v>
      </c>
      <c r="E164" s="24">
        <v>15</v>
      </c>
      <c r="F164" s="24">
        <v>12</v>
      </c>
    </row>
    <row r="165" spans="2:6" x14ac:dyDescent="0.25">
      <c r="C165" s="24" t="s">
        <v>132</v>
      </c>
      <c r="D165" s="24">
        <v>14</v>
      </c>
      <c r="E165" s="24">
        <v>13</v>
      </c>
      <c r="F165" s="24">
        <v>18</v>
      </c>
    </row>
    <row r="166" spans="2:6" x14ac:dyDescent="0.25">
      <c r="C166" s="24" t="s">
        <v>133</v>
      </c>
      <c r="D166" s="24">
        <v>20</v>
      </c>
      <c r="E166" s="24">
        <v>17</v>
      </c>
      <c r="F166" s="24">
        <v>10</v>
      </c>
    </row>
    <row r="167" spans="2:6" x14ac:dyDescent="0.25">
      <c r="C167" s="24" t="s">
        <v>134</v>
      </c>
      <c r="D167" s="24">
        <v>16</v>
      </c>
      <c r="E167" s="24">
        <v>18</v>
      </c>
      <c r="F167" s="24">
        <v>14</v>
      </c>
    </row>
    <row r="168" spans="2:6" x14ac:dyDescent="0.25">
      <c r="C168" s="24" t="s">
        <v>135</v>
      </c>
      <c r="D168" s="24">
        <v>14</v>
      </c>
      <c r="E168" s="24">
        <v>11</v>
      </c>
      <c r="F168" s="24">
        <v>18</v>
      </c>
    </row>
    <row r="169" spans="2:6" x14ac:dyDescent="0.25">
      <c r="C169" s="24" t="s">
        <v>136</v>
      </c>
      <c r="D169" s="24">
        <v>11</v>
      </c>
      <c r="E169" s="24">
        <v>16</v>
      </c>
      <c r="F169" s="24">
        <v>12</v>
      </c>
    </row>
    <row r="170" spans="2:6" x14ac:dyDescent="0.25">
      <c r="C170" s="24" t="s">
        <v>137</v>
      </c>
      <c r="D170" s="24">
        <v>17</v>
      </c>
      <c r="E170" s="24">
        <v>11</v>
      </c>
      <c r="F170" s="24">
        <v>12</v>
      </c>
    </row>
    <row r="172" spans="2:6" x14ac:dyDescent="0.25">
      <c r="B172" s="22" t="s">
        <v>153</v>
      </c>
      <c r="C172" s="24" t="s">
        <v>151</v>
      </c>
      <c r="D172" s="24"/>
      <c r="E172" s="24"/>
    </row>
    <row r="173" spans="2:6" x14ac:dyDescent="0.25">
      <c r="B173" s="24"/>
      <c r="C173" s="24" t="s">
        <v>70</v>
      </c>
      <c r="D173" s="24" t="s">
        <v>71</v>
      </c>
      <c r="E173" s="24" t="s">
        <v>139</v>
      </c>
    </row>
    <row r="174" spans="2:6" x14ac:dyDescent="0.25">
      <c r="B174" s="24"/>
      <c r="C174" s="24">
        <v>500</v>
      </c>
      <c r="D174" s="24">
        <v>50</v>
      </c>
      <c r="E174" s="24">
        <v>50</v>
      </c>
    </row>
  </sheetData>
  <mergeCells count="1">
    <mergeCell ref="C2: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5"/>
  <sheetViews>
    <sheetView workbookViewId="0">
      <selection activeCell="A3" sqref="A3:XFD29"/>
    </sheetView>
  </sheetViews>
  <sheetFormatPr defaultColWidth="9.140625" defaultRowHeight="15" x14ac:dyDescent="0.25"/>
  <cols>
    <col min="1" max="1" width="41.42578125" style="25" bestFit="1" customWidth="1"/>
    <col min="2" max="2" width="14" style="25" bestFit="1" customWidth="1"/>
    <col min="3" max="3" width="29.85546875" style="25" bestFit="1" customWidth="1"/>
    <col min="4" max="4" width="9.140625" style="25" bestFit="1" customWidth="1"/>
    <col min="5" max="5" width="6.7109375" style="25" bestFit="1" customWidth="1"/>
    <col min="6" max="6" width="5" style="25" bestFit="1" customWidth="1"/>
    <col min="7" max="8" width="7" style="25" bestFit="1" customWidth="1"/>
    <col min="9" max="10" width="6.7109375" style="25" bestFit="1" customWidth="1"/>
    <col min="11" max="13" width="4.85546875" style="25" bestFit="1" customWidth="1"/>
    <col min="14" max="14" width="4" style="25" bestFit="1" customWidth="1"/>
    <col min="15" max="15" width="17.85546875" style="25" bestFit="1" customWidth="1"/>
    <col min="16" max="16" width="16.28515625" style="25" bestFit="1" customWidth="1"/>
    <col min="17" max="16384" width="9.140625" style="25"/>
  </cols>
  <sheetData>
    <row r="1" spans="2:6" x14ac:dyDescent="0.25">
      <c r="B1" s="22"/>
    </row>
    <row r="2" spans="2:6" x14ac:dyDescent="0.25">
      <c r="B2" s="22" t="s">
        <v>98</v>
      </c>
      <c r="C2" s="25" t="s">
        <v>99</v>
      </c>
    </row>
    <row r="3" spans="2:6" x14ac:dyDescent="0.25">
      <c r="B3" s="22"/>
      <c r="D3" s="25" t="s">
        <v>79</v>
      </c>
      <c r="E3" s="25" t="s">
        <v>140</v>
      </c>
      <c r="F3" s="25" t="s">
        <v>141</v>
      </c>
    </row>
    <row r="4" spans="2:6" x14ac:dyDescent="0.25">
      <c r="B4" s="22"/>
      <c r="C4" s="25" t="s">
        <v>128</v>
      </c>
      <c r="D4" s="25">
        <v>1400</v>
      </c>
      <c r="E4" s="25">
        <v>1300</v>
      </c>
      <c r="F4" s="25">
        <v>1200</v>
      </c>
    </row>
    <row r="5" spans="2:6" x14ac:dyDescent="0.25">
      <c r="B5" s="22"/>
      <c r="C5" s="25" t="s">
        <v>129</v>
      </c>
      <c r="D5" s="25">
        <v>1400</v>
      </c>
      <c r="E5" s="25">
        <v>1300</v>
      </c>
      <c r="F5" s="25">
        <v>1200</v>
      </c>
    </row>
    <row r="6" spans="2:6" x14ac:dyDescent="0.25">
      <c r="B6" s="22"/>
      <c r="C6" s="25" t="s">
        <v>130</v>
      </c>
      <c r="D6" s="25">
        <v>1400</v>
      </c>
      <c r="E6" s="25">
        <v>1300</v>
      </c>
      <c r="F6" s="25">
        <v>1200</v>
      </c>
    </row>
    <row r="7" spans="2:6" x14ac:dyDescent="0.25">
      <c r="B7" s="22"/>
      <c r="C7" s="25" t="s">
        <v>131</v>
      </c>
      <c r="D7" s="25">
        <v>1400</v>
      </c>
      <c r="E7" s="25">
        <v>1300</v>
      </c>
      <c r="F7" s="25">
        <v>1200</v>
      </c>
    </row>
    <row r="8" spans="2:6" x14ac:dyDescent="0.25">
      <c r="B8" s="22"/>
      <c r="C8" s="25" t="s">
        <v>132</v>
      </c>
      <c r="D8" s="25">
        <v>1400</v>
      </c>
      <c r="E8" s="25">
        <v>1300</v>
      </c>
      <c r="F8" s="25">
        <v>1200</v>
      </c>
    </row>
    <row r="9" spans="2:6" x14ac:dyDescent="0.25">
      <c r="B9" s="22"/>
      <c r="C9" s="25" t="s">
        <v>133</v>
      </c>
      <c r="D9" s="25">
        <v>1400</v>
      </c>
      <c r="E9" s="25">
        <v>1300</v>
      </c>
      <c r="F9" s="25">
        <v>1200</v>
      </c>
    </row>
    <row r="10" spans="2:6" x14ac:dyDescent="0.25">
      <c r="B10" s="22"/>
      <c r="C10" s="25" t="s">
        <v>134</v>
      </c>
      <c r="D10" s="25">
        <v>1400</v>
      </c>
      <c r="E10" s="25">
        <v>1300</v>
      </c>
      <c r="F10" s="25">
        <v>1200</v>
      </c>
    </row>
    <row r="11" spans="2:6" x14ac:dyDescent="0.25">
      <c r="B11" s="22"/>
      <c r="C11" s="25" t="s">
        <v>135</v>
      </c>
      <c r="D11" s="25">
        <v>1400</v>
      </c>
      <c r="E11" s="25">
        <v>1300</v>
      </c>
      <c r="F11" s="25">
        <v>1200</v>
      </c>
    </row>
    <row r="12" spans="2:6" x14ac:dyDescent="0.25">
      <c r="B12" s="22"/>
      <c r="C12" s="25" t="s">
        <v>136</v>
      </c>
      <c r="D12" s="25">
        <v>1400</v>
      </c>
      <c r="E12" s="25">
        <v>1300</v>
      </c>
      <c r="F12" s="25">
        <v>1200</v>
      </c>
    </row>
    <row r="13" spans="2:6" x14ac:dyDescent="0.25">
      <c r="B13" s="22"/>
      <c r="C13" s="25" t="s">
        <v>137</v>
      </c>
      <c r="D13" s="25">
        <v>1400</v>
      </c>
      <c r="E13" s="25">
        <v>1300</v>
      </c>
      <c r="F13" s="25">
        <v>1200</v>
      </c>
    </row>
    <row r="14" spans="2:6" x14ac:dyDescent="0.25">
      <c r="B14" s="22"/>
      <c r="C14" s="25" t="s">
        <v>72</v>
      </c>
      <c r="D14" s="25">
        <v>1400</v>
      </c>
      <c r="E14" s="25">
        <v>1300</v>
      </c>
      <c r="F14" s="25">
        <v>1200</v>
      </c>
    </row>
    <row r="15" spans="2:6" x14ac:dyDescent="0.25">
      <c r="C15" s="25" t="s">
        <v>73</v>
      </c>
      <c r="D15" s="25">
        <v>1400</v>
      </c>
      <c r="E15" s="25">
        <v>1300</v>
      </c>
      <c r="F15" s="25">
        <v>1200</v>
      </c>
    </row>
    <row r="20" spans="2:14" x14ac:dyDescent="0.25">
      <c r="B20" s="22" t="s">
        <v>104</v>
      </c>
      <c r="C20" s="25" t="s">
        <v>143</v>
      </c>
    </row>
    <row r="21" spans="2:14" x14ac:dyDescent="0.25">
      <c r="C21" s="25" t="s">
        <v>109</v>
      </c>
      <c r="D21" s="25" t="s">
        <v>110</v>
      </c>
      <c r="E21" s="25" t="s">
        <v>111</v>
      </c>
      <c r="F21" s="25" t="s">
        <v>108</v>
      </c>
      <c r="G21" s="25" t="s">
        <v>112</v>
      </c>
      <c r="H21" s="25" t="s">
        <v>113</v>
      </c>
    </row>
    <row r="22" spans="2:14" x14ac:dyDescent="0.25">
      <c r="C22" s="25">
        <v>5</v>
      </c>
      <c r="D22" s="25">
        <v>6</v>
      </c>
      <c r="E22" s="25">
        <v>7</v>
      </c>
      <c r="F22" s="25">
        <v>8</v>
      </c>
      <c r="G22" s="25">
        <v>8</v>
      </c>
      <c r="H22" s="25">
        <v>9</v>
      </c>
    </row>
    <row r="25" spans="2:14" x14ac:dyDescent="0.25">
      <c r="B25" s="22" t="s">
        <v>105</v>
      </c>
      <c r="C25" s="25" t="s">
        <v>106</v>
      </c>
    </row>
    <row r="26" spans="2:14" x14ac:dyDescent="0.25">
      <c r="D26" s="25" t="s">
        <v>117</v>
      </c>
      <c r="E26" s="25" t="s">
        <v>118</v>
      </c>
      <c r="F26" s="25" t="s">
        <v>119</v>
      </c>
      <c r="G26" s="25" t="s">
        <v>120</v>
      </c>
      <c r="H26" s="25" t="s">
        <v>121</v>
      </c>
      <c r="I26" s="25" t="s">
        <v>122</v>
      </c>
      <c r="J26" s="25" t="s">
        <v>123</v>
      </c>
      <c r="K26" s="25" t="s">
        <v>124</v>
      </c>
      <c r="L26" s="25" t="s">
        <v>125</v>
      </c>
      <c r="M26" s="25" t="s">
        <v>126</v>
      </c>
      <c r="N26" s="25" t="s">
        <v>127</v>
      </c>
    </row>
    <row r="27" spans="2:14" x14ac:dyDescent="0.25">
      <c r="C27" s="25" t="s">
        <v>128</v>
      </c>
      <c r="D27" s="25">
        <v>1</v>
      </c>
      <c r="E27" s="25">
        <v>1</v>
      </c>
      <c r="F27" s="25">
        <v>1</v>
      </c>
      <c r="G27" s="25">
        <v>1</v>
      </c>
      <c r="H27" s="25">
        <v>1</v>
      </c>
      <c r="I27" s="25">
        <v>0</v>
      </c>
      <c r="J27" s="25">
        <v>0</v>
      </c>
      <c r="K27" s="25">
        <v>0</v>
      </c>
      <c r="L27" s="25">
        <v>0</v>
      </c>
      <c r="M27" s="25">
        <v>0</v>
      </c>
      <c r="N27" s="25">
        <v>0</v>
      </c>
    </row>
    <row r="28" spans="2:14" x14ac:dyDescent="0.25">
      <c r="C28" s="25" t="s">
        <v>129</v>
      </c>
      <c r="D28" s="25">
        <v>2</v>
      </c>
      <c r="E28" s="25">
        <v>2</v>
      </c>
      <c r="F28" s="25">
        <v>2</v>
      </c>
      <c r="G28" s="25">
        <v>2</v>
      </c>
      <c r="H28" s="25">
        <v>2</v>
      </c>
      <c r="I28" s="25">
        <v>0</v>
      </c>
      <c r="J28" s="25">
        <v>0</v>
      </c>
      <c r="K28" s="25">
        <v>0</v>
      </c>
      <c r="L28" s="25">
        <v>0</v>
      </c>
      <c r="M28" s="25">
        <v>0</v>
      </c>
      <c r="N28" s="25">
        <v>0</v>
      </c>
    </row>
    <row r="29" spans="2:14" x14ac:dyDescent="0.25">
      <c r="C29" s="25" t="s">
        <v>130</v>
      </c>
      <c r="D29" s="25">
        <v>2</v>
      </c>
      <c r="E29" s="25">
        <v>2</v>
      </c>
      <c r="F29" s="25">
        <v>2</v>
      </c>
      <c r="G29" s="25">
        <v>2</v>
      </c>
      <c r="H29" s="25">
        <v>2</v>
      </c>
      <c r="I29" s="25">
        <v>0</v>
      </c>
      <c r="J29" s="25">
        <v>0</v>
      </c>
      <c r="K29" s="25">
        <v>0</v>
      </c>
      <c r="L29" s="25">
        <v>0</v>
      </c>
      <c r="M29" s="25">
        <v>0</v>
      </c>
      <c r="N29" s="25">
        <v>0</v>
      </c>
    </row>
    <row r="30" spans="2:14" x14ac:dyDescent="0.25">
      <c r="C30" s="25" t="s">
        <v>131</v>
      </c>
      <c r="D30" s="25">
        <v>0</v>
      </c>
      <c r="E30" s="25">
        <v>0</v>
      </c>
      <c r="F30" s="25">
        <v>0</v>
      </c>
      <c r="G30" s="25">
        <v>0</v>
      </c>
      <c r="H30" s="25">
        <v>0</v>
      </c>
      <c r="I30" s="25">
        <v>1</v>
      </c>
      <c r="J30" s="25">
        <v>0</v>
      </c>
      <c r="K30" s="25">
        <v>0</v>
      </c>
      <c r="L30" s="25">
        <v>0</v>
      </c>
      <c r="M30" s="25">
        <v>0</v>
      </c>
      <c r="N30" s="25">
        <v>0</v>
      </c>
    </row>
    <row r="31" spans="2:14" x14ac:dyDescent="0.25">
      <c r="C31" s="25" t="s">
        <v>132</v>
      </c>
      <c r="D31" s="25">
        <v>0</v>
      </c>
      <c r="E31" s="25">
        <v>0</v>
      </c>
      <c r="F31" s="25">
        <v>0</v>
      </c>
      <c r="G31" s="25">
        <v>0</v>
      </c>
      <c r="H31" s="25">
        <v>0</v>
      </c>
      <c r="I31" s="25">
        <v>1</v>
      </c>
      <c r="J31" s="25">
        <v>0</v>
      </c>
      <c r="K31" s="25">
        <v>0</v>
      </c>
      <c r="L31" s="25">
        <v>0</v>
      </c>
      <c r="M31" s="25">
        <v>0</v>
      </c>
      <c r="N31" s="25">
        <v>0</v>
      </c>
    </row>
    <row r="32" spans="2:14" x14ac:dyDescent="0.25">
      <c r="C32" s="25" t="s">
        <v>133</v>
      </c>
      <c r="D32" s="25">
        <v>0</v>
      </c>
      <c r="E32" s="25">
        <v>0</v>
      </c>
      <c r="F32" s="25">
        <v>0</v>
      </c>
      <c r="G32" s="25">
        <v>0</v>
      </c>
      <c r="H32" s="25">
        <v>0</v>
      </c>
      <c r="I32" s="25">
        <v>0</v>
      </c>
      <c r="J32" s="25">
        <v>1</v>
      </c>
      <c r="K32" s="25">
        <v>0</v>
      </c>
      <c r="L32" s="25">
        <v>0</v>
      </c>
      <c r="M32" s="25">
        <v>0</v>
      </c>
      <c r="N32" s="25">
        <v>0</v>
      </c>
    </row>
    <row r="33" spans="2:14" x14ac:dyDescent="0.25">
      <c r="C33" s="25" t="s">
        <v>134</v>
      </c>
      <c r="D33" s="25">
        <v>0</v>
      </c>
      <c r="E33" s="25">
        <v>0</v>
      </c>
      <c r="F33" s="25">
        <v>0</v>
      </c>
      <c r="G33" s="25">
        <v>0</v>
      </c>
      <c r="H33" s="25">
        <v>0</v>
      </c>
      <c r="I33" s="25">
        <v>0</v>
      </c>
      <c r="J33" s="25">
        <v>1</v>
      </c>
      <c r="K33" s="25">
        <v>0</v>
      </c>
      <c r="L33" s="25">
        <v>0</v>
      </c>
      <c r="M33" s="25">
        <v>0</v>
      </c>
      <c r="N33" s="25">
        <v>0</v>
      </c>
    </row>
    <row r="34" spans="2:14" x14ac:dyDescent="0.25">
      <c r="C34" s="25" t="s">
        <v>135</v>
      </c>
      <c r="D34" s="25">
        <v>0</v>
      </c>
      <c r="E34" s="25">
        <v>0</v>
      </c>
      <c r="F34" s="25">
        <v>0</v>
      </c>
      <c r="G34" s="25">
        <v>0</v>
      </c>
      <c r="H34" s="25">
        <v>0</v>
      </c>
      <c r="I34" s="25">
        <v>0</v>
      </c>
      <c r="J34" s="25">
        <v>0</v>
      </c>
      <c r="K34" s="25">
        <v>1</v>
      </c>
      <c r="L34" s="25">
        <v>1</v>
      </c>
      <c r="M34" s="25">
        <v>1</v>
      </c>
      <c r="N34" s="25">
        <v>2</v>
      </c>
    </row>
    <row r="35" spans="2:14" x14ac:dyDescent="0.25">
      <c r="C35" s="25" t="s">
        <v>136</v>
      </c>
      <c r="D35" s="25">
        <v>0</v>
      </c>
      <c r="E35" s="25">
        <v>0</v>
      </c>
      <c r="F35" s="25">
        <v>0</v>
      </c>
      <c r="G35" s="25">
        <v>0</v>
      </c>
      <c r="H35" s="25">
        <v>0</v>
      </c>
      <c r="I35" s="25">
        <v>0</v>
      </c>
      <c r="J35" s="25">
        <v>0</v>
      </c>
      <c r="K35" s="25">
        <v>1</v>
      </c>
      <c r="L35" s="25">
        <v>1</v>
      </c>
      <c r="M35" s="25">
        <v>1</v>
      </c>
      <c r="N35" s="25">
        <v>2</v>
      </c>
    </row>
    <row r="36" spans="2:14" x14ac:dyDescent="0.25">
      <c r="C36" s="25" t="s">
        <v>137</v>
      </c>
      <c r="D36" s="25">
        <v>0</v>
      </c>
      <c r="E36" s="25">
        <v>0</v>
      </c>
      <c r="F36" s="25">
        <v>0</v>
      </c>
      <c r="G36" s="25">
        <v>0</v>
      </c>
      <c r="H36" s="25">
        <v>0</v>
      </c>
      <c r="I36" s="25">
        <v>0</v>
      </c>
      <c r="J36" s="25">
        <v>0</v>
      </c>
      <c r="K36" s="25">
        <v>1</v>
      </c>
      <c r="L36" s="25">
        <v>1</v>
      </c>
      <c r="M36" s="25">
        <v>1</v>
      </c>
      <c r="N36" s="25">
        <v>2</v>
      </c>
    </row>
    <row r="40" spans="2:14" x14ac:dyDescent="0.25">
      <c r="B40" s="25" t="s">
        <v>150</v>
      </c>
      <c r="C40" s="25" t="s">
        <v>152</v>
      </c>
    </row>
    <row r="41" spans="2:14" x14ac:dyDescent="0.25">
      <c r="D41" s="25" t="s">
        <v>145</v>
      </c>
      <c r="E41" s="25" t="s">
        <v>147</v>
      </c>
      <c r="F41" s="25" t="s">
        <v>146</v>
      </c>
    </row>
    <row r="42" spans="2:14" x14ac:dyDescent="0.25">
      <c r="C42" s="25" t="s">
        <v>128</v>
      </c>
      <c r="D42" s="25">
        <v>12</v>
      </c>
      <c r="E42" s="25">
        <v>17</v>
      </c>
      <c r="F42" s="25">
        <v>13</v>
      </c>
    </row>
    <row r="43" spans="2:14" x14ac:dyDescent="0.25">
      <c r="C43" s="25" t="s">
        <v>129</v>
      </c>
      <c r="D43" s="25">
        <v>20</v>
      </c>
      <c r="E43" s="25">
        <v>16</v>
      </c>
      <c r="F43" s="25">
        <v>11</v>
      </c>
    </row>
    <row r="44" spans="2:14" x14ac:dyDescent="0.25">
      <c r="C44" s="25" t="s">
        <v>130</v>
      </c>
      <c r="D44" s="25">
        <v>13</v>
      </c>
      <c r="E44" s="25">
        <v>12</v>
      </c>
      <c r="F44" s="25">
        <v>14</v>
      </c>
    </row>
    <row r="45" spans="2:14" x14ac:dyDescent="0.25">
      <c r="C45" s="25" t="s">
        <v>131</v>
      </c>
      <c r="D45" s="25">
        <v>13</v>
      </c>
      <c r="E45" s="25">
        <v>15</v>
      </c>
      <c r="F45" s="25">
        <v>12</v>
      </c>
    </row>
    <row r="46" spans="2:14" x14ac:dyDescent="0.25">
      <c r="C46" s="25" t="s">
        <v>132</v>
      </c>
      <c r="D46" s="25">
        <v>14</v>
      </c>
      <c r="E46" s="25">
        <v>13</v>
      </c>
      <c r="F46" s="25">
        <v>18</v>
      </c>
    </row>
    <row r="47" spans="2:14" x14ac:dyDescent="0.25">
      <c r="C47" s="25" t="s">
        <v>133</v>
      </c>
      <c r="D47" s="25">
        <v>20</v>
      </c>
      <c r="E47" s="25">
        <v>17</v>
      </c>
      <c r="F47" s="25">
        <v>10</v>
      </c>
    </row>
    <row r="48" spans="2:14" x14ac:dyDescent="0.25">
      <c r="C48" s="25" t="s">
        <v>134</v>
      </c>
      <c r="D48" s="25">
        <v>16</v>
      </c>
      <c r="E48" s="25">
        <v>18</v>
      </c>
      <c r="F48" s="25">
        <v>14</v>
      </c>
    </row>
    <row r="49" spans="2:6" x14ac:dyDescent="0.25">
      <c r="C49" s="25" t="s">
        <v>135</v>
      </c>
      <c r="D49" s="25">
        <v>14</v>
      </c>
      <c r="E49" s="25">
        <v>11</v>
      </c>
      <c r="F49" s="25">
        <v>18</v>
      </c>
    </row>
    <row r="50" spans="2:6" x14ac:dyDescent="0.25">
      <c r="C50" s="25" t="s">
        <v>136</v>
      </c>
      <c r="D50" s="25">
        <v>11</v>
      </c>
      <c r="E50" s="25">
        <v>16</v>
      </c>
      <c r="F50" s="25">
        <v>12</v>
      </c>
    </row>
    <row r="51" spans="2:6" x14ac:dyDescent="0.25">
      <c r="C51" s="25" t="s">
        <v>137</v>
      </c>
      <c r="D51" s="25">
        <v>17</v>
      </c>
      <c r="E51" s="25">
        <v>11</v>
      </c>
      <c r="F51" s="25">
        <v>12</v>
      </c>
    </row>
    <row r="53" spans="2:6" x14ac:dyDescent="0.25">
      <c r="B53" s="22" t="s">
        <v>153</v>
      </c>
      <c r="C53" s="25" t="s">
        <v>151</v>
      </c>
    </row>
    <row r="54" spans="2:6" x14ac:dyDescent="0.25">
      <c r="C54" s="25" t="s">
        <v>70</v>
      </c>
      <c r="D54" s="25" t="s">
        <v>71</v>
      </c>
      <c r="E54" s="25" t="s">
        <v>139</v>
      </c>
    </row>
    <row r="55" spans="2:6" x14ac:dyDescent="0.25">
      <c r="C55" s="25">
        <v>500</v>
      </c>
      <c r="D55" s="25">
        <v>50</v>
      </c>
      <c r="E55" s="25">
        <v>50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XFD29"/>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26"/>
  <sheetViews>
    <sheetView workbookViewId="0">
      <selection activeCell="A3" sqref="A3:XFD29"/>
    </sheetView>
  </sheetViews>
  <sheetFormatPr defaultRowHeight="15" x14ac:dyDescent="0.25"/>
  <cols>
    <col min="4" max="4" width="24.28515625" bestFit="1" customWidth="1"/>
  </cols>
  <sheetData>
    <row r="4" spans="3:16" x14ac:dyDescent="0.25">
      <c r="C4" s="9"/>
      <c r="D4" s="7"/>
      <c r="E4" s="7"/>
      <c r="F4" s="7"/>
      <c r="G4" s="7"/>
      <c r="H4" s="7"/>
      <c r="I4" s="7"/>
      <c r="J4" s="7"/>
      <c r="K4" s="7"/>
      <c r="L4" s="7"/>
      <c r="M4" s="7"/>
      <c r="N4" s="7"/>
      <c r="O4" s="7"/>
      <c r="P4" s="7"/>
    </row>
    <row r="5" spans="3:16" x14ac:dyDescent="0.25">
      <c r="C5" s="7"/>
      <c r="D5" s="7"/>
      <c r="E5" s="7"/>
      <c r="F5" s="7"/>
      <c r="G5" s="7"/>
      <c r="H5" s="7"/>
      <c r="I5" s="7"/>
      <c r="J5" s="7"/>
      <c r="K5" s="7"/>
      <c r="L5" s="7"/>
      <c r="M5" s="7"/>
      <c r="N5" s="7"/>
      <c r="O5" s="7"/>
      <c r="P5" s="7"/>
    </row>
    <row r="6" spans="3:16" x14ac:dyDescent="0.25">
      <c r="C6" s="7"/>
      <c r="D6" s="7"/>
      <c r="E6" s="7"/>
      <c r="F6" s="7"/>
      <c r="G6" s="7"/>
      <c r="H6" s="7"/>
      <c r="I6" s="7"/>
      <c r="J6" s="7"/>
      <c r="K6" s="7"/>
      <c r="L6" s="7"/>
      <c r="M6" s="7"/>
      <c r="N6" s="7"/>
      <c r="O6" s="7"/>
      <c r="P6" s="7"/>
    </row>
    <row r="7" spans="3:16" x14ac:dyDescent="0.25">
      <c r="C7" s="7"/>
      <c r="D7" s="7"/>
      <c r="E7" s="7"/>
      <c r="F7" s="7"/>
      <c r="G7" s="7"/>
      <c r="H7" s="7"/>
      <c r="I7" s="7"/>
      <c r="J7" s="7"/>
      <c r="K7" s="7"/>
      <c r="L7" s="7"/>
      <c r="M7" s="7"/>
      <c r="N7" s="7"/>
      <c r="O7" s="7"/>
      <c r="P7" s="7"/>
    </row>
    <row r="8" spans="3:16" x14ac:dyDescent="0.25">
      <c r="C8" s="7"/>
      <c r="D8" s="7"/>
      <c r="E8" s="7"/>
      <c r="F8" s="7"/>
      <c r="G8" s="7"/>
      <c r="H8" s="7"/>
      <c r="I8" s="7"/>
      <c r="J8" s="7"/>
      <c r="K8" s="7"/>
      <c r="L8" s="7"/>
      <c r="M8" s="7"/>
      <c r="N8" s="7"/>
      <c r="O8" s="7"/>
      <c r="P8" s="7"/>
    </row>
    <row r="9" spans="3:16" x14ac:dyDescent="0.25">
      <c r="C9" s="7"/>
      <c r="D9" s="7"/>
      <c r="E9" s="7"/>
      <c r="F9" s="7"/>
      <c r="G9" s="7"/>
      <c r="H9" s="7"/>
      <c r="I9" s="7"/>
      <c r="J9" s="7"/>
      <c r="K9" s="7"/>
      <c r="L9" s="7"/>
      <c r="M9" s="7"/>
      <c r="N9" s="7"/>
      <c r="O9" s="7"/>
      <c r="P9" s="7"/>
    </row>
    <row r="10" spans="3:16" x14ac:dyDescent="0.25">
      <c r="C10" s="7"/>
      <c r="D10" s="7"/>
      <c r="E10" s="7"/>
      <c r="F10" s="7"/>
      <c r="G10" s="7"/>
      <c r="H10" s="7"/>
      <c r="I10" s="7"/>
      <c r="J10" s="7"/>
      <c r="K10" s="7"/>
      <c r="L10" s="7"/>
      <c r="M10" s="7"/>
      <c r="N10" s="7"/>
      <c r="O10" s="7"/>
      <c r="P10" s="7"/>
    </row>
    <row r="11" spans="3:16" x14ac:dyDescent="0.25">
      <c r="C11" s="7"/>
      <c r="D11" s="7"/>
      <c r="E11" s="7"/>
      <c r="F11" s="7"/>
      <c r="G11" s="7"/>
      <c r="H11" s="7"/>
      <c r="I11" s="7"/>
      <c r="J11" s="7"/>
      <c r="K11" s="7"/>
      <c r="L11" s="7"/>
      <c r="M11" s="7"/>
      <c r="N11" s="7"/>
      <c r="O11" s="7"/>
      <c r="P11" s="7"/>
    </row>
    <row r="12" spans="3:16" x14ac:dyDescent="0.25">
      <c r="C12" s="7"/>
      <c r="D12" s="7"/>
      <c r="E12" s="7"/>
      <c r="F12" s="7"/>
      <c r="G12" s="7"/>
      <c r="H12" s="7"/>
      <c r="I12" s="7"/>
      <c r="J12" s="7"/>
      <c r="K12" s="7"/>
      <c r="L12" s="7"/>
      <c r="M12" s="7"/>
      <c r="N12" s="7"/>
      <c r="O12" s="7"/>
      <c r="P12" s="7"/>
    </row>
    <row r="13" spans="3:16" x14ac:dyDescent="0.25">
      <c r="C13" s="7"/>
      <c r="D13" s="7"/>
      <c r="E13" s="7"/>
      <c r="F13" s="7"/>
      <c r="G13" s="7"/>
      <c r="H13" s="7"/>
      <c r="I13" s="7"/>
      <c r="J13" s="7"/>
      <c r="K13" s="7"/>
      <c r="L13" s="7"/>
      <c r="M13" s="7"/>
      <c r="N13" s="7"/>
      <c r="O13" s="7"/>
      <c r="P13" s="7"/>
    </row>
    <row r="14" spans="3:16" x14ac:dyDescent="0.25">
      <c r="C14" s="7"/>
      <c r="D14" s="7"/>
      <c r="E14" s="7"/>
      <c r="F14" s="7"/>
      <c r="G14" s="7"/>
      <c r="H14" s="7"/>
      <c r="I14" s="7"/>
      <c r="J14" s="7"/>
      <c r="K14" s="7"/>
      <c r="L14" s="7"/>
      <c r="M14" s="7"/>
      <c r="N14" s="7"/>
      <c r="O14" s="7"/>
      <c r="P14" s="7"/>
    </row>
    <row r="15" spans="3:16" x14ac:dyDescent="0.25">
      <c r="C15" s="7"/>
      <c r="D15" s="7"/>
      <c r="E15" s="7"/>
      <c r="F15" s="7"/>
      <c r="G15" s="7"/>
      <c r="H15" s="7"/>
      <c r="I15" s="7"/>
      <c r="J15" s="7"/>
      <c r="K15" s="7"/>
      <c r="L15" s="7"/>
      <c r="M15" s="7"/>
      <c r="N15" s="7"/>
      <c r="O15" s="7"/>
      <c r="P15" s="7"/>
    </row>
    <row r="16" spans="3:16" x14ac:dyDescent="0.25">
      <c r="C16" s="7"/>
      <c r="D16" s="7"/>
      <c r="E16" s="7"/>
      <c r="F16" s="7"/>
      <c r="G16" s="7"/>
      <c r="H16" s="7"/>
      <c r="I16" s="7"/>
      <c r="J16" s="7"/>
      <c r="K16" s="7"/>
      <c r="L16" s="7"/>
      <c r="M16" s="7"/>
      <c r="N16" s="7"/>
      <c r="O16" s="7"/>
      <c r="P16" s="7"/>
    </row>
    <row r="17" spans="3:16" x14ac:dyDescent="0.25">
      <c r="C17" s="7"/>
      <c r="D17" s="7"/>
      <c r="E17" s="7"/>
      <c r="F17" s="7"/>
      <c r="G17" s="7"/>
      <c r="H17" s="7"/>
      <c r="I17" s="7"/>
      <c r="J17" s="7"/>
      <c r="K17" s="7"/>
      <c r="L17" s="7"/>
      <c r="M17" s="7"/>
      <c r="N17" s="7"/>
      <c r="O17" s="7"/>
      <c r="P17" s="7"/>
    </row>
    <row r="18" spans="3:16" x14ac:dyDescent="0.25">
      <c r="C18" s="7"/>
      <c r="D18" s="7"/>
      <c r="E18" s="7"/>
      <c r="F18" s="7"/>
      <c r="G18" s="7"/>
      <c r="H18" s="7"/>
      <c r="I18" s="7"/>
      <c r="J18" s="7"/>
      <c r="K18" s="7"/>
      <c r="L18" s="7"/>
      <c r="M18" s="7"/>
      <c r="N18" s="7"/>
      <c r="O18" s="7"/>
      <c r="P18" s="7"/>
    </row>
    <row r="19" spans="3:16" x14ac:dyDescent="0.25">
      <c r="C19" s="7"/>
      <c r="D19" s="7"/>
      <c r="E19" s="7"/>
      <c r="F19" s="7"/>
      <c r="G19" s="7"/>
      <c r="H19" s="7"/>
      <c r="I19" s="7"/>
      <c r="J19" s="7"/>
      <c r="K19" s="7"/>
      <c r="L19" s="7"/>
      <c r="M19" s="7"/>
      <c r="N19" s="7"/>
      <c r="O19" s="7"/>
      <c r="P19" s="7"/>
    </row>
    <row r="20" spans="3:16" x14ac:dyDescent="0.25">
      <c r="C20" s="7"/>
      <c r="D20" s="7"/>
      <c r="E20" s="7"/>
      <c r="F20" s="7"/>
      <c r="G20" s="7"/>
      <c r="H20" s="7"/>
      <c r="I20" s="7"/>
      <c r="J20" s="7"/>
      <c r="K20" s="7"/>
      <c r="L20" s="7"/>
      <c r="M20" s="7"/>
      <c r="N20" s="7"/>
      <c r="O20" s="7"/>
      <c r="P20" s="7"/>
    </row>
    <row r="21" spans="3:16" x14ac:dyDescent="0.25">
      <c r="C21" s="7"/>
      <c r="D21" s="7"/>
      <c r="E21" s="7"/>
      <c r="F21" s="7"/>
      <c r="G21" s="7"/>
      <c r="H21" s="7"/>
      <c r="I21" s="7"/>
      <c r="J21" s="7"/>
      <c r="K21" s="7"/>
      <c r="L21" s="7"/>
      <c r="M21" s="7"/>
      <c r="N21" s="7"/>
      <c r="O21" s="7"/>
      <c r="P21" s="7"/>
    </row>
    <row r="22" spans="3:16" x14ac:dyDescent="0.25">
      <c r="C22" s="7"/>
      <c r="D22" s="7"/>
      <c r="E22" s="7"/>
      <c r="F22" s="7"/>
      <c r="G22" s="7"/>
      <c r="H22" s="7"/>
      <c r="I22" s="7"/>
      <c r="J22" s="7"/>
      <c r="K22" s="7"/>
      <c r="L22" s="7"/>
      <c r="M22" s="7"/>
      <c r="N22" s="7"/>
      <c r="O22" s="7"/>
      <c r="P22" s="7"/>
    </row>
    <row r="23" spans="3:16" x14ac:dyDescent="0.25">
      <c r="C23" s="7"/>
      <c r="D23" s="7"/>
      <c r="E23" s="7"/>
      <c r="F23" s="7"/>
      <c r="G23" s="7"/>
      <c r="H23" s="7"/>
      <c r="I23" s="7"/>
      <c r="J23" s="7"/>
      <c r="K23" s="7"/>
      <c r="L23" s="7"/>
      <c r="M23" s="7"/>
      <c r="N23" s="7"/>
      <c r="O23" s="7"/>
      <c r="P23" s="7"/>
    </row>
    <row r="24" spans="3:16" x14ac:dyDescent="0.25">
      <c r="C24" s="7"/>
      <c r="D24" s="7"/>
      <c r="E24" s="7"/>
      <c r="F24" s="7"/>
      <c r="G24" s="7"/>
      <c r="H24" s="7"/>
      <c r="I24" s="7"/>
      <c r="J24" s="7"/>
      <c r="K24" s="7"/>
      <c r="L24" s="7"/>
      <c r="M24" s="7"/>
      <c r="N24" s="7"/>
      <c r="O24" s="7"/>
      <c r="P24" s="7"/>
    </row>
    <row r="25" spans="3:16" x14ac:dyDescent="0.25">
      <c r="C25" s="7"/>
      <c r="D25" s="7"/>
      <c r="E25" s="7"/>
      <c r="F25" s="7"/>
      <c r="G25" s="7"/>
      <c r="H25" s="7"/>
      <c r="I25" s="7"/>
      <c r="J25" s="7"/>
      <c r="K25" s="7"/>
      <c r="L25" s="7"/>
      <c r="M25" s="7"/>
      <c r="N25" s="7"/>
      <c r="O25" s="7"/>
      <c r="P25" s="7"/>
    </row>
    <row r="26" spans="3:16" x14ac:dyDescent="0.25">
      <c r="C26" s="7"/>
      <c r="D26" s="7"/>
      <c r="E26" s="7"/>
      <c r="F26" s="7"/>
      <c r="G26" s="7"/>
      <c r="H26" s="7"/>
      <c r="I26" s="7"/>
      <c r="J26" s="7"/>
      <c r="K26" s="7"/>
      <c r="L26" s="7"/>
      <c r="M26" s="7"/>
      <c r="N26" s="7"/>
      <c r="O26" s="7"/>
      <c r="P2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21"/>
  <sheetViews>
    <sheetView workbookViewId="0">
      <selection activeCell="D20" sqref="D20"/>
    </sheetView>
  </sheetViews>
  <sheetFormatPr defaultRowHeight="15" x14ac:dyDescent="0.25"/>
  <cols>
    <col min="1" max="1" width="19" customWidth="1"/>
    <col min="2" max="2" width="4.7109375" customWidth="1"/>
    <col min="3" max="3" width="65.140625" bestFit="1" customWidth="1"/>
    <col min="4" max="4" width="110.5703125" customWidth="1"/>
  </cols>
  <sheetData>
    <row r="7" spans="1:4" ht="21" x14ac:dyDescent="0.35">
      <c r="C7" s="61" t="s">
        <v>190</v>
      </c>
    </row>
    <row r="9" spans="1:4" ht="15.75" x14ac:dyDescent="0.25">
      <c r="A9" s="57" t="s">
        <v>191</v>
      </c>
    </row>
    <row r="10" spans="1:4" x14ac:dyDescent="0.25">
      <c r="B10" s="7">
        <v>1</v>
      </c>
      <c r="C10" t="s">
        <v>192</v>
      </c>
    </row>
    <row r="11" spans="1:4" x14ac:dyDescent="0.25">
      <c r="B11" s="7">
        <v>2</v>
      </c>
      <c r="C11" t="s">
        <v>193</v>
      </c>
    </row>
    <row r="12" spans="1:4" x14ac:dyDescent="0.25">
      <c r="B12" s="7"/>
    </row>
    <row r="13" spans="1:4" ht="15.75" x14ac:dyDescent="0.25">
      <c r="A13" s="57" t="s">
        <v>210</v>
      </c>
    </row>
    <row r="14" spans="1:4" s="58" customFormat="1" x14ac:dyDescent="0.25">
      <c r="B14" s="59">
        <v>1</v>
      </c>
      <c r="C14" s="58" t="s">
        <v>184</v>
      </c>
      <c r="D14" s="60" t="s">
        <v>187</v>
      </c>
    </row>
    <row r="15" spans="1:4" s="58" customFormat="1" x14ac:dyDescent="0.25">
      <c r="B15" s="59">
        <v>2</v>
      </c>
      <c r="C15" s="58" t="s">
        <v>183</v>
      </c>
      <c r="D15" s="60" t="s">
        <v>186</v>
      </c>
    </row>
    <row r="16" spans="1:4" s="58" customFormat="1" ht="60" x14ac:dyDescent="0.25">
      <c r="B16" s="59">
        <v>3</v>
      </c>
      <c r="C16" s="58" t="s">
        <v>182</v>
      </c>
      <c r="D16" s="60" t="s">
        <v>188</v>
      </c>
    </row>
    <row r="17" spans="2:4" s="58" customFormat="1" x14ac:dyDescent="0.25">
      <c r="B17" s="59">
        <v>4</v>
      </c>
      <c r="C17" s="58" t="s">
        <v>185</v>
      </c>
      <c r="D17" s="60" t="s">
        <v>189</v>
      </c>
    </row>
    <row r="18" spans="2:4" s="58" customFormat="1" ht="30" x14ac:dyDescent="0.25">
      <c r="B18" s="59">
        <v>5</v>
      </c>
      <c r="C18" s="58" t="s">
        <v>195</v>
      </c>
      <c r="D18" s="60" t="s">
        <v>196</v>
      </c>
    </row>
    <row r="19" spans="2:4" s="58" customFormat="1" x14ac:dyDescent="0.25">
      <c r="B19" s="59">
        <v>6</v>
      </c>
      <c r="C19" s="58" t="s">
        <v>209</v>
      </c>
      <c r="D19" s="58" t="s">
        <v>211</v>
      </c>
    </row>
    <row r="20" spans="2:4" x14ac:dyDescent="0.25">
      <c r="B20" s="7"/>
    </row>
    <row r="21" spans="2:4" x14ac:dyDescent="0.25">
      <c r="B21" s="7"/>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50"/>
  <sheetViews>
    <sheetView tabSelected="1" topLeftCell="A10" zoomScale="115" zoomScaleNormal="115" workbookViewId="0">
      <selection activeCell="L35" sqref="L35"/>
    </sheetView>
  </sheetViews>
  <sheetFormatPr defaultRowHeight="15" x14ac:dyDescent="0.25"/>
  <cols>
    <col min="3" max="3" width="11.5703125" customWidth="1"/>
    <col min="4" max="4" width="26.42578125" customWidth="1"/>
    <col min="5" max="5" width="32.28515625" customWidth="1"/>
    <col min="6" max="6" width="15.85546875" customWidth="1"/>
  </cols>
  <sheetData>
    <row r="2" spans="3:15" x14ac:dyDescent="0.25">
      <c r="E2" s="7"/>
      <c r="F2" s="7"/>
      <c r="G2" s="7"/>
      <c r="H2" s="7"/>
      <c r="I2" s="7"/>
      <c r="J2" s="7"/>
      <c r="K2" s="7"/>
      <c r="L2" s="7"/>
      <c r="M2" s="7"/>
      <c r="N2" s="7"/>
    </row>
    <row r="3" spans="3:15" x14ac:dyDescent="0.25">
      <c r="C3" s="9" t="s">
        <v>4</v>
      </c>
      <c r="D3" s="27" t="s">
        <v>230</v>
      </c>
      <c r="E3" s="28" t="s">
        <v>109</v>
      </c>
      <c r="F3" s="28" t="s">
        <v>110</v>
      </c>
      <c r="G3" s="28" t="s">
        <v>111</v>
      </c>
      <c r="H3" s="28" t="s">
        <v>108</v>
      </c>
      <c r="I3" s="28" t="s">
        <v>112</v>
      </c>
      <c r="J3" s="28" t="s">
        <v>263</v>
      </c>
      <c r="K3" s="7"/>
      <c r="L3" s="7"/>
      <c r="M3" s="7"/>
      <c r="N3" s="7"/>
    </row>
    <row r="4" spans="3:15" x14ac:dyDescent="0.25">
      <c r="C4" s="9"/>
      <c r="D4" s="27"/>
      <c r="E4" s="7"/>
      <c r="F4" s="7"/>
      <c r="G4" s="7"/>
      <c r="H4" s="7"/>
      <c r="I4" s="7"/>
      <c r="J4" s="7"/>
      <c r="K4" s="7"/>
      <c r="L4" s="7"/>
      <c r="M4" s="7"/>
      <c r="N4" s="7"/>
    </row>
    <row r="5" spans="3:15" x14ac:dyDescent="0.25">
      <c r="C5" s="9"/>
      <c r="D5" s="27"/>
      <c r="E5" s="7"/>
      <c r="F5" s="7"/>
      <c r="G5" s="7"/>
      <c r="H5" s="7"/>
      <c r="I5" s="7"/>
      <c r="J5" s="7"/>
      <c r="K5" s="7"/>
      <c r="L5" s="7"/>
      <c r="M5" s="7"/>
      <c r="N5" s="7"/>
    </row>
    <row r="6" spans="3:15" x14ac:dyDescent="0.25">
      <c r="C6" s="9" t="s">
        <v>5</v>
      </c>
      <c r="D6" s="27" t="s">
        <v>231</v>
      </c>
      <c r="E6" s="28" t="s">
        <v>262</v>
      </c>
      <c r="F6" s="28" t="s">
        <v>264</v>
      </c>
      <c r="G6" s="28" t="s">
        <v>265</v>
      </c>
      <c r="H6" s="28" t="s">
        <v>266</v>
      </c>
      <c r="I6" s="28" t="s">
        <v>267</v>
      </c>
      <c r="J6" s="28" t="s">
        <v>268</v>
      </c>
      <c r="K6" s="28" t="s">
        <v>269</v>
      </c>
      <c r="L6" s="28" t="s">
        <v>270</v>
      </c>
      <c r="M6" s="28" t="s">
        <v>271</v>
      </c>
      <c r="N6" s="28" t="s">
        <v>272</v>
      </c>
      <c r="O6" s="28" t="s">
        <v>273</v>
      </c>
    </row>
    <row r="7" spans="3:15" x14ac:dyDescent="0.25">
      <c r="C7" s="9"/>
      <c r="D7" s="27"/>
      <c r="E7" s="7"/>
      <c r="F7" s="7"/>
      <c r="G7" s="7"/>
      <c r="H7" s="7"/>
      <c r="I7" s="7"/>
      <c r="J7" s="7"/>
      <c r="K7" s="7"/>
      <c r="L7" s="7"/>
      <c r="M7" s="7"/>
      <c r="N7" s="7"/>
    </row>
    <row r="8" spans="3:15" x14ac:dyDescent="0.25">
      <c r="C8" s="9"/>
      <c r="D8" s="27"/>
      <c r="E8" s="7"/>
      <c r="F8" s="7"/>
      <c r="G8" s="7"/>
      <c r="H8" s="7"/>
      <c r="I8" s="7"/>
      <c r="J8" s="7"/>
      <c r="K8" s="7"/>
      <c r="L8" s="7"/>
      <c r="M8" s="7"/>
      <c r="N8" s="7"/>
    </row>
    <row r="9" spans="3:15" x14ac:dyDescent="0.25">
      <c r="C9" s="9" t="s">
        <v>8</v>
      </c>
      <c r="D9" s="27" t="s">
        <v>232</v>
      </c>
      <c r="E9" s="28">
        <v>1</v>
      </c>
      <c r="F9" s="28">
        <v>2</v>
      </c>
      <c r="G9" s="28">
        <v>3</v>
      </c>
      <c r="H9" s="28">
        <v>4</v>
      </c>
      <c r="I9" s="28">
        <v>5</v>
      </c>
      <c r="J9" s="28">
        <v>6</v>
      </c>
      <c r="K9" s="7"/>
      <c r="L9" s="7"/>
      <c r="M9" s="7"/>
      <c r="N9" s="7"/>
    </row>
    <row r="10" spans="3:15" x14ac:dyDescent="0.25">
      <c r="C10" s="9"/>
      <c r="D10" s="27"/>
      <c r="E10" s="7"/>
      <c r="F10" s="7"/>
      <c r="G10" s="7"/>
      <c r="H10" s="7"/>
      <c r="I10" s="7"/>
      <c r="J10" s="7"/>
      <c r="K10" s="7"/>
      <c r="L10" s="7"/>
      <c r="M10" s="7"/>
      <c r="N10" s="7"/>
    </row>
    <row r="11" spans="3:15" x14ac:dyDescent="0.25">
      <c r="C11" s="9"/>
      <c r="D11" s="27"/>
      <c r="E11" s="7"/>
      <c r="F11" s="7"/>
      <c r="G11" s="7"/>
      <c r="H11" s="7"/>
      <c r="I11" s="7"/>
      <c r="J11" s="7"/>
      <c r="K11" s="7"/>
      <c r="L11" s="7"/>
      <c r="M11" s="7"/>
      <c r="N11" s="7"/>
    </row>
    <row r="12" spans="3:15" x14ac:dyDescent="0.25">
      <c r="C12" s="9" t="s">
        <v>75</v>
      </c>
      <c r="D12" s="27" t="s">
        <v>76</v>
      </c>
      <c r="E12" s="28" t="s">
        <v>145</v>
      </c>
      <c r="F12" s="28" t="s">
        <v>173</v>
      </c>
      <c r="G12" s="28" t="s">
        <v>174</v>
      </c>
      <c r="H12" s="7"/>
      <c r="I12" s="7"/>
      <c r="J12" s="7"/>
      <c r="K12" s="7"/>
      <c r="L12" s="7"/>
      <c r="M12" s="7"/>
      <c r="N12" s="7"/>
    </row>
    <row r="13" spans="3:15" x14ac:dyDescent="0.25">
      <c r="C13" s="9"/>
      <c r="D13" s="27"/>
      <c r="E13" s="7"/>
      <c r="F13" s="7"/>
      <c r="G13" s="7"/>
      <c r="H13" s="7"/>
      <c r="I13" s="7"/>
      <c r="J13" s="7"/>
      <c r="K13" s="7"/>
      <c r="L13" s="7"/>
      <c r="M13" s="7"/>
      <c r="N13" s="7"/>
    </row>
    <row r="14" spans="3:15" x14ac:dyDescent="0.25">
      <c r="C14" s="9"/>
      <c r="D14" s="27"/>
      <c r="E14" s="7"/>
      <c r="F14" s="7"/>
      <c r="G14" s="7"/>
      <c r="H14" s="7"/>
      <c r="I14" s="7"/>
      <c r="J14" s="7"/>
      <c r="K14" s="7"/>
      <c r="L14" s="7"/>
      <c r="M14" s="7"/>
      <c r="N14" s="7"/>
    </row>
    <row r="15" spans="3:15" ht="30" x14ac:dyDescent="0.25">
      <c r="C15" s="9" t="s">
        <v>77</v>
      </c>
      <c r="D15" s="27" t="s">
        <v>78</v>
      </c>
      <c r="E15" s="72" t="s">
        <v>240</v>
      </c>
      <c r="F15" s="72" t="s">
        <v>235</v>
      </c>
      <c r="G15" s="72" t="s">
        <v>236</v>
      </c>
      <c r="H15" s="72" t="s">
        <v>237</v>
      </c>
      <c r="I15" s="72" t="s">
        <v>238</v>
      </c>
      <c r="J15" s="72" t="s">
        <v>239</v>
      </c>
      <c r="K15" s="7"/>
      <c r="L15" s="7"/>
      <c r="M15" s="7"/>
      <c r="N15" s="7"/>
    </row>
    <row r="16" spans="3:15" x14ac:dyDescent="0.25">
      <c r="C16" s="9"/>
      <c r="D16" s="27"/>
      <c r="E16" s="7"/>
      <c r="F16" s="7"/>
      <c r="G16" s="7"/>
      <c r="H16" s="7"/>
      <c r="I16" s="7"/>
      <c r="J16" s="7"/>
      <c r="K16" s="7"/>
      <c r="L16" s="7"/>
      <c r="M16" s="7"/>
      <c r="N16" s="7"/>
    </row>
    <row r="17" spans="3:14" x14ac:dyDescent="0.25">
      <c r="C17" s="9"/>
      <c r="D17" s="27"/>
      <c r="E17" s="7"/>
      <c r="F17" s="7"/>
      <c r="G17" s="7"/>
      <c r="H17" s="7"/>
      <c r="I17" s="7"/>
      <c r="J17" s="7"/>
      <c r="K17" s="7"/>
      <c r="L17" s="7"/>
      <c r="M17" s="7"/>
      <c r="N17" s="7"/>
    </row>
    <row r="18" spans="3:14" x14ac:dyDescent="0.25">
      <c r="C18" s="9" t="s">
        <v>227</v>
      </c>
      <c r="D18" s="27" t="s">
        <v>81</v>
      </c>
      <c r="E18" s="52" t="s">
        <v>128</v>
      </c>
      <c r="F18" s="52" t="s">
        <v>129</v>
      </c>
      <c r="G18" s="52" t="s">
        <v>130</v>
      </c>
      <c r="H18" s="52" t="s">
        <v>131</v>
      </c>
      <c r="I18" s="52" t="s">
        <v>132</v>
      </c>
      <c r="J18" s="52" t="s">
        <v>133</v>
      </c>
      <c r="K18" s="52" t="s">
        <v>134</v>
      </c>
      <c r="L18" s="52" t="s">
        <v>135</v>
      </c>
      <c r="M18" s="52" t="s">
        <v>136</v>
      </c>
      <c r="N18" s="52" t="s">
        <v>137</v>
      </c>
    </row>
    <row r="19" spans="3:14" x14ac:dyDescent="0.25">
      <c r="C19" s="9"/>
      <c r="D19" s="27"/>
      <c r="E19" s="7"/>
      <c r="F19" s="7"/>
      <c r="G19" s="7"/>
      <c r="H19" s="7"/>
      <c r="I19" s="7"/>
      <c r="J19" s="7"/>
      <c r="K19" s="7"/>
      <c r="L19" s="7"/>
      <c r="M19" s="7"/>
      <c r="N19" s="7"/>
    </row>
    <row r="20" spans="3:14" x14ac:dyDescent="0.25">
      <c r="C20" s="9"/>
      <c r="D20" s="27"/>
      <c r="E20" s="7"/>
      <c r="F20" s="7"/>
      <c r="G20" s="7"/>
      <c r="H20" s="7"/>
      <c r="I20" s="7"/>
      <c r="J20" s="7"/>
      <c r="K20" s="7"/>
      <c r="L20" s="7"/>
      <c r="M20" s="7"/>
      <c r="N20" s="7"/>
    </row>
    <row r="21" spans="3:14" x14ac:dyDescent="0.25">
      <c r="C21" s="9" t="s">
        <v>228</v>
      </c>
      <c r="D21" s="27" t="s">
        <v>233</v>
      </c>
      <c r="E21" s="7" t="s">
        <v>154</v>
      </c>
      <c r="F21" s="7" t="s">
        <v>155</v>
      </c>
      <c r="G21" s="7" t="s">
        <v>156</v>
      </c>
      <c r="H21" s="7" t="s">
        <v>157</v>
      </c>
      <c r="I21" s="7" t="s">
        <v>158</v>
      </c>
      <c r="J21" s="7" t="s">
        <v>159</v>
      </c>
      <c r="K21" s="7" t="s">
        <v>160</v>
      </c>
      <c r="L21" s="7" t="s">
        <v>165</v>
      </c>
      <c r="M21" s="7"/>
      <c r="N21" s="7"/>
    </row>
    <row r="22" spans="3:14" x14ac:dyDescent="0.25">
      <c r="C22" s="9"/>
      <c r="D22" s="27"/>
      <c r="E22" s="7"/>
      <c r="F22" s="7"/>
      <c r="G22" s="7"/>
      <c r="H22" s="7"/>
      <c r="I22" s="7"/>
      <c r="J22" s="7"/>
      <c r="K22" s="7"/>
      <c r="L22" s="7"/>
      <c r="M22" s="7"/>
      <c r="N22" s="7"/>
    </row>
    <row r="23" spans="3:14" x14ac:dyDescent="0.25">
      <c r="C23" s="9"/>
      <c r="D23" s="27"/>
    </row>
    <row r="24" spans="3:14" x14ac:dyDescent="0.25">
      <c r="C24" s="9" t="s">
        <v>229</v>
      </c>
      <c r="D24" s="27" t="s">
        <v>234</v>
      </c>
    </row>
    <row r="25" spans="3:14" ht="15" customHeight="1" x14ac:dyDescent="0.25">
      <c r="C25" s="7"/>
      <c r="F25" s="72" t="s">
        <v>240</v>
      </c>
      <c r="G25" s="72" t="s">
        <v>235</v>
      </c>
      <c r="H25" s="72" t="s">
        <v>236</v>
      </c>
      <c r="I25" s="72" t="s">
        <v>237</v>
      </c>
      <c r="J25" s="72" t="s">
        <v>238</v>
      </c>
      <c r="K25" s="72" t="s">
        <v>239</v>
      </c>
    </row>
    <row r="26" spans="3:14" x14ac:dyDescent="0.25">
      <c r="E26" s="28" t="s">
        <v>145</v>
      </c>
      <c r="F26" s="7">
        <v>1</v>
      </c>
      <c r="G26" s="7">
        <v>1</v>
      </c>
      <c r="H26" s="7"/>
      <c r="I26" s="7"/>
      <c r="J26" s="7"/>
      <c r="K26" s="7"/>
    </row>
    <row r="27" spans="3:14" x14ac:dyDescent="0.25">
      <c r="E27" s="28" t="s">
        <v>173</v>
      </c>
      <c r="F27" s="7"/>
      <c r="G27" s="7"/>
      <c r="H27" s="7">
        <v>1</v>
      </c>
      <c r="I27" s="7">
        <v>1</v>
      </c>
      <c r="J27" s="7"/>
      <c r="K27" s="7"/>
    </row>
    <row r="28" spans="3:14" x14ac:dyDescent="0.25">
      <c r="E28" s="28" t="s">
        <v>174</v>
      </c>
      <c r="F28" s="7"/>
      <c r="G28" s="7"/>
      <c r="H28" s="7"/>
      <c r="I28" s="7"/>
      <c r="J28" s="7">
        <v>1</v>
      </c>
      <c r="K28" s="7">
        <v>1</v>
      </c>
    </row>
    <row r="31" spans="3:14" x14ac:dyDescent="0.25">
      <c r="C31" s="27" t="s">
        <v>274</v>
      </c>
      <c r="D31" s="27" t="s">
        <v>275</v>
      </c>
      <c r="F31" s="7" t="s">
        <v>154</v>
      </c>
      <c r="G31" s="7" t="s">
        <v>155</v>
      </c>
      <c r="H31" s="7" t="s">
        <v>156</v>
      </c>
      <c r="I31" s="7" t="s">
        <v>157</v>
      </c>
      <c r="J31" s="7" t="s">
        <v>158</v>
      </c>
      <c r="K31" s="7" t="s">
        <v>159</v>
      </c>
      <c r="L31" s="7" t="s">
        <v>160</v>
      </c>
      <c r="M31" s="7" t="s">
        <v>165</v>
      </c>
      <c r="N31" s="7"/>
    </row>
    <row r="32" spans="3:14" x14ac:dyDescent="0.25">
      <c r="E32" s="28" t="s">
        <v>109</v>
      </c>
      <c r="F32">
        <v>1</v>
      </c>
      <c r="G32">
        <v>1</v>
      </c>
    </row>
    <row r="33" spans="3:16" x14ac:dyDescent="0.25">
      <c r="E33" s="28" t="s">
        <v>110</v>
      </c>
      <c r="F33">
        <v>1</v>
      </c>
      <c r="G33">
        <v>1</v>
      </c>
    </row>
    <row r="34" spans="3:16" x14ac:dyDescent="0.25">
      <c r="E34" s="28" t="s">
        <v>111</v>
      </c>
      <c r="F34">
        <v>1</v>
      </c>
      <c r="G34">
        <v>1</v>
      </c>
    </row>
    <row r="35" spans="3:16" x14ac:dyDescent="0.25">
      <c r="E35" s="28" t="s">
        <v>108</v>
      </c>
      <c r="H35">
        <v>1</v>
      </c>
    </row>
    <row r="36" spans="3:16" x14ac:dyDescent="0.25">
      <c r="E36" s="28" t="s">
        <v>112</v>
      </c>
      <c r="H36">
        <v>1</v>
      </c>
    </row>
    <row r="37" spans="3:16" x14ac:dyDescent="0.25">
      <c r="E37" s="28" t="s">
        <v>263</v>
      </c>
      <c r="H37">
        <v>1</v>
      </c>
    </row>
    <row r="40" spans="3:16" x14ac:dyDescent="0.25">
      <c r="C40" s="27" t="s">
        <v>276</v>
      </c>
      <c r="D40" s="27" t="s">
        <v>277</v>
      </c>
      <c r="F40" s="28" t="s">
        <v>262</v>
      </c>
      <c r="G40" s="28" t="s">
        <v>264</v>
      </c>
      <c r="H40" s="28" t="s">
        <v>265</v>
      </c>
      <c r="I40" s="28" t="s">
        <v>266</v>
      </c>
      <c r="J40" s="28" t="s">
        <v>267</v>
      </c>
      <c r="K40" s="28" t="s">
        <v>268</v>
      </c>
      <c r="L40" s="28" t="s">
        <v>269</v>
      </c>
      <c r="M40" s="28" t="s">
        <v>270</v>
      </c>
      <c r="N40" s="28" t="s">
        <v>271</v>
      </c>
      <c r="O40" s="28" t="s">
        <v>272</v>
      </c>
      <c r="P40" s="28" t="s">
        <v>273</v>
      </c>
    </row>
    <row r="41" spans="3:16" x14ac:dyDescent="0.25">
      <c r="E41" s="111" t="s">
        <v>128</v>
      </c>
      <c r="F41">
        <v>1</v>
      </c>
      <c r="G41">
        <v>1</v>
      </c>
      <c r="H41">
        <v>1</v>
      </c>
      <c r="M41">
        <v>1</v>
      </c>
      <c r="N41">
        <v>1</v>
      </c>
    </row>
    <row r="42" spans="3:16" x14ac:dyDescent="0.25">
      <c r="E42" s="111" t="s">
        <v>129</v>
      </c>
      <c r="F42" s="107">
        <v>1</v>
      </c>
      <c r="G42" s="107">
        <v>1</v>
      </c>
      <c r="H42" s="107">
        <v>1</v>
      </c>
      <c r="I42" s="107"/>
      <c r="J42" s="107"/>
      <c r="K42" s="107"/>
      <c r="L42" s="107"/>
      <c r="M42" s="107">
        <v>1</v>
      </c>
      <c r="N42" s="107">
        <v>1</v>
      </c>
    </row>
    <row r="43" spans="3:16" x14ac:dyDescent="0.25">
      <c r="E43" s="111" t="s">
        <v>130</v>
      </c>
      <c r="F43" s="107">
        <v>1</v>
      </c>
      <c r="G43" s="107">
        <v>1</v>
      </c>
      <c r="H43" s="107">
        <v>1</v>
      </c>
      <c r="I43" s="107"/>
      <c r="J43" s="107"/>
      <c r="K43" s="107"/>
      <c r="L43" s="107"/>
      <c r="M43" s="107">
        <v>1</v>
      </c>
      <c r="N43" s="107">
        <v>1</v>
      </c>
    </row>
    <row r="44" spans="3:16" x14ac:dyDescent="0.25">
      <c r="E44" s="111" t="s">
        <v>131</v>
      </c>
      <c r="O44">
        <v>1</v>
      </c>
    </row>
    <row r="45" spans="3:16" x14ac:dyDescent="0.25">
      <c r="E45" s="111" t="s">
        <v>132</v>
      </c>
      <c r="O45">
        <v>1</v>
      </c>
    </row>
    <row r="46" spans="3:16" x14ac:dyDescent="0.25">
      <c r="E46" s="111" t="s">
        <v>133</v>
      </c>
      <c r="P46">
        <v>1</v>
      </c>
    </row>
    <row r="47" spans="3:16" x14ac:dyDescent="0.25">
      <c r="E47" s="111" t="s">
        <v>134</v>
      </c>
      <c r="P47">
        <v>1</v>
      </c>
    </row>
    <row r="48" spans="3:16" x14ac:dyDescent="0.25">
      <c r="E48" s="111" t="s">
        <v>135</v>
      </c>
      <c r="I48">
        <v>1</v>
      </c>
      <c r="J48">
        <v>1</v>
      </c>
      <c r="K48">
        <v>1</v>
      </c>
      <c r="L48">
        <v>1</v>
      </c>
    </row>
    <row r="49" spans="5:12" x14ac:dyDescent="0.25">
      <c r="E49" s="111" t="s">
        <v>136</v>
      </c>
      <c r="I49" s="107">
        <v>1</v>
      </c>
      <c r="J49" s="107">
        <v>1</v>
      </c>
      <c r="K49" s="107">
        <v>1</v>
      </c>
      <c r="L49" s="107">
        <v>1</v>
      </c>
    </row>
    <row r="50" spans="5:12" x14ac:dyDescent="0.25">
      <c r="E50" s="111" t="s">
        <v>137</v>
      </c>
      <c r="I50" s="107">
        <v>1</v>
      </c>
      <c r="J50" s="107">
        <v>1</v>
      </c>
      <c r="K50" s="107">
        <v>1</v>
      </c>
      <c r="L50" s="107">
        <v>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
  <sheetViews>
    <sheetView topLeftCell="B55" zoomScaleNormal="100" workbookViewId="0">
      <selection activeCell="C85" sqref="C85"/>
    </sheetView>
  </sheetViews>
  <sheetFormatPr defaultRowHeight="15" x14ac:dyDescent="0.25"/>
  <cols>
    <col min="2" max="2" width="37.28515625" customWidth="1"/>
    <col min="3" max="3" width="15" style="7" customWidth="1"/>
    <col min="4" max="4" width="15.140625" bestFit="1" customWidth="1"/>
    <col min="5" max="5" width="12.28515625" customWidth="1"/>
    <col min="6" max="6" width="12.140625" customWidth="1"/>
    <col min="7" max="7" width="14.140625" customWidth="1"/>
    <col min="8" max="8" width="12.5703125" customWidth="1"/>
    <col min="9" max="9" width="9.28515625" customWidth="1"/>
    <col min="10" max="10" width="22.28515625" bestFit="1" customWidth="1"/>
    <col min="11" max="11" width="17.85546875" bestFit="1" customWidth="1"/>
    <col min="12" max="12" width="31.140625" customWidth="1"/>
    <col min="13" max="13" width="11.85546875" bestFit="1" customWidth="1"/>
    <col min="14" max="15" width="9.85546875" bestFit="1" customWidth="1"/>
    <col min="16" max="16" width="12.5703125" hidden="1" customWidth="1"/>
    <col min="17" max="17" width="0" hidden="1" customWidth="1"/>
  </cols>
  <sheetData>
    <row r="1" spans="1:20" ht="23.25" x14ac:dyDescent="0.35">
      <c r="A1" s="32" t="s">
        <v>161</v>
      </c>
    </row>
    <row r="3" spans="1:20" x14ac:dyDescent="0.25">
      <c r="P3" t="s">
        <v>278</v>
      </c>
      <c r="Q3">
        <v>0.8</v>
      </c>
    </row>
    <row r="4" spans="1:20" x14ac:dyDescent="0.25">
      <c r="B4" s="9" t="s">
        <v>259</v>
      </c>
      <c r="C4" s="111"/>
      <c r="D4" s="109" t="s">
        <v>154</v>
      </c>
      <c r="E4" s="109" t="s">
        <v>155</v>
      </c>
      <c r="F4" s="109" t="s">
        <v>156</v>
      </c>
      <c r="G4" s="109" t="s">
        <v>157</v>
      </c>
      <c r="H4" s="109" t="s">
        <v>158</v>
      </c>
      <c r="I4" s="109" t="s">
        <v>159</v>
      </c>
      <c r="J4" s="109" t="s">
        <v>160</v>
      </c>
      <c r="K4" s="109" t="s">
        <v>165</v>
      </c>
    </row>
    <row r="5" spans="1:20" x14ac:dyDescent="0.25">
      <c r="A5" s="7"/>
      <c r="B5" s="33" t="s">
        <v>220</v>
      </c>
      <c r="C5" s="109" t="s">
        <v>109</v>
      </c>
      <c r="D5" s="109">
        <v>2.64</v>
      </c>
      <c r="E5" s="109">
        <v>7.1999999999999995E-2</v>
      </c>
      <c r="F5" s="109"/>
      <c r="G5" s="109"/>
      <c r="H5" s="109"/>
      <c r="I5" s="109"/>
      <c r="J5" s="111"/>
      <c r="K5" s="111"/>
      <c r="L5" s="7"/>
      <c r="M5" s="7"/>
      <c r="N5" s="7"/>
      <c r="O5" s="7"/>
      <c r="P5" s="7"/>
      <c r="Q5" s="7"/>
      <c r="R5" s="7"/>
      <c r="S5" s="7"/>
      <c r="T5" s="7"/>
    </row>
    <row r="6" spans="1:20" s="7" customFormat="1" x14ac:dyDescent="0.25">
      <c r="B6" s="22" t="s">
        <v>221</v>
      </c>
      <c r="C6" s="109" t="s">
        <v>110</v>
      </c>
      <c r="D6" s="111">
        <v>5.52</v>
      </c>
      <c r="E6" s="111">
        <v>0.48</v>
      </c>
      <c r="F6" s="111"/>
      <c r="G6" s="111"/>
      <c r="H6" s="111"/>
      <c r="I6" s="109"/>
      <c r="J6" s="111"/>
      <c r="K6" s="111"/>
      <c r="N6" s="110"/>
      <c r="O6" s="25"/>
      <c r="P6" s="25"/>
      <c r="Q6" s="25"/>
      <c r="R6" s="25"/>
      <c r="S6" s="25"/>
    </row>
    <row r="7" spans="1:20" x14ac:dyDescent="0.25">
      <c r="A7" s="7"/>
      <c r="C7" s="109" t="s">
        <v>111</v>
      </c>
      <c r="D7" s="111">
        <v>5.52</v>
      </c>
      <c r="E7" s="111">
        <v>0.36</v>
      </c>
      <c r="F7" s="114"/>
      <c r="G7" s="111"/>
      <c r="H7" s="114"/>
      <c r="I7" s="109"/>
      <c r="J7" s="111"/>
      <c r="K7" s="111"/>
      <c r="L7" s="7"/>
      <c r="M7" s="7"/>
      <c r="N7" s="7"/>
      <c r="T7" s="7"/>
    </row>
    <row r="8" spans="1:20" s="107" customFormat="1" x14ac:dyDescent="0.25">
      <c r="A8" s="7"/>
      <c r="C8" s="109" t="s">
        <v>108</v>
      </c>
      <c r="D8" s="111"/>
      <c r="E8" s="114"/>
      <c r="F8" s="111">
        <v>2.3199999999999998</v>
      </c>
      <c r="G8" s="111"/>
      <c r="H8" s="114"/>
      <c r="I8" s="109"/>
      <c r="J8" s="111"/>
      <c r="K8" s="111"/>
      <c r="L8" s="7"/>
      <c r="M8" s="7"/>
      <c r="N8" s="7"/>
      <c r="T8" s="7"/>
    </row>
    <row r="9" spans="1:20" s="107" customFormat="1" x14ac:dyDescent="0.25">
      <c r="A9" s="7"/>
      <c r="C9" s="109" t="s">
        <v>112</v>
      </c>
      <c r="D9" s="111"/>
      <c r="E9" s="114"/>
      <c r="F9" s="111">
        <v>7.0000000000000007E-2</v>
      </c>
      <c r="G9" s="114"/>
      <c r="H9" s="114"/>
      <c r="I9" s="109"/>
      <c r="J9" s="111"/>
      <c r="K9" s="111"/>
      <c r="L9" s="7"/>
      <c r="M9" s="7"/>
      <c r="N9" s="7"/>
      <c r="T9" s="7"/>
    </row>
    <row r="10" spans="1:20" s="107" customFormat="1" x14ac:dyDescent="0.25">
      <c r="A10" s="7"/>
      <c r="C10" s="28" t="s">
        <v>263</v>
      </c>
      <c r="D10" s="111"/>
      <c r="E10" s="114"/>
      <c r="F10" s="111">
        <v>7.0000000000000007E-2</v>
      </c>
      <c r="G10" s="114"/>
      <c r="H10" s="114"/>
      <c r="I10" s="109"/>
      <c r="J10" s="111"/>
      <c r="K10" s="111"/>
      <c r="L10" s="7"/>
      <c r="M10" s="7"/>
      <c r="N10" s="7"/>
      <c r="T10" s="7"/>
    </row>
    <row r="11" spans="1:20" s="107" customFormat="1" x14ac:dyDescent="0.25">
      <c r="A11" s="7"/>
      <c r="C11" s="7"/>
      <c r="J11" s="7"/>
      <c r="K11" s="7"/>
      <c r="L11" s="7"/>
      <c r="M11" s="7"/>
      <c r="N11" s="7"/>
      <c r="T11" s="7"/>
    </row>
    <row r="12" spans="1:20" x14ac:dyDescent="0.25">
      <c r="A12" s="7"/>
      <c r="J12" s="7"/>
      <c r="K12" s="7"/>
      <c r="L12" s="9"/>
      <c r="M12" s="7"/>
      <c r="N12" s="67"/>
      <c r="O12" s="67"/>
      <c r="P12" s="67"/>
      <c r="Q12" s="67"/>
      <c r="R12" s="67"/>
      <c r="S12" s="67"/>
      <c r="T12" s="7"/>
    </row>
    <row r="13" spans="1:20" x14ac:dyDescent="0.25">
      <c r="A13" s="7"/>
      <c r="B13" s="9" t="s">
        <v>241</v>
      </c>
      <c r="C13" s="111"/>
      <c r="D13" s="109" t="s">
        <v>154</v>
      </c>
      <c r="E13" s="109" t="s">
        <v>155</v>
      </c>
      <c r="F13" s="109" t="s">
        <v>156</v>
      </c>
      <c r="G13" s="109" t="s">
        <v>157</v>
      </c>
      <c r="H13" s="109" t="s">
        <v>158</v>
      </c>
      <c r="I13" s="109" t="s">
        <v>159</v>
      </c>
      <c r="J13" s="109" t="s">
        <v>160</v>
      </c>
      <c r="K13" s="109" t="s">
        <v>165</v>
      </c>
      <c r="L13" s="9"/>
      <c r="M13" s="7"/>
      <c r="N13" s="67"/>
      <c r="O13" s="67"/>
      <c r="P13" s="9"/>
      <c r="Q13" s="7"/>
      <c r="R13" s="67"/>
      <c r="S13" s="67"/>
      <c r="T13" s="7"/>
    </row>
    <row r="14" spans="1:20" x14ac:dyDescent="0.25">
      <c r="B14" s="33" t="s">
        <v>219</v>
      </c>
      <c r="C14" s="109" t="s">
        <v>109</v>
      </c>
      <c r="D14" s="109">
        <f>$Q$3*D5</f>
        <v>2.1120000000000001</v>
      </c>
      <c r="E14" s="109">
        <f>$Q$3*E5</f>
        <v>5.7599999999999998E-2</v>
      </c>
      <c r="F14" s="109"/>
      <c r="G14" s="109"/>
      <c r="H14" s="109"/>
      <c r="I14" s="109"/>
      <c r="J14" s="111"/>
      <c r="K14" s="111"/>
      <c r="L14" s="7"/>
      <c r="P14" s="7"/>
      <c r="Q14" s="107"/>
      <c r="R14" s="107"/>
    </row>
    <row r="15" spans="1:20" x14ac:dyDescent="0.25">
      <c r="B15" s="9" t="s">
        <v>221</v>
      </c>
      <c r="C15" s="109" t="s">
        <v>110</v>
      </c>
      <c r="D15" s="109">
        <f t="shared" ref="D15:E16" si="0">$Q$3*D6</f>
        <v>4.4159999999999995</v>
      </c>
      <c r="E15" s="109">
        <f t="shared" si="0"/>
        <v>0.38400000000000001</v>
      </c>
      <c r="F15" s="111"/>
      <c r="G15" s="111"/>
      <c r="H15" s="111"/>
      <c r="I15" s="109"/>
      <c r="J15" s="111"/>
      <c r="K15" s="111"/>
      <c r="L15" s="7"/>
      <c r="M15" s="7"/>
      <c r="N15" s="7"/>
      <c r="P15" s="112"/>
      <c r="Q15" s="112"/>
      <c r="R15" s="112"/>
    </row>
    <row r="16" spans="1:20" s="107" customFormat="1" x14ac:dyDescent="0.25">
      <c r="B16" s="9"/>
      <c r="C16" s="109" t="s">
        <v>111</v>
      </c>
      <c r="D16" s="109">
        <f t="shared" si="0"/>
        <v>4.4159999999999995</v>
      </c>
      <c r="E16" s="109">
        <f t="shared" si="0"/>
        <v>0.28799999999999998</v>
      </c>
      <c r="F16" s="114"/>
      <c r="G16" s="111"/>
      <c r="H16" s="114"/>
      <c r="I16" s="109"/>
      <c r="J16" s="111"/>
      <c r="K16" s="111"/>
      <c r="L16" s="7"/>
      <c r="M16" s="7"/>
      <c r="N16" s="7"/>
      <c r="P16" s="112"/>
      <c r="Q16" s="112"/>
      <c r="R16" s="112"/>
    </row>
    <row r="17" spans="2:18" s="107" customFormat="1" x14ac:dyDescent="0.25">
      <c r="B17" s="9"/>
      <c r="C17" s="109" t="s">
        <v>108</v>
      </c>
      <c r="D17" s="111"/>
      <c r="E17" s="114"/>
      <c r="F17" s="111">
        <f>F8*$Q$3</f>
        <v>1.8559999999999999</v>
      </c>
      <c r="G17" s="111"/>
      <c r="H17" s="114"/>
      <c r="I17" s="109"/>
      <c r="J17" s="111"/>
      <c r="K17" s="111"/>
      <c r="L17" s="7"/>
      <c r="M17" s="7"/>
      <c r="N17" s="7"/>
      <c r="P17" s="112"/>
      <c r="Q17" s="112"/>
      <c r="R17" s="112"/>
    </row>
    <row r="18" spans="2:18" s="107" customFormat="1" x14ac:dyDescent="0.25">
      <c r="B18" s="9"/>
      <c r="C18" s="109" t="s">
        <v>112</v>
      </c>
      <c r="D18" s="111"/>
      <c r="E18" s="114"/>
      <c r="F18" s="111">
        <f t="shared" ref="F18:F19" si="1">F9*$Q$3</f>
        <v>5.6000000000000008E-2</v>
      </c>
      <c r="G18" s="114"/>
      <c r="H18" s="114"/>
      <c r="I18" s="109"/>
      <c r="J18" s="111"/>
      <c r="K18" s="111"/>
      <c r="L18" s="7"/>
      <c r="M18" s="7"/>
      <c r="N18" s="7"/>
      <c r="P18" s="112"/>
      <c r="Q18" s="112"/>
      <c r="R18" s="112"/>
    </row>
    <row r="19" spans="2:18" s="107" customFormat="1" x14ac:dyDescent="0.25">
      <c r="B19" s="9"/>
      <c r="C19" s="28" t="s">
        <v>263</v>
      </c>
      <c r="D19" s="111"/>
      <c r="E19" s="114"/>
      <c r="F19" s="111">
        <f t="shared" si="1"/>
        <v>5.6000000000000008E-2</v>
      </c>
      <c r="G19" s="114"/>
      <c r="H19" s="114"/>
      <c r="I19" s="109"/>
      <c r="J19" s="111"/>
      <c r="K19" s="111"/>
      <c r="L19" s="7"/>
      <c r="M19" s="7"/>
      <c r="N19" s="7"/>
      <c r="P19" s="112"/>
      <c r="Q19" s="112"/>
      <c r="R19" s="112"/>
    </row>
    <row r="20" spans="2:18" s="107" customFormat="1" x14ac:dyDescent="0.25">
      <c r="B20" s="9"/>
      <c r="C20" s="111"/>
      <c r="D20" s="111"/>
      <c r="E20" s="111"/>
      <c r="F20" s="111"/>
      <c r="G20" s="111"/>
      <c r="H20" s="111"/>
      <c r="L20" s="7"/>
      <c r="M20" s="7"/>
      <c r="N20" s="7"/>
      <c r="P20" s="112"/>
      <c r="Q20" s="112"/>
      <c r="R20" s="112"/>
    </row>
    <row r="21" spans="2:18" x14ac:dyDescent="0.25">
      <c r="B21" s="9"/>
      <c r="L21" s="7"/>
    </row>
    <row r="22" spans="2:18" x14ac:dyDescent="0.25">
      <c r="B22" s="9" t="s">
        <v>104</v>
      </c>
      <c r="C22" s="73" t="s">
        <v>109</v>
      </c>
      <c r="D22" s="73" t="s">
        <v>110</v>
      </c>
      <c r="E22" s="73" t="s">
        <v>111</v>
      </c>
      <c r="F22" s="73" t="s">
        <v>108</v>
      </c>
      <c r="G22" s="73" t="s">
        <v>112</v>
      </c>
      <c r="H22" s="28" t="s">
        <v>263</v>
      </c>
      <c r="L22" s="7"/>
    </row>
    <row r="23" spans="2:18" x14ac:dyDescent="0.25">
      <c r="B23" s="34" t="s">
        <v>218</v>
      </c>
      <c r="C23" s="74">
        <v>150</v>
      </c>
      <c r="D23" s="74">
        <v>150</v>
      </c>
      <c r="E23" s="74">
        <v>150</v>
      </c>
      <c r="F23" s="74">
        <v>179</v>
      </c>
      <c r="G23" s="74">
        <v>82.8</v>
      </c>
      <c r="H23" s="74">
        <v>82.8</v>
      </c>
    </row>
    <row r="24" spans="2:18" x14ac:dyDescent="0.25">
      <c r="B24" s="9" t="s">
        <v>256</v>
      </c>
    </row>
    <row r="25" spans="2:18" x14ac:dyDescent="0.25">
      <c r="B25" s="9"/>
    </row>
    <row r="26" spans="2:18" x14ac:dyDescent="0.25">
      <c r="D26" s="1"/>
    </row>
    <row r="27" spans="2:18" x14ac:dyDescent="0.25">
      <c r="B27" s="22" t="s">
        <v>242</v>
      </c>
      <c r="E27" s="22" t="s">
        <v>154</v>
      </c>
      <c r="F27" s="22" t="s">
        <v>155</v>
      </c>
      <c r="G27" s="22" t="s">
        <v>156</v>
      </c>
      <c r="H27" s="22" t="s">
        <v>157</v>
      </c>
      <c r="I27" s="22" t="s">
        <v>158</v>
      </c>
      <c r="J27" s="22" t="s">
        <v>159</v>
      </c>
      <c r="K27" s="22" t="s">
        <v>160</v>
      </c>
      <c r="L27" s="22" t="s">
        <v>165</v>
      </c>
    </row>
    <row r="28" spans="2:18" x14ac:dyDescent="0.25">
      <c r="B28" s="9" t="s">
        <v>162</v>
      </c>
      <c r="C28" s="73" t="s">
        <v>109</v>
      </c>
      <c r="D28" s="75" t="s">
        <v>154</v>
      </c>
      <c r="E28" s="52"/>
      <c r="F28" s="52"/>
      <c r="G28" s="52">
        <v>0.79</v>
      </c>
      <c r="H28" s="52">
        <v>0.02</v>
      </c>
      <c r="I28" s="52"/>
      <c r="J28" s="52">
        <v>0.19</v>
      </c>
      <c r="K28" s="52"/>
      <c r="L28" s="52"/>
    </row>
    <row r="29" spans="2:18" x14ac:dyDescent="0.25">
      <c r="C29" s="22" t="s">
        <v>109</v>
      </c>
      <c r="D29" s="33" t="s">
        <v>155</v>
      </c>
      <c r="E29" s="52"/>
      <c r="F29" s="52"/>
      <c r="G29" s="52">
        <v>0.42</v>
      </c>
      <c r="H29" s="52">
        <v>0.18</v>
      </c>
      <c r="I29" s="52"/>
      <c r="J29" s="52">
        <v>0.4</v>
      </c>
      <c r="K29" s="52"/>
      <c r="L29" s="52"/>
    </row>
    <row r="30" spans="2:18" x14ac:dyDescent="0.25">
      <c r="C30" s="22" t="s">
        <v>109</v>
      </c>
      <c r="D30" s="33" t="s">
        <v>156</v>
      </c>
    </row>
    <row r="31" spans="2:18" x14ac:dyDescent="0.25">
      <c r="C31" s="22" t="s">
        <v>109</v>
      </c>
      <c r="D31" s="33" t="s">
        <v>157</v>
      </c>
    </row>
    <row r="32" spans="2:18" x14ac:dyDescent="0.25">
      <c r="C32" s="22" t="s">
        <v>109</v>
      </c>
      <c r="D32" s="33" t="s">
        <v>158</v>
      </c>
    </row>
    <row r="33" spans="3:10" x14ac:dyDescent="0.25">
      <c r="C33" s="22" t="s">
        <v>109</v>
      </c>
      <c r="D33" s="33" t="s">
        <v>159</v>
      </c>
    </row>
    <row r="34" spans="3:10" x14ac:dyDescent="0.25">
      <c r="C34" s="22" t="s">
        <v>109</v>
      </c>
      <c r="D34" s="33" t="s">
        <v>160</v>
      </c>
    </row>
    <row r="35" spans="3:10" x14ac:dyDescent="0.25">
      <c r="C35" s="77" t="s">
        <v>109</v>
      </c>
      <c r="D35" s="76" t="s">
        <v>165</v>
      </c>
    </row>
    <row r="36" spans="3:10" x14ac:dyDescent="0.25">
      <c r="C36" s="73" t="s">
        <v>110</v>
      </c>
      <c r="D36" s="75" t="s">
        <v>154</v>
      </c>
      <c r="G36" s="52">
        <v>0.8</v>
      </c>
      <c r="H36" s="52">
        <v>0.02</v>
      </c>
      <c r="I36" s="52"/>
      <c r="J36" s="52">
        <v>0.18</v>
      </c>
    </row>
    <row r="37" spans="3:10" x14ac:dyDescent="0.25">
      <c r="C37" s="22" t="s">
        <v>110</v>
      </c>
      <c r="D37" s="33" t="s">
        <v>155</v>
      </c>
      <c r="G37" s="52">
        <v>0.42</v>
      </c>
      <c r="H37" s="52">
        <v>0.18</v>
      </c>
      <c r="I37" s="52"/>
      <c r="J37" s="52">
        <v>0.4</v>
      </c>
    </row>
    <row r="38" spans="3:10" x14ac:dyDescent="0.25">
      <c r="C38" s="22" t="s">
        <v>110</v>
      </c>
      <c r="D38" s="33" t="s">
        <v>156</v>
      </c>
    </row>
    <row r="39" spans="3:10" x14ac:dyDescent="0.25">
      <c r="C39" s="22" t="s">
        <v>110</v>
      </c>
      <c r="D39" s="33" t="s">
        <v>157</v>
      </c>
    </row>
    <row r="40" spans="3:10" x14ac:dyDescent="0.25">
      <c r="C40" s="22" t="s">
        <v>110</v>
      </c>
      <c r="D40" s="33" t="s">
        <v>158</v>
      </c>
    </row>
    <row r="41" spans="3:10" x14ac:dyDescent="0.25">
      <c r="C41" s="22" t="s">
        <v>110</v>
      </c>
      <c r="D41" s="33" t="s">
        <v>159</v>
      </c>
    </row>
    <row r="42" spans="3:10" x14ac:dyDescent="0.25">
      <c r="C42" s="22" t="s">
        <v>110</v>
      </c>
      <c r="D42" s="33" t="s">
        <v>160</v>
      </c>
    </row>
    <row r="43" spans="3:10" x14ac:dyDescent="0.25">
      <c r="C43" s="77" t="s">
        <v>110</v>
      </c>
      <c r="D43" s="76" t="s">
        <v>165</v>
      </c>
    </row>
    <row r="44" spans="3:10" x14ac:dyDescent="0.25">
      <c r="C44" s="73" t="s">
        <v>111</v>
      </c>
      <c r="D44" s="75" t="s">
        <v>154</v>
      </c>
      <c r="G44" s="52">
        <v>0.81</v>
      </c>
      <c r="H44" s="52">
        <v>0.02</v>
      </c>
      <c r="I44" s="52"/>
      <c r="J44" s="52">
        <v>0.17</v>
      </c>
    </row>
    <row r="45" spans="3:10" x14ac:dyDescent="0.25">
      <c r="C45" s="22" t="s">
        <v>111</v>
      </c>
      <c r="D45" s="33" t="s">
        <v>155</v>
      </c>
      <c r="G45" s="52">
        <v>0.42</v>
      </c>
      <c r="H45" s="52">
        <v>0.18</v>
      </c>
      <c r="I45" s="52"/>
      <c r="J45" s="52">
        <v>0.4</v>
      </c>
    </row>
    <row r="46" spans="3:10" x14ac:dyDescent="0.25">
      <c r="C46" s="22" t="s">
        <v>111</v>
      </c>
      <c r="D46" s="33" t="s">
        <v>156</v>
      </c>
    </row>
    <row r="47" spans="3:10" x14ac:dyDescent="0.25">
      <c r="C47" s="22" t="s">
        <v>111</v>
      </c>
      <c r="D47" s="33" t="s">
        <v>157</v>
      </c>
    </row>
    <row r="48" spans="3:10" x14ac:dyDescent="0.25">
      <c r="C48" s="22" t="s">
        <v>111</v>
      </c>
      <c r="D48" s="33" t="s">
        <v>158</v>
      </c>
    </row>
    <row r="49" spans="3:10" x14ac:dyDescent="0.25">
      <c r="C49" s="22" t="s">
        <v>111</v>
      </c>
      <c r="D49" s="33" t="s">
        <v>159</v>
      </c>
    </row>
    <row r="50" spans="3:10" x14ac:dyDescent="0.25">
      <c r="C50" s="22" t="s">
        <v>111</v>
      </c>
      <c r="D50" s="33" t="s">
        <v>160</v>
      </c>
    </row>
    <row r="51" spans="3:10" x14ac:dyDescent="0.25">
      <c r="C51" s="77" t="s">
        <v>111</v>
      </c>
      <c r="D51" s="76" t="s">
        <v>165</v>
      </c>
    </row>
    <row r="52" spans="3:10" x14ac:dyDescent="0.25">
      <c r="C52" s="73" t="s">
        <v>108</v>
      </c>
      <c r="D52" s="75" t="s">
        <v>154</v>
      </c>
    </row>
    <row r="53" spans="3:10" x14ac:dyDescent="0.25">
      <c r="C53" s="22" t="s">
        <v>108</v>
      </c>
      <c r="D53" s="33" t="s">
        <v>155</v>
      </c>
    </row>
    <row r="54" spans="3:10" x14ac:dyDescent="0.25">
      <c r="C54" s="22" t="s">
        <v>108</v>
      </c>
      <c r="D54" s="33" t="s">
        <v>156</v>
      </c>
      <c r="H54" s="7">
        <v>0.9</v>
      </c>
      <c r="I54" s="7">
        <v>0.1</v>
      </c>
    </row>
    <row r="55" spans="3:10" x14ac:dyDescent="0.25">
      <c r="C55" s="22" t="s">
        <v>108</v>
      </c>
      <c r="D55" s="33" t="s">
        <v>157</v>
      </c>
    </row>
    <row r="56" spans="3:10" x14ac:dyDescent="0.25">
      <c r="C56" s="22" t="s">
        <v>108</v>
      </c>
      <c r="D56" s="33" t="s">
        <v>158</v>
      </c>
    </row>
    <row r="57" spans="3:10" x14ac:dyDescent="0.25">
      <c r="C57" s="22" t="s">
        <v>108</v>
      </c>
      <c r="D57" s="33" t="s">
        <v>159</v>
      </c>
    </row>
    <row r="58" spans="3:10" x14ac:dyDescent="0.25">
      <c r="C58" s="22" t="s">
        <v>108</v>
      </c>
      <c r="D58" s="33" t="s">
        <v>160</v>
      </c>
    </row>
    <row r="59" spans="3:10" x14ac:dyDescent="0.25">
      <c r="C59" s="77" t="s">
        <v>108</v>
      </c>
      <c r="D59" s="76" t="s">
        <v>165</v>
      </c>
    </row>
    <row r="60" spans="3:10" x14ac:dyDescent="0.25">
      <c r="C60" s="73" t="s">
        <v>112</v>
      </c>
      <c r="D60" s="75" t="s">
        <v>154</v>
      </c>
    </row>
    <row r="61" spans="3:10" x14ac:dyDescent="0.25">
      <c r="C61" s="22" t="s">
        <v>112</v>
      </c>
      <c r="D61" s="33" t="s">
        <v>155</v>
      </c>
    </row>
    <row r="62" spans="3:10" x14ac:dyDescent="0.25">
      <c r="C62" s="22" t="s">
        <v>112</v>
      </c>
      <c r="D62" s="33" t="s">
        <v>156</v>
      </c>
      <c r="I62" s="7">
        <v>0.875</v>
      </c>
      <c r="J62" s="7">
        <v>0.125</v>
      </c>
    </row>
    <row r="63" spans="3:10" x14ac:dyDescent="0.25">
      <c r="C63" s="22" t="s">
        <v>112</v>
      </c>
      <c r="D63" s="33" t="s">
        <v>157</v>
      </c>
    </row>
    <row r="64" spans="3:10" x14ac:dyDescent="0.25">
      <c r="C64" s="22" t="s">
        <v>112</v>
      </c>
      <c r="D64" s="33" t="s">
        <v>158</v>
      </c>
    </row>
    <row r="65" spans="2:10" x14ac:dyDescent="0.25">
      <c r="C65" s="22" t="s">
        <v>112</v>
      </c>
      <c r="D65" s="33" t="s">
        <v>159</v>
      </c>
    </row>
    <row r="66" spans="2:10" x14ac:dyDescent="0.25">
      <c r="C66" s="22" t="s">
        <v>112</v>
      </c>
      <c r="D66" s="33" t="s">
        <v>160</v>
      </c>
    </row>
    <row r="67" spans="2:10" x14ac:dyDescent="0.25">
      <c r="C67" s="77" t="s">
        <v>112</v>
      </c>
      <c r="D67" s="76" t="s">
        <v>165</v>
      </c>
    </row>
    <row r="68" spans="2:10" x14ac:dyDescent="0.25">
      <c r="C68" s="28" t="s">
        <v>263</v>
      </c>
      <c r="D68" s="75" t="s">
        <v>154</v>
      </c>
    </row>
    <row r="69" spans="2:10" x14ac:dyDescent="0.25">
      <c r="C69" s="22" t="s">
        <v>263</v>
      </c>
      <c r="D69" s="33" t="s">
        <v>155</v>
      </c>
    </row>
    <row r="70" spans="2:10" x14ac:dyDescent="0.25">
      <c r="C70" s="22" t="s">
        <v>263</v>
      </c>
      <c r="D70" s="33" t="s">
        <v>156</v>
      </c>
      <c r="I70" s="7">
        <v>0.875</v>
      </c>
      <c r="J70" s="7">
        <v>0.125</v>
      </c>
    </row>
    <row r="71" spans="2:10" x14ac:dyDescent="0.25">
      <c r="C71" s="22" t="s">
        <v>263</v>
      </c>
      <c r="D71" s="33" t="s">
        <v>157</v>
      </c>
    </row>
    <row r="72" spans="2:10" x14ac:dyDescent="0.25">
      <c r="C72" s="22" t="s">
        <v>263</v>
      </c>
      <c r="D72" s="33" t="s">
        <v>158</v>
      </c>
    </row>
    <row r="73" spans="2:10" x14ac:dyDescent="0.25">
      <c r="C73" s="22" t="s">
        <v>263</v>
      </c>
      <c r="D73" s="33" t="s">
        <v>159</v>
      </c>
    </row>
    <row r="74" spans="2:10" x14ac:dyDescent="0.25">
      <c r="C74" s="22" t="s">
        <v>263</v>
      </c>
      <c r="D74" s="33" t="s">
        <v>160</v>
      </c>
    </row>
    <row r="75" spans="2:10" x14ac:dyDescent="0.25">
      <c r="C75" s="77" t="s">
        <v>263</v>
      </c>
      <c r="D75" s="76" t="s">
        <v>165</v>
      </c>
    </row>
    <row r="78" spans="2:10" x14ac:dyDescent="0.25">
      <c r="B78" s="9" t="s">
        <v>243</v>
      </c>
      <c r="C78" s="9" t="s">
        <v>154</v>
      </c>
      <c r="D78" s="9" t="s">
        <v>155</v>
      </c>
      <c r="E78" s="9" t="s">
        <v>156</v>
      </c>
      <c r="F78" s="9" t="s">
        <v>157</v>
      </c>
      <c r="G78" s="9" t="s">
        <v>158</v>
      </c>
      <c r="H78" s="9" t="s">
        <v>159</v>
      </c>
      <c r="I78" s="9" t="s">
        <v>160</v>
      </c>
      <c r="J78" s="9" t="s">
        <v>165</v>
      </c>
    </row>
    <row r="79" spans="2:10" x14ac:dyDescent="0.25">
      <c r="B79" s="34" t="s">
        <v>194</v>
      </c>
      <c r="C79" s="7">
        <v>4.3</v>
      </c>
      <c r="D79" s="7">
        <v>0</v>
      </c>
      <c r="E79" s="7">
        <v>30</v>
      </c>
      <c r="F79" s="7">
        <v>16</v>
      </c>
      <c r="G79" s="7">
        <v>2.8</v>
      </c>
      <c r="H79" s="7"/>
      <c r="I79" s="7"/>
      <c r="J79" s="7"/>
    </row>
    <row r="80" spans="2:10" x14ac:dyDescent="0.25">
      <c r="B80" s="9" t="s">
        <v>223</v>
      </c>
      <c r="D80" s="7"/>
      <c r="E80" s="7"/>
      <c r="F80" s="7"/>
      <c r="G80" s="7"/>
      <c r="H80" s="7"/>
      <c r="I80" s="7"/>
      <c r="J80" s="7"/>
    </row>
    <row r="81" spans="2:10" x14ac:dyDescent="0.25">
      <c r="D81" s="7"/>
      <c r="E81" s="7"/>
      <c r="F81" s="7"/>
      <c r="G81" s="7"/>
      <c r="H81" s="7"/>
      <c r="I81" s="7"/>
      <c r="J81" s="7"/>
    </row>
    <row r="82" spans="2:10" x14ac:dyDescent="0.25">
      <c r="D82" s="7"/>
      <c r="E82" s="7"/>
      <c r="F82" s="7"/>
      <c r="G82" s="7"/>
      <c r="H82" s="7"/>
      <c r="I82" s="7"/>
      <c r="J82" s="7"/>
    </row>
    <row r="83" spans="2:10" x14ac:dyDescent="0.25">
      <c r="B83" s="9" t="s">
        <v>257</v>
      </c>
      <c r="C83" s="9" t="s">
        <v>154</v>
      </c>
      <c r="D83" s="9" t="s">
        <v>155</v>
      </c>
      <c r="E83" s="9" t="s">
        <v>156</v>
      </c>
      <c r="F83" s="9" t="s">
        <v>157</v>
      </c>
      <c r="G83" s="9" t="s">
        <v>158</v>
      </c>
      <c r="H83" s="9" t="s">
        <v>159</v>
      </c>
      <c r="I83" s="9" t="s">
        <v>160</v>
      </c>
      <c r="J83" s="9" t="s">
        <v>165</v>
      </c>
    </row>
    <row r="84" spans="2:10" x14ac:dyDescent="0.25">
      <c r="B84" s="34" t="s">
        <v>258</v>
      </c>
      <c r="C84" s="7">
        <v>1.3</v>
      </c>
      <c r="D84" s="7">
        <v>0</v>
      </c>
      <c r="E84" s="7">
        <v>4</v>
      </c>
      <c r="F84" s="7">
        <v>1.6</v>
      </c>
      <c r="G84" s="7">
        <v>0.6</v>
      </c>
      <c r="H84" s="7"/>
      <c r="I84" s="7"/>
      <c r="J84" s="7"/>
    </row>
    <row r="85" spans="2:10" x14ac:dyDescent="0.25">
      <c r="B85" s="9" t="s">
        <v>223</v>
      </c>
      <c r="D85" s="7"/>
      <c r="E85" s="7"/>
      <c r="F85" s="7"/>
      <c r="G85" s="7"/>
      <c r="H85" s="7"/>
      <c r="I85" s="7"/>
      <c r="J85" s="7"/>
    </row>
    <row r="86" spans="2:10" x14ac:dyDescent="0.25">
      <c r="C86" s="30"/>
    </row>
    <row r="87" spans="2:10" x14ac:dyDescent="0.25">
      <c r="C87" s="30"/>
    </row>
    <row r="88" spans="2:10" x14ac:dyDescent="0.25">
      <c r="B88" s="9" t="s">
        <v>281</v>
      </c>
      <c r="C88" s="9" t="s">
        <v>154</v>
      </c>
      <c r="D88" s="9" t="s">
        <v>155</v>
      </c>
      <c r="E88" s="9" t="s">
        <v>156</v>
      </c>
      <c r="F88" s="9" t="s">
        <v>157</v>
      </c>
      <c r="G88" s="9" t="s">
        <v>158</v>
      </c>
      <c r="H88" s="9" t="s">
        <v>159</v>
      </c>
      <c r="I88" s="9" t="s">
        <v>160</v>
      </c>
      <c r="J88" s="9" t="s">
        <v>165</v>
      </c>
    </row>
    <row r="89" spans="2:10" x14ac:dyDescent="0.25">
      <c r="B89" s="9" t="s">
        <v>282</v>
      </c>
      <c r="C89" s="7">
        <v>0</v>
      </c>
      <c r="D89" s="7">
        <v>0</v>
      </c>
      <c r="E89" s="7">
        <v>0</v>
      </c>
      <c r="F89" s="7">
        <v>0</v>
      </c>
      <c r="G89" s="7">
        <v>0</v>
      </c>
      <c r="H89" s="7">
        <v>0</v>
      </c>
      <c r="I89" s="7">
        <v>0</v>
      </c>
      <c r="J89" s="7">
        <v>0</v>
      </c>
    </row>
    <row r="90" spans="2:10" x14ac:dyDescent="0.25">
      <c r="B90" s="9" t="s">
        <v>223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Sheet1</vt:lpstr>
      <vt:lpstr>Sets</vt:lpstr>
      <vt:lpstr>Par</vt:lpstr>
      <vt:lpstr>Par (2)</vt:lpstr>
      <vt:lpstr>Sheet2</vt:lpstr>
      <vt:lpstr>Table</vt:lpstr>
      <vt:lpstr>Assumptions &amp; simplifications</vt:lpstr>
      <vt:lpstr>set</vt:lpstr>
      <vt:lpstr>ProductionOlefins</vt:lpstr>
      <vt:lpstr>ProductionPolyolefins</vt:lpstr>
      <vt:lpstr>WarehousesShipping</vt:lpstr>
      <vt:lpstr>ScenarioAvailability</vt:lpstr>
      <vt:lpstr>ScenarioSales</vt:lpstr>
      <vt:lpstr>ScenarioPurchases</vt:lpstr>
      <vt:lpstr>AdditionalParameters</vt:lpstr>
      <vt:lpstr>Sheet9</vt:lpstr>
      <vt:lpstr>ProductionPolyolefins!Print_Area</vt:lpstr>
      <vt:lpstr>WarehousesShipping!Print_Area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2019-07-02T17:14:41Z</dcterms:modified>
</cp:coreProperties>
</file>