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stock-system\stock-system-backend\src\public\"/>
    </mc:Choice>
  </mc:AlternateContent>
  <bookViews>
    <workbookView xWindow="0" yWindow="0" windowWidth="23040" windowHeight="9072"/>
  </bookViews>
  <sheets>
    <sheet name="Lista 19-02-2024" sheetId="6" r:id="rId1"/>
  </sheets>
  <definedNames>
    <definedName name="_xlnm.Print_Area" localSheetId="0">'Lista 19-02-2024'!$A$1:$D$1</definedName>
    <definedName name="_xlnm.Print_Titles" localSheetId="0">'Lista 19-02-2024'!$1:$1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2" i="6"/>
  <c r="D963" i="6" l="1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<sst xmlns="http://schemas.openxmlformats.org/spreadsheetml/2006/main" count="2094" uniqueCount="1931">
  <si>
    <t>41450</t>
  </si>
  <si>
    <t>SEPARADORES MATERIA 2023</t>
  </si>
  <si>
    <t>30003</t>
  </si>
  <si>
    <t>ADH/ VIN. TINTORETTO/PLAYCOLOR 50gm</t>
  </si>
  <si>
    <t>30004</t>
  </si>
  <si>
    <t>ADH/ VIN. TINTORETTOPLAYCOLOR 100gm</t>
  </si>
  <si>
    <t>30005</t>
  </si>
  <si>
    <t>ADH/ VIN. TINTORETTO/PLAYCOLOR 250gm</t>
  </si>
  <si>
    <t>30006</t>
  </si>
  <si>
    <t>ADH/ VIN. TINTORETTO/PLAYCOLOR 500gm</t>
  </si>
  <si>
    <t>30007</t>
  </si>
  <si>
    <t>ADH/ VIN. TINTORETTO/PLAYCOLOR 1000gm</t>
  </si>
  <si>
    <t>ADH/ VIN. TINTORETTO/PLAYCOLOR  50gm  CJx48</t>
  </si>
  <si>
    <t>30009</t>
  </si>
  <si>
    <t>ADH/ VIN. TINTORETTO/PLAYCOLOR  30gm  CJx48</t>
  </si>
  <si>
    <t>30010</t>
  </si>
  <si>
    <t>ADH/ COLOR FLUO/TINTORETO/PLAYCOLOR  30gm</t>
  </si>
  <si>
    <t>30012</t>
  </si>
  <si>
    <t>ADH/ COLOR TINTORETTO 250gm</t>
  </si>
  <si>
    <t>30065</t>
  </si>
  <si>
    <t>ADH/  GLITTER IBI x1</t>
  </si>
  <si>
    <t>30066</t>
  </si>
  <si>
    <t>ADH/  GLITTER IBI x24</t>
  </si>
  <si>
    <t>30072</t>
  </si>
  <si>
    <t>30073</t>
  </si>
  <si>
    <t>ADH/ UHU UNIV 7ml  CJx10</t>
  </si>
  <si>
    <t>30074</t>
  </si>
  <si>
    <t>ADH/ UHU UNIV 20ml</t>
  </si>
  <si>
    <t>30075</t>
  </si>
  <si>
    <t>ADH/ UHU UNIV 35ml</t>
  </si>
  <si>
    <t>30090</t>
  </si>
  <si>
    <t>30091</t>
  </si>
  <si>
    <t>30092</t>
  </si>
  <si>
    <t>30095</t>
  </si>
  <si>
    <t>ADH/ BARRA KEYROAD x 9grs</t>
  </si>
  <si>
    <t>30100</t>
  </si>
  <si>
    <t>ad PISTOLA GLUE CHICA 8mm</t>
  </si>
  <si>
    <t>30102</t>
  </si>
  <si>
    <t>ad PISTOLA GLUE GRANDE 12mm</t>
  </si>
  <si>
    <t>30105</t>
  </si>
  <si>
    <t>30106</t>
  </si>
  <si>
    <t>30107</t>
  </si>
  <si>
    <t>30108</t>
  </si>
  <si>
    <t>ad SILICONA LIQUIDA IBI 100ml</t>
  </si>
  <si>
    <t>30109</t>
  </si>
  <si>
    <t>30113</t>
  </si>
  <si>
    <t>ad SILICONA LIQUIDA IBI 500ml</t>
  </si>
  <si>
    <t>30115</t>
  </si>
  <si>
    <t>ad UNIPOX  25ml</t>
  </si>
  <si>
    <t>30118</t>
  </si>
  <si>
    <t>ad UNIPOX  100 ml</t>
  </si>
  <si>
    <t>30120</t>
  </si>
  <si>
    <t>ad POXIPOL 10' GRIS/TRANSP14gm</t>
  </si>
  <si>
    <t>30123</t>
  </si>
  <si>
    <t>ad POXILINA 10'  70gm</t>
  </si>
  <si>
    <t>30125</t>
  </si>
  <si>
    <t>ad LA GOTITA  2ml</t>
  </si>
  <si>
    <t>30126</t>
  </si>
  <si>
    <t>ad LA GOTITA GEL  3gm</t>
  </si>
  <si>
    <t>30127</t>
  </si>
  <si>
    <t>ad LA GOTITA 10ml</t>
  </si>
  <si>
    <t>30128</t>
  </si>
  <si>
    <t>ad POXIRAN  23ml</t>
  </si>
  <si>
    <t>30130</t>
  </si>
  <si>
    <t>ad FASTIX  BLANCO/TRANSP 25ml</t>
  </si>
  <si>
    <t>30135</t>
  </si>
  <si>
    <t>ad ECCOLE 9gm</t>
  </si>
  <si>
    <t>30140</t>
  </si>
  <si>
    <t>ad VOLIGOMA 30gm</t>
  </si>
  <si>
    <t>30141</t>
  </si>
  <si>
    <t>ad VOLIGOMA 50gm</t>
  </si>
  <si>
    <t>30202</t>
  </si>
  <si>
    <t>AROS  40mm x10</t>
  </si>
  <si>
    <t>30203</t>
  </si>
  <si>
    <t>AROS  50mm x10</t>
  </si>
  <si>
    <t>30205</t>
  </si>
  <si>
    <t>AROS  60mm x10</t>
  </si>
  <si>
    <t>30210</t>
  </si>
  <si>
    <t>AROS  35mm CJx100</t>
  </si>
  <si>
    <t>30211</t>
  </si>
  <si>
    <t>AROS  40mm CJx100</t>
  </si>
  <si>
    <t>30213</t>
  </si>
  <si>
    <t>AROS  50mm CJx50</t>
  </si>
  <si>
    <t>30215</t>
  </si>
  <si>
    <t>AROS  60mm CJx50</t>
  </si>
  <si>
    <t>30220</t>
  </si>
  <si>
    <t>ALFIL/ OFICINA  50gm</t>
  </si>
  <si>
    <t>30225</t>
  </si>
  <si>
    <t>ARANDELAS P/EXPED. x500</t>
  </si>
  <si>
    <t>30260</t>
  </si>
  <si>
    <t>ALMOHAD/ STA./PAGODA N1</t>
  </si>
  <si>
    <t>30261</t>
  </si>
  <si>
    <t>ALMOHAD/ STA./PAGODA N2</t>
  </si>
  <si>
    <t>30262</t>
  </si>
  <si>
    <t>ALMOHAD/ STA./PAGODA N3</t>
  </si>
  <si>
    <t>30304</t>
  </si>
  <si>
    <t>ABRO/ MIT 50 PINZA/PINT</t>
  </si>
  <si>
    <t>30305</t>
  </si>
  <si>
    <t>ABRO/ MIT 50 PINZA/CROM</t>
  </si>
  <si>
    <t>30306</t>
  </si>
  <si>
    <t>ABRO/ MIT 50 FX PINZA</t>
  </si>
  <si>
    <t>30308</t>
  </si>
  <si>
    <t>ABRO/ MIT 64 PINZA/PINT</t>
  </si>
  <si>
    <t>30350</t>
  </si>
  <si>
    <t>ABRO/ GRAP 10/50 PINZA PINT</t>
  </si>
  <si>
    <t>30351</t>
  </si>
  <si>
    <t>ABRO/ GRAP  21/6  PINZA PINT</t>
  </si>
  <si>
    <t>30357</t>
  </si>
  <si>
    <t>ABRO/ A-CERO HS-5261 N10</t>
  </si>
  <si>
    <t>30359</t>
  </si>
  <si>
    <t>ABRO/ A-CERO HS-502 N.10</t>
  </si>
  <si>
    <t>30360</t>
  </si>
  <si>
    <t>ABRO/ A-CERO GW-921  N.10</t>
  </si>
  <si>
    <t>30361</t>
  </si>
  <si>
    <t>ABRO/ A/CERO GW922 METAL CHICA</t>
  </si>
  <si>
    <t>30368</t>
  </si>
  <si>
    <t>ABRO/ A.CERO GW 505 24/26/6</t>
  </si>
  <si>
    <t>30372</t>
  </si>
  <si>
    <t>ABRO/ A.CERO GW 68 PINZA MET. N.10</t>
  </si>
  <si>
    <t>30380</t>
  </si>
  <si>
    <t>ABRO/ OLAMI N.10 CH 12h</t>
  </si>
  <si>
    <t>30381</t>
  </si>
  <si>
    <t>ABRO/ OLAMI PINZA N.10</t>
  </si>
  <si>
    <t>30394</t>
  </si>
  <si>
    <t>30395</t>
  </si>
  <si>
    <t>ABRO/ MAPED VIVO/OFFICE 10</t>
  </si>
  <si>
    <t>30396</t>
  </si>
  <si>
    <t>30403</t>
  </si>
  <si>
    <t>ABRO/ MAPED OFFICE 3543/ 24-26/6</t>
  </si>
  <si>
    <t>30404</t>
  </si>
  <si>
    <t>ABRO/ MAPED PINZA METAL E-4402/ 24/6-26/6</t>
  </si>
  <si>
    <t>30405</t>
  </si>
  <si>
    <t>ABRO/ MAPED PINZA METAL E-4400 N.10</t>
  </si>
  <si>
    <t>30406</t>
  </si>
  <si>
    <t>ABRO/ MAPED ESSENCIAL MINI 3523</t>
  </si>
  <si>
    <t>30407</t>
  </si>
  <si>
    <t>ABRO/ MAPED ESSENCIAL POCKET 3526</t>
  </si>
  <si>
    <t>30411</t>
  </si>
  <si>
    <t>ACUAR/ EST.SIFAP  x12 COL</t>
  </si>
  <si>
    <t>30412</t>
  </si>
  <si>
    <t>ACUAR/ SIFAP PALETA GDE.x12 COL.</t>
  </si>
  <si>
    <t>30414</t>
  </si>
  <si>
    <t>ACUAR/ FILGO x8 + PINCEL</t>
  </si>
  <si>
    <t>30415</t>
  </si>
  <si>
    <t>ACUAR/ FILGO x12 + PINCEL</t>
  </si>
  <si>
    <t>30450</t>
  </si>
  <si>
    <t>30470</t>
  </si>
  <si>
    <t>ABACOS PLASTIC/ 3</t>
  </si>
  <si>
    <t>30471</t>
  </si>
  <si>
    <t>ABACOS PLASTIC/ 4</t>
  </si>
  <si>
    <t>30473</t>
  </si>
  <si>
    <t>ABACOS PLASTIC/ 5</t>
  </si>
  <si>
    <t>30474</t>
  </si>
  <si>
    <t>ABACOS PLASTIC/ 6</t>
  </si>
  <si>
    <t>30500</t>
  </si>
  <si>
    <t>APRIETA PAP/SIFAP/40</t>
  </si>
  <si>
    <t>30502</t>
  </si>
  <si>
    <t>APRIETA PAP/SIFAP/55</t>
  </si>
  <si>
    <t>30503</t>
  </si>
  <si>
    <t>APRIETA PAP/SIFAP/75</t>
  </si>
  <si>
    <t>30515</t>
  </si>
  <si>
    <t>APRIETA PAP/SIFAP  BINDER/1 19mm x12</t>
  </si>
  <si>
    <t>30516</t>
  </si>
  <si>
    <t>APRIETA PAP/SIFAP  BINDER/2 25mm x12</t>
  </si>
  <si>
    <t>30517</t>
  </si>
  <si>
    <t>APRIETA PAP/SIFAP  BINDER/3 32mm x12</t>
  </si>
  <si>
    <t>30518</t>
  </si>
  <si>
    <t>APRIETA PAP/SIFAP  BINDER/4 41mm x12</t>
  </si>
  <si>
    <t>30519</t>
  </si>
  <si>
    <t>APRIETA PAP/SIFAP  BINDER/5 51mm x12</t>
  </si>
  <si>
    <t>30700</t>
  </si>
  <si>
    <t>BOLIG/ BIC 1mm  AZUL mediano</t>
  </si>
  <si>
    <t>30701</t>
  </si>
  <si>
    <t>BOLIG/ BIC 1mm  NEGRO mediano</t>
  </si>
  <si>
    <t>30702</t>
  </si>
  <si>
    <t>BOLIG/ BIC 1mm  ROJO mediano</t>
  </si>
  <si>
    <t>30703</t>
  </si>
  <si>
    <t>BOLIG/ BIC 1mm  VERDE mediano</t>
  </si>
  <si>
    <t>30720</t>
  </si>
  <si>
    <t>BOLIG/ BIC 0.8mm  AZUL fino</t>
  </si>
  <si>
    <t>30721</t>
  </si>
  <si>
    <t>BOLIG/ BIC 0.8mm  NEGRO fino</t>
  </si>
  <si>
    <t>30722</t>
  </si>
  <si>
    <t>BOLIG/ BIC 0.8mm  ROJO fino</t>
  </si>
  <si>
    <t>30725</t>
  </si>
  <si>
    <t>BOLIG/ BIC 1mm AZUL  x50 mediano</t>
  </si>
  <si>
    <t>30726</t>
  </si>
  <si>
    <t>BOLIG/ BIC 1mm NEGROx50 mediano</t>
  </si>
  <si>
    <t>30727</t>
  </si>
  <si>
    <t>BOLIG/ BIC 1mm ROJO  x50 mediano</t>
  </si>
  <si>
    <t>30728</t>
  </si>
  <si>
    <t>BOLIG/ BIC 1mm VERDE x50 mediano</t>
  </si>
  <si>
    <t>30730</t>
  </si>
  <si>
    <t>BOLIG/ BIC 0.8mm AZUL x50 fino</t>
  </si>
  <si>
    <t>30731</t>
  </si>
  <si>
    <t>BOLIG/ BIC 0.8mm NEGROx50 fino</t>
  </si>
  <si>
    <t>30732</t>
  </si>
  <si>
    <t>BOLIG/ BIC 0.8mm ROJO x50 fino</t>
  </si>
  <si>
    <t>30800</t>
  </si>
  <si>
    <t>BOLIG/TRILUX FABER 1mm x50 AZUL</t>
  </si>
  <si>
    <t>30805</t>
  </si>
  <si>
    <t>BOLIG/TRILUX FABER 1mm x50 NEGRO</t>
  </si>
  <si>
    <t>30810</t>
  </si>
  <si>
    <t>BOLIG/TRILUX FABER 1mm x50 ROJO</t>
  </si>
  <si>
    <t>30812</t>
  </si>
  <si>
    <t>BOLIG/TRILUX FABER 1mm x50 VERDE</t>
  </si>
  <si>
    <t>30846</t>
  </si>
  <si>
    <t>BOLIG/TRILUX FABER 1mm x1 AZUL</t>
  </si>
  <si>
    <t>30847</t>
  </si>
  <si>
    <t>BOLIG/TRILUX FABER 1mm x1 NEGRO</t>
  </si>
  <si>
    <t>30848</t>
  </si>
  <si>
    <t>BOLIG/TRILUX FABER 1mm x1 ROJO</t>
  </si>
  <si>
    <t>30849</t>
  </si>
  <si>
    <t>BOLIG/TRILUX FABER 1mm x1 VERDE</t>
  </si>
  <si>
    <t>30851</t>
  </si>
  <si>
    <t>**BOLIG/TRILUX COLOUR x12</t>
  </si>
  <si>
    <t>30916</t>
  </si>
  <si>
    <t>BOLIG/ DOLCHE / FILGO STICK x50 A/N/R/V</t>
  </si>
  <si>
    <t>30923</t>
  </si>
  <si>
    <t>BOLIG/ MICRO DOLCHE FLUO x10  Surt.</t>
  </si>
  <si>
    <t>30930</t>
  </si>
  <si>
    <t>BOLIG/ FILGO STICK x 6 SURT.</t>
  </si>
  <si>
    <t>30931</t>
  </si>
  <si>
    <t>BOLIG/ FILGO STICK x10 SURT.</t>
  </si>
  <si>
    <t>31003</t>
  </si>
  <si>
    <t>BORRAT/ JET KILLER FILGO</t>
  </si>
  <si>
    <t>31010</t>
  </si>
  <si>
    <t>BIBL/ ECONO A4 AVIOS</t>
  </si>
  <si>
    <t>31012</t>
  </si>
  <si>
    <t>BIBL/ ECONO OF AVIOS</t>
  </si>
  <si>
    <t>31013</t>
  </si>
  <si>
    <t>BIBL/ ECONO EQ AVIOS</t>
  </si>
  <si>
    <t>31014</t>
  </si>
  <si>
    <t>BIBL/ AVIOS/U.OF PVC A4</t>
  </si>
  <si>
    <t>31015</t>
  </si>
  <si>
    <t>BIBL/ AVIOS PVC OF.</t>
  </si>
  <si>
    <t>31020</t>
  </si>
  <si>
    <t>31022</t>
  </si>
  <si>
    <t>BORR/ P/ PIZARRON SIFAP</t>
  </si>
  <si>
    <t>31023</t>
  </si>
  <si>
    <t>BORR/ P/ PIZARRA BLANCA SIFAP</t>
  </si>
  <si>
    <t>31025</t>
  </si>
  <si>
    <t>BORR/ P/ PIZARRA BCA. G.EVA SIFAP</t>
  </si>
  <si>
    <t>31032</t>
  </si>
  <si>
    <t>BAND. ELA/  50gm</t>
  </si>
  <si>
    <t>31034</t>
  </si>
  <si>
    <t>BAND. ELA/ 100gm</t>
  </si>
  <si>
    <t>31036</t>
  </si>
  <si>
    <t>BAND. ELA/ 250gm</t>
  </si>
  <si>
    <t>31038</t>
  </si>
  <si>
    <t>BAND. ELA/ 500gm</t>
  </si>
  <si>
    <t>31040</t>
  </si>
  <si>
    <t>BAND. ELA/1000gm</t>
  </si>
  <si>
    <t>31050</t>
  </si>
  <si>
    <t>BAND. ELA/ BL 12x10gm</t>
  </si>
  <si>
    <t>31070</t>
  </si>
  <si>
    <t>BRILLANTINA  TIRA x5</t>
  </si>
  <si>
    <t>31071</t>
  </si>
  <si>
    <t>BRILLANTINA  METALIZ SURT x100</t>
  </si>
  <si>
    <t>31073</t>
  </si>
  <si>
    <t>BRILLANTINA PASTEL SURT. x100</t>
  </si>
  <si>
    <t>31098</t>
  </si>
  <si>
    <t>BRO/ A.CERO-I.EXP N10 x1000</t>
  </si>
  <si>
    <t>31099</t>
  </si>
  <si>
    <t>BRO/ A.CERO-I.EXP 24/6 x1000</t>
  </si>
  <si>
    <t>31100</t>
  </si>
  <si>
    <t>BRO/ MIT 50    x1000</t>
  </si>
  <si>
    <t>31102</t>
  </si>
  <si>
    <t>BRO/ MIT 64    x1000</t>
  </si>
  <si>
    <t>31104</t>
  </si>
  <si>
    <t>BRO/ MIT 21/6 x1000</t>
  </si>
  <si>
    <t>31105</t>
  </si>
  <si>
    <t>BRO/ MIT 50    x5000</t>
  </si>
  <si>
    <t>31107</t>
  </si>
  <si>
    <t>BRO/ MIT 10    x1000</t>
  </si>
  <si>
    <t>31108</t>
  </si>
  <si>
    <t>BRO/ MIT 24/6  x1000</t>
  </si>
  <si>
    <t>31113</t>
  </si>
  <si>
    <t>BRO/ MIT/  21/6 x5000</t>
  </si>
  <si>
    <t>31117</t>
  </si>
  <si>
    <t>**BRO/ BUFFALO  N50 x1000</t>
  </si>
  <si>
    <t>31120</t>
  </si>
  <si>
    <t>BRO/ GRAP 10/50  x 1000</t>
  </si>
  <si>
    <t>31122</t>
  </si>
  <si>
    <t>BRO/ GRAP 10/50  x5000</t>
  </si>
  <si>
    <t>31124</t>
  </si>
  <si>
    <t>BRO/ GRAP  21/6  x1000</t>
  </si>
  <si>
    <t>31142</t>
  </si>
  <si>
    <t>31144</t>
  </si>
  <si>
    <t>31145</t>
  </si>
  <si>
    <t>31146</t>
  </si>
  <si>
    <t>31147</t>
  </si>
  <si>
    <t>31148</t>
  </si>
  <si>
    <t>31155</t>
  </si>
  <si>
    <t>BRO. NEPACO 1-2 MET/ x50</t>
  </si>
  <si>
    <t>31160</t>
  </si>
  <si>
    <t>BRO. NEPACO PL/ x50</t>
  </si>
  <si>
    <t>31180</t>
  </si>
  <si>
    <t>BLK/ A5  BORR/OBRA AVON  80L</t>
  </si>
  <si>
    <t>31182</t>
  </si>
  <si>
    <t>BLK/ A6  BORR/OBRA AVON  80L</t>
  </si>
  <si>
    <t>31185</t>
  </si>
  <si>
    <t>BLK/ A4  BORR/OBRA AVON  80L</t>
  </si>
  <si>
    <t>31221</t>
  </si>
  <si>
    <t>BLK/ A4 AVON  80=</t>
  </si>
  <si>
    <t>31222</t>
  </si>
  <si>
    <t>BLK/ A4 AVON  80#</t>
  </si>
  <si>
    <t>31224</t>
  </si>
  <si>
    <t>31225</t>
  </si>
  <si>
    <t>BLK/ A4 TRIUNF. 80# OFERTA 90gm</t>
  </si>
  <si>
    <t>31230</t>
  </si>
  <si>
    <t>BLK/ A4 EXITO 80=</t>
  </si>
  <si>
    <t>31231</t>
  </si>
  <si>
    <t>31235</t>
  </si>
  <si>
    <t>BLK/ A4 HUSARES BUSINESS  80=</t>
  </si>
  <si>
    <t>31237</t>
  </si>
  <si>
    <t>BLK/ A4 HUSARES BUSINESS  80#</t>
  </si>
  <si>
    <t>31242</t>
  </si>
  <si>
    <t>31329</t>
  </si>
  <si>
    <t>31338</t>
  </si>
  <si>
    <t>BLK/ ESP/ A4 LED.CLASSIC/TRIUNF. 80=</t>
  </si>
  <si>
    <t>31339</t>
  </si>
  <si>
    <t>31350</t>
  </si>
  <si>
    <t>31351</t>
  </si>
  <si>
    <t>31352</t>
  </si>
  <si>
    <t>31353</t>
  </si>
  <si>
    <t>31361</t>
  </si>
  <si>
    <t>31362</t>
  </si>
  <si>
    <t>BLK/ LUMA/1028 BLANCO 20h</t>
  </si>
  <si>
    <t>31365</t>
  </si>
  <si>
    <t>BLK/ LUMA COLOR N.6 24hs</t>
  </si>
  <si>
    <t>31370</t>
  </si>
  <si>
    <t>31371</t>
  </si>
  <si>
    <t>31372</t>
  </si>
  <si>
    <t>31380</t>
  </si>
  <si>
    <t>BLK/ EXITO NAT x24H</t>
  </si>
  <si>
    <t>31740</t>
  </si>
  <si>
    <t>CUAD/ TF GLORIA N1 24=</t>
  </si>
  <si>
    <t>31741</t>
  </si>
  <si>
    <t>CUAD/ TF GLORIA-AP N1 24#</t>
  </si>
  <si>
    <t>31750</t>
  </si>
  <si>
    <t>CUAD/ TF GLORIA N1 48=</t>
  </si>
  <si>
    <t>31751</t>
  </si>
  <si>
    <t>CUAD/ TF GLORIA N1 48#</t>
  </si>
  <si>
    <t>31752</t>
  </si>
  <si>
    <t>CUAD/ TF GLORIA N1 48L</t>
  </si>
  <si>
    <t>31760</t>
  </si>
  <si>
    <t>CUAD/ TF GLORIA N1 84=</t>
  </si>
  <si>
    <t>31761</t>
  </si>
  <si>
    <t>CUAD/ TF GLORIA N1 84#</t>
  </si>
  <si>
    <t>32015</t>
  </si>
  <si>
    <t>liq CUAD/ TD EXITO FORR N1 48=</t>
  </si>
  <si>
    <t>32016</t>
  </si>
  <si>
    <t>liq CUAD/ TD EXITO FORR N1 100=</t>
  </si>
  <si>
    <t>32017</t>
  </si>
  <si>
    <t>liq CUAD/ TD EXITO FORR N1 100#</t>
  </si>
  <si>
    <t>32020</t>
  </si>
  <si>
    <t>CUAD/ TD EXITO  N1 48=</t>
  </si>
  <si>
    <t>32021</t>
  </si>
  <si>
    <t>CUAD/ TD EXITO  N1 48#</t>
  </si>
  <si>
    <t>32022</t>
  </si>
  <si>
    <t>CUAD/ TD EXITO  N1 100=</t>
  </si>
  <si>
    <t>32023</t>
  </si>
  <si>
    <t>CUAD/ TD EXITO  N1 100#</t>
  </si>
  <si>
    <t>32024</t>
  </si>
  <si>
    <t>CUAD/ TD EXITO  N1 200=</t>
  </si>
  <si>
    <t>32030</t>
  </si>
  <si>
    <t>CUAD/ TD GLORIA FORR N1 42=</t>
  </si>
  <si>
    <t>32032</t>
  </si>
  <si>
    <t>CUAD/ TD GLORIA FORR N1 84=</t>
  </si>
  <si>
    <t>32034</t>
  </si>
  <si>
    <t>CUAD/ TD GLORIA FORR N1 168=</t>
  </si>
  <si>
    <t>32045</t>
  </si>
  <si>
    <t>CUAD/ TD EXITO N.3 FORRADO 48=</t>
  </si>
  <si>
    <t>32046</t>
  </si>
  <si>
    <t>CUAD/ TD EXITO N.3 FORRADO 48#</t>
  </si>
  <si>
    <t>32047</t>
  </si>
  <si>
    <t>CUAD/ TD EXITO N.3 FORRADO 48L</t>
  </si>
  <si>
    <t>32048</t>
  </si>
  <si>
    <t>CUAD/ TD EXITO N.3 FORRADO 100=</t>
  </si>
  <si>
    <t>32049</t>
  </si>
  <si>
    <t>CUAD/ TD EXITO N.3 FORRADO 100#</t>
  </si>
  <si>
    <t>32071</t>
  </si>
  <si>
    <t>CUAD/ TD TRIUNF. N3 FORR. 48= 90gm</t>
  </si>
  <si>
    <t>32072</t>
  </si>
  <si>
    <t>CUAD/ TD TRIUNF. N3 FORR. 48L 90gm</t>
  </si>
  <si>
    <t>32073</t>
  </si>
  <si>
    <t>CUAD/ TD TRIUNF. N3 FORR  100# 90gm</t>
  </si>
  <si>
    <t>32074</t>
  </si>
  <si>
    <t>CUAD/ TD TRIUNF. N3 FORR. 100= 90gm</t>
  </si>
  <si>
    <t>32075</t>
  </si>
  <si>
    <t>CUAD/ TD TRIUNF. FORR N1 50L 90gm</t>
  </si>
  <si>
    <t>32076</t>
  </si>
  <si>
    <t>CUAD/ TD TRIUNF. FORR N1 100L 90gm</t>
  </si>
  <si>
    <t>32077</t>
  </si>
  <si>
    <t>oft CUAD/ TD TRIUNF. N1 50= 90gm</t>
  </si>
  <si>
    <t>32078</t>
  </si>
  <si>
    <t>oft CUAD/ TD TRIUNF. N1 100= 90gm</t>
  </si>
  <si>
    <t>32080</t>
  </si>
  <si>
    <t>32081</t>
  </si>
  <si>
    <t>32092</t>
  </si>
  <si>
    <t>CUAD/ 29.7 TD CLASSIC  84=</t>
  </si>
  <si>
    <t>32093</t>
  </si>
  <si>
    <t>CUAD/ 29.7 TD CLASSIC  84#</t>
  </si>
  <si>
    <t>32095</t>
  </si>
  <si>
    <t>CUAD/ 29.7 TD TRIUNF. 120= OFERTA</t>
  </si>
  <si>
    <t>32096</t>
  </si>
  <si>
    <t>CUAD/ 29.7 TD TRIUNF. 120# OFERTA</t>
  </si>
  <si>
    <t>32099</t>
  </si>
  <si>
    <t>CUAD/ 29.7 TD EXECUT/COLOR  84=</t>
  </si>
  <si>
    <t>32100</t>
  </si>
  <si>
    <t>CUAD/ 29.7 TD EXECUT/COLOR  84#</t>
  </si>
  <si>
    <t>32105</t>
  </si>
  <si>
    <t>CUAD/ 29.7 TD TRIUNF. 80=</t>
  </si>
  <si>
    <t>32106</t>
  </si>
  <si>
    <t>CUAD/ 29.7 TD TRIUNF. 84#</t>
  </si>
  <si>
    <t>32110</t>
  </si>
  <si>
    <t>CUAD/ 29.7 TF AVON  84=</t>
  </si>
  <si>
    <t>32111</t>
  </si>
  <si>
    <t>CUAD/ 29.7 TF AVON  84#</t>
  </si>
  <si>
    <t>32115</t>
  </si>
  <si>
    <t>CUAD/ 22x29 TF LEDESMA NAT 70H =</t>
  </si>
  <si>
    <t>32116</t>
  </si>
  <si>
    <t>CUAD/ 22x29 TF LEDESMA NAT 70H #</t>
  </si>
  <si>
    <t>32175</t>
  </si>
  <si>
    <t>CUAD/ ESP/ TD EXITO COLEGIAL N7 60=</t>
  </si>
  <si>
    <t>32176</t>
  </si>
  <si>
    <t>CUAD/ ESP/ TD EXITO COLEGIAL N7 60#</t>
  </si>
  <si>
    <t>32177</t>
  </si>
  <si>
    <t>CUAD/ ESP/ TD EXITO COLEGIAL N7 100=</t>
  </si>
  <si>
    <t>32178</t>
  </si>
  <si>
    <t>CUAD/ ESP/ TD EXITO COLEGIAL N7 100#</t>
  </si>
  <si>
    <t>32180</t>
  </si>
  <si>
    <t>CUAD/ ESP/ TD TRIUNF. 123 N7 100= OFERTA</t>
  </si>
  <si>
    <t>32181</t>
  </si>
  <si>
    <t>CUAD/ ESP/ TD TRIUNF. 123 N7 100# OFERTA</t>
  </si>
  <si>
    <t>32189</t>
  </si>
  <si>
    <t>CUAD/ ESP/ TD TRIUNF/VINIL. 123 N.7 100# OFERTA</t>
  </si>
  <si>
    <t>32191</t>
  </si>
  <si>
    <t>32192</t>
  </si>
  <si>
    <t>32193</t>
  </si>
  <si>
    <t>32194</t>
  </si>
  <si>
    <t>32195</t>
  </si>
  <si>
    <t>CUAD/ ESP/ TD 16x21 TRIUNF. 80=</t>
  </si>
  <si>
    <t>32196</t>
  </si>
  <si>
    <t>CUAD/ ESP/ TD 16x21 TRIUNF. 80#</t>
  </si>
  <si>
    <t>32208</t>
  </si>
  <si>
    <t>CUAD/ ESP/ TD TRIUNF. N1 120=</t>
  </si>
  <si>
    <t>32209</t>
  </si>
  <si>
    <t>CUAD/ ESP/ TD TRIUNF. N1 120#</t>
  </si>
  <si>
    <t>32210</t>
  </si>
  <si>
    <t>CUAD/ MUSICA TRIUNF. 20h</t>
  </si>
  <si>
    <t>32211</t>
  </si>
  <si>
    <t>CUAD/ CALIG.D/RAYA TRIUNF.  N1 24h</t>
  </si>
  <si>
    <t>32216</t>
  </si>
  <si>
    <t>CUAD/ TD ED  INICIAL TRIUNF. N3 42h</t>
  </si>
  <si>
    <t>32226</t>
  </si>
  <si>
    <t>CUAD/ COMU/ TRIUNF. N1 24h</t>
  </si>
  <si>
    <t>32230</t>
  </si>
  <si>
    <t>32232</t>
  </si>
  <si>
    <t>32234</t>
  </si>
  <si>
    <t>32236</t>
  </si>
  <si>
    <t>32252</t>
  </si>
  <si>
    <t>CUADERNILLOS #  5h</t>
  </si>
  <si>
    <t>32302</t>
  </si>
  <si>
    <t>CARTU/ ESC/ BCA x100</t>
  </si>
  <si>
    <t>32303</t>
  </si>
  <si>
    <t>CARTU/ ESC/ BCA. x20</t>
  </si>
  <si>
    <t>32304</t>
  </si>
  <si>
    <t>CARTU/ ESC/ COLOR SURTIDA.x100</t>
  </si>
  <si>
    <t>32305</t>
  </si>
  <si>
    <t>CARTU/ ESC/ COLOR x1  1º CALIDAD</t>
  </si>
  <si>
    <t>32306</t>
  </si>
  <si>
    <t>CARTU/ ESC/ COLOR x100</t>
  </si>
  <si>
    <t>32307</t>
  </si>
  <si>
    <t>CARTU/ ESC/ VS  FLUOx1</t>
  </si>
  <si>
    <t>32308</t>
  </si>
  <si>
    <t>CARTU/ METAL  61x45cm x10</t>
  </si>
  <si>
    <t>32309</t>
  </si>
  <si>
    <t>CARTU/ ENTRETENIDA MURESCO x10</t>
  </si>
  <si>
    <t>32310</t>
  </si>
  <si>
    <t>CARTU/ DECORADA MAG x10</t>
  </si>
  <si>
    <t>32314</t>
  </si>
  <si>
    <t>CARTU/ HOLOGLITTER 50x35 x1</t>
  </si>
  <si>
    <t>32316</t>
  </si>
  <si>
    <t>CARTU/ GLITTER COLOR 50x35 x1</t>
  </si>
  <si>
    <t>32320</t>
  </si>
  <si>
    <t>CARTON GRIS/25 1x0,70mt 0,6mm</t>
  </si>
  <si>
    <t>32321</t>
  </si>
  <si>
    <t>CARTON GRIS/20 1x0,70mt 1mm</t>
  </si>
  <si>
    <t>32322</t>
  </si>
  <si>
    <t>CARTON GRIS/14 1x0,70mt 1,5mm</t>
  </si>
  <si>
    <t>32323</t>
  </si>
  <si>
    <t>CARTON GRIS/12 1x0,70mt 2mm</t>
  </si>
  <si>
    <t>32324</t>
  </si>
  <si>
    <t>CARTON GRIS/10 1x0,70mt 2,5mm</t>
  </si>
  <si>
    <t>32325</t>
  </si>
  <si>
    <t>CARTON GRIS/08 1x0,70mt 3mm</t>
  </si>
  <si>
    <t>32327</t>
  </si>
  <si>
    <t>CARTON MICRO CORRUG/COLOR</t>
  </si>
  <si>
    <t>32329</t>
  </si>
  <si>
    <t>CARTON MICRO CORRUG/KRAFT RAY.</t>
  </si>
  <si>
    <t>32330</t>
  </si>
  <si>
    <t>CARTON MICRO CORRUG/FANTASIA</t>
  </si>
  <si>
    <t>32333</t>
  </si>
  <si>
    <t>32360</t>
  </si>
  <si>
    <t>CINTA ADH/PAPEL STIKO/AUCA 18x20</t>
  </si>
  <si>
    <t>32362</t>
  </si>
  <si>
    <t>CINTA ADH/PAPEL STIKO/AUCA 12x50</t>
  </si>
  <si>
    <t>32363</t>
  </si>
  <si>
    <t>CINTA ADH/PAPEL STIKO/AUCA  18x50</t>
  </si>
  <si>
    <t>32364</t>
  </si>
  <si>
    <t>CINTA ADH/PAPEL STIKO/AUCA  24x50</t>
  </si>
  <si>
    <t>32365</t>
  </si>
  <si>
    <t>CINTA ADH/PAPEL STIKO/AUCA  36x50</t>
  </si>
  <si>
    <t>32366</t>
  </si>
  <si>
    <t>CINTA ADH PAPEL STIKO/AUCA  48x50</t>
  </si>
  <si>
    <t>32372</t>
  </si>
  <si>
    <t>CINTA ADH/ STIKO/AUCA D.FAZ  18x25</t>
  </si>
  <si>
    <t>32375</t>
  </si>
  <si>
    <t>CINTA ADH/ STIKO/AUCA D.FAZ 24mm x 25m</t>
  </si>
  <si>
    <t>32384</t>
  </si>
  <si>
    <t>CINTA ADH/ STIKO/AUCA  12x10  x10</t>
  </si>
  <si>
    <t>32385</t>
  </si>
  <si>
    <t>CINTA ADH/ STIKO/AUCA  12x30</t>
  </si>
  <si>
    <t>32386</t>
  </si>
  <si>
    <t>CINTA ADH/ STIKO/AUCA 12x60</t>
  </si>
  <si>
    <t>32388</t>
  </si>
  <si>
    <t>CINTA ADH/ STIKO/AUCA  18x25</t>
  </si>
  <si>
    <t>33006</t>
  </si>
  <si>
    <t>CINTA PACK/ STIKO/AUCA TRANSP  24x50</t>
  </si>
  <si>
    <t>33015</t>
  </si>
  <si>
    <t>CINTA PACK/ STIKO/AUCA TRANSP  48x50</t>
  </si>
  <si>
    <t>33016</t>
  </si>
  <si>
    <t>CINTA PACK/ STIKO/AUCA  MARRON 48x50</t>
  </si>
  <si>
    <t>33045</t>
  </si>
  <si>
    <t>**CINTA ADH/ AUCA PACK 48x50 "Fragil"</t>
  </si>
  <si>
    <t>33115</t>
  </si>
  <si>
    <t>33116</t>
  </si>
  <si>
    <t>33117</t>
  </si>
  <si>
    <t>33118</t>
  </si>
  <si>
    <t>33140</t>
  </si>
  <si>
    <t>CARB/LABORES  44x56 x1</t>
  </si>
  <si>
    <t>33205</t>
  </si>
  <si>
    <t>CARP/ FN  3A  ESC 40mm</t>
  </si>
  <si>
    <t>33210</t>
  </si>
  <si>
    <t>CARP/ FN  2A  EQT</t>
  </si>
  <si>
    <t>33211</t>
  </si>
  <si>
    <t>CARP/ FN  2A  EQ</t>
  </si>
  <si>
    <t>33212</t>
  </si>
  <si>
    <t>CARP/ FN  2A  CT/A4</t>
  </si>
  <si>
    <t>33215</t>
  </si>
  <si>
    <t>CARP/ FN  2A  OF  40mm</t>
  </si>
  <si>
    <t>33240</t>
  </si>
  <si>
    <t>33241</t>
  </si>
  <si>
    <t>33242</t>
  </si>
  <si>
    <t>33255</t>
  </si>
  <si>
    <t>CARP/ COR 3 FANTASIAS SURT</t>
  </si>
  <si>
    <t>33256</t>
  </si>
  <si>
    <t>CARP/ COR 5 FANTASIAS SURT</t>
  </si>
  <si>
    <t>33257</t>
  </si>
  <si>
    <t>CARP/ COR 6 FANTASIAS SURT</t>
  </si>
  <si>
    <t>33280</t>
  </si>
  <si>
    <t>CARP/ 3A40 CARTONE FANT. MGK</t>
  </si>
  <si>
    <t>33282</t>
  </si>
  <si>
    <t>CARP/ 3A40 CARTONE   LIC.PM</t>
  </si>
  <si>
    <t>33283</t>
  </si>
  <si>
    <t>33284</t>
  </si>
  <si>
    <t>CARP/ 3A40 CARTONE MAGIKA LACA</t>
  </si>
  <si>
    <t>33285</t>
  </si>
  <si>
    <t>33320</t>
  </si>
  <si>
    <t>oft CARP/ 2A40 CIERRE OFICIO DM</t>
  </si>
  <si>
    <t>33399</t>
  </si>
  <si>
    <t>CARP/ CARATULA OF 5 POSIC.x5</t>
  </si>
  <si>
    <t>33400</t>
  </si>
  <si>
    <t>CARP/ VELOX UO  OF</t>
  </si>
  <si>
    <t>33403</t>
  </si>
  <si>
    <t>CARP/ ESPIRAL UO/IGLU OF</t>
  </si>
  <si>
    <t>33404</t>
  </si>
  <si>
    <t>CARP/ CARATULA UO/IGLU  A4</t>
  </si>
  <si>
    <t>33405</t>
  </si>
  <si>
    <t>CARP/ CARATULA UO/ IGLU OF</t>
  </si>
  <si>
    <t>33407</t>
  </si>
  <si>
    <t>33415</t>
  </si>
  <si>
    <t>33416</t>
  </si>
  <si>
    <t>33420</t>
  </si>
  <si>
    <t>CARP/ PRESUPUESTO  A4</t>
  </si>
  <si>
    <t>33421</t>
  </si>
  <si>
    <t>CARP/ PRESUPUESTO  OF</t>
  </si>
  <si>
    <t>33438</t>
  </si>
  <si>
    <t>CARP/ CLASIF/ 12D  A5</t>
  </si>
  <si>
    <t>33439</t>
  </si>
  <si>
    <t>CARP/ CLASIF/ 12D OF</t>
  </si>
  <si>
    <t>33440</t>
  </si>
  <si>
    <t>CARP/ CLASIF/ 12D A4</t>
  </si>
  <si>
    <t>33441</t>
  </si>
  <si>
    <t>33442</t>
  </si>
  <si>
    <t>CARP/ 3 SOL/ COLOR  OF</t>
  </si>
  <si>
    <t>33443</t>
  </si>
  <si>
    <t>CARP/ 3 SOL/  PRESPHAN  P.LAND  A3</t>
  </si>
  <si>
    <t>33444</t>
  </si>
  <si>
    <t>CARP/ 3 SOL/ 35x50 AVIOS  D.OF</t>
  </si>
  <si>
    <t>33446</t>
  </si>
  <si>
    <t>33447</t>
  </si>
  <si>
    <t>CARP/ 3 SOL/ 35x50 AVIOS COLOR D.OF</t>
  </si>
  <si>
    <t>33458</t>
  </si>
  <si>
    <t>CARP/ 3 SOL/ UO F55  OF</t>
  </si>
  <si>
    <t>33460</t>
  </si>
  <si>
    <t>CARP/ 10 FOLIOS OF</t>
  </si>
  <si>
    <t>33461</t>
  </si>
  <si>
    <t>CARP/ 20 FOLIOS OF</t>
  </si>
  <si>
    <t>33462</t>
  </si>
  <si>
    <t>CARP/ 30 FOLIOS OF</t>
  </si>
  <si>
    <t>33463</t>
  </si>
  <si>
    <t>CARP/ 40 FOLIOS OF</t>
  </si>
  <si>
    <t>33464</t>
  </si>
  <si>
    <t>CARP/ 60 FOLIOS OF</t>
  </si>
  <si>
    <t>33470</t>
  </si>
  <si>
    <t>CARP/ 10 FOLIOS A4</t>
  </si>
  <si>
    <t>33471</t>
  </si>
  <si>
    <t>CARP/ 20 FOLIOS A4</t>
  </si>
  <si>
    <t>33472</t>
  </si>
  <si>
    <t>CARP/ 30 FOLIOS A4</t>
  </si>
  <si>
    <t>33473</t>
  </si>
  <si>
    <t>CARP/ 40 FOLIOS A4</t>
  </si>
  <si>
    <t>33474</t>
  </si>
  <si>
    <t>CARP/ 60 FOLIOS A4</t>
  </si>
  <si>
    <t>33484</t>
  </si>
  <si>
    <t>33486</t>
  </si>
  <si>
    <t>33487</t>
  </si>
  <si>
    <t>33502</t>
  </si>
  <si>
    <t>CAJAS ARCH/ CARTON HS OF.9cm</t>
  </si>
  <si>
    <t>33504</t>
  </si>
  <si>
    <t>CAJAS ARCH/ CARTON HS OF.12cm</t>
  </si>
  <si>
    <t>33510</t>
  </si>
  <si>
    <t>CAJAS ARCH/ CARTON HS OF LG 12cm</t>
  </si>
  <si>
    <t>33514</t>
  </si>
  <si>
    <t>CAJAS ARCHIVO AMER/ALTA 42x32x25 cm</t>
  </si>
  <si>
    <t>33515</t>
  </si>
  <si>
    <t>CAJAS ARCH/ PLAST  OF 9cm</t>
  </si>
  <si>
    <t>33518</t>
  </si>
  <si>
    <t>CAJAS ARCH/ PLAST  OF 12cm</t>
  </si>
  <si>
    <t>33520</t>
  </si>
  <si>
    <t>CAJAS ARCH/ PLAST  OF LG 12cm</t>
  </si>
  <si>
    <t>33523</t>
  </si>
  <si>
    <t>CAJAS ARCH/ PLAST  CT-A4  12cm</t>
  </si>
  <si>
    <t>33554</t>
  </si>
  <si>
    <t>CORR/ LAP/ TAIKO</t>
  </si>
  <si>
    <t>33556</t>
  </si>
  <si>
    <t>CORR/ LAP/ FILGO</t>
  </si>
  <si>
    <t>33558</t>
  </si>
  <si>
    <t>CORR/ LAP/ FABER CASTELL 8ml.</t>
  </si>
  <si>
    <t>33566</t>
  </si>
  <si>
    <t>CORR/ CINTA FILGO x6 mts</t>
  </si>
  <si>
    <t>33567</t>
  </si>
  <si>
    <t>CORR/ CINTA FILGO x12 mts</t>
  </si>
  <si>
    <t>33585</t>
  </si>
  <si>
    <t>CONJ.GEO/  MAPED/PIG 3 pza</t>
  </si>
  <si>
    <t>33589</t>
  </si>
  <si>
    <t>CONJ.GEO KEYROAD 20cm x 4PZA</t>
  </si>
  <si>
    <t>33602</t>
  </si>
  <si>
    <t>CHINCHES SIFAP x50</t>
  </si>
  <si>
    <t>33604</t>
  </si>
  <si>
    <t>CHINCHES SIFAP x100</t>
  </si>
  <si>
    <t>33610</t>
  </si>
  <si>
    <t>COMPAS MAPED KID'Z MINA</t>
  </si>
  <si>
    <t>33611</t>
  </si>
  <si>
    <t>COMPAS MAPED KID'Z-I.EXP ADAP</t>
  </si>
  <si>
    <t>33622</t>
  </si>
  <si>
    <t>33623</t>
  </si>
  <si>
    <t>COMPAS MAPED STUDY 120 ADAP</t>
  </si>
  <si>
    <t>33624</t>
  </si>
  <si>
    <t>COMPAS MAPED STUDY PORTAMINA 05</t>
  </si>
  <si>
    <t>33625</t>
  </si>
  <si>
    <t>COMPAS MAPED OPEN METAL 3P</t>
  </si>
  <si>
    <t>33626</t>
  </si>
  <si>
    <t>33659</t>
  </si>
  <si>
    <t>CARTUCHOS CORTOS ARL x6</t>
  </si>
  <si>
    <t>33701</t>
  </si>
  <si>
    <t>CINTA BANDERA N.1 x10 mt</t>
  </si>
  <si>
    <t>33702</t>
  </si>
  <si>
    <t>CINTA BANDERA N.2 x10 mt</t>
  </si>
  <si>
    <t>33703</t>
  </si>
  <si>
    <t>CINTA BANDERA N.3 x10 mt</t>
  </si>
  <si>
    <t>33705</t>
  </si>
  <si>
    <t>CINTA BANDERA N.5 x10 mt</t>
  </si>
  <si>
    <t>33709</t>
  </si>
  <si>
    <t>CINTA BANDERA N.9 x10 mt</t>
  </si>
  <si>
    <t>33710</t>
  </si>
  <si>
    <t>CINTA BANDERA N.12 x10mt</t>
  </si>
  <si>
    <t>33713</t>
  </si>
  <si>
    <t>CINTAS BALLOU LISA 12mm x50mt</t>
  </si>
  <si>
    <t>33714</t>
  </si>
  <si>
    <t>CINTAS BALLOU LISA 20mm x50mt</t>
  </si>
  <si>
    <t>33716</t>
  </si>
  <si>
    <t>CINTAS BALLOU LISA 40mm x50mt</t>
  </si>
  <si>
    <t>33720</t>
  </si>
  <si>
    <t>CINTAS BALLOU MET 12mmx40mt</t>
  </si>
  <si>
    <t>33772</t>
  </si>
  <si>
    <t>CLIPS METAL SIFAP/ 2 x100</t>
  </si>
  <si>
    <t>33773</t>
  </si>
  <si>
    <t>CLIPS METAL SIFAP/ 3 x100</t>
  </si>
  <si>
    <t>33774</t>
  </si>
  <si>
    <t>CLIPS METAL SIFAP/ 4 x100</t>
  </si>
  <si>
    <t>33775</t>
  </si>
  <si>
    <t>CLIPS METAL SIFAP/ 5 x100</t>
  </si>
  <si>
    <t>33776</t>
  </si>
  <si>
    <t>CLIPS METAL SIFAP/ 6 x50</t>
  </si>
  <si>
    <t>33800</t>
  </si>
  <si>
    <t>CLIPS PLASTICOS x100</t>
  </si>
  <si>
    <t>33805</t>
  </si>
  <si>
    <t>33811</t>
  </si>
  <si>
    <t>cu-REPUESTO CUTTER  SIFAP CHICO x10</t>
  </si>
  <si>
    <t>33812</t>
  </si>
  <si>
    <t>cu-REPUESTO CUTTER SIFAP GRANDE x10</t>
  </si>
  <si>
    <t>33813</t>
  </si>
  <si>
    <t>CUTTER/ PLAST/ OLAMI  9mm</t>
  </si>
  <si>
    <t>33814</t>
  </si>
  <si>
    <t>CUTTER/ PLAST/ OLAMI 18mm</t>
  </si>
  <si>
    <t>33815</t>
  </si>
  <si>
    <t>CUTTER/ ESCO PLUS FRENO 9mm</t>
  </si>
  <si>
    <t>33816</t>
  </si>
  <si>
    <t>CUTTER/ ESCO PLUS FRENO 18mm</t>
  </si>
  <si>
    <t>33819</t>
  </si>
  <si>
    <t>CUTTER/ OLAMI GRIP GOMA 9mm</t>
  </si>
  <si>
    <t>33825</t>
  </si>
  <si>
    <t>CUTTER/ MAPED PLAST. 9mm</t>
  </si>
  <si>
    <t>33826</t>
  </si>
  <si>
    <t>CUTTER/ MAPED PLAST. 18mm</t>
  </si>
  <si>
    <t>33841</t>
  </si>
  <si>
    <t>CALC/ KENKO KK-402</t>
  </si>
  <si>
    <t>33849</t>
  </si>
  <si>
    <t>34060</t>
  </si>
  <si>
    <t>DICC/LAROUSSE  BASICO ESC. AZ</t>
  </si>
  <si>
    <t>34077</t>
  </si>
  <si>
    <t>DICC/ARTEMISA SAP</t>
  </si>
  <si>
    <t>34280</t>
  </si>
  <si>
    <t>ETIQUET/ BANDERITAS FLECHA FILM X5</t>
  </si>
  <si>
    <t>34300</t>
  </si>
  <si>
    <t>ETIQUET/ PEGASOLA OJALILLOS</t>
  </si>
  <si>
    <t>34302</t>
  </si>
  <si>
    <t>ETIQUET/ PEGASOLA LISAS</t>
  </si>
  <si>
    <t>34305</t>
  </si>
  <si>
    <t>ETIQUET/ PEGASOLA ESCOLAR arv</t>
  </si>
  <si>
    <t>34353</t>
  </si>
  <si>
    <t>34361</t>
  </si>
  <si>
    <t>ETIQUETAD/ A-CERO MX-5500 8D 1L</t>
  </si>
  <si>
    <t>34365</t>
  </si>
  <si>
    <t>ETIQUET/ MOTEX/A.CERO  6-8Dx800 BCA</t>
  </si>
  <si>
    <t>34366</t>
  </si>
  <si>
    <t>ETIQUET/ MOTEX 10D-2Lx800 BCA</t>
  </si>
  <si>
    <t>34370</t>
  </si>
  <si>
    <t>ETIQUET/ MOTEX A.CERO  6-8Dx800  FLUO</t>
  </si>
  <si>
    <t>34375</t>
  </si>
  <si>
    <t>ETI. RODILLO*1L   20mm</t>
  </si>
  <si>
    <t>34376</t>
  </si>
  <si>
    <t>**ETI. RODILLO*2L   25mm</t>
  </si>
  <si>
    <t>34413</t>
  </si>
  <si>
    <t>ESCUAD/ 20/45 IMP.MAPED START</t>
  </si>
  <si>
    <t>34415</t>
  </si>
  <si>
    <t>ESCUAD/ 20/60 IMP.MAPED START</t>
  </si>
  <si>
    <t>34418</t>
  </si>
  <si>
    <t>ESCUAD/ 20/60  FLEX.</t>
  </si>
  <si>
    <t>34425</t>
  </si>
  <si>
    <t>ESCARAP/ MOÑO COLA  x24</t>
  </si>
  <si>
    <t>34430</t>
  </si>
  <si>
    <t>ESCARAP/ REDONDA SIMPLE  x24</t>
  </si>
  <si>
    <t>34435</t>
  </si>
  <si>
    <t>es BAND/ PLAST/ 15x21 ARGENTINA x12</t>
  </si>
  <si>
    <t>34436</t>
  </si>
  <si>
    <t>es BAND/ PLAST/ 15x25 SALTA x12</t>
  </si>
  <si>
    <t>34445</t>
  </si>
  <si>
    <t>es PINS ARG./SALTA  x1</t>
  </si>
  <si>
    <t>34701</t>
  </si>
  <si>
    <t>FIBRAS ESC/ MAXI SIMBALL JUMBO x10</t>
  </si>
  <si>
    <t>34710</t>
  </si>
  <si>
    <t>FIBRAS ESC/ SIMBALL x10</t>
  </si>
  <si>
    <t>34715</t>
  </si>
  <si>
    <t>FIBRAS ESC/  FABER FIESTA x10L</t>
  </si>
  <si>
    <t>34720</t>
  </si>
  <si>
    <t>FIBRAS ESC/  FILGO x6</t>
  </si>
  <si>
    <t>34721</t>
  </si>
  <si>
    <t>FIBRAS ESC/  FILGO x10</t>
  </si>
  <si>
    <t>34723</t>
  </si>
  <si>
    <t>FIBRAS ESC/  FILGO FLUO  x6</t>
  </si>
  <si>
    <t>34724</t>
  </si>
  <si>
    <t>FIBRAS ESC/  FILGO PASTEL x10</t>
  </si>
  <si>
    <t>34726</t>
  </si>
  <si>
    <t>FIBRAS ESC/  FILGO JUMBO x10</t>
  </si>
  <si>
    <t>34732</t>
  </si>
  <si>
    <t>FIBRAS ESC/ FILGO GLITTER PASTEL x8</t>
  </si>
  <si>
    <t>34740</t>
  </si>
  <si>
    <t>FIBRAS ESC/ MAPED COLORPEPS OCEAN x10</t>
  </si>
  <si>
    <t>34745</t>
  </si>
  <si>
    <t>FIBRAS ESC/ COLOR JUNGLEX /EZCO x12</t>
  </si>
  <si>
    <t>34834</t>
  </si>
  <si>
    <t>FIBRAS FILGO LINER 038 x10 SURT.</t>
  </si>
  <si>
    <t>34835</t>
  </si>
  <si>
    <t>FIBRAS FILGO LINER 038 A/N/R/V x1</t>
  </si>
  <si>
    <t>34850</t>
  </si>
  <si>
    <t>fib MARC FILGO  0.50 PERM.PCH</t>
  </si>
  <si>
    <t>34855</t>
  </si>
  <si>
    <t>fib MARC FILGO 0.51 PERM PR</t>
  </si>
  <si>
    <t>34857</t>
  </si>
  <si>
    <t>34860</t>
  </si>
  <si>
    <t>fib MARC FILGO 0.58 PIZARRA</t>
  </si>
  <si>
    <t>34890</t>
  </si>
  <si>
    <t>fib MARC  FABER CASTELL 54 PB PM</t>
  </si>
  <si>
    <t>34891</t>
  </si>
  <si>
    <t>fib MARC  FABER CASTELL 52 PR PM</t>
  </si>
  <si>
    <t>34895</t>
  </si>
  <si>
    <t>34910</t>
  </si>
  <si>
    <t>35005</t>
  </si>
  <si>
    <t>fib RES/ FABER CASTELL T48</t>
  </si>
  <si>
    <t>35006</t>
  </si>
  <si>
    <t>fib RES/ FABER CASTELL T48 PASTEL</t>
  </si>
  <si>
    <t>35011</t>
  </si>
  <si>
    <t>35012</t>
  </si>
  <si>
    <t>fib RES/ FILGO/ FINO PASTEL x36</t>
  </si>
  <si>
    <t>35013</t>
  </si>
  <si>
    <t>fip RES/ FILGO/ FINO PASTEL x12</t>
  </si>
  <si>
    <t>35014</t>
  </si>
  <si>
    <t>35015</t>
  </si>
  <si>
    <t>fib RES/ FILGO CHATO/ FLUO TXM-C12-205</t>
  </si>
  <si>
    <t>35018</t>
  </si>
  <si>
    <t>35019</t>
  </si>
  <si>
    <t>35035</t>
  </si>
  <si>
    <t>35036</t>
  </si>
  <si>
    <t>35041</t>
  </si>
  <si>
    <t>35042</t>
  </si>
  <si>
    <t>35045</t>
  </si>
  <si>
    <t>35046</t>
  </si>
  <si>
    <t>35048</t>
  </si>
  <si>
    <t>35049</t>
  </si>
  <si>
    <t>35050</t>
  </si>
  <si>
    <t>FOLIOS  N3 x100 LUMA</t>
  </si>
  <si>
    <t>35053</t>
  </si>
  <si>
    <t>FOLIOS  A4 x100 LUMA</t>
  </si>
  <si>
    <t>35055</t>
  </si>
  <si>
    <t>FOLIOS  OFL x100 LUMA</t>
  </si>
  <si>
    <t>35059</t>
  </si>
  <si>
    <t>FOLIOS  N3 SUPER x100 LUMA</t>
  </si>
  <si>
    <t>35063</t>
  </si>
  <si>
    <t>FOLIOS  OFL SUPER x100 LUMA</t>
  </si>
  <si>
    <t>35064</t>
  </si>
  <si>
    <t>FOLIOS  A4 SUPER  x100  LUMA</t>
  </si>
  <si>
    <t>35065</t>
  </si>
  <si>
    <t>FOLIOS  N3 SUPER x10 LUMA</t>
  </si>
  <si>
    <t>35066</t>
  </si>
  <si>
    <t>FOLIOS  A4  SUPER x10 LUMA</t>
  </si>
  <si>
    <t>35067</t>
  </si>
  <si>
    <t>FOLIOS  OF  SUPER x10 LUMA</t>
  </si>
  <si>
    <t>35150</t>
  </si>
  <si>
    <t>FICHAS  RAYAD/ 1  x100</t>
  </si>
  <si>
    <t>35152</t>
  </si>
  <si>
    <t>FICHAS  RAYAD/ 2  x100</t>
  </si>
  <si>
    <t>35153</t>
  </si>
  <si>
    <t>FICHAS  RAYAD/ 3  x100</t>
  </si>
  <si>
    <t>35155</t>
  </si>
  <si>
    <t>FICHAS  CTA.CTE/ 3  x100</t>
  </si>
  <si>
    <t>35201</t>
  </si>
  <si>
    <t>F/CONT HUSARES 1212- 12"x12.5 CM A6 x500</t>
  </si>
  <si>
    <t>35202</t>
  </si>
  <si>
    <t>F/CONT MAUGER 12x12.5 x2000</t>
  </si>
  <si>
    <t>35205</t>
  </si>
  <si>
    <t>F/CONT HUS. IVA-4502- A4  x100 INK JET</t>
  </si>
  <si>
    <t>35225</t>
  </si>
  <si>
    <t>F/CONT HUSARES/70g-3125- 12x25x1000</t>
  </si>
  <si>
    <t>35226</t>
  </si>
  <si>
    <t>F/CONT HUSARES/70g-3134-12x38x1000</t>
  </si>
  <si>
    <t>35236</t>
  </si>
  <si>
    <t>F/CONT HUSARES/70g-3126- PL4 12x25 x1000</t>
  </si>
  <si>
    <t>35237</t>
  </si>
  <si>
    <t>F/CONT/CON/HUSARES 70g-3128- PL6 12x25 x1000</t>
  </si>
  <si>
    <t>35260</t>
  </si>
  <si>
    <t>FLAUTA DULCE MAPED</t>
  </si>
  <si>
    <t>35261</t>
  </si>
  <si>
    <t>FLAUTA DULCE BESTLER/ IBICO</t>
  </si>
  <si>
    <t>35280</t>
  </si>
  <si>
    <t>FIGURITAS PROCERES x25</t>
  </si>
  <si>
    <t>35400</t>
  </si>
  <si>
    <t>GLOBOS /EMANUEL  F/CUMPLE x50</t>
  </si>
  <si>
    <t>35403</t>
  </si>
  <si>
    <t>GLOBOS /EMANUEL  LISO SURTx50</t>
  </si>
  <si>
    <t>35410</t>
  </si>
  <si>
    <t>GLOBOS /EMANUEL  BLANCOS x50</t>
  </si>
  <si>
    <t>35411</t>
  </si>
  <si>
    <t>GLOBOS /EMANUEL  CELESTES x50</t>
  </si>
  <si>
    <t>35412</t>
  </si>
  <si>
    <t>GLOBOS /EMANUEL  AMARILLOS x50</t>
  </si>
  <si>
    <t>35413</t>
  </si>
  <si>
    <t>GLOBOS /EMANUEL  ROJOS x50</t>
  </si>
  <si>
    <t>35414</t>
  </si>
  <si>
    <t>GLOBOS /EMANUEL  NEGROS x50</t>
  </si>
  <si>
    <t>35415</t>
  </si>
  <si>
    <t>GLOBOS /EMANUEL  ROSA x50</t>
  </si>
  <si>
    <t>35416</t>
  </si>
  <si>
    <t>GLOBOS /EMANUEL VERDE x50</t>
  </si>
  <si>
    <t>35417</t>
  </si>
  <si>
    <t>GLOBOS /EMANUEL  NARANJA x50</t>
  </si>
  <si>
    <t>35418</t>
  </si>
  <si>
    <t>GLOBOS/ EMANUEL AZUL X50</t>
  </si>
  <si>
    <t>35425</t>
  </si>
  <si>
    <t>GLOBOS/ EMANUEL  FLUO SURT.x50</t>
  </si>
  <si>
    <t>35426</t>
  </si>
  <si>
    <t>GLOBOS/ EMANUEL  FLUO AMARILLO x50</t>
  </si>
  <si>
    <t>35427</t>
  </si>
  <si>
    <t>GLOBOS/ EMANUEL  FLUO ROSA x50</t>
  </si>
  <si>
    <t>35428</t>
  </si>
  <si>
    <t>GLOBOS/ EMANUEL  FLUO VERDE x50</t>
  </si>
  <si>
    <t>35429</t>
  </si>
  <si>
    <t>GLOBOS/ EMANUEL  FLUO NARANJA x50</t>
  </si>
  <si>
    <t>35430</t>
  </si>
  <si>
    <t>GLOBOS/ EMANUEL  FLUO AZUL x50</t>
  </si>
  <si>
    <t>35431</t>
  </si>
  <si>
    <t>GLOBOS/ EMANUEL  FLUO ROJO x50</t>
  </si>
  <si>
    <t>35432</t>
  </si>
  <si>
    <t>GLOBOS/ EMANUEL  FLUO MAGENTA x50</t>
  </si>
  <si>
    <t>35433</t>
  </si>
  <si>
    <t>GLOBOS/ EMANUEL  FLUO CRISTAL x50</t>
  </si>
  <si>
    <t>35490</t>
  </si>
  <si>
    <t>GIBRE/ ESCOLAR x3gm.</t>
  </si>
  <si>
    <t>35511</t>
  </si>
  <si>
    <t>GOMAS  DOS BAND/211  x36</t>
  </si>
  <si>
    <t>35514</t>
  </si>
  <si>
    <t>GOMAS  DOS BAND/214  x40</t>
  </si>
  <si>
    <t>35536</t>
  </si>
  <si>
    <t>GOMAS  DOS BAND/3036/4036 x36</t>
  </si>
  <si>
    <t>35560</t>
  </si>
  <si>
    <t>GOMAS  DOS BAND/3060 x60</t>
  </si>
  <si>
    <t>35565</t>
  </si>
  <si>
    <t>GOMAS  DUBI L/T x36</t>
  </si>
  <si>
    <t>35584</t>
  </si>
  <si>
    <t>GOMAS PLASTICA KEYROAD x30</t>
  </si>
  <si>
    <t>35585</t>
  </si>
  <si>
    <t>GOMAS PLASTICA MAPED TECH 300x36</t>
  </si>
  <si>
    <t>35596</t>
  </si>
  <si>
    <t>GOMA EVA GRANDE  40x60cm 2mm</t>
  </si>
  <si>
    <t>35598</t>
  </si>
  <si>
    <t>GOMA EVA GLITTER 40x60 x1</t>
  </si>
  <si>
    <t>35601</t>
  </si>
  <si>
    <t>GOMA EVA PLUSH   45x60  2mm</t>
  </si>
  <si>
    <t>35606</t>
  </si>
  <si>
    <t>HILOS P.P.CINTA x 2Kg</t>
  </si>
  <si>
    <t>35607</t>
  </si>
  <si>
    <t>HILOS P.P.ECONO BOBINA x100gms</t>
  </si>
  <si>
    <t>35608</t>
  </si>
  <si>
    <t>HILOS P.P.ECONO BOBINA x400gms</t>
  </si>
  <si>
    <t>35610</t>
  </si>
  <si>
    <t>HILOS SISAL/OVILLO x150gm</t>
  </si>
  <si>
    <t>35616</t>
  </si>
  <si>
    <t>HILOS ALGODON/OVILLO GRANDE x10</t>
  </si>
  <si>
    <t>35617</t>
  </si>
  <si>
    <t>HILOS ALGODON/OVILLO CHICO x10</t>
  </si>
  <si>
    <t>35618</t>
  </si>
  <si>
    <t>HILOS ALGODON/BOBINA  x300gm</t>
  </si>
  <si>
    <t>35620</t>
  </si>
  <si>
    <t>HILOS NYLON ENCER/P/FUTBOL x100 mts</t>
  </si>
  <si>
    <t>35800</t>
  </si>
  <si>
    <t>LAP/NG F.CASTELL 1205 MAX- ECO  x12</t>
  </si>
  <si>
    <t>35804</t>
  </si>
  <si>
    <t>LAP/NG MAPED BLACK PEPS x12</t>
  </si>
  <si>
    <t>35808</t>
  </si>
  <si>
    <t>LAP/NG BIC EVOLUTION x12</t>
  </si>
  <si>
    <t>35811</t>
  </si>
  <si>
    <t>LAP/NG JUMBO TRIANG x12</t>
  </si>
  <si>
    <t>35815</t>
  </si>
  <si>
    <t>LAP/NG SIMBALL FLEX.INNOVATION x12</t>
  </si>
  <si>
    <t>35816</t>
  </si>
  <si>
    <t>35829</t>
  </si>
  <si>
    <t>LAP/GRAD.GOLD FABER 1221  x12</t>
  </si>
  <si>
    <t>35905</t>
  </si>
  <si>
    <t>LAP/COL LG x12 FABER CASTELL</t>
  </si>
  <si>
    <t>35918</t>
  </si>
  <si>
    <t>LAP/COL LG x12+4   BIC EVOLUTION</t>
  </si>
  <si>
    <t>35919</t>
  </si>
  <si>
    <t>LAP/COL LG x24 BIC EVOLUTION</t>
  </si>
  <si>
    <t>35922</t>
  </si>
  <si>
    <t>LAP/COL CT x12 SPLASH</t>
  </si>
  <si>
    <t>35923</t>
  </si>
  <si>
    <t>LAP/COL LG x12 SPLASH</t>
  </si>
  <si>
    <t>35925</t>
  </si>
  <si>
    <t>LAP/COL LG x24 SPLASH</t>
  </si>
  <si>
    <t>35935</t>
  </si>
  <si>
    <t>LAP/COL CT x12 SIMBALL INNOVATION</t>
  </si>
  <si>
    <t>35936</t>
  </si>
  <si>
    <t>LAP/COL LG x12 SIMBALL INNOVATION</t>
  </si>
  <si>
    <t>35940</t>
  </si>
  <si>
    <t>LAP/COL CT x6   FLEX FILGO</t>
  </si>
  <si>
    <t>35941</t>
  </si>
  <si>
    <t>LAP/COL CT x12 FLEX FILGO</t>
  </si>
  <si>
    <t>35942</t>
  </si>
  <si>
    <t>35945</t>
  </si>
  <si>
    <t>LAP/COL CT x12 MAPED PEPS</t>
  </si>
  <si>
    <t>35946</t>
  </si>
  <si>
    <t>LAP/COL LG x12 MAPED PEPS</t>
  </si>
  <si>
    <t>35947</t>
  </si>
  <si>
    <t>LAP/COL LG x24 MAPED PEPS</t>
  </si>
  <si>
    <t>35950</t>
  </si>
  <si>
    <t>LAP/COL LG x12 MAPED PEPS BICOLOR</t>
  </si>
  <si>
    <t>35971</t>
  </si>
  <si>
    <t>LAP/COL LG x8 FLUO PINTO FILGO</t>
  </si>
  <si>
    <t>35972</t>
  </si>
  <si>
    <t>LAP/COL LG x10 PASTEL PINTO FILGO</t>
  </si>
  <si>
    <t>35973</t>
  </si>
  <si>
    <t>LAP/COL LG x10 METAL PINTO FILGO</t>
  </si>
  <si>
    <t>35974</t>
  </si>
  <si>
    <t>LAP/COL LG x12 BICOLOR PINTO FILGO</t>
  </si>
  <si>
    <t>35975</t>
  </si>
  <si>
    <t>LAP/COL LG x12 ACUAREL PINTO FILGO</t>
  </si>
  <si>
    <t>35998</t>
  </si>
  <si>
    <t>LAP/CERA SIMBALL  x12</t>
  </si>
  <si>
    <t>35999</t>
  </si>
  <si>
    <t>LAP/CERA SIMBALL MAXI JUMBO x8</t>
  </si>
  <si>
    <t>36003</t>
  </si>
  <si>
    <t>36008</t>
  </si>
  <si>
    <t>LAP/CERA FILGO x6</t>
  </si>
  <si>
    <t>36009</t>
  </si>
  <si>
    <t>LAP/CERA FILGO x12</t>
  </si>
  <si>
    <t>36010</t>
  </si>
  <si>
    <t>36020</t>
  </si>
  <si>
    <t>36060</t>
  </si>
  <si>
    <t>LAPIC/PLUMA FILGO S-MILE</t>
  </si>
  <si>
    <t>36082</t>
  </si>
  <si>
    <t>36083</t>
  </si>
  <si>
    <t>36086</t>
  </si>
  <si>
    <t>lp ROLLER  FILGO S-MILE RECARG</t>
  </si>
  <si>
    <t>36109</t>
  </si>
  <si>
    <t>36115</t>
  </si>
  <si>
    <t>36120</t>
  </si>
  <si>
    <t>36122</t>
  </si>
  <si>
    <t>36125</t>
  </si>
  <si>
    <t>37019</t>
  </si>
  <si>
    <t>37021</t>
  </si>
  <si>
    <t>37022</t>
  </si>
  <si>
    <t>37023</t>
  </si>
  <si>
    <t>37031</t>
  </si>
  <si>
    <t>LIBRET/ ALMACENERO  30h</t>
  </si>
  <si>
    <t>37112</t>
  </si>
  <si>
    <t>LIBROS ACTAS POTOSI 2M</t>
  </si>
  <si>
    <t>37115</t>
  </si>
  <si>
    <t>LIBROS ACTAS POTOSI 3M</t>
  </si>
  <si>
    <t>37153</t>
  </si>
  <si>
    <t>37500</t>
  </si>
  <si>
    <t>MAPAS TRIUNF.  3 x40 ARGEN</t>
  </si>
  <si>
    <t>37501</t>
  </si>
  <si>
    <t>MAPAS TRIUNF.  3 x40 PLANIS</t>
  </si>
  <si>
    <t>37502</t>
  </si>
  <si>
    <t>MAPAS TRIUNF.  3 x40 C.AMER</t>
  </si>
  <si>
    <t>37503</t>
  </si>
  <si>
    <t>MAPAS TRIUNF.  3 x40 AM.SUR</t>
  </si>
  <si>
    <t>37504</t>
  </si>
  <si>
    <t>MAPAS TRIUNF.  3 x40 AM.CENT</t>
  </si>
  <si>
    <t>37505</t>
  </si>
  <si>
    <t>MAPAS TRIUNF.  3 x40 AM.NTE</t>
  </si>
  <si>
    <t>37506</t>
  </si>
  <si>
    <t>MAPAS TRIUNF.  3 x40 SALTA</t>
  </si>
  <si>
    <t>37507</t>
  </si>
  <si>
    <t>MAPAS TRIUNF.  3 x40 JUJUY</t>
  </si>
  <si>
    <t>37508</t>
  </si>
  <si>
    <t>MAPAS TRIUNF.  3 x40 EUROPA</t>
  </si>
  <si>
    <t>37509</t>
  </si>
  <si>
    <t>MAPAS TRIUNF.  3 x40 AFRICA</t>
  </si>
  <si>
    <t>37510</t>
  </si>
  <si>
    <t>MAPAS TRIUNF.  3 x40 ASIA</t>
  </si>
  <si>
    <t>37511</t>
  </si>
  <si>
    <t>MAPAS TRIUNF.  3 x40 OCEANIA</t>
  </si>
  <si>
    <t>37513</t>
  </si>
  <si>
    <t>MAPAS TRIUNF.  3 x40 ANT.ARG</t>
  </si>
  <si>
    <t>37514</t>
  </si>
  <si>
    <t>MAPAS TRIUNF.  3 x40 MALV</t>
  </si>
  <si>
    <t>37518</t>
  </si>
  <si>
    <t>MAPAS TRIUNF.  3 x40 C.ANTAR</t>
  </si>
  <si>
    <t>37525</t>
  </si>
  <si>
    <t>MAPAS TRIUNF.  3 x40 BICONTINETAL</t>
  </si>
  <si>
    <t>37530</t>
  </si>
  <si>
    <t>MAPAS TRIUNF.  3 x40 VARIOS</t>
  </si>
  <si>
    <t>37540</t>
  </si>
  <si>
    <t>MAPAS TRIUNF.  5 x20 ARG</t>
  </si>
  <si>
    <t>37541</t>
  </si>
  <si>
    <t>MAPAS TRIUNF.  5 x20 PLANI</t>
  </si>
  <si>
    <t>37542</t>
  </si>
  <si>
    <t>MAPAS TRIUNF.  5 x20 A/SUR</t>
  </si>
  <si>
    <t>37543</t>
  </si>
  <si>
    <t>MAPAS TRIUNF.  5 x20 C.AM</t>
  </si>
  <si>
    <t>37544</t>
  </si>
  <si>
    <t>MAPAS TRIUNF.  5 x20 EUROPA</t>
  </si>
  <si>
    <t>37545</t>
  </si>
  <si>
    <t>MAPAS TRIUNF.  5 x20 AM.NTE</t>
  </si>
  <si>
    <t>37546</t>
  </si>
  <si>
    <t>MAPAS TRIUNF.  5 x20  ASIA</t>
  </si>
  <si>
    <t>37547</t>
  </si>
  <si>
    <t>MAPAS TRIUNF.  5 x20 AFRICA</t>
  </si>
  <si>
    <t>37550</t>
  </si>
  <si>
    <t>MAPAS TRIUNF.  5 x20 SALTA</t>
  </si>
  <si>
    <t>37700</t>
  </si>
  <si>
    <t>MAPAS TRIUNF. CROMOS x1</t>
  </si>
  <si>
    <t>37752</t>
  </si>
  <si>
    <t>MINAS 05 FABER/PIZZINI  x12</t>
  </si>
  <si>
    <t>37760</t>
  </si>
  <si>
    <t>MINAS 07 FABER/PIZZINI  x12</t>
  </si>
  <si>
    <t>37811</t>
  </si>
  <si>
    <t>MOÑOS BALLOU MINI RAPIDOI x100</t>
  </si>
  <si>
    <t>37814</t>
  </si>
  <si>
    <t>MOÑOS BALLOU MED.RAPIDO.x50</t>
  </si>
  <si>
    <t>37850</t>
  </si>
  <si>
    <t>MOJADEDOS / SIFAP</t>
  </si>
  <si>
    <t>38070</t>
  </si>
  <si>
    <t>38072</t>
  </si>
  <si>
    <t>38074</t>
  </si>
  <si>
    <t>38202</t>
  </si>
  <si>
    <t>PAPEL AFICHE BLANCO x1</t>
  </si>
  <si>
    <t>38205</t>
  </si>
  <si>
    <t>PAPEL AFICHE COLOR x1  1ºCAL</t>
  </si>
  <si>
    <t>38206</t>
  </si>
  <si>
    <t>38208</t>
  </si>
  <si>
    <t>PAPEL AFICHE COLOR x100</t>
  </si>
  <si>
    <t>38213</t>
  </si>
  <si>
    <t>PAPEL FORRAR ARAÑA</t>
  </si>
  <si>
    <t>38214</t>
  </si>
  <si>
    <t>PAPEL FORRAR LUNARES</t>
  </si>
  <si>
    <t>38215</t>
  </si>
  <si>
    <t>38216</t>
  </si>
  <si>
    <t>38218</t>
  </si>
  <si>
    <t>PAPEL FORRAR LICENCIAS MURESCO x10</t>
  </si>
  <si>
    <t>38220</t>
  </si>
  <si>
    <t>38224</t>
  </si>
  <si>
    <t>PAPEL FELPINA 50x70 x1</t>
  </si>
  <si>
    <t>38230</t>
  </si>
  <si>
    <t>p FORRO PLAST 48x60/50und</t>
  </si>
  <si>
    <t>38231</t>
  </si>
  <si>
    <t>p FORRO PLAST 96x60/50und</t>
  </si>
  <si>
    <t>38235</t>
  </si>
  <si>
    <t>p FORRO PLAST ROLLO 10x1,20mt</t>
  </si>
  <si>
    <t>38250</t>
  </si>
  <si>
    <t>PAPEL CREPE BLANCO x1</t>
  </si>
  <si>
    <t>38251</t>
  </si>
  <si>
    <t>PAPEL CREPE COLOR x1</t>
  </si>
  <si>
    <t>38255</t>
  </si>
  <si>
    <t>PAPEL CREPE BANDERA</t>
  </si>
  <si>
    <t>38256</t>
  </si>
  <si>
    <t>PAPEL CREPE FANT/LUNARES</t>
  </si>
  <si>
    <t>38260</t>
  </si>
  <si>
    <t>PAPEL SEDA BLANCO 47x70 x50h</t>
  </si>
  <si>
    <t>38262</t>
  </si>
  <si>
    <t>PAPEL SEDA COLOR 47x70 x50h</t>
  </si>
  <si>
    <t>38263</t>
  </si>
  <si>
    <t>PAPEL SEDA FANTASIA 47x70 x25h</t>
  </si>
  <si>
    <t>38301</t>
  </si>
  <si>
    <t>PAPEL REG/ NAVIDEÑOS x1</t>
  </si>
  <si>
    <t>38302</t>
  </si>
  <si>
    <t>PAPEL REG/ MAUCCI/P.CERO 70x100 x1</t>
  </si>
  <si>
    <t>38303</t>
  </si>
  <si>
    <t>PAPEL REG/ MURESCO  70x100 x1</t>
  </si>
  <si>
    <t>38304</t>
  </si>
  <si>
    <t>PAPEL REG/ MURESCO LICENCIAS 70x100 x1</t>
  </si>
  <si>
    <t>38305</t>
  </si>
  <si>
    <t>PAPEL REG/ MAG/MURESCO MATE 70x100 x1</t>
  </si>
  <si>
    <t>38310</t>
  </si>
  <si>
    <t>PAPEL CELOFAN TRANSP. 50x70 x1</t>
  </si>
  <si>
    <t>38311</t>
  </si>
  <si>
    <t>PAPEL CELOFAN  COLOR 50x90 x1</t>
  </si>
  <si>
    <t>38313</t>
  </si>
  <si>
    <t>PAPEL CELOFAN TRANSP 50x70 x500</t>
  </si>
  <si>
    <t>38320</t>
  </si>
  <si>
    <t>PAPEL METAL ROLLO 0.40x5mt</t>
  </si>
  <si>
    <t>38330</t>
  </si>
  <si>
    <t>PAPEL KRAFT 85x120/ 80grs. x1</t>
  </si>
  <si>
    <t>38333</t>
  </si>
  <si>
    <t>PAPEL MOLDES x1</t>
  </si>
  <si>
    <t>38334</t>
  </si>
  <si>
    <t>PAPEL MANTECA IMITAC.BLANCO 75x100</t>
  </si>
  <si>
    <t>38335</t>
  </si>
  <si>
    <t>PAPEL MANTECA NATURAL 70x100</t>
  </si>
  <si>
    <t>38350</t>
  </si>
  <si>
    <t>PAPEL GLACE LUSTRE 25 paq. x10h</t>
  </si>
  <si>
    <t>38351</t>
  </si>
  <si>
    <t>PAPEL GLACE METAL 25 paq. x10h</t>
  </si>
  <si>
    <t>38352</t>
  </si>
  <si>
    <t>PAPEL GLACE FLUO 25 paq. x5h</t>
  </si>
  <si>
    <t>38366</t>
  </si>
  <si>
    <t>PAP/ AUTOAD/ 0.45x10m TRANSP.</t>
  </si>
  <si>
    <t>38367</t>
  </si>
  <si>
    <t>PAP/ AUTOAD/ 0.45x10m LISOS</t>
  </si>
  <si>
    <t>38368</t>
  </si>
  <si>
    <t>PAP/ AUTOAD/ 0.45x10m MADERA</t>
  </si>
  <si>
    <t>38369</t>
  </si>
  <si>
    <t>PAP/ AUTOAD/ 0.45x10m FANT</t>
  </si>
  <si>
    <t>38375</t>
  </si>
  <si>
    <t>PAP/ AUTOAD/ 0.45 x 2 mts. TRANSP.</t>
  </si>
  <si>
    <t>38378</t>
  </si>
  <si>
    <t>PAP/ AUTOAD/ 0.45x10m GLITTER/HOLOGRAMA</t>
  </si>
  <si>
    <t>38379</t>
  </si>
  <si>
    <t>PAP/ AUTOAD/ 045 x10m PLUMAS/UNICOR</t>
  </si>
  <si>
    <t>38450</t>
  </si>
  <si>
    <t>38451</t>
  </si>
  <si>
    <t>38452</t>
  </si>
  <si>
    <t>38453</t>
  </si>
  <si>
    <t>38460</t>
  </si>
  <si>
    <t>PAPEL GLOSSY PROF. A4 190gm x20H</t>
  </si>
  <si>
    <t>38480</t>
  </si>
  <si>
    <t>PORTACREDENCIAL C/BROCHE CJx50</t>
  </si>
  <si>
    <t>38504</t>
  </si>
  <si>
    <t>PORTA ROLLO A/CERO 3316 30mts</t>
  </si>
  <si>
    <t>38507</t>
  </si>
  <si>
    <t>38512</t>
  </si>
  <si>
    <t>PORTA ROLLO  PACK GDE. c/ MANGO</t>
  </si>
  <si>
    <t>38514</t>
  </si>
  <si>
    <t>PORTA ROLLO OLAMI MED. 30</t>
  </si>
  <si>
    <t>38515</t>
  </si>
  <si>
    <t>PORTA ROLLO  RACIONADOR METAL CHICO</t>
  </si>
  <si>
    <t>38524</t>
  </si>
  <si>
    <t>PINCHES  PAPELES SIFAP</t>
  </si>
  <si>
    <t>38528</t>
  </si>
  <si>
    <t>PLANCHAS  ACETATO 50x70</t>
  </si>
  <si>
    <t>38530</t>
  </si>
  <si>
    <t>PLANCHAS  PLAST. FRIO 50x38 x10</t>
  </si>
  <si>
    <t>38531</t>
  </si>
  <si>
    <t>PLANCHAS  PLAST. CALIENTE 22x38 x1</t>
  </si>
  <si>
    <t>38539</t>
  </si>
  <si>
    <t>PALETAS MEZCLAD/ SIFAP CHICA.</t>
  </si>
  <si>
    <t>38540</t>
  </si>
  <si>
    <t>PALETAS MEZCLAD/ SIFAP MED</t>
  </si>
  <si>
    <t>38541</t>
  </si>
  <si>
    <t>PALETAS MEZCLAD/ SIFAP RIGIDA OVAL.</t>
  </si>
  <si>
    <t>38600</t>
  </si>
  <si>
    <t>PLASTILINA PLAYCOLOR/ TINTOR  x24 SURT</t>
  </si>
  <si>
    <t>38606</t>
  </si>
  <si>
    <t>PLASTILINA PLAYCOLOR/ TINTOR  x18gm x10 SURT</t>
  </si>
  <si>
    <t>38607</t>
  </si>
  <si>
    <t>PLASTILINA PLAYCOLOR/ TINTOR. x6 SURT</t>
  </si>
  <si>
    <t>38625</t>
  </si>
  <si>
    <t>PALITOS P/HELADO NATURAL x50</t>
  </si>
  <si>
    <t>38626</t>
  </si>
  <si>
    <t>PALITOS P/HELADO COLOR x50</t>
  </si>
  <si>
    <t>38645</t>
  </si>
  <si>
    <t>PINTURA TELA AD 40ml</t>
  </si>
  <si>
    <t>38646</t>
  </si>
  <si>
    <t>PINTURA TELA AD 40ml FLUO</t>
  </si>
  <si>
    <t>38651</t>
  </si>
  <si>
    <t>PINTURA ACRIL.DECOR. AD  60ml</t>
  </si>
  <si>
    <t>38652</t>
  </si>
  <si>
    <t>PINTURA ACRIL.DECOR. AD MET-PERL/FLUO 60ml</t>
  </si>
  <si>
    <t>38653</t>
  </si>
  <si>
    <t>PINTURA TIZA AD 200ml</t>
  </si>
  <si>
    <t>38700</t>
  </si>
  <si>
    <t>PINC/ DIBU REDONDO /0</t>
  </si>
  <si>
    <t>38701</t>
  </si>
  <si>
    <t>PINC/ DIBU REDONDO /1</t>
  </si>
  <si>
    <t>38702</t>
  </si>
  <si>
    <t>PINC/ DIBU REDONDO /2</t>
  </si>
  <si>
    <t>38703</t>
  </si>
  <si>
    <t>PINC/ DIBU REDONDO /3</t>
  </si>
  <si>
    <t>38704</t>
  </si>
  <si>
    <t>PINC/ DIBU REDONDO /4</t>
  </si>
  <si>
    <t>38705</t>
  </si>
  <si>
    <t>PINC/ DIBU REDONDO /5</t>
  </si>
  <si>
    <t>38706</t>
  </si>
  <si>
    <t>PINC/ DIBU REDONDO /6</t>
  </si>
  <si>
    <t>38708</t>
  </si>
  <si>
    <t>PINC/ DIBU REDONDO /8</t>
  </si>
  <si>
    <t>38710</t>
  </si>
  <si>
    <t>PINC/ DIBU REDONDO /10</t>
  </si>
  <si>
    <t>38712</t>
  </si>
  <si>
    <t>PINC/ DIBU REDONDO /12</t>
  </si>
  <si>
    <t>38734</t>
  </si>
  <si>
    <t>PINC/ DIBU CHATO /0/1</t>
  </si>
  <si>
    <t>38735</t>
  </si>
  <si>
    <t>PINC/ DIBU CHATO /2</t>
  </si>
  <si>
    <t>38736</t>
  </si>
  <si>
    <t>PINC/ DIBU CHATO /4</t>
  </si>
  <si>
    <t>38737</t>
  </si>
  <si>
    <t>PINC/ DIBU CHATO /6</t>
  </si>
  <si>
    <t>38738</t>
  </si>
  <si>
    <t>PINC/ DIBU CHATO /8</t>
  </si>
  <si>
    <t>38740</t>
  </si>
  <si>
    <t>PINC/ DIBU CHATO/10</t>
  </si>
  <si>
    <t>38742</t>
  </si>
  <si>
    <t>PINC/ DIBU CHATO/12</t>
  </si>
  <si>
    <t>38800</t>
  </si>
  <si>
    <t>PERF/ AREA CERO MPO-110</t>
  </si>
  <si>
    <t>38801</t>
  </si>
  <si>
    <t>PERF/ AREA CERO MPO-116</t>
  </si>
  <si>
    <t>38802</t>
  </si>
  <si>
    <t>PERF/ AREA CERO MPO-125</t>
  </si>
  <si>
    <t>38805</t>
  </si>
  <si>
    <t>PERF/ OLAMI 1 PERFORACION</t>
  </si>
  <si>
    <t>38806</t>
  </si>
  <si>
    <t>PERF/ CHICA METAL N.9952-1</t>
  </si>
  <si>
    <t>38808</t>
  </si>
  <si>
    <t>PERF/ MAPED ESSENTIALS 10/12</t>
  </si>
  <si>
    <t>38809</t>
  </si>
  <si>
    <t>PERF/ MAPED ESSENTIALS 20/25</t>
  </si>
  <si>
    <t>38810</t>
  </si>
  <si>
    <t>38816</t>
  </si>
  <si>
    <t>PERF/ MAPED ESSENTIALS  6-8h E-452</t>
  </si>
  <si>
    <t>38855</t>
  </si>
  <si>
    <t>PORTAMINAS MICRO CHEKY 0.5mm</t>
  </si>
  <si>
    <t>38864</t>
  </si>
  <si>
    <t>PORTAMINAS FILGO  H-105 0.5mm</t>
  </si>
  <si>
    <t>38865</t>
  </si>
  <si>
    <t>PORTAMINAS FILGO  H-207-0.7mm</t>
  </si>
  <si>
    <t>38950</t>
  </si>
  <si>
    <t>PORCELANA EN FRIO x250gm</t>
  </si>
  <si>
    <t>38951</t>
  </si>
  <si>
    <t>PORCELANA EN FRIO x500gm</t>
  </si>
  <si>
    <t>40025</t>
  </si>
  <si>
    <t>REP/ GLORIA N3 48=</t>
  </si>
  <si>
    <t>40026</t>
  </si>
  <si>
    <t>REP/ GLORIA N3 48#</t>
  </si>
  <si>
    <t>40027</t>
  </si>
  <si>
    <t>REP/ GLORIA N3 96=</t>
  </si>
  <si>
    <t>40028</t>
  </si>
  <si>
    <t>REP/ GLORIA N3 96#</t>
  </si>
  <si>
    <t>40055</t>
  </si>
  <si>
    <t>REP/ GLORIA N3 480=</t>
  </si>
  <si>
    <t>40060</t>
  </si>
  <si>
    <t>40069</t>
  </si>
  <si>
    <t>REP/ TRIUNFANTE A4 48h=</t>
  </si>
  <si>
    <t>40070</t>
  </si>
  <si>
    <t>REP/ TRIUNFANTE A4 48h#</t>
  </si>
  <si>
    <t>40071</t>
  </si>
  <si>
    <t>REP/ TRIUNFANTE A4 96=</t>
  </si>
  <si>
    <t>40072</t>
  </si>
  <si>
    <t>REP/ TRIUNFANTE A4 96#</t>
  </si>
  <si>
    <t>40075</t>
  </si>
  <si>
    <t>40082</t>
  </si>
  <si>
    <t>REP/ EXITO  N3 48=</t>
  </si>
  <si>
    <t>40083</t>
  </si>
  <si>
    <t>REP/ EXITO  N3 48#</t>
  </si>
  <si>
    <t>40086</t>
  </si>
  <si>
    <t>REP/ EXITO  N3 480=</t>
  </si>
  <si>
    <t>40087</t>
  </si>
  <si>
    <t>REP/ EXITO  N3 480#</t>
  </si>
  <si>
    <t>40090</t>
  </si>
  <si>
    <t>REP/ EXITO  N3 288=</t>
  </si>
  <si>
    <t>40091</t>
  </si>
  <si>
    <t>REP/ EXITO  N3 288#</t>
  </si>
  <si>
    <t>40165</t>
  </si>
  <si>
    <t>REP/ EXITO M.REF  A4 48=</t>
  </si>
  <si>
    <t>40166</t>
  </si>
  <si>
    <t>REP/ EXITO M.REF  A4 48#</t>
  </si>
  <si>
    <t>40167</t>
  </si>
  <si>
    <t>REP/ EXITO M.REF  A4 96=</t>
  </si>
  <si>
    <t>40168</t>
  </si>
  <si>
    <t>REP/ EXITO M.REF  A4 96#</t>
  </si>
  <si>
    <t>40175</t>
  </si>
  <si>
    <t>REP/ EXITO M.REF  N3 24=</t>
  </si>
  <si>
    <t>40176</t>
  </si>
  <si>
    <t>REP/ EXITO M.REF  N3 24#</t>
  </si>
  <si>
    <t>40180</t>
  </si>
  <si>
    <t>40181</t>
  </si>
  <si>
    <t>REP/ EXITO M.REF  N3 48#</t>
  </si>
  <si>
    <t>40185</t>
  </si>
  <si>
    <t>REP/ EXITO M.REF  N3 288=</t>
  </si>
  <si>
    <t>40186</t>
  </si>
  <si>
    <t>REP/ EXITO  M.REF N3 288#</t>
  </si>
  <si>
    <t>40187</t>
  </si>
  <si>
    <t>REP/ EXITO  M.REF N3 480=</t>
  </si>
  <si>
    <t>40188</t>
  </si>
  <si>
    <t>REP/ EXITO  M.REF N3 480#</t>
  </si>
  <si>
    <t>40305</t>
  </si>
  <si>
    <t>REP/ CANSON 3 BCO 1028/LUMA</t>
  </si>
  <si>
    <t>40336</t>
  </si>
  <si>
    <t>REP/ CANSON 5 BCO 1028/LUMA</t>
  </si>
  <si>
    <t>40355</t>
  </si>
  <si>
    <t>REP/ CANSON 6 BCO 1028/LUMA</t>
  </si>
  <si>
    <t>40375</t>
  </si>
  <si>
    <t>REP/ CANSON 3 NGO LUMA</t>
  </si>
  <si>
    <t>40376</t>
  </si>
  <si>
    <t>REP/ CANSON 5 NGO LUMA</t>
  </si>
  <si>
    <t>40377</t>
  </si>
  <si>
    <t>REP/ CANSON 6 NGO 1028 / LUMA</t>
  </si>
  <si>
    <t>40380</t>
  </si>
  <si>
    <t>REP/ CANSON 3 COLOR 1028/ LUMA</t>
  </si>
  <si>
    <t>40396</t>
  </si>
  <si>
    <t>REP/ CANSON 5 COLOR 1028/ LUMA</t>
  </si>
  <si>
    <t>40398</t>
  </si>
  <si>
    <t>REP/ CANSON 6 COLOR 1028/ LUMA</t>
  </si>
  <si>
    <t>40400</t>
  </si>
  <si>
    <t>REP/ CANSON 3 COLOR FLUO LUMA</t>
  </si>
  <si>
    <t>40401</t>
  </si>
  <si>
    <t>REP/ CANSON 5 COLOR FLUO LUMA</t>
  </si>
  <si>
    <t>40404</t>
  </si>
  <si>
    <t>REP/ CALCAR 3 LUMA/ 1028</t>
  </si>
  <si>
    <t>40425</t>
  </si>
  <si>
    <t>REP/ CALCAR 5 LUMA/ IGLU</t>
  </si>
  <si>
    <t>40435</t>
  </si>
  <si>
    <t>REP/ CALIG  D.LINEA 3  DIS-TRIUNF</t>
  </si>
  <si>
    <t>40437</t>
  </si>
  <si>
    <t>REP/ MILIM  3 TRIUNF.</t>
  </si>
  <si>
    <t>40443</t>
  </si>
  <si>
    <t>REP/ MUSICA  3 TRIUNF/DISEÑO</t>
  </si>
  <si>
    <t>40450</t>
  </si>
  <si>
    <t>40451</t>
  </si>
  <si>
    <t>REP/ APAISADO  5 # TRIUNF</t>
  </si>
  <si>
    <t>40460</t>
  </si>
  <si>
    <t>40469</t>
  </si>
  <si>
    <t>REP/ DIB/TEC LUMA 32x44 x10h</t>
  </si>
  <si>
    <t>40470</t>
  </si>
  <si>
    <t>REP/ DIB/TEC LUMA 35x50 x10h</t>
  </si>
  <si>
    <t>40490</t>
  </si>
  <si>
    <t>r TRIUNF/LUMA A4 COLOR SURT x100h</t>
  </si>
  <si>
    <t>40491</t>
  </si>
  <si>
    <t>r TRIUNF/LUMA OF.COLOR SURT x100h</t>
  </si>
  <si>
    <t>40550</t>
  </si>
  <si>
    <t>rLED/ AUTOR 80 A4 21x29.7 caja x10</t>
  </si>
  <si>
    <t>40551</t>
  </si>
  <si>
    <t>rLED/ AUTOR 75 A4 21x29.7 caja x10</t>
  </si>
  <si>
    <t>40552</t>
  </si>
  <si>
    <t>rLED/ AUTOR 70 A4 21x29.7 caja x12</t>
  </si>
  <si>
    <t>40562</t>
  </si>
  <si>
    <t>rLED/ AUTOR 75 OFL 216x356 caja x10</t>
  </si>
  <si>
    <t>40565</t>
  </si>
  <si>
    <t>rLED/ VISION 70 OF 22x34 caja x12</t>
  </si>
  <si>
    <t>40570</t>
  </si>
  <si>
    <t>rLED/ AUTOR 80 A3 297x420 caja x5</t>
  </si>
  <si>
    <t>40580</t>
  </si>
  <si>
    <t>rLED/ NAT A4 75g caja x5</t>
  </si>
  <si>
    <t>40585</t>
  </si>
  <si>
    <t>rLED/ PUNAX A4 75g caja x10</t>
  </si>
  <si>
    <t>40600</t>
  </si>
  <si>
    <t>r LED/ AUTOR 80  A4 21x297 c/u</t>
  </si>
  <si>
    <t>40602</t>
  </si>
  <si>
    <t>r LED/ AUTOR 75  A4 21x297 c/u</t>
  </si>
  <si>
    <t>40605</t>
  </si>
  <si>
    <t>r LED/ AUTOR 70  A4 21x297 c/u</t>
  </si>
  <si>
    <t>40616</t>
  </si>
  <si>
    <t>r LED/ AUTOR 75  OFL 216x356 c/u</t>
  </si>
  <si>
    <t>40618</t>
  </si>
  <si>
    <t>r LED/ AUTOR/VISION 70 OF 22x34 c/u</t>
  </si>
  <si>
    <t>40670</t>
  </si>
  <si>
    <t>r LED/ AUTOR MULTI 80 A3 297x420 c/u</t>
  </si>
  <si>
    <t>40700</t>
  </si>
  <si>
    <t>r LED/  NAT A4 75g c/u</t>
  </si>
  <si>
    <t>40710</t>
  </si>
  <si>
    <t>r LEDESMA VISION OBRA 70  72x102  x500h</t>
  </si>
  <si>
    <t>40801</t>
  </si>
  <si>
    <t>REGLAS IMPRESA 15 MAPED GRAB x20</t>
  </si>
  <si>
    <t>40802</t>
  </si>
  <si>
    <t>REGLAS IMPRESA 20 MAPED GRAB.x20</t>
  </si>
  <si>
    <t>40805</t>
  </si>
  <si>
    <t>REGLAS IMPRESA 30 MAPED GRAB x20</t>
  </si>
  <si>
    <t>40820</t>
  </si>
  <si>
    <t>REGLAS ESC/ FLEXIBLE 15cm</t>
  </si>
  <si>
    <t>40821</t>
  </si>
  <si>
    <t>REGLAS ESC/ FLEXIBLE 20cm</t>
  </si>
  <si>
    <t>40822</t>
  </si>
  <si>
    <t>REGLAS ESC/ FLEXIBLE 30cm</t>
  </si>
  <si>
    <t>40825</t>
  </si>
  <si>
    <t>REGLA  20cm NUM/SIGNOS ESCOLAR</t>
  </si>
  <si>
    <t>40826</t>
  </si>
  <si>
    <t>REGLA  30cm NUM  Y LETRAS ESCOLAR</t>
  </si>
  <si>
    <t>40874</t>
  </si>
  <si>
    <t>40877</t>
  </si>
  <si>
    <t>**REGLAS "T" PLASTIC/PIZZ/811 60cm</t>
  </si>
  <si>
    <t>41002</t>
  </si>
  <si>
    <t>ROLLOS CIFRA/57  x30mt</t>
  </si>
  <si>
    <t>41023</t>
  </si>
  <si>
    <t>ROLLOS REG/37mm  x50mt</t>
  </si>
  <si>
    <t>41028</t>
  </si>
  <si>
    <t>ROLLOS REG/44mm  x50mt</t>
  </si>
  <si>
    <t>41029</t>
  </si>
  <si>
    <t>41037</t>
  </si>
  <si>
    <t>41038</t>
  </si>
  <si>
    <t>41040</t>
  </si>
  <si>
    <t>41041</t>
  </si>
  <si>
    <t>41042</t>
  </si>
  <si>
    <t>ROLLOS REG/ 37mm x20mt TERM</t>
  </si>
  <si>
    <t>41044</t>
  </si>
  <si>
    <t>ROLLOS P/NET/ 44mm x50mt TERM  1143</t>
  </si>
  <si>
    <t>41045</t>
  </si>
  <si>
    <t>41046</t>
  </si>
  <si>
    <t>41047</t>
  </si>
  <si>
    <t>41048</t>
  </si>
  <si>
    <t>ROLLOS REG/ 37mm x 30m TERM 1133</t>
  </si>
  <si>
    <t>41062</t>
  </si>
  <si>
    <t>ROLLOS FAX REMING/HUSARES 210x25mt</t>
  </si>
  <si>
    <t>41065</t>
  </si>
  <si>
    <t>ROLLOS TURNO x2000</t>
  </si>
  <si>
    <t>41401</t>
  </si>
  <si>
    <t>SACAP/  MAPED C/DEP. i-GLOO/BOOGY x30</t>
  </si>
  <si>
    <t>41402</t>
  </si>
  <si>
    <t>SACAP/  MAPED BOOGY/MONSTER/PASTEL  x 65-75</t>
  </si>
  <si>
    <t>41403</t>
  </si>
  <si>
    <t>SACAP/  MAPED BOOGY 2 BOCAS x1</t>
  </si>
  <si>
    <t>41405</t>
  </si>
  <si>
    <t>SACAP/  MAPED BULBO C/DEP. x30</t>
  </si>
  <si>
    <t>41407</t>
  </si>
  <si>
    <t>SACAP/ MAPED ALUMINIO 2 BOCAS</t>
  </si>
  <si>
    <t>41408</t>
  </si>
  <si>
    <t>SACAP/  MAPED ALUMINIO /CLASSIC</t>
  </si>
  <si>
    <t>41409</t>
  </si>
  <si>
    <t>SACAP/  MAPED METAL SATELITE</t>
  </si>
  <si>
    <t>41413</t>
  </si>
  <si>
    <t>SACAP/ METAL KEYROAD 1 ORIFICIO</t>
  </si>
  <si>
    <t>41414</t>
  </si>
  <si>
    <t>SACAP/ METAL KEYROAD 2 ORIFICIO</t>
  </si>
  <si>
    <t>41415</t>
  </si>
  <si>
    <t>SACAP/  ESC.PLASTICO x144t</t>
  </si>
  <si>
    <t>41420</t>
  </si>
  <si>
    <t>SACAP/ CROC/ BALLENA / MARIQUITA</t>
  </si>
  <si>
    <t>41421</t>
  </si>
  <si>
    <t>SACAP/ CROC/ SAPO CONEJO</t>
  </si>
  <si>
    <t>41430</t>
  </si>
  <si>
    <t>SEPARADORES C/OREJA IGLU 5 POS. N.3</t>
  </si>
  <si>
    <t>41434</t>
  </si>
  <si>
    <t>SEPARADORES IGLU OFICIO x5</t>
  </si>
  <si>
    <t>41440</t>
  </si>
  <si>
    <t>SEPARADORES C/OREJA IGLU 5 POS. A4</t>
  </si>
  <si>
    <t>41441</t>
  </si>
  <si>
    <t>SEPARADORES BIBL A4-OF x10</t>
  </si>
  <si>
    <t>41455</t>
  </si>
  <si>
    <t>41460</t>
  </si>
  <si>
    <t>SOBRES PLAST  OMEGA x1  A5</t>
  </si>
  <si>
    <t>41461</t>
  </si>
  <si>
    <t>SOBRES PLAST  OMEGA x1  A4</t>
  </si>
  <si>
    <t>41462</t>
  </si>
  <si>
    <t>SOBRES PLAST  OMEGA x1  OF</t>
  </si>
  <si>
    <t>41478</t>
  </si>
  <si>
    <t>SOBRES  PLAST  C/HILO  A4</t>
  </si>
  <si>
    <t>41480</t>
  </si>
  <si>
    <t>SOBRES  PLAST  C/HILO  OF</t>
  </si>
  <si>
    <t>41490</t>
  </si>
  <si>
    <t>SOBRES  COM 70 CJx500</t>
  </si>
  <si>
    <t>41491</t>
  </si>
  <si>
    <t>SOBRES  COM 80 CJx500</t>
  </si>
  <si>
    <t>41492</t>
  </si>
  <si>
    <t>SOBRES  COM 90 CJx500</t>
  </si>
  <si>
    <t>41495</t>
  </si>
  <si>
    <t>SOBRES  OF ING 63 /70 CJx500</t>
  </si>
  <si>
    <t>41497</t>
  </si>
  <si>
    <t>SOBRES  OF ING 80 CJx500</t>
  </si>
  <si>
    <t>41498</t>
  </si>
  <si>
    <t>SOBRES  OF ING 90 CJx500</t>
  </si>
  <si>
    <t>41501</t>
  </si>
  <si>
    <t>SOBRES  OF AMER 90 CJx500</t>
  </si>
  <si>
    <t>41508</t>
  </si>
  <si>
    <t>SOBRES  COM 80   x100</t>
  </si>
  <si>
    <t>41608</t>
  </si>
  <si>
    <t>SOBRES  OF 80      x100</t>
  </si>
  <si>
    <t>41725</t>
  </si>
  <si>
    <t>SOBRES  RETR 12.5x19cm x250</t>
  </si>
  <si>
    <t>41726</t>
  </si>
  <si>
    <t>SOBRES  TARJ   7x11.5cm x250</t>
  </si>
  <si>
    <t>41731</t>
  </si>
  <si>
    <t>SOBRES  CD C/VENT x250</t>
  </si>
  <si>
    <t>41750</t>
  </si>
  <si>
    <t>SOB/MANILA  12x19cm x100</t>
  </si>
  <si>
    <t>41751</t>
  </si>
  <si>
    <t>SOB/MANILA  13x25cm x100</t>
  </si>
  <si>
    <t>41752</t>
  </si>
  <si>
    <t>SOB/MANILA  14x21cm x100</t>
  </si>
  <si>
    <t>41753</t>
  </si>
  <si>
    <t>SOB/MANILA  16x23cm x100</t>
  </si>
  <si>
    <t>41754</t>
  </si>
  <si>
    <t>SOB/MANILA  19x24cm x100</t>
  </si>
  <si>
    <t>41755</t>
  </si>
  <si>
    <t>SOB/MANILA  21x28cm x100</t>
  </si>
  <si>
    <t>41756</t>
  </si>
  <si>
    <t>SOB/MANILA  23x32cm x100</t>
  </si>
  <si>
    <t>41757</t>
  </si>
  <si>
    <t>SOB/MANILA  24x30cm x100</t>
  </si>
  <si>
    <t>41758</t>
  </si>
  <si>
    <t>SOB/MANILA  25x35cm x100</t>
  </si>
  <si>
    <t>41759</t>
  </si>
  <si>
    <t>SOB/MANILA  27x37cm x100</t>
  </si>
  <si>
    <t>41760</t>
  </si>
  <si>
    <t>SOB/MANILA  30x40cm x100</t>
  </si>
  <si>
    <t>41761</t>
  </si>
  <si>
    <t>SOB/MANILA  37x45cm x100</t>
  </si>
  <si>
    <t>41789</t>
  </si>
  <si>
    <t>41793</t>
  </si>
  <si>
    <t>41950</t>
  </si>
  <si>
    <t>SACABROCHES EAGLE-I.EXP</t>
  </si>
  <si>
    <t>42000</t>
  </si>
  <si>
    <t>TEMP/ ESC/PLAY/TINTORETTO x10 SURT.</t>
  </si>
  <si>
    <t>42004</t>
  </si>
  <si>
    <t>TEMP/ ESC/PLAY/TINTORETTO x10</t>
  </si>
  <si>
    <t>42050</t>
  </si>
  <si>
    <t>TEMP/ ACUAREL/TINTORETTO POTE 250gm</t>
  </si>
  <si>
    <t>42055</t>
  </si>
  <si>
    <t>42107</t>
  </si>
  <si>
    <t>TINTA CHINA STA-PAGODA NG 15cc</t>
  </si>
  <si>
    <t>42135</t>
  </si>
  <si>
    <t>TINTA SELLOS SEÑORITA/PAG. 50cc A/N/R</t>
  </si>
  <si>
    <t>42171</t>
  </si>
  <si>
    <t>TACOS MULTICOLOR x400h 9x9</t>
  </si>
  <si>
    <t>42200</t>
  </si>
  <si>
    <t>TIZAS BLANCAS L. CHALK/PLAYCOLOR x12</t>
  </si>
  <si>
    <t>42201</t>
  </si>
  <si>
    <t>TIZAS BLANCAS L. CHALK/PLAYCOLOR x144</t>
  </si>
  <si>
    <t>42210</t>
  </si>
  <si>
    <t>TIZAS COLORES L. CHALK/PLAYCOLOR x12</t>
  </si>
  <si>
    <t>42211</t>
  </si>
  <si>
    <t>TIZAS COLORES L. CHALK/PLAYCOLOR x144</t>
  </si>
  <si>
    <t>42230</t>
  </si>
  <si>
    <t>TRANSP/ IMPRESO MAPED 12cm</t>
  </si>
  <si>
    <t>42232</t>
  </si>
  <si>
    <t>TRANSP/ IMPRESO KROAD FLEX.</t>
  </si>
  <si>
    <t>42302</t>
  </si>
  <si>
    <t>TIJ/ ESC/  SIMBALL SOFT PRINT x1</t>
  </si>
  <si>
    <t>42305</t>
  </si>
  <si>
    <t>42306</t>
  </si>
  <si>
    <t>42311</t>
  </si>
  <si>
    <t>42312</t>
  </si>
  <si>
    <t>42313</t>
  </si>
  <si>
    <t>TIJ/ MAPED/ ADVANCE 21cm</t>
  </si>
  <si>
    <t>42315</t>
  </si>
  <si>
    <t>TIJ/ MAPED ESSENTIAL  17cm Blister</t>
  </si>
  <si>
    <t>42316</t>
  </si>
  <si>
    <t>TIJ/ MAPED ESSENTIAL  21cm Blister</t>
  </si>
  <si>
    <t>42317</t>
  </si>
  <si>
    <t>TIJ/ MAPED ADVANCED 17cm</t>
  </si>
  <si>
    <t>42318</t>
  </si>
  <si>
    <t>TIJ/ ESC/ KEYROAD/EZCO 13cm ZURDOS</t>
  </si>
  <si>
    <t>42330</t>
  </si>
  <si>
    <t>TIJ/ OLAMI STANDART 16 cm</t>
  </si>
  <si>
    <t>42331</t>
  </si>
  <si>
    <t>TIJ/ OLAMI STANDART 17.5 cm</t>
  </si>
  <si>
    <t>42353</t>
  </si>
  <si>
    <t>TIJ/ ZIG-ZAG / IBI/OLAMI/KEYROAD 13/16cm</t>
  </si>
  <si>
    <t>42410</t>
  </si>
  <si>
    <t>42414</t>
  </si>
  <si>
    <t>42422</t>
  </si>
  <si>
    <t>42425</t>
  </si>
  <si>
    <t>42432</t>
  </si>
  <si>
    <t>42435</t>
  </si>
  <si>
    <t>TABLA/PERIODICA TRIUNF.x10</t>
  </si>
  <si>
    <t>42440</t>
  </si>
  <si>
    <t>TUBO PORTA LAM. CH. SIFAP</t>
  </si>
  <si>
    <t>42450</t>
  </si>
  <si>
    <t>TARJETAS OPAL/ 3 1 CAL x100</t>
  </si>
  <si>
    <t>42501</t>
  </si>
  <si>
    <t>TALON/ HUSARES/1901/ RECIBO GDE.</t>
  </si>
  <si>
    <t>42502</t>
  </si>
  <si>
    <t>TALON/ HUSARES/1902/ RECIBO CHICO</t>
  </si>
  <si>
    <t>42503</t>
  </si>
  <si>
    <t>TALON/ HUSARES/1903 REC/ALQ</t>
  </si>
  <si>
    <t>42504</t>
  </si>
  <si>
    <t>42505</t>
  </si>
  <si>
    <t>TALON/ HUSARES MIGNON 1909</t>
  </si>
  <si>
    <t>42516</t>
  </si>
  <si>
    <t>TALON/ HUSARES/1900 PAGARE</t>
  </si>
  <si>
    <t>42517</t>
  </si>
  <si>
    <t>TALON/ HUSARES/1906 PAGARE LASER/INKJET</t>
  </si>
  <si>
    <t>42565</t>
  </si>
  <si>
    <t>TALON/ HUSARES/1815 DP/NEUTRO</t>
  </si>
  <si>
    <t>42573</t>
  </si>
  <si>
    <t>TALON/ HUSARES/1823 DP/REC.AUT</t>
  </si>
  <si>
    <t>42574</t>
  </si>
  <si>
    <t>TALON/ HUSARES/1824 DP/REC.ALQ</t>
  </si>
  <si>
    <t>42575</t>
  </si>
  <si>
    <t>TALON/ HUSARES/1825 DP/RECIBO</t>
  </si>
  <si>
    <t>42585</t>
  </si>
  <si>
    <t>TALON/ HUSARES/1819 DP/NEUTRO</t>
  </si>
  <si>
    <t>42610</t>
  </si>
  <si>
    <t>TALON/ DISEÑO NEUTRO CH</t>
  </si>
  <si>
    <t>42612</t>
  </si>
  <si>
    <t>TALON/ DISEÑO NEUTRO GD</t>
  </si>
  <si>
    <t>42703</t>
  </si>
  <si>
    <t>TALON/ DISEÑO REC.ORIG CH</t>
  </si>
  <si>
    <t>42707</t>
  </si>
  <si>
    <t>TALON/ DISEÑO REC.ORIG MD</t>
  </si>
  <si>
    <t>42710</t>
  </si>
  <si>
    <t>TALON/ DISEÑO PAGARE $</t>
  </si>
  <si>
    <t>42900</t>
  </si>
  <si>
    <t>TALON/ GUARDARROPAS 1/100</t>
  </si>
  <si>
    <t>42901</t>
  </si>
  <si>
    <t>TALON/ GUARDARROPAS 1/200</t>
  </si>
  <si>
    <t>42902</t>
  </si>
  <si>
    <t>TALON/ GUARDARROPAS 1/300</t>
  </si>
  <si>
    <t>42903</t>
  </si>
  <si>
    <t>TALON/ GUARDARROPAS 1/1000</t>
  </si>
  <si>
    <t>43009</t>
  </si>
  <si>
    <t>TABLEROS PARAL/PIZZ/773460 50x60</t>
  </si>
  <si>
    <t>43012</t>
  </si>
  <si>
    <t>TABLEROS PARAL/PIZZ/773450 40x50</t>
  </si>
  <si>
    <t>43015</t>
  </si>
  <si>
    <t>tab VALIJA P/TABLERO PIZZINI 50x60</t>
  </si>
  <si>
    <t>43048</t>
  </si>
  <si>
    <t>Piz  REGLA 20 cm 1732</t>
  </si>
  <si>
    <t>43050</t>
  </si>
  <si>
    <t>Piz  REGLA 30cm 1732</t>
  </si>
  <si>
    <t>43052</t>
  </si>
  <si>
    <t>Piz  REGLA 40cm 1732</t>
  </si>
  <si>
    <t>43054</t>
  </si>
  <si>
    <t>Piz  REGLA 50cm 1732</t>
  </si>
  <si>
    <t>43056</t>
  </si>
  <si>
    <t>Piz  REGLA 60cm 1732</t>
  </si>
  <si>
    <t>43065</t>
  </si>
  <si>
    <t>Piz  ESCALIMETRO 1701/30</t>
  </si>
  <si>
    <t>43070</t>
  </si>
  <si>
    <t>Piz  ESCUADRA 30/45 3732</t>
  </si>
  <si>
    <t>43072</t>
  </si>
  <si>
    <t>Piz  ESCUADRA 35/45 3732</t>
  </si>
  <si>
    <t>43074</t>
  </si>
  <si>
    <t>Piz  ESCUADRA 30/60 3732</t>
  </si>
  <si>
    <t>43076</t>
  </si>
  <si>
    <t>Piz  ESCUADRA 35/60 3732</t>
  </si>
  <si>
    <t>43090</t>
  </si>
  <si>
    <t>Piz  TRANSPORTADOR 180 6712</t>
  </si>
  <si>
    <t>43092</t>
  </si>
  <si>
    <t>Piz  TRANSPORTADOR 360 6722</t>
  </si>
  <si>
    <t>44000</t>
  </si>
  <si>
    <t>Piz  PUNTAS MILIMETRADAS</t>
  </si>
  <si>
    <t>80006</t>
  </si>
  <si>
    <t>EXHIBIDOR PAPEL CREPE</t>
  </si>
  <si>
    <t>80007</t>
  </si>
  <si>
    <t>EXHIBIDOR MICROCORRUGADO</t>
  </si>
  <si>
    <t>80008</t>
  </si>
  <si>
    <t>EXHIBIDOR PAPEL REGALO</t>
  </si>
  <si>
    <t>80009</t>
  </si>
  <si>
    <t>EXHIBIDOR AFICHE DOBLE</t>
  </si>
  <si>
    <t>80010</t>
  </si>
  <si>
    <t>EXHIBIDOR CARTULINAS/G.EVA 15 band</t>
  </si>
  <si>
    <t>80011</t>
  </si>
  <si>
    <t>EXHIBIDOR AFICHE CARPITA REFORZ.</t>
  </si>
  <si>
    <t>81100</t>
  </si>
  <si>
    <t>MASCARA FACIAL PROTEC.RIGIDA x1</t>
  </si>
  <si>
    <t>CODIGO</t>
  </si>
  <si>
    <t xml:space="preserve">DETALLE </t>
  </si>
  <si>
    <t>IVA 21% INCL.</t>
  </si>
  <si>
    <t>lp ROLLER BORRABLE FABER AZUL</t>
  </si>
  <si>
    <t>lp ROLLER BORRABLE BORRAX AZUL</t>
  </si>
  <si>
    <t>lp ROLLER BORRABLE BORRAX SE AZUL</t>
  </si>
  <si>
    <t>lp ROLLER BORRABLE OLAMI NEGRO</t>
  </si>
  <si>
    <t>TANQUE BORRABLE FABER AZUL</t>
  </si>
  <si>
    <t>TANQUE BORRABLE BORRAX SE AZUL</t>
  </si>
  <si>
    <t>TANQUE BORRABLE OLAMI NEGRO x3</t>
  </si>
  <si>
    <t>33830</t>
  </si>
  <si>
    <t>CALC/ CALCUMAX 515601</t>
  </si>
  <si>
    <t>33831</t>
  </si>
  <si>
    <t>CALC/ CALCUMAX 515603</t>
  </si>
  <si>
    <t>33832</t>
  </si>
  <si>
    <t>CALC/ CALCUMAX 515624</t>
  </si>
  <si>
    <t>33833</t>
  </si>
  <si>
    <t>CALC/ CALCUMAX 515664</t>
  </si>
  <si>
    <t>CALC/ CALCUMAX CIENTIF.515682</t>
  </si>
  <si>
    <t>LAP/COL LG x12 FLEX FILGO "oferta"</t>
  </si>
  <si>
    <t>LUPAS ESC/ KATANA 60mm</t>
  </si>
  <si>
    <t>42321</t>
  </si>
  <si>
    <t>TIJ/ MAPED SENSOFT 16cm ZURDOS</t>
  </si>
  <si>
    <t>as SILICONA LIQUIDA IBI  30ml</t>
  </si>
  <si>
    <t>ad SILICONA LIQUIDA IBI  250ml</t>
  </si>
  <si>
    <t>31357</t>
  </si>
  <si>
    <t>BLK/ EXITO BLANCO 24hs</t>
  </si>
  <si>
    <t>31358</t>
  </si>
  <si>
    <t>BLK/ EXITO COLOR 24hs</t>
  </si>
  <si>
    <t>CARP/ B/OPACA EXTRA OF</t>
  </si>
  <si>
    <t>CARP/ B/OPACA EXTRA A4</t>
  </si>
  <si>
    <t>40280</t>
  </si>
  <si>
    <t>REP/ CANSON 3 BCO EXITO</t>
  </si>
  <si>
    <t>40282</t>
  </si>
  <si>
    <t>REP/ CANSON 5 BCO EXITO</t>
  </si>
  <si>
    <t>40290</t>
  </si>
  <si>
    <t>REP/ CANSON 3 COLOR EXITO</t>
  </si>
  <si>
    <t>40291</t>
  </si>
  <si>
    <t>REP/ CANSON 5 COLOR EXITO</t>
  </si>
  <si>
    <t>40466</t>
  </si>
  <si>
    <t>ABRO/ MAPED GREEN/353011 MINI 24/6</t>
  </si>
  <si>
    <t>ABRO/ MAPED GREEN/353411 24/6-26/6</t>
  </si>
  <si>
    <t>PAPEL BOBINA KRAFT 20cm</t>
  </si>
  <si>
    <t>PAPEL BOBINA KRAFT 40cm</t>
  </si>
  <si>
    <t>PAPEL BOBINA KRAFT 60cm</t>
  </si>
  <si>
    <t>PAPEL BOBINA KRAFT 80cm</t>
  </si>
  <si>
    <t>CARP/ COLG. METAL  PH OFICIO</t>
  </si>
  <si>
    <t>38505</t>
  </si>
  <si>
    <t>LIQ  BIBL/ UTIL'OF  ESQ.</t>
  </si>
  <si>
    <t>LIQ  BLK/ A4 LEDESMA NAT 80H Liso  OFERTA</t>
  </si>
  <si>
    <t>LIQ  BLK/ OF HUSARES BUSINESS  80#   OFERTA</t>
  </si>
  <si>
    <t>OFT  BLK/ ESP/ A4 LED.CLASSIC/TRIUNF. 80#</t>
  </si>
  <si>
    <t>OFT  CUAD/ ESP/TD TRIUNF. A4 80h=</t>
  </si>
  <si>
    <t>OFT  CUAD/ ESP/TD TRIUNF. A5 80h=</t>
  </si>
  <si>
    <t>OFT  CUAD/ESP/ TD TRIUNF. A6 80h=</t>
  </si>
  <si>
    <t>OFT  CUAD/ESP/ TD TRIUNF. A4 120h=</t>
  </si>
  <si>
    <t>CARP/ COR 3 FIBRACAP  COLOR</t>
  </si>
  <si>
    <t>CARP/ COR 5 FIBRACAP/U.OF  COLOR</t>
  </si>
  <si>
    <t>CARP/ COR 6 FIBRACAP/U OF  COLOR</t>
  </si>
  <si>
    <t>COMPAS MAPED STUDY 110 MINA CAJA</t>
  </si>
  <si>
    <t>COMPAS PLASTICO STUDY 110  C/MINA x1</t>
  </si>
  <si>
    <t>LIQ  fib RES/ SIMBALL 1100 x12</t>
  </si>
  <si>
    <t>LAP/CERA FILGO SUPER JUMBO x8</t>
  </si>
  <si>
    <t>lp ROLLER BORRABLE GENIO PLUS AZUL</t>
  </si>
  <si>
    <t>NOTAS AUTOAD/ 50x75mm</t>
  </si>
  <si>
    <t>NOTAS AUTOAD/ 75x75mm</t>
  </si>
  <si>
    <t>NOTAS AUTOAD/ 75x100mm</t>
  </si>
  <si>
    <t>PORTA ROLLO A.CERO PESADO  TD3318 30/60</t>
  </si>
  <si>
    <t>38640</t>
  </si>
  <si>
    <t>PINTURA MAQUILLAJE AD 40ml</t>
  </si>
  <si>
    <t>OFT  REP/ LEDESMA NAT A4 96H =</t>
  </si>
  <si>
    <t>LIQ  ROLLOS REG/68mm x20mt QUIM</t>
  </si>
  <si>
    <t>SEPARADORES MATERIA VARIOS OFERTA</t>
  </si>
  <si>
    <t>32233</t>
  </si>
  <si>
    <t>OFT  CUAD/ ESP/TD TRIUNF. A5 80h#</t>
  </si>
  <si>
    <t>CARP/ 2A40 A4 CARTONE FW WINNIE</t>
  </si>
  <si>
    <t>33315</t>
  </si>
  <si>
    <t>CARP/ A4 2A40 CIERRE DM  "A"  43162/ 262 - 47067</t>
  </si>
  <si>
    <t>33316</t>
  </si>
  <si>
    <t>CARP/ A4 2A40 CIERRE DM  "B" 42462 - 43263/ 472</t>
  </si>
  <si>
    <t>33606</t>
  </si>
  <si>
    <t>CHINCHES SIFAP GALERA x50</t>
  </si>
  <si>
    <t>CLIPS FORRADOS N.3-4 x100</t>
  </si>
  <si>
    <t>PAPEL FORRAR PERSONAJES x1</t>
  </si>
  <si>
    <t>PAPEL FORRAR FANTASIA x1</t>
  </si>
  <si>
    <t>TANQUE BORRABLE SIMBALL AZUL</t>
  </si>
  <si>
    <t>ADH/ BARRA SIMBALL/PIZZINI  8gm</t>
  </si>
  <si>
    <t>ADH/ BARRA SIMBALL/PIZZINI  21gm</t>
  </si>
  <si>
    <t>ADH/ BARRA SIMBALL/PIZZINI 36gm</t>
  </si>
  <si>
    <t>BLK/ A4 EXITO 80#</t>
  </si>
  <si>
    <t>32033</t>
  </si>
  <si>
    <t>CUAD/ TD GLORIA FORR N1 84#</t>
  </si>
  <si>
    <t>CUAD/ 29.7 TD ESSENTIAL  80=</t>
  </si>
  <si>
    <t>CUAD/ 29.7 TD ESSENTIAL  80#</t>
  </si>
  <si>
    <t>32371</t>
  </si>
  <si>
    <t>CINTA ADH AUCA D/FAZ 12x10</t>
  </si>
  <si>
    <t>LAP/CERA FILGO FLUO x8</t>
  </si>
  <si>
    <t>oft PAPEL AFICHE SURTIDO x50  LUMA</t>
  </si>
  <si>
    <t>SOB/OBRA BLANCO 80  25x35  x100 liquid.</t>
  </si>
  <si>
    <t>SOB/OBRA BLANCO 80  37x45  x100 liquid</t>
  </si>
  <si>
    <t>TABLA/PERIODICA t/KP x10</t>
  </si>
  <si>
    <t>lp ROLLER  GEL FILGO  GLITTER  x5</t>
  </si>
  <si>
    <t>REP/ APAISADO N.5 MILIM.</t>
  </si>
  <si>
    <t>REP/ DIB/TEC PIZZINI 29.7x42 cm 106g</t>
  </si>
  <si>
    <t>LAP/NG FILGO PINTO x12</t>
  </si>
  <si>
    <t>36081</t>
  </si>
  <si>
    <t>lp ROLLER  GEL FILGO  FLUO x 6</t>
  </si>
  <si>
    <t>40495</t>
  </si>
  <si>
    <t>r CHAMEX-RIPAX  COLOR 75 A4  x500h</t>
  </si>
  <si>
    <t>REP/ APAISADO  5 = TRIUNF</t>
  </si>
  <si>
    <t>35563</t>
  </si>
  <si>
    <t>GOMAS  DOS BAND/ PLASTICAS 5436 x36</t>
  </si>
  <si>
    <t>CARB/FILM  CARBEST x10 NG</t>
  </si>
  <si>
    <t>CARB/FILM  CARBEST x10 AZ</t>
  </si>
  <si>
    <t>CARB/FILM   IBI/CARBEST x50 NG</t>
  </si>
  <si>
    <t>CARB/FILM   IBI/CARBEST x50 AZ</t>
  </si>
  <si>
    <t>35010</t>
  </si>
  <si>
    <t>fib RES/ PELIKAN FLASH x1</t>
  </si>
  <si>
    <t>lp ROLLER  GEL FILGO/ SIMBALL/GLITTER x10</t>
  </si>
  <si>
    <t>REP/ TRIUNFANTE 90gm 480=OFERTA</t>
  </si>
  <si>
    <t>TEMP/ POTE x250gm  FLUO</t>
  </si>
  <si>
    <t>42056</t>
  </si>
  <si>
    <t>TEMP/ POTE x250gm METALIZADO</t>
  </si>
  <si>
    <t>BLK/ ESP/ A5 TRF-AVON-ALFA 80=</t>
  </si>
  <si>
    <t>BLK/ ESP/ A5 TRF-AVON-ALFA 80#</t>
  </si>
  <si>
    <t>BLK/ ESP/ A6 TRF-AVON-ALFA 80=</t>
  </si>
  <si>
    <t>BLK/ ESP/ A6 TRF-AVON-ALFA 80#</t>
  </si>
  <si>
    <t>CUAD/ ESP/ TF TRF-AVON-ALFA. N1 42=</t>
  </si>
  <si>
    <t>CUAD/ ESP/ TF TRF-AVON-ALFA  N1 42#</t>
  </si>
  <si>
    <t>CUAD/ ESP/ TF TRF-AVON-ALFA  N1 84=</t>
  </si>
  <si>
    <t>CUAD/ ESP/ TF TRF-AVON-ALFA. N1 84#</t>
  </si>
  <si>
    <t>ADH BRILL/STA/PLAYCOLOR 30gm</t>
  </si>
  <si>
    <t>CARP/ 3 SOL/ PRESP/ PLASTIF  OF</t>
  </si>
  <si>
    <t>PERF/ BASE MADERA OTA/SIFAP</t>
  </si>
  <si>
    <t>**REGLAS "T"  MADERA BISEL 70cm</t>
  </si>
  <si>
    <t>BLK/ A4 TRIUNF. 80= OFERTA 90gm</t>
  </si>
  <si>
    <t>32200</t>
  </si>
  <si>
    <t>CUAD/ ESP/ TD TRIUNF.A5 x 100h=</t>
  </si>
  <si>
    <t>32205</t>
  </si>
  <si>
    <t>CUAD/ ESP/ TD TRIUNF. A4 x 100h=</t>
  </si>
  <si>
    <t>33260</t>
  </si>
  <si>
    <t>CARP/ COR 3 APPIA RELIEVE</t>
  </si>
  <si>
    <t>REP/ EXITO M.REF  N3 48=OFERTA</t>
  </si>
  <si>
    <t>30008</t>
  </si>
  <si>
    <t>PAPEL FORRAR LIQUIDACION x1 Oferta</t>
  </si>
  <si>
    <t>LIQ  ROLLOS P/NET/76mm x26mt DP/QUIM /262</t>
  </si>
  <si>
    <t>LIQ  ROLLOS P/NET/75mm x20mt SELF SELF</t>
  </si>
  <si>
    <t>LIQ  ROLLOS P/NET/75mm x30mt SELF SELF/276</t>
  </si>
  <si>
    <t>LIQ  ROLLOS P/NET/57mm x30mt DP/QUIM</t>
  </si>
  <si>
    <t>ROLLOS REG/ 57mm  x30mt TERM</t>
  </si>
  <si>
    <t>ROLLOS REG/ 80mm  x45mt TERM  1180</t>
  </si>
  <si>
    <t>ROLLOS REG/ 57mm  x20mt TERM 1120</t>
  </si>
  <si>
    <t>32202</t>
  </si>
  <si>
    <t>CUAD/ ESP/ TD TRIUNF.A5 x 100#</t>
  </si>
  <si>
    <t>TALON/  HUSARES VALE POR 1908/1910</t>
  </si>
  <si>
    <t>81105</t>
  </si>
  <si>
    <t>81106</t>
  </si>
  <si>
    <t>ad SILICONA BARRA CH. x1 barra    -min 45-</t>
  </si>
  <si>
    <t>ad SILICONA BARRA GD. x 1 barra    -min16-</t>
  </si>
  <si>
    <t>ARCILLA P/MODELAR  300gm</t>
  </si>
  <si>
    <t>BRO. DOR/ 3   x100</t>
  </si>
  <si>
    <t>BRO. DOR/ 4   x100</t>
  </si>
  <si>
    <t>BRO. DOR/ 5   x100</t>
  </si>
  <si>
    <t>BRO. DOR/ 6   x100</t>
  </si>
  <si>
    <t>BRO. DOR/ 7   x100</t>
  </si>
  <si>
    <t>BRO. DOR/ 8   x100</t>
  </si>
  <si>
    <t>LIQ  BLK/ CARTULINA ENTRET.MURESCO 20h</t>
  </si>
  <si>
    <t>LIQ  BLK/ PAPEL MADERA MURESCO 30h</t>
  </si>
  <si>
    <t>LIQ  BLK/ PAPEL AFICHE MURESCO 50h</t>
  </si>
  <si>
    <t>OFT  CARTON CORRUG/ROLLO 1,20x30mt</t>
  </si>
  <si>
    <t>OFT  CARP/ PLASTICA CAJA 2cm OFICIO</t>
  </si>
  <si>
    <t>OFT  CARP/ PLASTICA CAJA 4cm A4</t>
  </si>
  <si>
    <t>OFT  CARP/ PLASTICA CAJA 4cm OFICIO</t>
  </si>
  <si>
    <t>LIQ  ETIQUET/ ESCOLARES   x12/15</t>
  </si>
  <si>
    <t>OF  fib MARC FILGO 050/051 EXHIB. x144</t>
  </si>
  <si>
    <t>OF  fib MARC  FABER-CASTELL 56/ 57/47 PR AG</t>
  </si>
  <si>
    <t>OF  fib MARC  PIZARRA FABER 152</t>
  </si>
  <si>
    <t>OFT  fib RES/ FILGO/ CHATO PASTEL SW-TXM-PN x1</t>
  </si>
  <si>
    <t>LIQ  fib RES/ FILGO/ FINO FLUO x36 SURT</t>
  </si>
  <si>
    <t>LIQ  fib RES/ FILGO/EZCO FINO FLUO x12</t>
  </si>
  <si>
    <t>LIQ  fib MARC MICRO MARGI 220 / D/PUNTA x1</t>
  </si>
  <si>
    <t>LIQ  fib MARC FILGO/ AREA CERO  D/PUNTA x1</t>
  </si>
  <si>
    <t>LIQ  fib RES/ FILGO TEX MARKER FLUO x4</t>
  </si>
  <si>
    <t>LIQ  fib RES/ FILGO TEX MARKER PASTEL x4</t>
  </si>
  <si>
    <t>LIQ  fib RES/ FILGO LIGHTER FINE PASTEL x4</t>
  </si>
  <si>
    <t>LIQ  fib RES/ FILGO LIGHTER FINE FLUO x4</t>
  </si>
  <si>
    <t>LIQ  fib RES/ FILGO MULTILIGHTER DOBLE x4</t>
  </si>
  <si>
    <t>LIQ  fib RES/ FILGO MULTILIGHTER DOBLE x10</t>
  </si>
  <si>
    <t>LIQ OFT  LAP/CERA FABER  x12</t>
  </si>
  <si>
    <t>LIBRET/ ESPIRAL ALFAGOS  4040 x1   -min 5-</t>
  </si>
  <si>
    <t>LIBRET/ ESPIRAL ALFAGOS  4020 x1   -min 5-</t>
  </si>
  <si>
    <t>LIBRET/ ESPIRAL ALFAGOS  4030 x1   -min 5-</t>
  </si>
  <si>
    <t>LIBRET/ ESPIRAL ALFAGOS  4060 x1  -min 5-</t>
  </si>
  <si>
    <t>TIJ/ ESC / PEKES x1   -min 12-</t>
  </si>
  <si>
    <t>TIJ/ ESC / PINTO x1    -min 12-</t>
  </si>
  <si>
    <t>TIJ/ ESC/  MAPED ESS SFT 13cm  x1  -min 12-</t>
  </si>
  <si>
    <t>TIJ/ ESC/  MAPED ESS  13 cm x1  -min 12-</t>
  </si>
  <si>
    <t>OFT  MOCH*LSYD TACTIC</t>
  </si>
  <si>
    <t>OFT  MOCH* MOOVING KINDER</t>
  </si>
  <si>
    <t>BLK/ LUMA/1028 COLOR 20h</t>
  </si>
  <si>
    <t>CARP/ 3A40 CARTONE FW WINNIE/REXON</t>
  </si>
  <si>
    <t>33835</t>
  </si>
  <si>
    <t>CALC/ CALCUMAX 515629</t>
  </si>
  <si>
    <t>33836</t>
  </si>
  <si>
    <t>CALC/ CALCUMAX 515635</t>
  </si>
  <si>
    <t>PORTA ROLLO A/CERO 3317/20035</t>
  </si>
  <si>
    <t>CARP/ 3 SOL/ PRES/COLOR PLASTIF A4</t>
  </si>
  <si>
    <t>OFERTA</t>
  </si>
  <si>
    <t>NUEVO</t>
  </si>
  <si>
    <t>LIQUIDACION</t>
  </si>
  <si>
    <t>EXENTO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</si>
</sst>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"/>
    <numFmt numFmtId="165" formatCode="#,##0.0000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7" fillId="0" borderId="0"/>
    <xf numFmtId="0" fontId="2" fillId="0" borderId="0"/>
    <xf numFmtId="0" fontId="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</cellStyleXfs>
  <cellXfs count="61">
    <xf numFmtId="0" fontId="0" fillId="0" borderId="0" xfId="0"/>
    <xf numFmtId="0" fontId="3" fillId="2" borderId="0" xfId="4" applyFont="1" applyFill="1" applyBorder="1" applyAlignment="1">
      <alignment horizontal="center"/>
    </xf>
    <xf numFmtId="0" fontId="4" fillId="2" borderId="0" xfId="4" applyFont="1" applyFill="1" applyBorder="1" applyAlignment="1">
      <alignment horizontal="center"/>
    </xf>
    <xf numFmtId="0" fontId="2" fillId="0" borderId="0" xfId="4"/>
    <xf numFmtId="0" fontId="2" fillId="0" borderId="1" xfId="4" applyBorder="1" applyAlignment="1">
      <alignment horizontal="center"/>
    </xf>
    <xf numFmtId="0" fontId="2" fillId="0" borderId="1" xfId="4" applyBorder="1"/>
    <xf numFmtId="164" fontId="6" fillId="0" borderId="1" xfId="4" applyNumberFormat="1" applyFont="1" applyBorder="1" applyAlignment="1">
      <alignment horizontal="center"/>
    </xf>
    <xf numFmtId="165" fontId="14" fillId="0" borderId="1" xfId="4" applyNumberFormat="1" applyFont="1" applyFill="1" applyBorder="1" applyAlignment="1">
      <alignment horizontal="center"/>
    </xf>
    <xf numFmtId="164" fontId="2" fillId="0" borderId="0" xfId="4" applyNumberFormat="1"/>
    <xf numFmtId="0" fontId="13" fillId="0" borderId="0" xfId="0" applyFont="1"/>
    <xf numFmtId="0" fontId="5" fillId="0" borderId="1" xfId="4" applyFont="1" applyBorder="1"/>
    <xf numFmtId="0" fontId="13" fillId="3" borderId="0" xfId="13" applyFont="1" applyFill="1" applyAlignment="1">
      <alignment horizontal="center"/>
    </xf>
    <xf numFmtId="0" fontId="2" fillId="0" borderId="0" xfId="4" applyFont="1"/>
    <xf numFmtId="0" fontId="5" fillId="4" borderId="2" xfId="4" applyFont="1" applyFill="1" applyBorder="1" applyAlignment="1">
      <alignment horizontal="center"/>
    </xf>
    <xf numFmtId="0" fontId="5" fillId="4" borderId="3" xfId="4" applyFont="1" applyFill="1" applyBorder="1"/>
    <xf numFmtId="164" fontId="9" fillId="4" borderId="4" xfId="4" applyNumberFormat="1" applyFont="1" applyFill="1" applyBorder="1" applyAlignment="1">
      <alignment horizontal="center"/>
    </xf>
    <xf numFmtId="0" fontId="5" fillId="4" borderId="5" xfId="4" applyFont="1" applyFill="1" applyBorder="1" applyAlignment="1">
      <alignment horizontal="center"/>
    </xf>
    <xf numFmtId="0" fontId="5" fillId="4" borderId="1" xfId="4" applyFont="1" applyFill="1" applyBorder="1"/>
    <xf numFmtId="164" fontId="9" fillId="4" borderId="6" xfId="4" applyNumberFormat="1" applyFont="1" applyFill="1" applyBorder="1" applyAlignment="1">
      <alignment horizontal="center"/>
    </xf>
    <xf numFmtId="0" fontId="5" fillId="4" borderId="7" xfId="4" applyFont="1" applyFill="1" applyBorder="1" applyAlignment="1">
      <alignment horizontal="center"/>
    </xf>
    <xf numFmtId="0" fontId="5" fillId="4" borderId="8" xfId="4" applyFont="1" applyFill="1" applyBorder="1"/>
    <xf numFmtId="164" fontId="9" fillId="4" borderId="9" xfId="4" applyNumberFormat="1" applyFont="1" applyFill="1" applyBorder="1" applyAlignment="1">
      <alignment horizontal="center"/>
    </xf>
    <xf numFmtId="0" fontId="5" fillId="4" borderId="10" xfId="4" applyFont="1" applyFill="1" applyBorder="1" applyAlignment="1">
      <alignment horizontal="center"/>
    </xf>
    <xf numFmtId="0" fontId="5" fillId="4" borderId="11" xfId="4" applyFont="1" applyFill="1" applyBorder="1"/>
    <xf numFmtId="164" fontId="9" fillId="4" borderId="12" xfId="4" applyNumberFormat="1" applyFont="1" applyFill="1" applyBorder="1" applyAlignment="1">
      <alignment horizontal="center"/>
    </xf>
    <xf numFmtId="0" fontId="13" fillId="5" borderId="0" xfId="13" applyFont="1" applyFill="1" applyAlignment="1">
      <alignment horizontal="center"/>
    </xf>
    <xf numFmtId="0" fontId="5" fillId="5" borderId="0" xfId="4" applyFont="1" applyFill="1" applyAlignment="1">
      <alignment horizontal="center"/>
    </xf>
    <xf numFmtId="0" fontId="15" fillId="4" borderId="2" xfId="4" applyFont="1" applyFill="1" applyBorder="1" applyAlignment="1">
      <alignment horizontal="center"/>
    </xf>
    <xf numFmtId="0" fontId="15" fillId="4" borderId="3" xfId="4" applyFont="1" applyFill="1" applyBorder="1"/>
    <xf numFmtId="165" fontId="14" fillId="0" borderId="3" xfId="4" applyNumberFormat="1" applyFont="1" applyFill="1" applyBorder="1" applyAlignment="1">
      <alignment horizontal="center"/>
    </xf>
    <xf numFmtId="164" fontId="16" fillId="4" borderId="4" xfId="48" applyNumberFormat="1" applyFont="1" applyFill="1" applyBorder="1" applyAlignment="1">
      <alignment horizontal="center"/>
    </xf>
    <xf numFmtId="0" fontId="15" fillId="6" borderId="13" xfId="4" applyFont="1" applyFill="1" applyBorder="1" applyAlignment="1">
      <alignment horizontal="center"/>
    </xf>
    <xf numFmtId="0" fontId="15" fillId="4" borderId="7" xfId="4" applyFont="1" applyFill="1" applyBorder="1" applyAlignment="1">
      <alignment horizontal="center"/>
    </xf>
    <xf numFmtId="0" fontId="15" fillId="4" borderId="8" xfId="4" applyFont="1" applyFill="1" applyBorder="1"/>
    <xf numFmtId="165" fontId="14" fillId="0" borderId="8" xfId="4" applyNumberFormat="1" applyFont="1" applyFill="1" applyBorder="1" applyAlignment="1">
      <alignment horizontal="center"/>
    </xf>
    <xf numFmtId="164" fontId="16" fillId="4" borderId="9" xfId="48" applyNumberFormat="1" applyFont="1" applyFill="1" applyBorder="1" applyAlignment="1">
      <alignment horizontal="center"/>
    </xf>
    <xf numFmtId="0" fontId="15" fillId="6" borderId="14" xfId="4" applyFont="1" applyFill="1" applyBorder="1" applyAlignment="1">
      <alignment horizontal="center"/>
    </xf>
    <xf numFmtId="0" fontId="2" fillId="0" borderId="11" xfId="4" applyBorder="1" applyAlignment="1">
      <alignment horizontal="center"/>
    </xf>
    <xf numFmtId="0" fontId="2" fillId="0" borderId="11" xfId="4" applyBorder="1"/>
    <xf numFmtId="165" fontId="14" fillId="0" borderId="11" xfId="4" applyNumberFormat="1" applyFont="1" applyFill="1" applyBorder="1" applyAlignment="1">
      <alignment horizontal="center"/>
    </xf>
    <xf numFmtId="164" fontId="6" fillId="0" borderId="11" xfId="4" applyNumberFormat="1" applyFont="1" applyBorder="1" applyAlignment="1">
      <alignment horizontal="center"/>
    </xf>
    <xf numFmtId="0" fontId="5" fillId="0" borderId="2" xfId="4" applyFont="1" applyBorder="1" applyAlignment="1">
      <alignment horizontal="center"/>
    </xf>
    <xf numFmtId="0" fontId="5" fillId="0" borderId="3" xfId="4" applyFont="1" applyBorder="1"/>
    <xf numFmtId="164" fontId="9" fillId="0" borderId="4" xfId="4" applyNumberFormat="1" applyFont="1" applyBorder="1" applyAlignment="1">
      <alignment horizontal="center"/>
    </xf>
    <xf numFmtId="0" fontId="5" fillId="0" borderId="5" xfId="4" applyFont="1" applyBorder="1" applyAlignment="1">
      <alignment horizontal="center"/>
    </xf>
    <xf numFmtId="164" fontId="9" fillId="0" borderId="6" xfId="4" applyNumberFormat="1" applyFont="1" applyBorder="1" applyAlignment="1">
      <alignment horizontal="center"/>
    </xf>
    <xf numFmtId="0" fontId="5" fillId="0" borderId="7" xfId="4" applyFont="1" applyBorder="1" applyAlignment="1">
      <alignment horizontal="center"/>
    </xf>
    <xf numFmtId="0" fontId="5" fillId="0" borderId="8" xfId="4" applyFont="1" applyBorder="1"/>
    <xf numFmtId="164" fontId="9" fillId="0" borderId="9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16" xfId="4" applyFont="1" applyBorder="1"/>
    <xf numFmtId="164" fontId="9" fillId="0" borderId="17" xfId="4" applyNumberFormat="1" applyFont="1" applyBorder="1" applyAlignment="1">
      <alignment horizontal="center"/>
    </xf>
    <xf numFmtId="0" fontId="2" fillId="0" borderId="0" xfId="4" applyAlignment="1">
      <alignment horizontal="center"/>
    </xf>
    <xf numFmtId="0" fontId="2" fillId="4" borderId="0" xfId="4" applyFont="1" applyFill="1"/>
    <xf numFmtId="0" fontId="10" fillId="0" borderId="1" xfId="4" applyFont="1" applyBorder="1" applyAlignment="1">
      <alignment horizontal="center"/>
    </xf>
    <xf numFmtId="0" fontId="10" fillId="0" borderId="1" xfId="4" applyFont="1" applyBorder="1"/>
    <xf numFmtId="164" fontId="11" fillId="0" borderId="1" xfId="4" applyNumberFormat="1" applyFont="1" applyBorder="1" applyAlignment="1">
      <alignment horizontal="center"/>
    </xf>
    <xf numFmtId="165" fontId="17" fillId="0" borderId="1" xfId="4" applyNumberFormat="1" applyFont="1" applyFill="1" applyBorder="1" applyAlignment="1">
      <alignment horizontal="center"/>
    </xf>
    <xf numFmtId="0" fontId="5" fillId="7" borderId="0" xfId="4" applyFont="1" applyFill="1" applyAlignment="1">
      <alignment horizontal="center"/>
    </xf>
    <xf numFmtId="14" fontId="5" fillId="8" borderId="0" xfId="4" applyNumberFormat="1" applyFont="1" applyFill="1" applyAlignment="1">
      <alignment horizontal="center"/>
    </xf>
    <xf numFmtId="164" fontId="2" fillId="0" borderId="0" xfId="4" applyNumberFormat="1" applyAlignment="1">
      <alignment horizontal="center"/>
    </xf>
  </cellXfs>
  <cellStyles count="49">
    <cellStyle name="Normal" xfId="0" builtinId="0"/>
    <cellStyle name="Normal 10 2" xfId="1"/>
    <cellStyle name="Normal 100 2 2 2 3 2 2 2 2 2 2 2 2 2 2 2 2 2 2 2 2 2 2 2 2 2 3 2 2 2 2 2 2 2 3 2 3 2 2 2 2 2 2 2 2 2 2 2 3 2 2 2 2 2 2 2 2 2 2 2 2 3 2 2 2 2 2 2 2 2 2 2 2 2 2 3 2 2 2 2 2 2 2 2 2 2 2 2 2 2 2 2 2 2 2 2 2 2 2 2 2 2 2 2 2 2 2 2 2 2 2 2 2 2 2 2 4 2 2 2 2 3 2 " xfId="2"/>
    <cellStyle name="Normal 100 2 2 2 3 2 2 2 2 2 2 2 2 2 2 2 2 2 2 2 2 2 2 2 2 2 3 3 2 2 2 2 2 2 2 2 2 2 2 2 2 2 2 2 2 2 2 2 2 3 2 2 2 2 2 2 2 2 2 2 2 2 2 2 2 2 2 2 2 2 2 2 2 2 2 2 2 2 2 2 2 2" xfId="3"/>
    <cellStyle name="Normal 12" xfId="4"/>
    <cellStyle name="Normal 155 2 2 2 2 2 2 2 2 2 2 2 3 2 2 2 2 2 2 2 2 2 2 2 2 2 2 3 2 2 2 2 2 2 2 2" xfId="5"/>
    <cellStyle name="Normal 169 2" xfId="6"/>
    <cellStyle name="Normal 2" xfId="7"/>
    <cellStyle name="Normal 2 11 2" xfId="8"/>
    <cellStyle name="Normal 2 3 2" xfId="9"/>
    <cellStyle name="Normal 2_STK JET 06_06_12  POST(1) 2_STOCK-18-03-2013_STOCK ACTUALIZ.25-03-2013_STOCK-03-04-2013 2 2" xfId="10"/>
    <cellStyle name="Normal 206 2 2 2 2 2 2 2 2 2 2 2 2 2 4 2 2 2 2 3 2 2 2 2 2 2 2 2 3 2 2 2 2 2 2 2 2 2 2 2 2 2 2 2 2 3 2 2 2 2 2 2 2 2 2 2 2 5 2 2 2 2 2 2 2 2 2 2 2 2 2 2 3 2 2 2 3 2 2 2 2 2 2 2 2 2 2 2 2 2 2 2 2 2 2 2 2 2 2 2 2 2 2 2 2 2 2 2 2" xfId="11"/>
    <cellStyle name="Normal 206 2 2 2 2 2 2 2 2 2 2 2 2 2 4 2 2 2 2 3 2 2 2 2 2 2 2 2 3 2 2 2 2 2 2 2 2 2 2 2 2 2 2 2 2 3 2 2 2 2 2 2 2 2 2 2 2 5 2 2 2 2 2 2 2 2 2 2 2 2 2 2 3 2 2 2 3 2 2 2 2 2 2 2 2 2 2 2 2 2 2 2 2 2 2 2 2 2 2 2 2 2 2 2 2 2 2 2 2 2 2 2 2 2 2 2 2 2 2 3 2 2 3 " xfId="12"/>
    <cellStyle name="Normal 207 2 2 2 2 2 2 2 2 2 2 2 4 2 2 2 2 3 2" xfId="13"/>
    <cellStyle name="Normal 280 2 2 2 2 2 2 2 2 2 2 2 2 2 2 2 2 2 2 2 2 2 2 3 2 2 2 2 2 2 2 2 2 2 2 2 2 2 2 2 2 2 2 2 2 2 2 2 2 2 2 2 2 2 2 2" xfId="14"/>
    <cellStyle name="Normal 299 3 2 2 2 2 2 2 2 2 2 2 2 2 2 2 2 2 2 2 2 2 2 2 2 2 2 2 2 2 2 2 2 2" xfId="15"/>
    <cellStyle name="Normal 3" xfId="16"/>
    <cellStyle name="Normal 302 2 2 2 2 2 2 2 2 2 2 2 2 2 2 2 2 2 2 2 2 2 2 2 2 2 2 2 2 2 2 2" xfId="17"/>
    <cellStyle name="Normal 302 2 2 2 2 2 2 2 2 2 2 2 2 2 2 2 2 2 2 2 2 2 2 2 2 2 2 2 2 2 2 2 2 2 2 2 2 2 2 2 2 2 3 2 2 3 2 2 2 2 2 2 2 2 2 2 2 2 2 2 2 2 2 2 2 2 2 2 3 2 2 2 2 2 2 2" xfId="18"/>
    <cellStyle name="Normal 302 2 2 2 2 2 2 2 2 2 2 2 2 2 2 2 2 2 2 2 2 2 2 2 2 2 2 2 2 2 2 2 2 2 2 2 2 2 2 2 2 2 3 2 2 3 2 2 2 2 2 2 2 2 2 2 2 2 2 2 2 2 2 2 2 2 2 2 3 2 2 2 2 2 2 2 2 3 2" xfId="19"/>
    <cellStyle name="Normal 302 2 2 2 2 2 2 2 2 2 2 2 2 2 2 2 2 2 2 2 2 2 2 2 2 2 2 2 2 2 2 2 2 2 2 2 2 2 2 2 2 2 3 2 2 3 2 2 2 2 2 2 2 2 2 2 2 2 2 2 2 2 2 2 2 2 2 2 3 2 2 2 2 2 2 2 2 3 2 2 2 2 2 2 2 2 2 2 2 2 2 2 2 2 2 2 2 2 2 2 2" xfId="20"/>
    <cellStyle name="Normal 303 2 2 2 2 2 2 2 2 2 2 2 2 2 2 2 2 2 2 2 2 2 2 2 2 2 2 2 2 2 2" xfId="21"/>
    <cellStyle name="Normal 319 2 2 2 2 2 2 2 2 2 2 2 2 2 2 2" xfId="22"/>
    <cellStyle name="Normal 326 2 2 2 2 2 2 2 2 2" xfId="23"/>
    <cellStyle name="Normal 326 2 2 2 2 2 2 2 2 2 2 2 2 2 2 2 2 2 2 2 3 2 2 3 2 2 2 2 2 2 2 2 2 2 2 2 2 2 2 2 2 2 2 2 2 2 3 2 2 2 2 2 2 2" xfId="24"/>
    <cellStyle name="Normal 326 2 2 2 2 2 2 2 2 2 2 2 2 2 2 2 2 2 2 2 3 2 2 3 2 2 2 2 2 2 2 2 2 2 2 2 2 2 2 2 2 2 2 2 2 2 3 2 2 2 2 2 2 2 2 3 2" xfId="25"/>
    <cellStyle name="Normal 326 2 2 2 2 2 2 2 2 2 2 2 2 2 2 2 2 2 2 2 3 2 2 3 2 2 2 2 2 2 2 2 2 2 2 2 2 2 2 2 2 2 2 2 2 2 3 2 2 2 2 2 2 2 2 3 2 2 2 2 2 2 2 2 2 2 2 2 2 2 2 2 2 2 2 2 2 2 2" xfId="26"/>
    <cellStyle name="Normal 331 2" xfId="27"/>
    <cellStyle name="Normal 345 2 2 2 2 2 2 2 2 2 2 2 2 2 2 2 2 2 2 2 2 2 2 3 2 2 2 2 2 2 2" xfId="28"/>
    <cellStyle name="Normal 345 2 2 2 2 2 2 2 2 2 2 2 2 2 2 2 2 2 2 2 2 2 2 3 2 2 2 2 2 2 2 2 3 2" xfId="29"/>
    <cellStyle name="Normal 345 2 2 2 2 2 2 2 2 2 2 2 2 2 2 2 2 2 2 2 2 2 2 3 2 2 2 2 2 2 2 2 3 2 2 2 2 2 2 2 2 2 2 2 2 2 2 2 2 2 2 2 2 2 2 2" xfId="30"/>
    <cellStyle name="Normal 346 2 2 2 2 2 2 2 2 2 2 2 2 2 2 2 2 2 2 2 2 2 3 2 2 2 2 2 2 2" xfId="31"/>
    <cellStyle name="Normal 346 2 2 2 2 2 2 2 2 2 2 2 2 2 2 2 2 2 2 2 2 2 3 2 2 2 2 2 2 2 2 3 2" xfId="32"/>
    <cellStyle name="Normal 362 2 2 2 2 3 2 2 2 2 2 2 2" xfId="33"/>
    <cellStyle name="Normal 362 2 2 2 2 3 2 2 2 2 2 2 2 2 3 2" xfId="34"/>
    <cellStyle name="Normal 368 2 2 2 2 2 2 2" xfId="35"/>
    <cellStyle name="Normal 368 2 2 2 2 2 2 2 2 3 2" xfId="36"/>
    <cellStyle name="Normal 371 2 2 2" xfId="37"/>
    <cellStyle name="Normal 371 2 2 2 2 3 2" xfId="38"/>
    <cellStyle name="Normal 373 2" xfId="39"/>
    <cellStyle name="Normal 373 2 2 3 2" xfId="40"/>
    <cellStyle name="Normal 373 2 2 3 2 2 2 2 2 2 2 2 2 2 2 2 2 2 2 2 2 2 2 2 2 2 2" xfId="41"/>
    <cellStyle name="Normal 374 3 2" xfId="42"/>
    <cellStyle name="Normal 374 3 2 2 2 2 2 2 2 2 2 2 2 2 2 2 2 2 2 2 2 2 2 2 2" xfId="43"/>
    <cellStyle name="Normal 377" xfId="44"/>
    <cellStyle name="Normal 380 2 2 2 2 2 2 2 2 2 2 2 2 2 2 2 2 2 2 2 2 2 2" xfId="45"/>
    <cellStyle name="Normal 403" xfId="46"/>
    <cellStyle name="Normal 403 2" xfId="47"/>
    <cellStyle name="Normal_JE 30-10-08 2 2" xfId="4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1"/>
  <sheetViews>
    <sheetView tabSelected="1" zoomScale="110" zoomScaleNormal="110" workbookViewId="0">
      <pane ySplit="1" topLeftCell="A2" activePane="bottomLeft" state="frozen"/>
      <selection activeCell="B1" sqref="B1"/>
      <selection pane="bottomLeft" activeCell="G2" sqref="G2"/>
    </sheetView>
  </sheetViews>
  <sheetFormatPr baseColWidth="10" defaultColWidth="44.6640625" defaultRowHeight="13.2" x14ac:dyDescent="0.25"/>
  <cols>
    <col min="1" max="1" width="10.33203125" style="52" customWidth="1"/>
    <col min="2" max="2" width="48.6640625" style="3" bestFit="1" customWidth="1"/>
    <col min="3" max="3" width="18.88671875" style="3" customWidth="1"/>
    <col min="4" max="4" width="13.21875" style="3" customWidth="1"/>
    <col min="5" max="5" width="12.88671875" style="12" bestFit="1" customWidth="1"/>
    <col min="6" max="6" width="21.21875" style="53" customWidth="1"/>
    <col min="7" max="31" width="44.6640625" style="3"/>
    <col min="32" max="32" width="10.77734375" style="3" customWidth="1"/>
    <col min="33" max="33" width="48.77734375" style="3" bestFit="1" customWidth="1"/>
    <col min="34" max="34" width="0.109375" style="3" customWidth="1"/>
    <col min="35" max="35" width="12.109375" style="3" bestFit="1" customWidth="1"/>
    <col min="36" max="36" width="12.33203125" style="3" customWidth="1"/>
    <col min="37" max="37" width="10.77734375" style="3" customWidth="1"/>
    <col min="38" max="38" width="14.109375" style="3" customWidth="1"/>
    <col min="39" max="39" width="2.109375" style="3" bestFit="1" customWidth="1"/>
    <col min="40" max="42" width="11.5546875" style="3" customWidth="1"/>
    <col min="43" max="16384" width="44.6640625" style="3"/>
  </cols>
  <sheetData>
    <row r="1" spans="1:7" ht="15.6" x14ac:dyDescent="0.3">
      <c r="A1" s="1" t="s">
        <v>1720</v>
      </c>
      <c r="B1" s="1" t="s">
        <v>1721</v>
      </c>
      <c r="C1" s="2"/>
      <c r="D1" s="2" t="s">
        <v>1722</v>
      </c>
      <c r="E1" s="59">
        <v>45341</v>
      </c>
      <c r="F1" s="3"/>
    </row>
    <row r="2" spans="1:7" ht="16.5" customHeight="1" x14ac:dyDescent="0.3">
      <c r="A2" s="4" t="s">
        <v>2</v>
      </c>
      <c r="B2" s="5" t="s">
        <v>3</v>
      </c>
      <c r="C2" s="7">
        <v>239.6694</v>
      </c>
      <c r="D2" s="6">
        <f>C2*1.21</f>
        <v>289.99997400000001</v>
      </c>
      <c r="E2" s="9"/>
      <c r="F2" s="60">
        <f>ROUND(D2*1.35,2)</f>
        <v>391.5</v>
      </c>
      <c r="G2" s="8">
        <v>391.5</v>
      </c>
    </row>
    <row r="3" spans="1:7" ht="16.5" customHeight="1" x14ac:dyDescent="0.3">
      <c r="A3" s="4" t="s">
        <v>4</v>
      </c>
      <c r="B3" s="5" t="s">
        <v>5</v>
      </c>
      <c r="C3" s="7">
        <v>479.33890000000002</v>
      </c>
      <c r="D3" s="6">
        <f t="shared" ref="D3:D66" si="0">C3*1.21</f>
        <v>580.00006900000005</v>
      </c>
      <c r="E3" s="9"/>
      <c r="F3" s="60">
        <f t="shared" ref="F3:G66" si="1">ROUND(D3*1.35,2)</f>
        <v>783</v>
      </c>
      <c r="G3" s="8">
        <v>783</v>
      </c>
    </row>
    <row r="4" spans="1:7" ht="16.5" customHeight="1" x14ac:dyDescent="0.3">
      <c r="A4" s="4" t="s">
        <v>6</v>
      </c>
      <c r="B4" s="5" t="s">
        <v>7</v>
      </c>
      <c r="C4" s="7">
        <v>933.88430000000005</v>
      </c>
      <c r="D4" s="6">
        <f t="shared" si="0"/>
        <v>1130.0000030000001</v>
      </c>
      <c r="E4" s="9"/>
      <c r="F4" s="60">
        <f t="shared" si="1"/>
        <v>1525.5</v>
      </c>
      <c r="G4" s="8">
        <v>1525.5</v>
      </c>
    </row>
    <row r="5" spans="1:7" ht="16.5" customHeight="1" x14ac:dyDescent="0.3">
      <c r="A5" s="4" t="s">
        <v>8</v>
      </c>
      <c r="B5" s="5" t="s">
        <v>9</v>
      </c>
      <c r="C5" s="7">
        <v>1644.6280999999999</v>
      </c>
      <c r="D5" s="6">
        <f t="shared" si="0"/>
        <v>1990.0000009999999</v>
      </c>
      <c r="E5" s="9"/>
      <c r="F5" s="60">
        <f t="shared" si="1"/>
        <v>2686.5</v>
      </c>
      <c r="G5" s="8">
        <v>2686.5</v>
      </c>
    </row>
    <row r="6" spans="1:7" ht="16.5" customHeight="1" x14ac:dyDescent="0.3">
      <c r="A6" s="4" t="s">
        <v>10</v>
      </c>
      <c r="B6" s="5" t="s">
        <v>11</v>
      </c>
      <c r="C6" s="7">
        <v>3289.2561999999998</v>
      </c>
      <c r="D6" s="6">
        <f t="shared" si="0"/>
        <v>3980.0000019999998</v>
      </c>
      <c r="E6" s="9"/>
      <c r="F6" s="60">
        <f t="shared" si="1"/>
        <v>5373</v>
      </c>
      <c r="G6" s="8">
        <v>5373</v>
      </c>
    </row>
    <row r="7" spans="1:7" ht="16.5" customHeight="1" x14ac:dyDescent="0.3">
      <c r="A7" s="4" t="s">
        <v>1863</v>
      </c>
      <c r="B7" s="5" t="s">
        <v>12</v>
      </c>
      <c r="C7" s="7">
        <v>10661.156999999999</v>
      </c>
      <c r="D7" s="6">
        <f t="shared" si="0"/>
        <v>12899.999969999999</v>
      </c>
      <c r="E7" s="9"/>
      <c r="F7" s="60">
        <f t="shared" si="1"/>
        <v>17415</v>
      </c>
      <c r="G7" s="8">
        <v>17415</v>
      </c>
    </row>
    <row r="8" spans="1:7" ht="16.5" customHeight="1" x14ac:dyDescent="0.3">
      <c r="A8" s="4" t="s">
        <v>13</v>
      </c>
      <c r="B8" s="5" t="s">
        <v>14</v>
      </c>
      <c r="C8" s="7">
        <v>6776.8594999999996</v>
      </c>
      <c r="D8" s="6">
        <f t="shared" si="0"/>
        <v>8199.9999950000001</v>
      </c>
      <c r="E8" s="9"/>
      <c r="F8" s="60">
        <f t="shared" si="1"/>
        <v>11070</v>
      </c>
      <c r="G8" s="8">
        <v>11070</v>
      </c>
    </row>
    <row r="9" spans="1:7" ht="16.5" customHeight="1" x14ac:dyDescent="0.3">
      <c r="A9" s="4" t="s">
        <v>15</v>
      </c>
      <c r="B9" s="5" t="s">
        <v>16</v>
      </c>
      <c r="C9" s="7">
        <v>247.93389999999999</v>
      </c>
      <c r="D9" s="6">
        <f t="shared" si="0"/>
        <v>300.00001900000001</v>
      </c>
      <c r="E9" s="9"/>
      <c r="F9" s="60">
        <f t="shared" si="1"/>
        <v>405</v>
      </c>
      <c r="G9" s="8">
        <v>405</v>
      </c>
    </row>
    <row r="10" spans="1:7" ht="16.5" customHeight="1" x14ac:dyDescent="0.3">
      <c r="A10" s="4" t="s">
        <v>17</v>
      </c>
      <c r="B10" s="5" t="s">
        <v>18</v>
      </c>
      <c r="C10" s="7">
        <v>1545.4546</v>
      </c>
      <c r="D10" s="6">
        <f t="shared" si="0"/>
        <v>1870.0000660000001</v>
      </c>
      <c r="E10" s="9"/>
      <c r="F10" s="60">
        <f t="shared" si="1"/>
        <v>2524.5</v>
      </c>
      <c r="G10" s="8">
        <v>2524.5</v>
      </c>
    </row>
    <row r="11" spans="1:7" ht="16.5" customHeight="1" x14ac:dyDescent="0.3">
      <c r="A11" s="4" t="s">
        <v>19</v>
      </c>
      <c r="B11" s="5" t="s">
        <v>20</v>
      </c>
      <c r="C11" s="7">
        <v>417.83049999999997</v>
      </c>
      <c r="D11" s="6">
        <f t="shared" si="0"/>
        <v>505.57490499999994</v>
      </c>
      <c r="E11" s="11" t="s">
        <v>1928</v>
      </c>
      <c r="F11" s="60">
        <f t="shared" si="1"/>
        <v>682.53</v>
      </c>
      <c r="G11" s="8">
        <v>682.53</v>
      </c>
    </row>
    <row r="12" spans="1:7" ht="16.5" customHeight="1" x14ac:dyDescent="0.3">
      <c r="A12" s="4" t="s">
        <v>21</v>
      </c>
      <c r="B12" s="5" t="s">
        <v>22</v>
      </c>
      <c r="C12" s="7">
        <v>8728.0166000000008</v>
      </c>
      <c r="D12" s="6">
        <f t="shared" si="0"/>
        <v>10560.900086000001</v>
      </c>
      <c r="E12" s="11" t="s">
        <v>1928</v>
      </c>
      <c r="F12" s="60">
        <f t="shared" si="1"/>
        <v>14257.22</v>
      </c>
      <c r="G12" s="8">
        <v>14257.22</v>
      </c>
    </row>
    <row r="13" spans="1:7" ht="16.5" customHeight="1" x14ac:dyDescent="0.3">
      <c r="A13" s="4" t="s">
        <v>23</v>
      </c>
      <c r="B13" s="5" t="s">
        <v>1851</v>
      </c>
      <c r="C13" s="7">
        <v>148.7603</v>
      </c>
      <c r="D13" s="6">
        <f t="shared" si="0"/>
        <v>179.99996300000001</v>
      </c>
      <c r="E13" s="9"/>
      <c r="F13" s="60">
        <f t="shared" si="1"/>
        <v>243</v>
      </c>
      <c r="G13" s="8">
        <v>243</v>
      </c>
    </row>
    <row r="14" spans="1:7" ht="16.5" customHeight="1" x14ac:dyDescent="0.3">
      <c r="A14" s="4" t="s">
        <v>24</v>
      </c>
      <c r="B14" s="5" t="s">
        <v>25</v>
      </c>
      <c r="C14" s="7">
        <v>10399.338900000001</v>
      </c>
      <c r="D14" s="6">
        <f t="shared" si="0"/>
        <v>12583.200069</v>
      </c>
      <c r="E14" s="9"/>
      <c r="F14" s="60">
        <f t="shared" si="1"/>
        <v>16987.32</v>
      </c>
      <c r="G14" s="8">
        <v>16987.32</v>
      </c>
    </row>
    <row r="15" spans="1:7" ht="16.5" customHeight="1" x14ac:dyDescent="0.3">
      <c r="A15" s="4" t="s">
        <v>26</v>
      </c>
      <c r="B15" s="5" t="s">
        <v>27</v>
      </c>
      <c r="C15" s="7">
        <v>1754.8885</v>
      </c>
      <c r="D15" s="6">
        <f t="shared" si="0"/>
        <v>2123.4150850000001</v>
      </c>
      <c r="E15" s="9"/>
      <c r="F15" s="60">
        <f t="shared" si="1"/>
        <v>2866.61</v>
      </c>
      <c r="G15" s="8">
        <v>2866.61</v>
      </c>
    </row>
    <row r="16" spans="1:7" ht="16.5" customHeight="1" x14ac:dyDescent="0.3">
      <c r="A16" s="4" t="s">
        <v>28</v>
      </c>
      <c r="B16" s="5" t="s">
        <v>29</v>
      </c>
      <c r="C16" s="7">
        <v>2042.7273</v>
      </c>
      <c r="D16" s="6">
        <f t="shared" si="0"/>
        <v>2471.7000330000001</v>
      </c>
      <c r="E16" s="9"/>
      <c r="F16" s="60">
        <f t="shared" si="1"/>
        <v>3336.8</v>
      </c>
      <c r="G16" s="8">
        <v>3336.8</v>
      </c>
    </row>
    <row r="17" spans="1:7" ht="16.5" customHeight="1" x14ac:dyDescent="0.3">
      <c r="A17" s="4" t="s">
        <v>30</v>
      </c>
      <c r="B17" s="5" t="s">
        <v>1806</v>
      </c>
      <c r="C17" s="7">
        <v>343.5496</v>
      </c>
      <c r="D17" s="6">
        <f t="shared" si="0"/>
        <v>415.69501600000001</v>
      </c>
      <c r="E17" s="9"/>
      <c r="F17" s="60">
        <f t="shared" si="1"/>
        <v>561.19000000000005</v>
      </c>
      <c r="G17" s="8">
        <v>561.19000000000005</v>
      </c>
    </row>
    <row r="18" spans="1:7" ht="16.5" customHeight="1" x14ac:dyDescent="0.3">
      <c r="A18" s="4" t="s">
        <v>31</v>
      </c>
      <c r="B18" s="5" t="s">
        <v>1807</v>
      </c>
      <c r="C18" s="7">
        <v>640.67349999999999</v>
      </c>
      <c r="D18" s="6">
        <f t="shared" si="0"/>
        <v>775.21493499999997</v>
      </c>
      <c r="E18" s="9"/>
      <c r="F18" s="60">
        <f t="shared" si="1"/>
        <v>1046.54</v>
      </c>
      <c r="G18" s="8">
        <v>1046.54</v>
      </c>
    </row>
    <row r="19" spans="1:7" ht="16.5" customHeight="1" x14ac:dyDescent="0.3">
      <c r="A19" s="4" t="s">
        <v>32</v>
      </c>
      <c r="B19" s="5" t="s">
        <v>1808</v>
      </c>
      <c r="C19" s="7">
        <v>854.23140000000001</v>
      </c>
      <c r="D19" s="6">
        <f t="shared" si="0"/>
        <v>1033.6199939999999</v>
      </c>
      <c r="E19" s="9"/>
      <c r="F19" s="60">
        <f t="shared" si="1"/>
        <v>1395.39</v>
      </c>
      <c r="G19" s="8">
        <v>1395.39</v>
      </c>
    </row>
    <row r="20" spans="1:7" ht="16.5" customHeight="1" x14ac:dyDescent="0.3">
      <c r="A20" s="4" t="s">
        <v>33</v>
      </c>
      <c r="B20" s="5" t="s">
        <v>34</v>
      </c>
      <c r="C20" s="7">
        <v>222.84299999999999</v>
      </c>
      <c r="D20" s="6">
        <f t="shared" si="0"/>
        <v>269.64002999999997</v>
      </c>
      <c r="E20" s="9"/>
      <c r="F20" s="60">
        <f t="shared" si="1"/>
        <v>364.01</v>
      </c>
      <c r="G20" s="8">
        <v>364.01</v>
      </c>
    </row>
    <row r="21" spans="1:7" ht="16.5" customHeight="1" x14ac:dyDescent="0.3">
      <c r="A21" s="4" t="s">
        <v>35</v>
      </c>
      <c r="B21" s="5" t="s">
        <v>36</v>
      </c>
      <c r="C21" s="7">
        <v>12534.917299999999</v>
      </c>
      <c r="D21" s="6">
        <f t="shared" si="0"/>
        <v>15167.249932999999</v>
      </c>
      <c r="E21" s="9"/>
      <c r="F21" s="60">
        <f t="shared" si="1"/>
        <v>20475.79</v>
      </c>
      <c r="G21" s="8">
        <v>20475.79</v>
      </c>
    </row>
    <row r="22" spans="1:7" ht="16.5" customHeight="1" x14ac:dyDescent="0.3">
      <c r="A22" s="4" t="s">
        <v>37</v>
      </c>
      <c r="B22" s="5" t="s">
        <v>38</v>
      </c>
      <c r="C22" s="7">
        <v>18384.5455</v>
      </c>
      <c r="D22" s="6">
        <f t="shared" si="0"/>
        <v>22245.300055</v>
      </c>
      <c r="E22" s="9"/>
      <c r="F22" s="60">
        <f t="shared" si="1"/>
        <v>30031.16</v>
      </c>
      <c r="G22" s="8">
        <v>30031.16</v>
      </c>
    </row>
    <row r="23" spans="1:7" ht="16.5" customHeight="1" x14ac:dyDescent="0.3">
      <c r="A23" s="4" t="s">
        <v>39</v>
      </c>
      <c r="B23" s="5" t="s">
        <v>1877</v>
      </c>
      <c r="C23" s="7">
        <v>287.83890000000002</v>
      </c>
      <c r="D23" s="6">
        <f t="shared" si="0"/>
        <v>348.28506900000002</v>
      </c>
      <c r="E23" s="9"/>
      <c r="F23" s="60">
        <f t="shared" si="1"/>
        <v>470.18</v>
      </c>
      <c r="G23" s="8">
        <v>470.18</v>
      </c>
    </row>
    <row r="24" spans="1:7" ht="16.5" customHeight="1" x14ac:dyDescent="0.3">
      <c r="A24" s="4" t="s">
        <v>40</v>
      </c>
      <c r="B24" s="5" t="s">
        <v>1878</v>
      </c>
      <c r="C24" s="7">
        <v>789.2355</v>
      </c>
      <c r="D24" s="6">
        <f t="shared" si="0"/>
        <v>954.97495500000002</v>
      </c>
      <c r="E24" s="9"/>
      <c r="F24" s="60">
        <f t="shared" si="1"/>
        <v>1289.22</v>
      </c>
      <c r="G24" s="8">
        <v>1289.22</v>
      </c>
    </row>
    <row r="25" spans="1:7" ht="16.5" customHeight="1" x14ac:dyDescent="0.3">
      <c r="A25" s="4" t="s">
        <v>41</v>
      </c>
      <c r="B25" s="5" t="s">
        <v>1743</v>
      </c>
      <c r="C25" s="7">
        <v>640.67349999999999</v>
      </c>
      <c r="D25" s="6">
        <f t="shared" si="0"/>
        <v>775.21493499999997</v>
      </c>
      <c r="E25" s="9"/>
      <c r="F25" s="60">
        <f t="shared" si="1"/>
        <v>1046.54</v>
      </c>
      <c r="G25" s="8">
        <v>1046.54</v>
      </c>
    </row>
    <row r="26" spans="1:7" ht="16.5" customHeight="1" x14ac:dyDescent="0.3">
      <c r="A26" s="4" t="s">
        <v>42</v>
      </c>
      <c r="B26" s="5" t="s">
        <v>43</v>
      </c>
      <c r="C26" s="7">
        <v>1569.1858999999999</v>
      </c>
      <c r="D26" s="6">
        <f t="shared" si="0"/>
        <v>1898.714939</v>
      </c>
      <c r="E26" s="9"/>
      <c r="F26" s="60">
        <f t="shared" si="1"/>
        <v>2563.27</v>
      </c>
      <c r="G26" s="8">
        <v>2563.27</v>
      </c>
    </row>
    <row r="27" spans="1:7" ht="16.5" customHeight="1" x14ac:dyDescent="0.3">
      <c r="A27" s="4" t="s">
        <v>44</v>
      </c>
      <c r="B27" s="5" t="s">
        <v>1744</v>
      </c>
      <c r="C27" s="7">
        <v>3240.5083</v>
      </c>
      <c r="D27" s="6">
        <f t="shared" si="0"/>
        <v>3921.0150429999999</v>
      </c>
      <c r="E27" s="9"/>
      <c r="F27" s="60">
        <f t="shared" si="1"/>
        <v>5293.37</v>
      </c>
      <c r="G27" s="8">
        <v>5293.37</v>
      </c>
    </row>
    <row r="28" spans="1:7" ht="16.5" customHeight="1" x14ac:dyDescent="0.3">
      <c r="A28" s="4" t="s">
        <v>45</v>
      </c>
      <c r="B28" s="5" t="s">
        <v>46</v>
      </c>
      <c r="C28" s="7">
        <v>6313.8842000000004</v>
      </c>
      <c r="D28" s="6">
        <f t="shared" si="0"/>
        <v>7639.7998820000003</v>
      </c>
      <c r="E28" s="9"/>
      <c r="F28" s="60">
        <f t="shared" si="1"/>
        <v>10313.73</v>
      </c>
      <c r="G28" s="8">
        <v>10313.73</v>
      </c>
    </row>
    <row r="29" spans="1:7" ht="16.5" customHeight="1" x14ac:dyDescent="0.3">
      <c r="A29" s="4" t="s">
        <v>47</v>
      </c>
      <c r="B29" s="5" t="s">
        <v>48</v>
      </c>
      <c r="C29" s="7">
        <v>1078.5124000000001</v>
      </c>
      <c r="D29" s="6">
        <f t="shared" si="0"/>
        <v>1305.000004</v>
      </c>
      <c r="E29" s="9"/>
      <c r="F29" s="60">
        <f t="shared" si="1"/>
        <v>1761.75</v>
      </c>
      <c r="G29" s="8">
        <v>1761.75</v>
      </c>
    </row>
    <row r="30" spans="1:7" ht="16.5" customHeight="1" x14ac:dyDescent="0.3">
      <c r="A30" s="4" t="s">
        <v>49</v>
      </c>
      <c r="B30" s="5" t="s">
        <v>50</v>
      </c>
      <c r="C30" s="7">
        <v>3301.6529</v>
      </c>
      <c r="D30" s="6">
        <f t="shared" si="0"/>
        <v>3995.0000089999999</v>
      </c>
      <c r="E30" s="9"/>
      <c r="F30" s="60">
        <f t="shared" si="1"/>
        <v>5393.25</v>
      </c>
      <c r="G30" s="8">
        <v>5393.25</v>
      </c>
    </row>
    <row r="31" spans="1:7" ht="16.5" customHeight="1" x14ac:dyDescent="0.3">
      <c r="A31" s="4" t="s">
        <v>51</v>
      </c>
      <c r="B31" s="5" t="s">
        <v>52</v>
      </c>
      <c r="C31" s="7">
        <v>3099.1736000000001</v>
      </c>
      <c r="D31" s="6">
        <f t="shared" si="0"/>
        <v>3750.0000559999999</v>
      </c>
      <c r="E31" s="9"/>
      <c r="F31" s="60">
        <f t="shared" si="1"/>
        <v>5062.5</v>
      </c>
      <c r="G31" s="8">
        <v>5062.5</v>
      </c>
    </row>
    <row r="32" spans="1:7" ht="16.5" customHeight="1" x14ac:dyDescent="0.3">
      <c r="A32" s="4" t="s">
        <v>53</v>
      </c>
      <c r="B32" s="5" t="s">
        <v>54</v>
      </c>
      <c r="C32" s="7">
        <v>3099.1736000000001</v>
      </c>
      <c r="D32" s="6">
        <f t="shared" si="0"/>
        <v>3750.0000559999999</v>
      </c>
      <c r="E32" s="9"/>
      <c r="F32" s="60">
        <f t="shared" si="1"/>
        <v>5062.5</v>
      </c>
      <c r="G32" s="8">
        <v>5062.5</v>
      </c>
    </row>
    <row r="33" spans="1:7" ht="16.5" customHeight="1" x14ac:dyDescent="0.3">
      <c r="A33" s="4" t="s">
        <v>55</v>
      </c>
      <c r="B33" s="5" t="s">
        <v>56</v>
      </c>
      <c r="C33" s="7">
        <v>1123.9670000000001</v>
      </c>
      <c r="D33" s="6">
        <f t="shared" si="0"/>
        <v>1360.0000700000001</v>
      </c>
      <c r="E33" s="9"/>
      <c r="F33" s="60">
        <f t="shared" si="1"/>
        <v>1836</v>
      </c>
      <c r="G33" s="8">
        <v>1836</v>
      </c>
    </row>
    <row r="34" spans="1:7" ht="16.5" customHeight="1" x14ac:dyDescent="0.3">
      <c r="A34" s="4" t="s">
        <v>57</v>
      </c>
      <c r="B34" s="5" t="s">
        <v>58</v>
      </c>
      <c r="C34" s="7">
        <v>1384.2974999999999</v>
      </c>
      <c r="D34" s="6">
        <f t="shared" si="0"/>
        <v>1674.9999749999997</v>
      </c>
      <c r="E34" s="9"/>
      <c r="F34" s="60">
        <f t="shared" si="1"/>
        <v>2261.25</v>
      </c>
      <c r="G34" s="8">
        <v>2261.25</v>
      </c>
    </row>
    <row r="35" spans="1:7" ht="16.5" customHeight="1" x14ac:dyDescent="0.3">
      <c r="A35" s="4" t="s">
        <v>59</v>
      </c>
      <c r="B35" s="5" t="s">
        <v>60</v>
      </c>
      <c r="C35" s="7">
        <v>4049.5868</v>
      </c>
      <c r="D35" s="6">
        <f t="shared" si="0"/>
        <v>4900.0000279999995</v>
      </c>
      <c r="E35" s="9"/>
      <c r="F35" s="60">
        <f t="shared" si="1"/>
        <v>6615</v>
      </c>
      <c r="G35" s="8">
        <v>6615</v>
      </c>
    </row>
    <row r="36" spans="1:7" ht="16.5" customHeight="1" x14ac:dyDescent="0.3">
      <c r="A36" s="4" t="s">
        <v>61</v>
      </c>
      <c r="B36" s="5" t="s">
        <v>62</v>
      </c>
      <c r="C36" s="7">
        <v>2148.7602999999999</v>
      </c>
      <c r="D36" s="6">
        <f t="shared" si="0"/>
        <v>2599.9999629999998</v>
      </c>
      <c r="E36" s="9"/>
      <c r="F36" s="60">
        <f t="shared" si="1"/>
        <v>3510</v>
      </c>
      <c r="G36" s="8">
        <v>3510</v>
      </c>
    </row>
    <row r="37" spans="1:7" ht="16.5" customHeight="1" x14ac:dyDescent="0.3">
      <c r="A37" s="4" t="s">
        <v>63</v>
      </c>
      <c r="B37" s="5" t="s">
        <v>64</v>
      </c>
      <c r="C37" s="7">
        <v>2702.4793</v>
      </c>
      <c r="D37" s="6">
        <f t="shared" si="0"/>
        <v>3269.999953</v>
      </c>
      <c r="E37" s="9"/>
      <c r="F37" s="60">
        <f t="shared" si="1"/>
        <v>4414.5</v>
      </c>
      <c r="G37" s="8">
        <v>4414.5</v>
      </c>
    </row>
    <row r="38" spans="1:7" ht="16.5" customHeight="1" x14ac:dyDescent="0.3">
      <c r="A38" s="4" t="s">
        <v>65</v>
      </c>
      <c r="B38" s="5" t="s">
        <v>66</v>
      </c>
      <c r="C38" s="7">
        <v>2811.5702999999999</v>
      </c>
      <c r="D38" s="6">
        <f t="shared" si="0"/>
        <v>3402.000063</v>
      </c>
      <c r="E38" s="9"/>
      <c r="F38" s="60">
        <f t="shared" si="1"/>
        <v>4592.7</v>
      </c>
      <c r="G38" s="8">
        <v>4592.7</v>
      </c>
    </row>
    <row r="39" spans="1:7" ht="16.5" customHeight="1" x14ac:dyDescent="0.3">
      <c r="A39" s="4" t="s">
        <v>67</v>
      </c>
      <c r="B39" s="5" t="s">
        <v>68</v>
      </c>
      <c r="C39" s="7">
        <v>776.85950000000003</v>
      </c>
      <c r="D39" s="6">
        <f t="shared" si="0"/>
        <v>939.99999500000001</v>
      </c>
      <c r="E39" s="9"/>
      <c r="F39" s="60">
        <f t="shared" si="1"/>
        <v>1269</v>
      </c>
      <c r="G39" s="8">
        <v>1269</v>
      </c>
    </row>
    <row r="40" spans="1:7" ht="16.5" customHeight="1" x14ac:dyDescent="0.3">
      <c r="A40" s="4" t="s">
        <v>69</v>
      </c>
      <c r="B40" s="5" t="s">
        <v>70</v>
      </c>
      <c r="C40" s="7">
        <v>1256.1984</v>
      </c>
      <c r="D40" s="6">
        <f t="shared" si="0"/>
        <v>1520.0000639999998</v>
      </c>
      <c r="E40" s="9"/>
      <c r="F40" s="60">
        <f t="shared" si="1"/>
        <v>2052</v>
      </c>
      <c r="G40" s="8">
        <v>2052</v>
      </c>
    </row>
    <row r="41" spans="1:7" ht="16.5" customHeight="1" x14ac:dyDescent="0.3">
      <c r="A41" s="4" t="s">
        <v>71</v>
      </c>
      <c r="B41" s="5" t="s">
        <v>72</v>
      </c>
      <c r="C41" s="7">
        <v>2004.5454999999999</v>
      </c>
      <c r="D41" s="6">
        <f t="shared" si="0"/>
        <v>2425.500055</v>
      </c>
      <c r="E41" s="9"/>
      <c r="F41" s="60">
        <f t="shared" si="1"/>
        <v>3274.43</v>
      </c>
      <c r="G41" s="8">
        <v>3274.43</v>
      </c>
    </row>
    <row r="42" spans="1:7" ht="16.5" customHeight="1" x14ac:dyDescent="0.3">
      <c r="A42" s="4" t="s">
        <v>73</v>
      </c>
      <c r="B42" s="5" t="s">
        <v>74</v>
      </c>
      <c r="C42" s="7">
        <v>2290.9092000000001</v>
      </c>
      <c r="D42" s="6">
        <f t="shared" si="0"/>
        <v>2772.0001320000001</v>
      </c>
      <c r="E42" s="9"/>
      <c r="F42" s="60">
        <f t="shared" si="1"/>
        <v>3742.2</v>
      </c>
      <c r="G42" s="8">
        <v>3742.2</v>
      </c>
    </row>
    <row r="43" spans="1:7" ht="16.5" customHeight="1" x14ac:dyDescent="0.3">
      <c r="A43" s="4" t="s">
        <v>75</v>
      </c>
      <c r="B43" s="5" t="s">
        <v>76</v>
      </c>
      <c r="C43" s="7">
        <v>3149.9998999999998</v>
      </c>
      <c r="D43" s="6">
        <f t="shared" si="0"/>
        <v>3811.4998789999995</v>
      </c>
      <c r="E43" s="9"/>
      <c r="F43" s="60">
        <f t="shared" si="1"/>
        <v>5145.5200000000004</v>
      </c>
      <c r="G43" s="8">
        <v>5145.5200000000004</v>
      </c>
    </row>
    <row r="44" spans="1:7" ht="16.5" customHeight="1" x14ac:dyDescent="0.3">
      <c r="A44" s="4" t="s">
        <v>77</v>
      </c>
      <c r="B44" s="5" t="s">
        <v>78</v>
      </c>
      <c r="C44" s="7">
        <v>12409.091</v>
      </c>
      <c r="D44" s="6">
        <f t="shared" si="0"/>
        <v>15015.000110000001</v>
      </c>
      <c r="E44" s="9"/>
      <c r="F44" s="60">
        <f t="shared" si="1"/>
        <v>20270.25</v>
      </c>
      <c r="G44" s="8">
        <v>20270.25</v>
      </c>
    </row>
    <row r="45" spans="1:7" ht="16.5" customHeight="1" x14ac:dyDescent="0.3">
      <c r="A45" s="4" t="s">
        <v>79</v>
      </c>
      <c r="B45" s="5" t="s">
        <v>80</v>
      </c>
      <c r="C45" s="7">
        <v>14222.7273</v>
      </c>
      <c r="D45" s="6">
        <f t="shared" si="0"/>
        <v>17209.500033</v>
      </c>
      <c r="E45" s="9"/>
      <c r="F45" s="60">
        <f t="shared" si="1"/>
        <v>23232.83</v>
      </c>
      <c r="G45" s="8">
        <v>23232.83</v>
      </c>
    </row>
    <row r="46" spans="1:7" ht="16.5" customHeight="1" x14ac:dyDescent="0.3">
      <c r="A46" s="4" t="s">
        <v>81</v>
      </c>
      <c r="B46" s="5" t="s">
        <v>82</v>
      </c>
      <c r="C46" s="7">
        <v>8209.0908999999992</v>
      </c>
      <c r="D46" s="6">
        <f t="shared" si="0"/>
        <v>9932.9999889999981</v>
      </c>
      <c r="E46" s="9"/>
      <c r="F46" s="60">
        <f t="shared" si="1"/>
        <v>13409.55</v>
      </c>
      <c r="G46" s="8">
        <v>13409.55</v>
      </c>
    </row>
    <row r="47" spans="1:7" ht="16.5" customHeight="1" x14ac:dyDescent="0.3">
      <c r="A47" s="4" t="s">
        <v>83</v>
      </c>
      <c r="B47" s="5" t="s">
        <v>84</v>
      </c>
      <c r="C47" s="7">
        <v>12313.636399999999</v>
      </c>
      <c r="D47" s="6">
        <f t="shared" si="0"/>
        <v>14899.500043999999</v>
      </c>
      <c r="E47" s="9"/>
      <c r="F47" s="60">
        <f t="shared" si="1"/>
        <v>20114.330000000002</v>
      </c>
      <c r="G47" s="8">
        <v>20114.330000000002</v>
      </c>
    </row>
    <row r="48" spans="1:7" ht="16.5" customHeight="1" x14ac:dyDescent="0.3">
      <c r="A48" s="4" t="s">
        <v>85</v>
      </c>
      <c r="B48" s="5" t="s">
        <v>86</v>
      </c>
      <c r="C48" s="7">
        <v>811.36360000000002</v>
      </c>
      <c r="D48" s="6">
        <f t="shared" si="0"/>
        <v>981.749956</v>
      </c>
      <c r="E48" s="9"/>
      <c r="F48" s="60">
        <f t="shared" si="1"/>
        <v>1325.36</v>
      </c>
      <c r="G48" s="8">
        <v>1325.36</v>
      </c>
    </row>
    <row r="49" spans="1:7" ht="16.5" customHeight="1" x14ac:dyDescent="0.3">
      <c r="A49" s="4" t="s">
        <v>87</v>
      </c>
      <c r="B49" s="5" t="s">
        <v>88</v>
      </c>
      <c r="C49" s="7">
        <v>4581.8181999999997</v>
      </c>
      <c r="D49" s="6">
        <f t="shared" si="0"/>
        <v>5544.0000219999993</v>
      </c>
      <c r="E49" s="9"/>
      <c r="F49" s="60">
        <f t="shared" si="1"/>
        <v>7484.4</v>
      </c>
      <c r="G49" s="8">
        <v>7484.4</v>
      </c>
    </row>
    <row r="50" spans="1:7" ht="16.5" customHeight="1" x14ac:dyDescent="0.3">
      <c r="A50" s="4" t="s">
        <v>89</v>
      </c>
      <c r="B50" s="5" t="s">
        <v>90</v>
      </c>
      <c r="C50" s="7">
        <v>1813.6362999999999</v>
      </c>
      <c r="D50" s="6">
        <f t="shared" si="0"/>
        <v>2194.4999229999999</v>
      </c>
      <c r="E50" s="9"/>
      <c r="F50" s="60">
        <f t="shared" si="1"/>
        <v>2962.57</v>
      </c>
      <c r="G50" s="8">
        <v>2962.57</v>
      </c>
    </row>
    <row r="51" spans="1:7" ht="16.5" customHeight="1" x14ac:dyDescent="0.3">
      <c r="A51" s="4" t="s">
        <v>91</v>
      </c>
      <c r="B51" s="5" t="s">
        <v>92</v>
      </c>
      <c r="C51" s="7">
        <v>2243.1817999999998</v>
      </c>
      <c r="D51" s="6">
        <f t="shared" si="0"/>
        <v>2714.2499779999998</v>
      </c>
      <c r="E51" s="9"/>
      <c r="F51" s="60">
        <f t="shared" si="1"/>
        <v>3664.24</v>
      </c>
      <c r="G51" s="8">
        <v>3664.24</v>
      </c>
    </row>
    <row r="52" spans="1:7" ht="16.5" customHeight="1" x14ac:dyDescent="0.3">
      <c r="A52" s="4" t="s">
        <v>93</v>
      </c>
      <c r="B52" s="5" t="s">
        <v>94</v>
      </c>
      <c r="C52" s="7">
        <v>3531.8182000000002</v>
      </c>
      <c r="D52" s="6">
        <f t="shared" si="0"/>
        <v>4273.5000220000002</v>
      </c>
      <c r="E52" s="9"/>
      <c r="F52" s="60">
        <f t="shared" si="1"/>
        <v>5769.23</v>
      </c>
      <c r="G52" s="8">
        <v>5769.23</v>
      </c>
    </row>
    <row r="53" spans="1:7" ht="16.5" customHeight="1" x14ac:dyDescent="0.3">
      <c r="A53" s="4" t="s">
        <v>95</v>
      </c>
      <c r="B53" s="5" t="s">
        <v>96</v>
      </c>
      <c r="C53" s="7">
        <v>24340.909100000001</v>
      </c>
      <c r="D53" s="6">
        <f t="shared" si="0"/>
        <v>29452.500011</v>
      </c>
      <c r="E53" s="9"/>
      <c r="F53" s="60">
        <f t="shared" si="1"/>
        <v>39760.879999999997</v>
      </c>
      <c r="G53" s="8">
        <v>39760.879999999997</v>
      </c>
    </row>
    <row r="54" spans="1:7" ht="16.5" customHeight="1" x14ac:dyDescent="0.3">
      <c r="A54" s="4" t="s">
        <v>97</v>
      </c>
      <c r="B54" s="5" t="s">
        <v>98</v>
      </c>
      <c r="C54" s="7">
        <v>39900</v>
      </c>
      <c r="D54" s="6">
        <f t="shared" si="0"/>
        <v>48279</v>
      </c>
      <c r="E54" s="9"/>
      <c r="F54" s="60">
        <f t="shared" si="1"/>
        <v>65176.65</v>
      </c>
      <c r="G54" s="8">
        <v>65176.65</v>
      </c>
    </row>
    <row r="55" spans="1:7" ht="16.5" customHeight="1" x14ac:dyDescent="0.3">
      <c r="A55" s="4" t="s">
        <v>99</v>
      </c>
      <c r="B55" s="5" t="s">
        <v>100</v>
      </c>
      <c r="C55" s="7">
        <v>27586.363600000001</v>
      </c>
      <c r="D55" s="6">
        <f t="shared" si="0"/>
        <v>33379.499956</v>
      </c>
      <c r="E55" s="9"/>
      <c r="F55" s="60">
        <f t="shared" si="1"/>
        <v>45062.32</v>
      </c>
      <c r="G55" s="8">
        <v>45062.32</v>
      </c>
    </row>
    <row r="56" spans="1:7" ht="16.5" customHeight="1" x14ac:dyDescent="0.3">
      <c r="A56" s="4" t="s">
        <v>101</v>
      </c>
      <c r="B56" s="5" t="s">
        <v>102</v>
      </c>
      <c r="C56" s="7">
        <v>30831.818200000002</v>
      </c>
      <c r="D56" s="6">
        <f t="shared" si="0"/>
        <v>37306.500022</v>
      </c>
      <c r="E56" s="9"/>
      <c r="F56" s="60">
        <f t="shared" si="1"/>
        <v>50363.78</v>
      </c>
      <c r="G56" s="8">
        <v>50363.78</v>
      </c>
    </row>
    <row r="57" spans="1:7" ht="16.5" customHeight="1" x14ac:dyDescent="0.3">
      <c r="A57" s="4" t="s">
        <v>103</v>
      </c>
      <c r="B57" s="5" t="s">
        <v>104</v>
      </c>
      <c r="C57" s="7">
        <v>13840.9092</v>
      </c>
      <c r="D57" s="6">
        <f t="shared" si="0"/>
        <v>16747.500132000001</v>
      </c>
      <c r="E57" s="9"/>
      <c r="F57" s="60">
        <f t="shared" si="1"/>
        <v>22609.13</v>
      </c>
      <c r="G57" s="8">
        <v>22609.13</v>
      </c>
    </row>
    <row r="58" spans="1:7" ht="16.5" customHeight="1" x14ac:dyDescent="0.3">
      <c r="A58" s="4" t="s">
        <v>105</v>
      </c>
      <c r="B58" s="5" t="s">
        <v>106</v>
      </c>
      <c r="C58" s="7">
        <v>18518.1819</v>
      </c>
      <c r="D58" s="6">
        <f t="shared" si="0"/>
        <v>22407.000098999997</v>
      </c>
      <c r="E58" s="9"/>
      <c r="F58" s="60">
        <f t="shared" si="1"/>
        <v>30249.45</v>
      </c>
      <c r="G58" s="8">
        <v>30249.45</v>
      </c>
    </row>
    <row r="59" spans="1:7" ht="16.5" customHeight="1" x14ac:dyDescent="0.3">
      <c r="A59" s="4" t="s">
        <v>107</v>
      </c>
      <c r="B59" s="5" t="s">
        <v>108</v>
      </c>
      <c r="C59" s="7">
        <v>2004.5454999999999</v>
      </c>
      <c r="D59" s="6">
        <f t="shared" si="0"/>
        <v>2425.500055</v>
      </c>
      <c r="E59" s="9"/>
      <c r="F59" s="60">
        <f t="shared" si="1"/>
        <v>3274.43</v>
      </c>
      <c r="G59" s="8">
        <v>3274.43</v>
      </c>
    </row>
    <row r="60" spans="1:7" ht="16.5" customHeight="1" x14ac:dyDescent="0.3">
      <c r="A60" s="4" t="s">
        <v>109</v>
      </c>
      <c r="B60" s="5" t="s">
        <v>110</v>
      </c>
      <c r="C60" s="7">
        <v>4104.5455000000002</v>
      </c>
      <c r="D60" s="6">
        <f t="shared" si="0"/>
        <v>4966.5000550000004</v>
      </c>
      <c r="E60" s="9"/>
      <c r="F60" s="60">
        <f t="shared" si="1"/>
        <v>6704.78</v>
      </c>
      <c r="G60" s="8">
        <v>6704.78</v>
      </c>
    </row>
    <row r="61" spans="1:7" ht="16.5" customHeight="1" x14ac:dyDescent="0.3">
      <c r="A61" s="4" t="s">
        <v>111</v>
      </c>
      <c r="B61" s="5" t="s">
        <v>112</v>
      </c>
      <c r="C61" s="7">
        <v>2768.1817999999998</v>
      </c>
      <c r="D61" s="6">
        <f t="shared" si="0"/>
        <v>3349.4999779999998</v>
      </c>
      <c r="E61" s="9"/>
      <c r="F61" s="60">
        <f t="shared" si="1"/>
        <v>4521.82</v>
      </c>
      <c r="G61" s="8">
        <v>4521.82</v>
      </c>
    </row>
    <row r="62" spans="1:7" ht="16.5" customHeight="1" x14ac:dyDescent="0.3">
      <c r="A62" s="4" t="s">
        <v>113</v>
      </c>
      <c r="B62" s="5" t="s">
        <v>114</v>
      </c>
      <c r="C62" s="7">
        <v>4200</v>
      </c>
      <c r="D62" s="6">
        <f t="shared" si="0"/>
        <v>5082</v>
      </c>
      <c r="E62" s="9"/>
      <c r="F62" s="60">
        <f t="shared" si="1"/>
        <v>6860.7</v>
      </c>
      <c r="G62" s="8">
        <v>6860.7</v>
      </c>
    </row>
    <row r="63" spans="1:7" ht="16.5" customHeight="1" x14ac:dyDescent="0.3">
      <c r="A63" s="4" t="s">
        <v>115</v>
      </c>
      <c r="B63" s="5" t="s">
        <v>116</v>
      </c>
      <c r="C63" s="7">
        <v>5536.3635999999997</v>
      </c>
      <c r="D63" s="6">
        <f t="shared" si="0"/>
        <v>6698.9999559999997</v>
      </c>
      <c r="E63" s="9"/>
      <c r="F63" s="60">
        <f t="shared" si="1"/>
        <v>9043.65</v>
      </c>
      <c r="G63" s="8">
        <v>9043.65</v>
      </c>
    </row>
    <row r="64" spans="1:7" ht="16.5" customHeight="1" x14ac:dyDescent="0.3">
      <c r="A64" s="4" t="s">
        <v>117</v>
      </c>
      <c r="B64" s="5" t="s">
        <v>118</v>
      </c>
      <c r="C64" s="7">
        <v>7254.5454</v>
      </c>
      <c r="D64" s="6">
        <f t="shared" si="0"/>
        <v>8777.9999339999995</v>
      </c>
      <c r="E64" s="9"/>
      <c r="F64" s="60">
        <f t="shared" si="1"/>
        <v>11850.3</v>
      </c>
      <c r="G64" s="8">
        <v>11850.3</v>
      </c>
    </row>
    <row r="65" spans="1:7" ht="16.5" customHeight="1" x14ac:dyDescent="0.3">
      <c r="A65" s="4" t="s">
        <v>119</v>
      </c>
      <c r="B65" s="5" t="s">
        <v>120</v>
      </c>
      <c r="C65" s="7">
        <v>3540.4960000000001</v>
      </c>
      <c r="D65" s="6">
        <f t="shared" si="0"/>
        <v>4284.0001599999996</v>
      </c>
      <c r="E65" s="11" t="s">
        <v>1928</v>
      </c>
      <c r="F65" s="60">
        <f t="shared" si="1"/>
        <v>5783.4</v>
      </c>
      <c r="G65" s="8">
        <v>5783.4</v>
      </c>
    </row>
    <row r="66" spans="1:7" ht="16.5" customHeight="1" x14ac:dyDescent="0.3">
      <c r="A66" s="4" t="s">
        <v>121</v>
      </c>
      <c r="B66" s="5" t="s">
        <v>122</v>
      </c>
      <c r="C66" s="7">
        <v>7185.1239999999998</v>
      </c>
      <c r="D66" s="6">
        <f t="shared" si="0"/>
        <v>8694.000039999999</v>
      </c>
      <c r="E66" s="11" t="s">
        <v>1928</v>
      </c>
      <c r="F66" s="60">
        <f t="shared" si="1"/>
        <v>11736.9</v>
      </c>
      <c r="G66" s="8">
        <v>11736.9</v>
      </c>
    </row>
    <row r="67" spans="1:7" ht="16.5" customHeight="1" x14ac:dyDescent="0.3">
      <c r="A67" s="4" t="s">
        <v>123</v>
      </c>
      <c r="B67" s="5" t="s">
        <v>1760</v>
      </c>
      <c r="C67" s="7">
        <v>2697.0248000000001</v>
      </c>
      <c r="D67" s="6">
        <f t="shared" ref="D67:D130" si="2">C67*1.21</f>
        <v>3263.4000080000001</v>
      </c>
      <c r="E67" s="9"/>
      <c r="F67" s="60">
        <f t="shared" ref="F67:G130" si="3">ROUND(D67*1.35,2)</f>
        <v>4405.59</v>
      </c>
      <c r="G67" s="8">
        <v>4405.59</v>
      </c>
    </row>
    <row r="68" spans="1:7" ht="16.5" customHeight="1" x14ac:dyDescent="0.3">
      <c r="A68" s="4" t="s">
        <v>124</v>
      </c>
      <c r="B68" s="5" t="s">
        <v>125</v>
      </c>
      <c r="C68" s="7">
        <v>3113.5536999999999</v>
      </c>
      <c r="D68" s="6">
        <f t="shared" si="2"/>
        <v>3767.399977</v>
      </c>
      <c r="E68" s="9"/>
      <c r="F68" s="60">
        <f t="shared" si="3"/>
        <v>5085.99</v>
      </c>
      <c r="G68" s="8">
        <v>5085.99</v>
      </c>
    </row>
    <row r="69" spans="1:7" ht="16.5" customHeight="1" x14ac:dyDescent="0.3">
      <c r="A69" s="4" t="s">
        <v>126</v>
      </c>
      <c r="B69" s="5" t="s">
        <v>1761</v>
      </c>
      <c r="C69" s="7">
        <v>8018.1818000000003</v>
      </c>
      <c r="D69" s="6">
        <f t="shared" si="2"/>
        <v>9701.9999779999998</v>
      </c>
      <c r="E69" s="11" t="s">
        <v>1928</v>
      </c>
      <c r="F69" s="60">
        <f t="shared" si="3"/>
        <v>13097.7</v>
      </c>
      <c r="G69" s="8">
        <v>13097.7</v>
      </c>
    </row>
    <row r="70" spans="1:7" ht="16.5" customHeight="1" x14ac:dyDescent="0.25">
      <c r="A70" s="4" t="s">
        <v>127</v>
      </c>
      <c r="B70" s="5" t="s">
        <v>128</v>
      </c>
      <c r="C70" s="7">
        <v>9996.6941999999999</v>
      </c>
      <c r="D70" s="6">
        <f t="shared" si="2"/>
        <v>12095.999981999999</v>
      </c>
      <c r="F70" s="60">
        <f t="shared" si="3"/>
        <v>16329.6</v>
      </c>
      <c r="G70" s="8">
        <v>16329.6</v>
      </c>
    </row>
    <row r="71" spans="1:7" ht="16.5" customHeight="1" x14ac:dyDescent="0.3">
      <c r="A71" s="4" t="s">
        <v>129</v>
      </c>
      <c r="B71" s="5" t="s">
        <v>130</v>
      </c>
      <c r="C71" s="7">
        <v>14890.9092</v>
      </c>
      <c r="D71" s="6">
        <f t="shared" si="2"/>
        <v>18018.000132000001</v>
      </c>
      <c r="E71" s="9"/>
      <c r="F71" s="60">
        <f t="shared" si="3"/>
        <v>24324.3</v>
      </c>
      <c r="G71" s="8">
        <v>24324.3</v>
      </c>
    </row>
    <row r="72" spans="1:7" ht="16.5" customHeight="1" x14ac:dyDescent="0.3">
      <c r="A72" s="4" t="s">
        <v>131</v>
      </c>
      <c r="B72" s="5" t="s">
        <v>132</v>
      </c>
      <c r="C72" s="7">
        <v>13016.528899999999</v>
      </c>
      <c r="D72" s="6">
        <f t="shared" si="2"/>
        <v>15749.999968999999</v>
      </c>
      <c r="E72" s="9"/>
      <c r="F72" s="60">
        <f t="shared" si="3"/>
        <v>21262.5</v>
      </c>
      <c r="G72" s="8">
        <v>21262.5</v>
      </c>
    </row>
    <row r="73" spans="1:7" ht="16.5" customHeight="1" x14ac:dyDescent="0.3">
      <c r="A73" s="4" t="s">
        <v>133</v>
      </c>
      <c r="B73" s="5" t="s">
        <v>134</v>
      </c>
      <c r="C73" s="7">
        <v>3644.6280999999999</v>
      </c>
      <c r="D73" s="6">
        <f t="shared" si="2"/>
        <v>4410.0000009999994</v>
      </c>
      <c r="E73" s="11" t="s">
        <v>1928</v>
      </c>
      <c r="F73" s="60">
        <f t="shared" si="3"/>
        <v>5953.5</v>
      </c>
      <c r="G73" s="8">
        <v>5953.5</v>
      </c>
    </row>
    <row r="74" spans="1:7" ht="16.5" customHeight="1" x14ac:dyDescent="0.3">
      <c r="A74" s="4" t="s">
        <v>135</v>
      </c>
      <c r="B74" s="5" t="s">
        <v>136</v>
      </c>
      <c r="C74" s="7">
        <v>5519.0083000000004</v>
      </c>
      <c r="D74" s="6">
        <f t="shared" si="2"/>
        <v>6678.000043</v>
      </c>
      <c r="E74" s="11" t="s">
        <v>1928</v>
      </c>
      <c r="F74" s="60">
        <f t="shared" si="3"/>
        <v>9015.2999999999993</v>
      </c>
      <c r="G74" s="8">
        <v>9015.2999999999993</v>
      </c>
    </row>
    <row r="75" spans="1:7" ht="16.5" customHeight="1" x14ac:dyDescent="0.25">
      <c r="A75" s="4" t="s">
        <v>137</v>
      </c>
      <c r="B75" s="5" t="s">
        <v>138</v>
      </c>
      <c r="C75" s="7">
        <v>1067.7892999999999</v>
      </c>
      <c r="D75" s="6">
        <f t="shared" si="2"/>
        <v>1292.0250529999998</v>
      </c>
      <c r="F75" s="60">
        <f t="shared" si="3"/>
        <v>1744.23</v>
      </c>
      <c r="G75" s="8">
        <v>1744.23</v>
      </c>
    </row>
    <row r="76" spans="1:7" ht="16.5" customHeight="1" x14ac:dyDescent="0.3">
      <c r="A76" s="4" t="s">
        <v>139</v>
      </c>
      <c r="B76" s="5" t="s">
        <v>140</v>
      </c>
      <c r="C76" s="7">
        <v>3528.3471</v>
      </c>
      <c r="D76" s="6">
        <f t="shared" si="2"/>
        <v>4269.2999909999999</v>
      </c>
      <c r="E76" s="9"/>
      <c r="F76" s="60">
        <f t="shared" si="3"/>
        <v>5763.55</v>
      </c>
      <c r="G76" s="8">
        <v>5763.55</v>
      </c>
    </row>
    <row r="77" spans="1:7" ht="16.5" customHeight="1" x14ac:dyDescent="0.3">
      <c r="A77" s="4" t="s">
        <v>141</v>
      </c>
      <c r="B77" s="5" t="s">
        <v>142</v>
      </c>
      <c r="C77" s="7">
        <v>640.67349999999999</v>
      </c>
      <c r="D77" s="6">
        <f t="shared" si="2"/>
        <v>775.21493499999997</v>
      </c>
      <c r="E77" s="9"/>
      <c r="F77" s="60">
        <f t="shared" si="3"/>
        <v>1046.54</v>
      </c>
      <c r="G77" s="8">
        <v>1046.54</v>
      </c>
    </row>
    <row r="78" spans="1:7" ht="16.5" customHeight="1" x14ac:dyDescent="0.3">
      <c r="A78" s="4" t="s">
        <v>143</v>
      </c>
      <c r="B78" s="5" t="s">
        <v>144</v>
      </c>
      <c r="C78" s="7">
        <v>891.37180000000001</v>
      </c>
      <c r="D78" s="6">
        <f t="shared" si="2"/>
        <v>1078.559878</v>
      </c>
      <c r="E78" s="9"/>
      <c r="F78" s="60">
        <f t="shared" si="3"/>
        <v>1456.06</v>
      </c>
      <c r="G78" s="8">
        <v>1456.06</v>
      </c>
    </row>
    <row r="79" spans="1:7" ht="16.5" customHeight="1" x14ac:dyDescent="0.3">
      <c r="A79" s="4" t="s">
        <v>145</v>
      </c>
      <c r="B79" s="5" t="s">
        <v>1879</v>
      </c>
      <c r="C79" s="7">
        <v>872.80169999999998</v>
      </c>
      <c r="D79" s="6">
        <f t="shared" si="2"/>
        <v>1056.0900569999999</v>
      </c>
      <c r="E79" s="9"/>
      <c r="F79" s="60">
        <f t="shared" si="3"/>
        <v>1425.72</v>
      </c>
      <c r="G79" s="8">
        <v>1425.72</v>
      </c>
    </row>
    <row r="80" spans="1:7" ht="16.5" customHeight="1" x14ac:dyDescent="0.3">
      <c r="A80" s="4" t="s">
        <v>146</v>
      </c>
      <c r="B80" s="5" t="s">
        <v>147</v>
      </c>
      <c r="C80" s="7">
        <v>2692.6858999999999</v>
      </c>
      <c r="D80" s="6">
        <f t="shared" si="2"/>
        <v>3258.1499389999999</v>
      </c>
      <c r="E80" s="9"/>
      <c r="F80" s="60">
        <f t="shared" si="3"/>
        <v>4398.5</v>
      </c>
      <c r="G80" s="8">
        <v>4398.5</v>
      </c>
    </row>
    <row r="81" spans="1:7" ht="16.5" customHeight="1" x14ac:dyDescent="0.3">
      <c r="A81" s="4" t="s">
        <v>148</v>
      </c>
      <c r="B81" s="5" t="s">
        <v>149</v>
      </c>
      <c r="C81" s="7">
        <v>3064.0907999999999</v>
      </c>
      <c r="D81" s="6">
        <f t="shared" si="2"/>
        <v>3707.5498679999996</v>
      </c>
      <c r="E81" s="9"/>
      <c r="F81" s="60">
        <f t="shared" si="3"/>
        <v>5005.1899999999996</v>
      </c>
      <c r="G81" s="8">
        <v>5005.1899999999996</v>
      </c>
    </row>
    <row r="82" spans="1:7" ht="16.5" customHeight="1" x14ac:dyDescent="0.3">
      <c r="A82" s="4" t="s">
        <v>150</v>
      </c>
      <c r="B82" s="5" t="s">
        <v>151</v>
      </c>
      <c r="C82" s="7">
        <v>3621.1983</v>
      </c>
      <c r="D82" s="6">
        <f t="shared" si="2"/>
        <v>4381.6499429999994</v>
      </c>
      <c r="E82" s="9"/>
      <c r="F82" s="60">
        <f t="shared" si="3"/>
        <v>5915.23</v>
      </c>
      <c r="G82" s="8">
        <v>5915.23</v>
      </c>
    </row>
    <row r="83" spans="1:7" ht="16.5" customHeight="1" x14ac:dyDescent="0.3">
      <c r="A83" s="4" t="s">
        <v>152</v>
      </c>
      <c r="B83" s="5" t="s">
        <v>153</v>
      </c>
      <c r="C83" s="7">
        <v>4456.8595999999998</v>
      </c>
      <c r="D83" s="6">
        <f t="shared" si="2"/>
        <v>5392.8001159999994</v>
      </c>
      <c r="E83" s="9"/>
      <c r="F83" s="60">
        <f t="shared" si="3"/>
        <v>7280.28</v>
      </c>
      <c r="G83" s="8">
        <v>7280.28</v>
      </c>
    </row>
    <row r="84" spans="1:7" ht="16.5" customHeight="1" x14ac:dyDescent="0.3">
      <c r="A84" s="4" t="s">
        <v>154</v>
      </c>
      <c r="B84" s="5" t="s">
        <v>155</v>
      </c>
      <c r="C84" s="7">
        <v>454.97109999999998</v>
      </c>
      <c r="D84" s="6">
        <f t="shared" si="2"/>
        <v>550.51503099999991</v>
      </c>
      <c r="E84" s="9"/>
      <c r="F84" s="60">
        <f t="shared" si="3"/>
        <v>743.2</v>
      </c>
      <c r="G84" s="8">
        <v>743.2</v>
      </c>
    </row>
    <row r="85" spans="1:7" ht="16.5" customHeight="1" x14ac:dyDescent="0.3">
      <c r="A85" s="4" t="s">
        <v>156</v>
      </c>
      <c r="B85" s="5" t="s">
        <v>157</v>
      </c>
      <c r="C85" s="7">
        <v>547.82230000000004</v>
      </c>
      <c r="D85" s="6">
        <f t="shared" si="2"/>
        <v>662.86498300000005</v>
      </c>
      <c r="E85" s="9"/>
      <c r="F85" s="60">
        <f t="shared" si="3"/>
        <v>894.87</v>
      </c>
      <c r="G85" s="8">
        <v>894.87</v>
      </c>
    </row>
    <row r="86" spans="1:7" ht="16.5" customHeight="1" x14ac:dyDescent="0.3">
      <c r="A86" s="4" t="s">
        <v>158</v>
      </c>
      <c r="B86" s="5" t="s">
        <v>159</v>
      </c>
      <c r="C86" s="7">
        <v>724.23969999999997</v>
      </c>
      <c r="D86" s="6">
        <f t="shared" si="2"/>
        <v>876.33003699999995</v>
      </c>
      <c r="E86" s="9"/>
      <c r="F86" s="60">
        <f t="shared" si="3"/>
        <v>1183.05</v>
      </c>
      <c r="G86" s="8">
        <v>1183.05</v>
      </c>
    </row>
    <row r="87" spans="1:7" ht="16.5" customHeight="1" x14ac:dyDescent="0.3">
      <c r="A87" s="4" t="s">
        <v>160</v>
      </c>
      <c r="B87" s="5" t="s">
        <v>161</v>
      </c>
      <c r="C87" s="7">
        <v>826.37609999999995</v>
      </c>
      <c r="D87" s="6">
        <f t="shared" si="2"/>
        <v>999.91508099999987</v>
      </c>
      <c r="E87" s="9"/>
      <c r="F87" s="60">
        <f t="shared" si="3"/>
        <v>1349.89</v>
      </c>
      <c r="G87" s="8">
        <v>1349.89</v>
      </c>
    </row>
    <row r="88" spans="1:7" ht="16.5" customHeight="1" x14ac:dyDescent="0.3">
      <c r="A88" s="4" t="s">
        <v>162</v>
      </c>
      <c r="B88" s="5" t="s">
        <v>163</v>
      </c>
      <c r="C88" s="7">
        <v>1290.6322</v>
      </c>
      <c r="D88" s="6">
        <f t="shared" si="2"/>
        <v>1561.6649620000001</v>
      </c>
      <c r="E88" s="9"/>
      <c r="F88" s="60">
        <f t="shared" si="3"/>
        <v>2108.25</v>
      </c>
      <c r="G88" s="8">
        <v>2108.25</v>
      </c>
    </row>
    <row r="89" spans="1:7" ht="16.5" customHeight="1" x14ac:dyDescent="0.3">
      <c r="A89" s="4" t="s">
        <v>164</v>
      </c>
      <c r="B89" s="5" t="s">
        <v>165</v>
      </c>
      <c r="C89" s="7">
        <v>1717.7479000000001</v>
      </c>
      <c r="D89" s="6">
        <f t="shared" si="2"/>
        <v>2078.4749590000001</v>
      </c>
      <c r="E89" s="9"/>
      <c r="F89" s="60">
        <f t="shared" si="3"/>
        <v>2805.94</v>
      </c>
      <c r="G89" s="8">
        <v>2805.94</v>
      </c>
    </row>
    <row r="90" spans="1:7" ht="16.5" customHeight="1" x14ac:dyDescent="0.3">
      <c r="A90" s="4" t="s">
        <v>166</v>
      </c>
      <c r="B90" s="5" t="s">
        <v>167</v>
      </c>
      <c r="C90" s="7">
        <v>2971.2397000000001</v>
      </c>
      <c r="D90" s="6">
        <f t="shared" si="2"/>
        <v>3595.2000370000001</v>
      </c>
      <c r="E90" s="9"/>
      <c r="F90" s="60">
        <f t="shared" si="3"/>
        <v>4853.5200000000004</v>
      </c>
      <c r="G90" s="8">
        <v>4853.5200000000004</v>
      </c>
    </row>
    <row r="91" spans="1:7" ht="16.5" customHeight="1" thickBot="1" x14ac:dyDescent="0.35">
      <c r="A91" s="4" t="s">
        <v>168</v>
      </c>
      <c r="B91" s="5" t="s">
        <v>169</v>
      </c>
      <c r="C91" s="7">
        <v>4085.4544999999998</v>
      </c>
      <c r="D91" s="6">
        <f t="shared" si="2"/>
        <v>4943.3999449999992</v>
      </c>
      <c r="E91" s="9"/>
      <c r="F91" s="60">
        <f t="shared" si="3"/>
        <v>6673.59</v>
      </c>
      <c r="G91" s="8">
        <v>6673.59</v>
      </c>
    </row>
    <row r="92" spans="1:7" ht="16.5" customHeight="1" x14ac:dyDescent="0.3">
      <c r="A92" s="13" t="s">
        <v>170</v>
      </c>
      <c r="B92" s="14" t="s">
        <v>171</v>
      </c>
      <c r="C92" s="7">
        <v>450.99169999999998</v>
      </c>
      <c r="D92" s="15">
        <f t="shared" si="2"/>
        <v>545.69995699999993</v>
      </c>
      <c r="E92" s="9"/>
      <c r="F92" s="60">
        <f t="shared" si="3"/>
        <v>736.69</v>
      </c>
      <c r="G92" s="8">
        <v>736.69</v>
      </c>
    </row>
    <row r="93" spans="1:7" ht="16.5" customHeight="1" x14ac:dyDescent="0.3">
      <c r="A93" s="16" t="s">
        <v>172</v>
      </c>
      <c r="B93" s="17" t="s">
        <v>173</v>
      </c>
      <c r="C93" s="7">
        <v>450.99169999999998</v>
      </c>
      <c r="D93" s="18">
        <f t="shared" si="2"/>
        <v>545.69995699999993</v>
      </c>
      <c r="E93" s="9"/>
      <c r="F93" s="60">
        <f t="shared" si="3"/>
        <v>736.69</v>
      </c>
      <c r="G93" s="8">
        <v>736.69</v>
      </c>
    </row>
    <row r="94" spans="1:7" ht="16.5" customHeight="1" x14ac:dyDescent="0.3">
      <c r="A94" s="16" t="s">
        <v>174</v>
      </c>
      <c r="B94" s="17" t="s">
        <v>175</v>
      </c>
      <c r="C94" s="7">
        <v>450.99169999999998</v>
      </c>
      <c r="D94" s="18">
        <f t="shared" si="2"/>
        <v>545.69995699999993</v>
      </c>
      <c r="E94" s="9"/>
      <c r="F94" s="60">
        <f t="shared" si="3"/>
        <v>736.69</v>
      </c>
      <c r="G94" s="8">
        <v>736.69</v>
      </c>
    </row>
    <row r="95" spans="1:7" ht="16.5" customHeight="1" x14ac:dyDescent="0.3">
      <c r="A95" s="16" t="s">
        <v>176</v>
      </c>
      <c r="B95" s="17" t="s">
        <v>177</v>
      </c>
      <c r="C95" s="7">
        <v>450.99169999999998</v>
      </c>
      <c r="D95" s="18">
        <f t="shared" si="2"/>
        <v>545.69995699999993</v>
      </c>
      <c r="E95" s="9"/>
      <c r="F95" s="60">
        <f t="shared" si="3"/>
        <v>736.69</v>
      </c>
      <c r="G95" s="8">
        <v>736.69</v>
      </c>
    </row>
    <row r="96" spans="1:7" ht="16.5" customHeight="1" x14ac:dyDescent="0.3">
      <c r="A96" s="16" t="s">
        <v>178</v>
      </c>
      <c r="B96" s="17" t="s">
        <v>179</v>
      </c>
      <c r="C96" s="7">
        <v>521.7355</v>
      </c>
      <c r="D96" s="18">
        <f t="shared" si="2"/>
        <v>631.29995499999995</v>
      </c>
      <c r="E96" s="9"/>
      <c r="F96" s="60">
        <f t="shared" si="3"/>
        <v>852.25</v>
      </c>
      <c r="G96" s="8">
        <v>852.25</v>
      </c>
    </row>
    <row r="97" spans="1:7" ht="16.5" customHeight="1" x14ac:dyDescent="0.3">
      <c r="A97" s="16" t="s">
        <v>180</v>
      </c>
      <c r="B97" s="17" t="s">
        <v>181</v>
      </c>
      <c r="C97" s="7">
        <v>521.7355</v>
      </c>
      <c r="D97" s="18">
        <f t="shared" si="2"/>
        <v>631.29995499999995</v>
      </c>
      <c r="E97" s="9"/>
      <c r="F97" s="60">
        <f t="shared" si="3"/>
        <v>852.25</v>
      </c>
      <c r="G97" s="8">
        <v>852.25</v>
      </c>
    </row>
    <row r="98" spans="1:7" ht="16.5" customHeight="1" thickBot="1" x14ac:dyDescent="0.35">
      <c r="A98" s="19" t="s">
        <v>182</v>
      </c>
      <c r="B98" s="20" t="s">
        <v>183</v>
      </c>
      <c r="C98" s="7">
        <v>521.7355</v>
      </c>
      <c r="D98" s="21">
        <f t="shared" si="2"/>
        <v>631.29995499999995</v>
      </c>
      <c r="E98" s="9"/>
      <c r="F98" s="60">
        <f t="shared" si="3"/>
        <v>852.25</v>
      </c>
      <c r="G98" s="8">
        <v>852.25</v>
      </c>
    </row>
    <row r="99" spans="1:7" ht="16.5" customHeight="1" x14ac:dyDescent="0.3">
      <c r="A99" s="13" t="s">
        <v>184</v>
      </c>
      <c r="B99" s="14" t="s">
        <v>185</v>
      </c>
      <c r="C99" s="7">
        <v>20604.132300000001</v>
      </c>
      <c r="D99" s="15">
        <f t="shared" si="2"/>
        <v>24931.000082999999</v>
      </c>
      <c r="E99" s="9"/>
      <c r="F99" s="60">
        <f t="shared" si="3"/>
        <v>33656.85</v>
      </c>
      <c r="G99" s="8">
        <v>33656.85</v>
      </c>
    </row>
    <row r="100" spans="1:7" ht="16.5" customHeight="1" x14ac:dyDescent="0.3">
      <c r="A100" s="16" t="s">
        <v>186</v>
      </c>
      <c r="B100" s="17" t="s">
        <v>187</v>
      </c>
      <c r="C100" s="7">
        <v>20604.132300000001</v>
      </c>
      <c r="D100" s="18">
        <f t="shared" si="2"/>
        <v>24931.000082999999</v>
      </c>
      <c r="E100" s="9"/>
      <c r="F100" s="60">
        <f t="shared" si="3"/>
        <v>33656.85</v>
      </c>
      <c r="G100" s="8">
        <v>33656.85</v>
      </c>
    </row>
    <row r="101" spans="1:7" ht="16.5" customHeight="1" x14ac:dyDescent="0.3">
      <c r="A101" s="16" t="s">
        <v>188</v>
      </c>
      <c r="B101" s="17" t="s">
        <v>189</v>
      </c>
      <c r="C101" s="7">
        <v>20604.132300000001</v>
      </c>
      <c r="D101" s="18">
        <f t="shared" si="2"/>
        <v>24931.000082999999</v>
      </c>
      <c r="E101" s="9"/>
      <c r="F101" s="60">
        <f t="shared" si="3"/>
        <v>33656.85</v>
      </c>
      <c r="G101" s="8">
        <v>33656.85</v>
      </c>
    </row>
    <row r="102" spans="1:7" ht="16.5" customHeight="1" x14ac:dyDescent="0.3">
      <c r="A102" s="16" t="s">
        <v>190</v>
      </c>
      <c r="B102" s="17" t="s">
        <v>191</v>
      </c>
      <c r="C102" s="7">
        <v>20604.132300000001</v>
      </c>
      <c r="D102" s="18">
        <f t="shared" si="2"/>
        <v>24931.000082999999</v>
      </c>
      <c r="E102" s="9"/>
      <c r="F102" s="60">
        <f t="shared" si="3"/>
        <v>33656.85</v>
      </c>
      <c r="G102" s="8">
        <v>33656.85</v>
      </c>
    </row>
    <row r="103" spans="1:7" ht="16.5" customHeight="1" x14ac:dyDescent="0.3">
      <c r="A103" s="16" t="s">
        <v>192</v>
      </c>
      <c r="B103" s="17" t="s">
        <v>193</v>
      </c>
      <c r="C103" s="7">
        <v>22903.305799999998</v>
      </c>
      <c r="D103" s="18">
        <f t="shared" si="2"/>
        <v>27713.000017999999</v>
      </c>
      <c r="E103" s="9"/>
      <c r="F103" s="60">
        <f t="shared" si="3"/>
        <v>37412.550000000003</v>
      </c>
      <c r="G103" s="8">
        <v>37412.550000000003</v>
      </c>
    </row>
    <row r="104" spans="1:7" ht="16.5" customHeight="1" x14ac:dyDescent="0.3">
      <c r="A104" s="16" t="s">
        <v>194</v>
      </c>
      <c r="B104" s="17" t="s">
        <v>195</v>
      </c>
      <c r="C104" s="7">
        <v>22903.305799999998</v>
      </c>
      <c r="D104" s="18">
        <f t="shared" si="2"/>
        <v>27713.000017999999</v>
      </c>
      <c r="E104" s="9"/>
      <c r="F104" s="60">
        <f t="shared" si="3"/>
        <v>37412.550000000003</v>
      </c>
      <c r="G104" s="8">
        <v>37412.550000000003</v>
      </c>
    </row>
    <row r="105" spans="1:7" ht="16.5" customHeight="1" thickBot="1" x14ac:dyDescent="0.35">
      <c r="A105" s="19" t="s">
        <v>196</v>
      </c>
      <c r="B105" s="20" t="s">
        <v>197</v>
      </c>
      <c r="C105" s="7">
        <v>22903.305799999998</v>
      </c>
      <c r="D105" s="21">
        <f t="shared" si="2"/>
        <v>27713.000017999999</v>
      </c>
      <c r="E105" s="9"/>
      <c r="F105" s="60">
        <f t="shared" si="3"/>
        <v>37412.550000000003</v>
      </c>
      <c r="G105" s="8">
        <v>37412.550000000003</v>
      </c>
    </row>
    <row r="106" spans="1:7" ht="16.5" customHeight="1" x14ac:dyDescent="0.3">
      <c r="A106" s="13" t="s">
        <v>198</v>
      </c>
      <c r="B106" s="14" t="s">
        <v>199</v>
      </c>
      <c r="C106" s="7">
        <v>16447.9339</v>
      </c>
      <c r="D106" s="15">
        <f t="shared" si="2"/>
        <v>19902.000018999999</v>
      </c>
      <c r="E106" s="9"/>
      <c r="F106" s="60">
        <f t="shared" si="3"/>
        <v>26867.7</v>
      </c>
      <c r="G106" s="8">
        <v>26867.7</v>
      </c>
    </row>
    <row r="107" spans="1:7" ht="16.5" customHeight="1" x14ac:dyDescent="0.25">
      <c r="A107" s="16" t="s">
        <v>200</v>
      </c>
      <c r="B107" s="17" t="s">
        <v>201</v>
      </c>
      <c r="C107" s="7">
        <v>16447.9339</v>
      </c>
      <c r="D107" s="18">
        <f t="shared" si="2"/>
        <v>19902.000018999999</v>
      </c>
      <c r="F107" s="60">
        <f t="shared" si="3"/>
        <v>26867.7</v>
      </c>
      <c r="G107" s="8">
        <v>26867.7</v>
      </c>
    </row>
    <row r="108" spans="1:7" ht="16.5" customHeight="1" x14ac:dyDescent="0.3">
      <c r="A108" s="16" t="s">
        <v>202</v>
      </c>
      <c r="B108" s="17" t="s">
        <v>203</v>
      </c>
      <c r="C108" s="7">
        <v>16447.9339</v>
      </c>
      <c r="D108" s="18">
        <f t="shared" si="2"/>
        <v>19902.000018999999</v>
      </c>
      <c r="E108" s="9"/>
      <c r="F108" s="60">
        <f t="shared" si="3"/>
        <v>26867.7</v>
      </c>
      <c r="G108" s="8">
        <v>26867.7</v>
      </c>
    </row>
    <row r="109" spans="1:7" ht="16.5" customHeight="1" thickBot="1" x14ac:dyDescent="0.35">
      <c r="A109" s="19" t="s">
        <v>204</v>
      </c>
      <c r="B109" s="20" t="s">
        <v>205</v>
      </c>
      <c r="C109" s="7">
        <v>16447.9339</v>
      </c>
      <c r="D109" s="21">
        <f t="shared" si="2"/>
        <v>19902.000018999999</v>
      </c>
      <c r="E109" s="9"/>
      <c r="F109" s="60">
        <f t="shared" si="3"/>
        <v>26867.7</v>
      </c>
      <c r="G109" s="8">
        <v>26867.7</v>
      </c>
    </row>
    <row r="110" spans="1:7" ht="16.5" customHeight="1" x14ac:dyDescent="0.3">
      <c r="A110" s="22" t="s">
        <v>206</v>
      </c>
      <c r="B110" s="23" t="s">
        <v>207</v>
      </c>
      <c r="C110" s="7">
        <v>362.56200000000001</v>
      </c>
      <c r="D110" s="24">
        <f t="shared" si="2"/>
        <v>438.70001999999999</v>
      </c>
      <c r="E110" s="9"/>
      <c r="F110" s="60">
        <f t="shared" si="3"/>
        <v>592.25</v>
      </c>
      <c r="G110" s="8">
        <v>592.25</v>
      </c>
    </row>
    <row r="111" spans="1:7" ht="16.5" customHeight="1" x14ac:dyDescent="0.3">
      <c r="A111" s="16" t="s">
        <v>208</v>
      </c>
      <c r="B111" s="17" t="s">
        <v>209</v>
      </c>
      <c r="C111" s="7">
        <v>362.56200000000001</v>
      </c>
      <c r="D111" s="18">
        <f t="shared" si="2"/>
        <v>438.70001999999999</v>
      </c>
      <c r="E111" s="9"/>
      <c r="F111" s="60">
        <f t="shared" si="3"/>
        <v>592.25</v>
      </c>
      <c r="G111" s="8">
        <v>592.25</v>
      </c>
    </row>
    <row r="112" spans="1:7" ht="16.5" customHeight="1" x14ac:dyDescent="0.3">
      <c r="A112" s="16" t="s">
        <v>210</v>
      </c>
      <c r="B112" s="17" t="s">
        <v>211</v>
      </c>
      <c r="C112" s="7">
        <v>362.56200000000001</v>
      </c>
      <c r="D112" s="18">
        <f t="shared" si="2"/>
        <v>438.70001999999999</v>
      </c>
      <c r="E112" s="9"/>
      <c r="F112" s="60">
        <f t="shared" si="3"/>
        <v>592.25</v>
      </c>
      <c r="G112" s="8">
        <v>592.25</v>
      </c>
    </row>
    <row r="113" spans="1:7" ht="16.5" customHeight="1" thickBot="1" x14ac:dyDescent="0.35">
      <c r="A113" s="19" t="s">
        <v>212</v>
      </c>
      <c r="B113" s="20" t="s">
        <v>213</v>
      </c>
      <c r="C113" s="7">
        <v>362.56200000000001</v>
      </c>
      <c r="D113" s="21">
        <f t="shared" si="2"/>
        <v>438.70001999999999</v>
      </c>
      <c r="E113" s="9"/>
      <c r="F113" s="60">
        <f t="shared" si="3"/>
        <v>592.25</v>
      </c>
      <c r="G113" s="8">
        <v>592.25</v>
      </c>
    </row>
    <row r="114" spans="1:7" ht="16.5" customHeight="1" x14ac:dyDescent="0.3">
      <c r="A114" s="4" t="s">
        <v>214</v>
      </c>
      <c r="B114" s="5" t="s">
        <v>215</v>
      </c>
      <c r="C114" s="7">
        <v>4333.0578999999998</v>
      </c>
      <c r="D114" s="6">
        <f t="shared" si="2"/>
        <v>5243.000059</v>
      </c>
      <c r="E114" s="9"/>
      <c r="F114" s="60">
        <f t="shared" si="3"/>
        <v>7078.05</v>
      </c>
      <c r="G114" s="8">
        <v>7078.05</v>
      </c>
    </row>
    <row r="115" spans="1:7" ht="16.5" customHeight="1" x14ac:dyDescent="0.3">
      <c r="A115" s="4" t="s">
        <v>216</v>
      </c>
      <c r="B115" s="5" t="s">
        <v>217</v>
      </c>
      <c r="C115" s="7">
        <v>6101.6529</v>
      </c>
      <c r="D115" s="6">
        <f t="shared" si="2"/>
        <v>7383.0000089999994</v>
      </c>
      <c r="E115" s="9"/>
      <c r="F115" s="60">
        <f t="shared" si="3"/>
        <v>9967.0499999999993</v>
      </c>
      <c r="G115" s="8">
        <v>9967.0499999999993</v>
      </c>
    </row>
    <row r="116" spans="1:7" ht="16.5" customHeight="1" x14ac:dyDescent="0.3">
      <c r="A116" s="4" t="s">
        <v>218</v>
      </c>
      <c r="B116" s="5" t="s">
        <v>219</v>
      </c>
      <c r="C116" s="7">
        <v>1857.0247999999999</v>
      </c>
      <c r="D116" s="6">
        <f t="shared" si="2"/>
        <v>2247.000008</v>
      </c>
      <c r="E116" s="9"/>
      <c r="F116" s="60">
        <f t="shared" si="3"/>
        <v>3033.45</v>
      </c>
      <c r="G116" s="8">
        <v>3033.45</v>
      </c>
    </row>
    <row r="117" spans="1:7" ht="16.5" customHeight="1" x14ac:dyDescent="0.3">
      <c r="A117" s="4" t="s">
        <v>220</v>
      </c>
      <c r="B117" s="5" t="s">
        <v>221</v>
      </c>
      <c r="C117" s="7">
        <v>972.72730000000001</v>
      </c>
      <c r="D117" s="6">
        <f t="shared" si="2"/>
        <v>1177.000033</v>
      </c>
      <c r="E117" s="11" t="s">
        <v>1928</v>
      </c>
      <c r="F117" s="60">
        <f t="shared" si="3"/>
        <v>1588.95</v>
      </c>
      <c r="G117" s="8">
        <v>1588.95</v>
      </c>
    </row>
    <row r="118" spans="1:7" ht="16.5" customHeight="1" x14ac:dyDescent="0.3">
      <c r="A118" s="4" t="s">
        <v>222</v>
      </c>
      <c r="B118" s="5" t="s">
        <v>223</v>
      </c>
      <c r="C118" s="7">
        <v>1503.3058000000001</v>
      </c>
      <c r="D118" s="6">
        <f t="shared" si="2"/>
        <v>1819.000018</v>
      </c>
      <c r="E118" s="11" t="s">
        <v>1928</v>
      </c>
      <c r="F118" s="60">
        <f t="shared" si="3"/>
        <v>2455.65</v>
      </c>
      <c r="G118" s="8">
        <v>2455.65</v>
      </c>
    </row>
    <row r="119" spans="1:7" ht="16.5" customHeight="1" x14ac:dyDescent="0.3">
      <c r="A119" s="4" t="s">
        <v>224</v>
      </c>
      <c r="B119" s="5" t="s">
        <v>225</v>
      </c>
      <c r="C119" s="7">
        <v>751.65290000000005</v>
      </c>
      <c r="D119" s="6">
        <f t="shared" si="2"/>
        <v>909.50000899999998</v>
      </c>
      <c r="E119" s="9"/>
      <c r="F119" s="60">
        <f t="shared" si="3"/>
        <v>1227.83</v>
      </c>
      <c r="G119" s="8">
        <v>1227.83</v>
      </c>
    </row>
    <row r="120" spans="1:7" ht="16.5" customHeight="1" x14ac:dyDescent="0.3">
      <c r="A120" s="4" t="s">
        <v>226</v>
      </c>
      <c r="B120" s="5" t="s">
        <v>227</v>
      </c>
      <c r="C120" s="7">
        <v>2553.4092000000001</v>
      </c>
      <c r="D120" s="6">
        <f t="shared" si="2"/>
        <v>3089.6251320000001</v>
      </c>
      <c r="E120" s="9"/>
      <c r="F120" s="60">
        <f t="shared" si="3"/>
        <v>4170.99</v>
      </c>
      <c r="G120" s="8">
        <v>4170.99</v>
      </c>
    </row>
    <row r="121" spans="1:7" ht="16.5" customHeight="1" x14ac:dyDescent="0.3">
      <c r="A121" s="4" t="s">
        <v>228</v>
      </c>
      <c r="B121" s="5" t="s">
        <v>229</v>
      </c>
      <c r="C121" s="7">
        <v>2553.4092000000001</v>
      </c>
      <c r="D121" s="6">
        <f t="shared" si="2"/>
        <v>3089.6251320000001</v>
      </c>
      <c r="E121" s="9"/>
      <c r="F121" s="60">
        <f t="shared" si="3"/>
        <v>4170.99</v>
      </c>
      <c r="G121" s="8">
        <v>4170.99</v>
      </c>
    </row>
    <row r="122" spans="1:7" ht="16.5" customHeight="1" x14ac:dyDescent="0.3">
      <c r="A122" s="4" t="s">
        <v>230</v>
      </c>
      <c r="B122" s="5" t="s">
        <v>231</v>
      </c>
      <c r="C122" s="7">
        <v>2553.4092000000001</v>
      </c>
      <c r="D122" s="6">
        <f t="shared" si="2"/>
        <v>3089.6251320000001</v>
      </c>
      <c r="E122" s="9"/>
      <c r="F122" s="60">
        <f t="shared" si="3"/>
        <v>4170.99</v>
      </c>
      <c r="G122" s="8">
        <v>4170.99</v>
      </c>
    </row>
    <row r="123" spans="1:7" ht="16.5" customHeight="1" x14ac:dyDescent="0.3">
      <c r="A123" s="4" t="s">
        <v>232</v>
      </c>
      <c r="B123" s="5" t="s">
        <v>233</v>
      </c>
      <c r="C123" s="7">
        <v>3156.9422</v>
      </c>
      <c r="D123" s="6">
        <f t="shared" si="2"/>
        <v>3819.9000619999997</v>
      </c>
      <c r="E123" s="9"/>
      <c r="F123" s="60">
        <f t="shared" si="3"/>
        <v>5156.87</v>
      </c>
      <c r="G123" s="8">
        <v>5156.87</v>
      </c>
    </row>
    <row r="124" spans="1:7" ht="16.5" customHeight="1" x14ac:dyDescent="0.3">
      <c r="A124" s="4" t="s">
        <v>234</v>
      </c>
      <c r="B124" s="5" t="s">
        <v>235</v>
      </c>
      <c r="C124" s="7">
        <v>3156.9422</v>
      </c>
      <c r="D124" s="6">
        <f t="shared" si="2"/>
        <v>3819.9000619999997</v>
      </c>
      <c r="E124" s="9"/>
      <c r="F124" s="60">
        <f t="shared" si="3"/>
        <v>5156.87</v>
      </c>
      <c r="G124" s="8">
        <v>5156.87</v>
      </c>
    </row>
    <row r="125" spans="1:7" ht="16.5" customHeight="1" x14ac:dyDescent="0.3">
      <c r="A125" s="4" t="s">
        <v>236</v>
      </c>
      <c r="B125" s="5" t="s">
        <v>1768</v>
      </c>
      <c r="C125" s="7">
        <v>1764.1735000000001</v>
      </c>
      <c r="D125" s="6">
        <f t="shared" si="2"/>
        <v>2134.6499349999999</v>
      </c>
      <c r="E125" s="9"/>
      <c r="F125" s="60">
        <f t="shared" si="3"/>
        <v>2881.78</v>
      </c>
      <c r="G125" s="8">
        <v>2881.78</v>
      </c>
    </row>
    <row r="126" spans="1:7" ht="16.5" customHeight="1" x14ac:dyDescent="0.3">
      <c r="A126" s="4" t="s">
        <v>237</v>
      </c>
      <c r="B126" s="5" t="s">
        <v>238</v>
      </c>
      <c r="C126" s="7">
        <v>1847.7397000000001</v>
      </c>
      <c r="D126" s="6">
        <f t="shared" si="2"/>
        <v>2235.7650370000001</v>
      </c>
      <c r="E126" s="9"/>
      <c r="F126" s="60">
        <f t="shared" si="3"/>
        <v>3018.28</v>
      </c>
      <c r="G126" s="8">
        <v>3018.28</v>
      </c>
    </row>
    <row r="127" spans="1:7" ht="16.5" customHeight="1" x14ac:dyDescent="0.3">
      <c r="A127" s="4" t="s">
        <v>239</v>
      </c>
      <c r="B127" s="5" t="s">
        <v>240</v>
      </c>
      <c r="C127" s="7">
        <v>2228.4297999999999</v>
      </c>
      <c r="D127" s="6">
        <f t="shared" si="2"/>
        <v>2696.4000579999997</v>
      </c>
      <c r="E127" s="9"/>
      <c r="F127" s="60">
        <f t="shared" si="3"/>
        <v>3640.14</v>
      </c>
      <c r="G127" s="8">
        <v>3640.14</v>
      </c>
    </row>
    <row r="128" spans="1:7" ht="16.5" customHeight="1" x14ac:dyDescent="0.3">
      <c r="A128" s="4" t="s">
        <v>241</v>
      </c>
      <c r="B128" s="5" t="s">
        <v>242</v>
      </c>
      <c r="C128" s="7">
        <v>1532.0454999999999</v>
      </c>
      <c r="D128" s="6">
        <f t="shared" si="2"/>
        <v>1853.7750549999998</v>
      </c>
      <c r="E128" s="9"/>
      <c r="F128" s="60">
        <f t="shared" si="3"/>
        <v>2502.6</v>
      </c>
      <c r="G128" s="8">
        <v>2502.6</v>
      </c>
    </row>
    <row r="129" spans="1:7" ht="16.5" customHeight="1" x14ac:dyDescent="0.3">
      <c r="A129" s="4" t="s">
        <v>243</v>
      </c>
      <c r="B129" s="5" t="s">
        <v>244</v>
      </c>
      <c r="C129" s="7">
        <v>538.53719999999998</v>
      </c>
      <c r="D129" s="6">
        <f t="shared" si="2"/>
        <v>651.63001199999997</v>
      </c>
      <c r="E129" s="9"/>
      <c r="F129" s="60">
        <f t="shared" si="3"/>
        <v>879.7</v>
      </c>
      <c r="G129" s="8">
        <v>879.7</v>
      </c>
    </row>
    <row r="130" spans="1:7" ht="16.5" customHeight="1" x14ac:dyDescent="0.3">
      <c r="A130" s="4" t="s">
        <v>245</v>
      </c>
      <c r="B130" s="5" t="s">
        <v>246</v>
      </c>
      <c r="C130" s="7">
        <v>909.94219999999996</v>
      </c>
      <c r="D130" s="6">
        <f t="shared" si="2"/>
        <v>1101.0300619999998</v>
      </c>
      <c r="E130" s="9"/>
      <c r="F130" s="60">
        <f t="shared" si="3"/>
        <v>1486.39</v>
      </c>
      <c r="G130" s="8">
        <v>1486.39</v>
      </c>
    </row>
    <row r="131" spans="1:7" ht="16.5" customHeight="1" x14ac:dyDescent="0.3">
      <c r="A131" s="4" t="s">
        <v>247</v>
      </c>
      <c r="B131" s="5" t="s">
        <v>248</v>
      </c>
      <c r="C131" s="7">
        <v>2182.0041000000001</v>
      </c>
      <c r="D131" s="6">
        <f t="shared" ref="D131:D194" si="4">C131*1.21</f>
        <v>2640.2249609999999</v>
      </c>
      <c r="E131" s="9"/>
      <c r="F131" s="60">
        <f t="shared" ref="F131:G194" si="5">ROUND(D131*1.35,2)</f>
        <v>3564.3</v>
      </c>
      <c r="G131" s="8">
        <v>3564.3</v>
      </c>
    </row>
    <row r="132" spans="1:7" ht="16.5" customHeight="1" x14ac:dyDescent="0.3">
      <c r="A132" s="4" t="s">
        <v>249</v>
      </c>
      <c r="B132" s="5" t="s">
        <v>250</v>
      </c>
      <c r="C132" s="7">
        <v>4317.5826999999999</v>
      </c>
      <c r="D132" s="6">
        <f t="shared" si="4"/>
        <v>5224.2750669999996</v>
      </c>
      <c r="E132" s="9"/>
      <c r="F132" s="60">
        <f t="shared" si="5"/>
        <v>7052.77</v>
      </c>
      <c r="G132" s="8">
        <v>7052.77</v>
      </c>
    </row>
    <row r="133" spans="1:7" ht="16.5" customHeight="1" x14ac:dyDescent="0.3">
      <c r="A133" s="4" t="s">
        <v>251</v>
      </c>
      <c r="B133" s="5" t="s">
        <v>252</v>
      </c>
      <c r="C133" s="7">
        <v>7845.9297999999999</v>
      </c>
      <c r="D133" s="6">
        <f t="shared" si="4"/>
        <v>9493.5750580000004</v>
      </c>
      <c r="E133" s="9"/>
      <c r="F133" s="60">
        <f t="shared" si="5"/>
        <v>12816.33</v>
      </c>
      <c r="G133" s="8">
        <v>12816.33</v>
      </c>
    </row>
    <row r="134" spans="1:7" ht="16.5" customHeight="1" x14ac:dyDescent="0.3">
      <c r="A134" s="4" t="s">
        <v>253</v>
      </c>
      <c r="B134" s="5" t="s">
        <v>254</v>
      </c>
      <c r="C134" s="7">
        <v>2776.2521000000002</v>
      </c>
      <c r="D134" s="6">
        <f t="shared" si="4"/>
        <v>3359.2650410000001</v>
      </c>
      <c r="E134" s="9"/>
      <c r="F134" s="60">
        <f t="shared" si="5"/>
        <v>4535.01</v>
      </c>
      <c r="G134" s="8">
        <v>4535.01</v>
      </c>
    </row>
    <row r="135" spans="1:7" ht="16.5" customHeight="1" x14ac:dyDescent="0.3">
      <c r="A135" s="4" t="s">
        <v>255</v>
      </c>
      <c r="B135" s="5" t="s">
        <v>256</v>
      </c>
      <c r="C135" s="7">
        <v>835.66120000000001</v>
      </c>
      <c r="D135" s="6">
        <f t="shared" si="4"/>
        <v>1011.150052</v>
      </c>
      <c r="E135" s="9"/>
      <c r="F135" s="60">
        <f t="shared" si="5"/>
        <v>1365.05</v>
      </c>
      <c r="G135" s="8">
        <v>1365.05</v>
      </c>
    </row>
    <row r="136" spans="1:7" ht="16.5" customHeight="1" x14ac:dyDescent="0.3">
      <c r="A136" s="4" t="s">
        <v>257</v>
      </c>
      <c r="B136" s="5" t="s">
        <v>258</v>
      </c>
      <c r="C136" s="7">
        <v>15691.8596</v>
      </c>
      <c r="D136" s="6">
        <f t="shared" si="4"/>
        <v>18987.150116000001</v>
      </c>
      <c r="E136" s="9"/>
      <c r="F136" s="60">
        <f t="shared" si="5"/>
        <v>25632.65</v>
      </c>
      <c r="G136" s="8">
        <v>25632.65</v>
      </c>
    </row>
    <row r="137" spans="1:7" ht="16.5" customHeight="1" x14ac:dyDescent="0.25">
      <c r="A137" s="4" t="s">
        <v>259</v>
      </c>
      <c r="B137" s="5" t="s">
        <v>260</v>
      </c>
      <c r="C137" s="7">
        <v>15691.8596</v>
      </c>
      <c r="D137" s="6">
        <f t="shared" si="4"/>
        <v>18987.150116000001</v>
      </c>
      <c r="E137" s="26" t="s">
        <v>1929</v>
      </c>
      <c r="F137" s="60">
        <f t="shared" si="5"/>
        <v>25632.65</v>
      </c>
      <c r="G137" s="8">
        <v>25632.65</v>
      </c>
    </row>
    <row r="138" spans="1:7" ht="16.5" customHeight="1" x14ac:dyDescent="0.25">
      <c r="A138" s="4" t="s">
        <v>261</v>
      </c>
      <c r="B138" s="5" t="s">
        <v>262</v>
      </c>
      <c r="C138" s="7">
        <v>362.11989999999997</v>
      </c>
      <c r="D138" s="6">
        <f t="shared" si="4"/>
        <v>438.16507899999993</v>
      </c>
      <c r="F138" s="60">
        <f t="shared" si="5"/>
        <v>591.52</v>
      </c>
      <c r="G138" s="8">
        <v>591.52</v>
      </c>
    </row>
    <row r="139" spans="1:7" ht="16.5" customHeight="1" x14ac:dyDescent="0.3">
      <c r="A139" s="4" t="s">
        <v>263</v>
      </c>
      <c r="B139" s="5" t="s">
        <v>264</v>
      </c>
      <c r="C139" s="7">
        <v>352.8347</v>
      </c>
      <c r="D139" s="6">
        <f t="shared" si="4"/>
        <v>426.92998699999998</v>
      </c>
      <c r="E139" s="9"/>
      <c r="F139" s="60">
        <f t="shared" si="5"/>
        <v>576.36</v>
      </c>
      <c r="G139" s="8">
        <v>576.36</v>
      </c>
    </row>
    <row r="140" spans="1:7" ht="16.5" customHeight="1" x14ac:dyDescent="0.3">
      <c r="A140" s="4" t="s">
        <v>265</v>
      </c>
      <c r="B140" s="5" t="s">
        <v>266</v>
      </c>
      <c r="C140" s="7">
        <v>1104.9297999999999</v>
      </c>
      <c r="D140" s="6">
        <f t="shared" si="4"/>
        <v>1336.9650579999998</v>
      </c>
      <c r="E140" s="9"/>
      <c r="F140" s="60">
        <f t="shared" si="5"/>
        <v>1804.9</v>
      </c>
      <c r="G140" s="8">
        <v>1804.9</v>
      </c>
    </row>
    <row r="141" spans="1:7" ht="16.5" customHeight="1" x14ac:dyDescent="0.3">
      <c r="A141" s="4" t="s">
        <v>267</v>
      </c>
      <c r="B141" s="5" t="s">
        <v>268</v>
      </c>
      <c r="C141" s="7">
        <v>1021.3636</v>
      </c>
      <c r="D141" s="6">
        <f t="shared" si="4"/>
        <v>1235.849956</v>
      </c>
      <c r="E141" s="9"/>
      <c r="F141" s="60">
        <f t="shared" si="5"/>
        <v>1668.4</v>
      </c>
      <c r="G141" s="8">
        <v>1668.4</v>
      </c>
    </row>
    <row r="142" spans="1:7" ht="16.5" customHeight="1" x14ac:dyDescent="0.3">
      <c r="A142" s="4" t="s">
        <v>269</v>
      </c>
      <c r="B142" s="5" t="s">
        <v>270</v>
      </c>
      <c r="C142" s="7">
        <v>1188.4958999999999</v>
      </c>
      <c r="D142" s="6">
        <f t="shared" si="4"/>
        <v>1438.0800389999997</v>
      </c>
      <c r="E142" s="9"/>
      <c r="F142" s="60">
        <f t="shared" si="5"/>
        <v>1941.41</v>
      </c>
      <c r="G142" s="8">
        <v>1941.41</v>
      </c>
    </row>
    <row r="143" spans="1:7" ht="16.5" customHeight="1" x14ac:dyDescent="0.3">
      <c r="A143" s="4" t="s">
        <v>271</v>
      </c>
      <c r="B143" s="5" t="s">
        <v>272</v>
      </c>
      <c r="C143" s="7">
        <v>5199.6695</v>
      </c>
      <c r="D143" s="6">
        <f t="shared" si="4"/>
        <v>6291.6000949999998</v>
      </c>
      <c r="E143" s="9"/>
      <c r="F143" s="60">
        <f t="shared" si="5"/>
        <v>8493.66</v>
      </c>
      <c r="G143" s="8">
        <v>8493.66</v>
      </c>
    </row>
    <row r="144" spans="1:7" ht="16.5" customHeight="1" x14ac:dyDescent="0.3">
      <c r="A144" s="4" t="s">
        <v>273</v>
      </c>
      <c r="B144" s="5" t="s">
        <v>274</v>
      </c>
      <c r="C144" s="7">
        <v>919.22739999999999</v>
      </c>
      <c r="D144" s="6">
        <f t="shared" si="4"/>
        <v>1112.2651539999999</v>
      </c>
      <c r="E144" s="9"/>
      <c r="F144" s="60">
        <f t="shared" si="5"/>
        <v>1501.56</v>
      </c>
      <c r="G144" s="8">
        <v>1501.56</v>
      </c>
    </row>
    <row r="145" spans="1:7" ht="16.5" customHeight="1" x14ac:dyDescent="0.3">
      <c r="A145" s="4" t="s">
        <v>275</v>
      </c>
      <c r="B145" s="5" t="s">
        <v>276</v>
      </c>
      <c r="C145" s="7">
        <v>1569.1858999999999</v>
      </c>
      <c r="D145" s="6">
        <f t="shared" si="4"/>
        <v>1898.714939</v>
      </c>
      <c r="E145" s="9"/>
      <c r="F145" s="60">
        <f t="shared" si="5"/>
        <v>2563.27</v>
      </c>
      <c r="G145" s="8">
        <v>2563.27</v>
      </c>
    </row>
    <row r="146" spans="1:7" ht="16.5" customHeight="1" x14ac:dyDescent="0.3">
      <c r="A146" s="4" t="s">
        <v>277</v>
      </c>
      <c r="B146" s="5" t="s">
        <v>278</v>
      </c>
      <c r="C146" s="7">
        <v>5756.777</v>
      </c>
      <c r="D146" s="6">
        <f t="shared" si="4"/>
        <v>6965.7001700000001</v>
      </c>
      <c r="E146" s="9"/>
      <c r="F146" s="60">
        <f t="shared" si="5"/>
        <v>9403.7000000000007</v>
      </c>
      <c r="G146" s="8">
        <v>9403.7000000000007</v>
      </c>
    </row>
    <row r="147" spans="1:7" ht="16.5" customHeight="1" x14ac:dyDescent="0.25">
      <c r="A147" s="4" t="s">
        <v>279</v>
      </c>
      <c r="B147" s="5" t="s">
        <v>280</v>
      </c>
      <c r="C147" s="7">
        <v>557.10749999999996</v>
      </c>
      <c r="D147" s="6">
        <f t="shared" si="4"/>
        <v>674.10007499999995</v>
      </c>
      <c r="E147" s="26" t="s">
        <v>1929</v>
      </c>
      <c r="F147" s="60">
        <f t="shared" si="5"/>
        <v>910.04</v>
      </c>
      <c r="G147" s="8">
        <v>910.04</v>
      </c>
    </row>
    <row r="148" spans="1:7" ht="16.5" customHeight="1" x14ac:dyDescent="0.25">
      <c r="A148" s="4" t="s">
        <v>281</v>
      </c>
      <c r="B148" s="5" t="s">
        <v>282</v>
      </c>
      <c r="C148" s="7">
        <v>909.94219999999996</v>
      </c>
      <c r="D148" s="6">
        <f t="shared" si="4"/>
        <v>1101.0300619999998</v>
      </c>
      <c r="F148" s="60">
        <f t="shared" si="5"/>
        <v>1486.39</v>
      </c>
      <c r="G148" s="8">
        <v>1486.39</v>
      </c>
    </row>
    <row r="149" spans="1:7" ht="16.5" customHeight="1" x14ac:dyDescent="0.3">
      <c r="A149" s="4" t="s">
        <v>283</v>
      </c>
      <c r="B149" s="5" t="s">
        <v>284</v>
      </c>
      <c r="C149" s="7">
        <v>6295.3140999999996</v>
      </c>
      <c r="D149" s="6">
        <f t="shared" si="4"/>
        <v>7617.3300609999997</v>
      </c>
      <c r="E149" s="9"/>
      <c r="F149" s="60">
        <f t="shared" si="5"/>
        <v>10283.4</v>
      </c>
      <c r="G149" s="8">
        <v>10283.4</v>
      </c>
    </row>
    <row r="150" spans="1:7" ht="16.5" customHeight="1" x14ac:dyDescent="0.3">
      <c r="A150" s="4" t="s">
        <v>285</v>
      </c>
      <c r="B150" s="5" t="s">
        <v>286</v>
      </c>
      <c r="C150" s="7">
        <v>1179.2107000000001</v>
      </c>
      <c r="D150" s="6">
        <f t="shared" si="4"/>
        <v>1426.844947</v>
      </c>
      <c r="E150" s="9"/>
      <c r="F150" s="60">
        <f t="shared" si="5"/>
        <v>1926.24</v>
      </c>
      <c r="G150" s="8">
        <v>1926.24</v>
      </c>
    </row>
    <row r="151" spans="1:7" ht="16.5" customHeight="1" x14ac:dyDescent="0.3">
      <c r="A151" s="4" t="s">
        <v>287</v>
      </c>
      <c r="B151" s="5" t="s">
        <v>1880</v>
      </c>
      <c r="C151" s="7">
        <v>1392.7686000000001</v>
      </c>
      <c r="D151" s="6">
        <f t="shared" si="4"/>
        <v>1685.250006</v>
      </c>
      <c r="E151" s="9"/>
      <c r="F151" s="60">
        <f t="shared" si="5"/>
        <v>2275.09</v>
      </c>
      <c r="G151" s="8">
        <v>2275.09</v>
      </c>
    </row>
    <row r="152" spans="1:7" ht="16.5" customHeight="1" x14ac:dyDescent="0.3">
      <c r="A152" s="4" t="s">
        <v>288</v>
      </c>
      <c r="B152" s="5" t="s">
        <v>1881</v>
      </c>
      <c r="C152" s="7">
        <v>1485.6198999999999</v>
      </c>
      <c r="D152" s="6">
        <f t="shared" si="4"/>
        <v>1797.6000789999998</v>
      </c>
      <c r="E152" s="9"/>
      <c r="F152" s="60">
        <f t="shared" si="5"/>
        <v>2426.7600000000002</v>
      </c>
      <c r="G152" s="8">
        <v>2426.7600000000002</v>
      </c>
    </row>
    <row r="153" spans="1:7" ht="16.5" customHeight="1" x14ac:dyDescent="0.3">
      <c r="A153" s="4" t="s">
        <v>289</v>
      </c>
      <c r="B153" s="5" t="s">
        <v>1882</v>
      </c>
      <c r="C153" s="7">
        <v>1578.4711</v>
      </c>
      <c r="D153" s="6">
        <f t="shared" si="4"/>
        <v>1909.9500309999999</v>
      </c>
      <c r="E153" s="9"/>
      <c r="F153" s="60">
        <f t="shared" si="5"/>
        <v>2578.4299999999998</v>
      </c>
      <c r="G153" s="8">
        <v>2578.4299999999998</v>
      </c>
    </row>
    <row r="154" spans="1:7" ht="16.5" customHeight="1" x14ac:dyDescent="0.3">
      <c r="A154" s="4" t="s">
        <v>290</v>
      </c>
      <c r="B154" s="5" t="s">
        <v>1883</v>
      </c>
      <c r="C154" s="7">
        <v>1671.3223</v>
      </c>
      <c r="D154" s="6">
        <f t="shared" si="4"/>
        <v>2022.2999829999999</v>
      </c>
      <c r="E154" s="9"/>
      <c r="F154" s="60">
        <f t="shared" si="5"/>
        <v>2730.1</v>
      </c>
      <c r="G154" s="8">
        <v>2730.1</v>
      </c>
    </row>
    <row r="155" spans="1:7" ht="16.5" customHeight="1" x14ac:dyDescent="0.3">
      <c r="A155" s="4" t="s">
        <v>291</v>
      </c>
      <c r="B155" s="5" t="s">
        <v>1884</v>
      </c>
      <c r="C155" s="7">
        <v>1764.1735000000001</v>
      </c>
      <c r="D155" s="6">
        <f t="shared" si="4"/>
        <v>2134.6499349999999</v>
      </c>
      <c r="E155" s="9"/>
      <c r="F155" s="60">
        <f t="shared" si="5"/>
        <v>2881.78</v>
      </c>
      <c r="G155" s="8">
        <v>2881.78</v>
      </c>
    </row>
    <row r="156" spans="1:7" ht="16.5" customHeight="1" x14ac:dyDescent="0.3">
      <c r="A156" s="4" t="s">
        <v>292</v>
      </c>
      <c r="B156" s="5" t="s">
        <v>1885</v>
      </c>
      <c r="C156" s="7">
        <v>2042.7273</v>
      </c>
      <c r="D156" s="6">
        <f t="shared" si="4"/>
        <v>2471.7000330000001</v>
      </c>
      <c r="E156" s="9"/>
      <c r="F156" s="60">
        <f t="shared" si="5"/>
        <v>3336.8</v>
      </c>
      <c r="G156" s="8">
        <v>3336.8</v>
      </c>
    </row>
    <row r="157" spans="1:7" ht="16.5" customHeight="1" x14ac:dyDescent="0.3">
      <c r="A157" s="4" t="s">
        <v>293</v>
      </c>
      <c r="B157" s="5" t="s">
        <v>294</v>
      </c>
      <c r="C157" s="7">
        <v>2692.6858999999999</v>
      </c>
      <c r="D157" s="6">
        <f t="shared" si="4"/>
        <v>3258.1499389999999</v>
      </c>
      <c r="E157" s="9"/>
      <c r="F157" s="60">
        <f t="shared" si="5"/>
        <v>4398.5</v>
      </c>
      <c r="G157" s="8">
        <v>4398.5</v>
      </c>
    </row>
    <row r="158" spans="1:7" ht="16.5" customHeight="1" x14ac:dyDescent="0.3">
      <c r="A158" s="4" t="s">
        <v>295</v>
      </c>
      <c r="B158" s="5" t="s">
        <v>296</v>
      </c>
      <c r="C158" s="7">
        <v>1532.0454999999999</v>
      </c>
      <c r="D158" s="6">
        <f t="shared" si="4"/>
        <v>1853.7750549999998</v>
      </c>
      <c r="E158" s="9"/>
      <c r="F158" s="60">
        <f t="shared" si="5"/>
        <v>2502.6</v>
      </c>
      <c r="G158" s="8">
        <v>2502.6</v>
      </c>
    </row>
    <row r="159" spans="1:7" ht="16.5" customHeight="1" x14ac:dyDescent="0.3">
      <c r="A159" s="4" t="s">
        <v>297</v>
      </c>
      <c r="B159" s="5" t="s">
        <v>298</v>
      </c>
      <c r="C159" s="7">
        <v>1107.4380000000001</v>
      </c>
      <c r="D159" s="6">
        <f t="shared" si="4"/>
        <v>1339.9999800000001</v>
      </c>
      <c r="E159" s="9"/>
      <c r="F159" s="60">
        <f t="shared" si="5"/>
        <v>1809</v>
      </c>
      <c r="G159" s="8">
        <v>1809</v>
      </c>
    </row>
    <row r="160" spans="1:7" ht="16.5" customHeight="1" x14ac:dyDescent="0.3">
      <c r="A160" s="4" t="s">
        <v>299</v>
      </c>
      <c r="B160" s="5" t="s">
        <v>300</v>
      </c>
      <c r="C160" s="7">
        <v>702.47929999999997</v>
      </c>
      <c r="D160" s="6">
        <f t="shared" si="4"/>
        <v>849.99995299999989</v>
      </c>
      <c r="E160" s="9"/>
      <c r="F160" s="60">
        <f t="shared" si="5"/>
        <v>1147.5</v>
      </c>
      <c r="G160" s="8">
        <v>1147.5</v>
      </c>
    </row>
    <row r="161" spans="1:7" ht="16.5" customHeight="1" x14ac:dyDescent="0.3">
      <c r="A161" s="4" t="s">
        <v>301</v>
      </c>
      <c r="B161" s="5" t="s">
        <v>302</v>
      </c>
      <c r="C161" s="7">
        <v>1933.8842999999999</v>
      </c>
      <c r="D161" s="6">
        <f t="shared" si="4"/>
        <v>2340.0000029999997</v>
      </c>
      <c r="E161" s="9"/>
      <c r="F161" s="60">
        <f t="shared" si="5"/>
        <v>3159</v>
      </c>
      <c r="G161" s="8">
        <v>3159</v>
      </c>
    </row>
    <row r="162" spans="1:7" ht="16.5" customHeight="1" x14ac:dyDescent="0.25">
      <c r="A162" s="54" t="s">
        <v>303</v>
      </c>
      <c r="B162" s="55" t="s">
        <v>304</v>
      </c>
      <c r="C162" s="57">
        <v>1727.2727</v>
      </c>
      <c r="D162" s="56">
        <f t="shared" si="4"/>
        <v>2089.9999669999997</v>
      </c>
      <c r="E162" s="58" t="s">
        <v>1927</v>
      </c>
      <c r="F162" s="60">
        <f t="shared" si="5"/>
        <v>2821.5</v>
      </c>
      <c r="G162" s="8">
        <v>2821.5</v>
      </c>
    </row>
    <row r="163" spans="1:7" ht="16.5" customHeight="1" x14ac:dyDescent="0.25">
      <c r="A163" s="54" t="s">
        <v>305</v>
      </c>
      <c r="B163" s="55" t="s">
        <v>306</v>
      </c>
      <c r="C163" s="57">
        <v>1727.2727</v>
      </c>
      <c r="D163" s="56">
        <f t="shared" si="4"/>
        <v>2089.9999669999997</v>
      </c>
      <c r="E163" s="58" t="s">
        <v>1927</v>
      </c>
      <c r="F163" s="60">
        <f t="shared" si="5"/>
        <v>2821.5</v>
      </c>
      <c r="G163" s="8">
        <v>2821.5</v>
      </c>
    </row>
    <row r="164" spans="1:7" ht="16.5" customHeight="1" x14ac:dyDescent="0.25">
      <c r="A164" s="54" t="s">
        <v>307</v>
      </c>
      <c r="B164" s="55" t="s">
        <v>1855</v>
      </c>
      <c r="C164" s="57">
        <v>2471.0744</v>
      </c>
      <c r="D164" s="56">
        <f t="shared" si="4"/>
        <v>2990.0000239999999</v>
      </c>
      <c r="E164" s="58" t="s">
        <v>1927</v>
      </c>
      <c r="F164" s="60">
        <f t="shared" si="5"/>
        <v>4036.5</v>
      </c>
      <c r="G164" s="8">
        <v>4036.5</v>
      </c>
    </row>
    <row r="165" spans="1:7" ht="16.5" customHeight="1" x14ac:dyDescent="0.25">
      <c r="A165" s="54" t="s">
        <v>308</v>
      </c>
      <c r="B165" s="55" t="s">
        <v>309</v>
      </c>
      <c r="C165" s="57">
        <v>2471.0744</v>
      </c>
      <c r="D165" s="56">
        <f t="shared" si="4"/>
        <v>2990.0000239999999</v>
      </c>
      <c r="E165" s="58" t="s">
        <v>1927</v>
      </c>
      <c r="F165" s="60">
        <f t="shared" si="5"/>
        <v>4036.5</v>
      </c>
      <c r="G165" s="8">
        <v>4036.5</v>
      </c>
    </row>
    <row r="166" spans="1:7" ht="16.5" customHeight="1" x14ac:dyDescent="0.25">
      <c r="A166" s="54" t="s">
        <v>310</v>
      </c>
      <c r="B166" s="55" t="s">
        <v>311</v>
      </c>
      <c r="C166" s="57">
        <v>3190.0826999999999</v>
      </c>
      <c r="D166" s="56">
        <f t="shared" si="4"/>
        <v>3860.0000669999999</v>
      </c>
      <c r="E166" s="58" t="s">
        <v>1927</v>
      </c>
      <c r="F166" s="60">
        <f t="shared" si="5"/>
        <v>5211</v>
      </c>
      <c r="G166" s="8">
        <v>5211</v>
      </c>
    </row>
    <row r="167" spans="1:7" ht="16.5" customHeight="1" x14ac:dyDescent="0.25">
      <c r="A167" s="54" t="s">
        <v>312</v>
      </c>
      <c r="B167" s="55" t="s">
        <v>1809</v>
      </c>
      <c r="C167" s="57">
        <v>3190.0826999999999</v>
      </c>
      <c r="D167" s="56">
        <f t="shared" si="4"/>
        <v>3860.0000669999999</v>
      </c>
      <c r="E167" s="58" t="s">
        <v>1927</v>
      </c>
      <c r="F167" s="60">
        <f t="shared" si="5"/>
        <v>5211</v>
      </c>
      <c r="G167" s="8">
        <v>5211</v>
      </c>
    </row>
    <row r="168" spans="1:7" ht="16.5" customHeight="1" x14ac:dyDescent="0.25">
      <c r="A168" s="54" t="s">
        <v>313</v>
      </c>
      <c r="B168" s="55" t="s">
        <v>314</v>
      </c>
      <c r="C168" s="57">
        <v>2471.0744</v>
      </c>
      <c r="D168" s="56">
        <f t="shared" si="4"/>
        <v>2990.0000239999999</v>
      </c>
      <c r="E168" s="58" t="s">
        <v>1927</v>
      </c>
      <c r="F168" s="60">
        <f t="shared" si="5"/>
        <v>4036.5</v>
      </c>
      <c r="G168" s="8">
        <v>4036.5</v>
      </c>
    </row>
    <row r="169" spans="1:7" ht="16.5" customHeight="1" x14ac:dyDescent="0.25">
      <c r="A169" s="54" t="s">
        <v>315</v>
      </c>
      <c r="B169" s="55" t="s">
        <v>316</v>
      </c>
      <c r="C169" s="57">
        <v>2471.0744</v>
      </c>
      <c r="D169" s="56">
        <f t="shared" si="4"/>
        <v>2990.0000239999999</v>
      </c>
      <c r="E169" s="58" t="s">
        <v>1927</v>
      </c>
      <c r="F169" s="60">
        <f t="shared" si="5"/>
        <v>4036.5</v>
      </c>
      <c r="G169" s="8">
        <v>4036.5</v>
      </c>
    </row>
    <row r="170" spans="1:7" ht="16.5" customHeight="1" x14ac:dyDescent="0.3">
      <c r="A170" s="4" t="s">
        <v>317</v>
      </c>
      <c r="B170" s="5" t="s">
        <v>1769</v>
      </c>
      <c r="C170" s="7">
        <v>2314.0495999999998</v>
      </c>
      <c r="D170" s="6">
        <f t="shared" si="4"/>
        <v>2800.0000159999995</v>
      </c>
      <c r="E170" s="9"/>
      <c r="F170" s="60">
        <f t="shared" si="5"/>
        <v>3780</v>
      </c>
      <c r="G170" s="8">
        <v>3780</v>
      </c>
    </row>
    <row r="171" spans="1:7" ht="16.5" customHeight="1" x14ac:dyDescent="0.3">
      <c r="A171" s="4" t="s">
        <v>318</v>
      </c>
      <c r="B171" s="5" t="s">
        <v>1770</v>
      </c>
      <c r="C171" s="7">
        <v>2471.0744</v>
      </c>
      <c r="D171" s="6">
        <f t="shared" si="4"/>
        <v>2990.0000239999999</v>
      </c>
      <c r="E171" s="9"/>
      <c r="F171" s="60">
        <f t="shared" si="5"/>
        <v>4036.5</v>
      </c>
      <c r="G171" s="8">
        <v>4036.5</v>
      </c>
    </row>
    <row r="172" spans="1:7" ht="16.5" customHeight="1" x14ac:dyDescent="0.3">
      <c r="A172" s="4" t="s">
        <v>319</v>
      </c>
      <c r="B172" s="5" t="s">
        <v>320</v>
      </c>
      <c r="C172" s="7">
        <v>3297.5207</v>
      </c>
      <c r="D172" s="6">
        <f t="shared" si="4"/>
        <v>3990.000047</v>
      </c>
      <c r="E172" s="9"/>
      <c r="F172" s="60">
        <f t="shared" si="5"/>
        <v>5386.5</v>
      </c>
      <c r="G172" s="8">
        <v>5386.5</v>
      </c>
    </row>
    <row r="173" spans="1:7" ht="16.5" customHeight="1" x14ac:dyDescent="0.3">
      <c r="A173" s="4" t="s">
        <v>321</v>
      </c>
      <c r="B173" s="5" t="s">
        <v>1771</v>
      </c>
      <c r="C173" s="7">
        <v>3297.5207</v>
      </c>
      <c r="D173" s="6">
        <f t="shared" si="4"/>
        <v>3990.000047</v>
      </c>
      <c r="E173" s="9"/>
      <c r="F173" s="60">
        <f t="shared" si="5"/>
        <v>5386.5</v>
      </c>
      <c r="G173" s="8">
        <v>5386.5</v>
      </c>
    </row>
    <row r="174" spans="1:7" ht="16.5" customHeight="1" x14ac:dyDescent="0.3">
      <c r="A174" s="4" t="s">
        <v>322</v>
      </c>
      <c r="B174" s="5" t="s">
        <v>1843</v>
      </c>
      <c r="C174" s="7">
        <v>1809.9174</v>
      </c>
      <c r="D174" s="6">
        <f t="shared" si="4"/>
        <v>2190.0000540000001</v>
      </c>
      <c r="E174" s="9"/>
      <c r="F174" s="60">
        <f t="shared" si="5"/>
        <v>2956.5</v>
      </c>
      <c r="G174" s="8">
        <v>2956.5</v>
      </c>
    </row>
    <row r="175" spans="1:7" ht="16.5" customHeight="1" x14ac:dyDescent="0.3">
      <c r="A175" s="4" t="s">
        <v>323</v>
      </c>
      <c r="B175" s="5" t="s">
        <v>1844</v>
      </c>
      <c r="C175" s="7">
        <v>1809.9174</v>
      </c>
      <c r="D175" s="6">
        <f t="shared" si="4"/>
        <v>2190.0000540000001</v>
      </c>
      <c r="E175" s="9"/>
      <c r="F175" s="60">
        <f t="shared" si="5"/>
        <v>2956.5</v>
      </c>
      <c r="G175" s="8">
        <v>2956.5</v>
      </c>
    </row>
    <row r="176" spans="1:7" ht="16.5" customHeight="1" x14ac:dyDescent="0.3">
      <c r="A176" s="4" t="s">
        <v>324</v>
      </c>
      <c r="B176" s="5" t="s">
        <v>1845</v>
      </c>
      <c r="C176" s="7">
        <v>1148.7602999999999</v>
      </c>
      <c r="D176" s="6">
        <f t="shared" si="4"/>
        <v>1389.9999629999998</v>
      </c>
      <c r="E176" s="9"/>
      <c r="F176" s="60">
        <f t="shared" si="5"/>
        <v>1876.5</v>
      </c>
      <c r="G176" s="8">
        <v>1876.5</v>
      </c>
    </row>
    <row r="177" spans="1:7" ht="16.5" customHeight="1" x14ac:dyDescent="0.3">
      <c r="A177" s="4" t="s">
        <v>325</v>
      </c>
      <c r="B177" s="5" t="s">
        <v>1846</v>
      </c>
      <c r="C177" s="7">
        <v>1148.7602999999999</v>
      </c>
      <c r="D177" s="6">
        <f t="shared" si="4"/>
        <v>1389.9999629999998</v>
      </c>
      <c r="E177" s="9"/>
      <c r="F177" s="60">
        <f t="shared" si="5"/>
        <v>1876.5</v>
      </c>
      <c r="G177" s="8">
        <v>1876.5</v>
      </c>
    </row>
    <row r="178" spans="1:7" ht="16.5" customHeight="1" x14ac:dyDescent="0.3">
      <c r="A178" s="4" t="s">
        <v>1745</v>
      </c>
      <c r="B178" s="5" t="s">
        <v>1746</v>
      </c>
      <c r="C178" s="7">
        <v>1818.1818000000001</v>
      </c>
      <c r="D178" s="6">
        <f t="shared" si="4"/>
        <v>2199.9999779999998</v>
      </c>
      <c r="E178" s="11" t="s">
        <v>1928</v>
      </c>
      <c r="F178" s="60">
        <f t="shared" si="5"/>
        <v>2970</v>
      </c>
      <c r="G178" s="8">
        <v>2970</v>
      </c>
    </row>
    <row r="179" spans="1:7" ht="16.5" customHeight="1" x14ac:dyDescent="0.3">
      <c r="A179" s="4" t="s">
        <v>1747</v>
      </c>
      <c r="B179" s="5" t="s">
        <v>1748</v>
      </c>
      <c r="C179" s="7">
        <v>2438.0165000000002</v>
      </c>
      <c r="D179" s="6">
        <f t="shared" si="4"/>
        <v>2949.999965</v>
      </c>
      <c r="E179" s="11" t="s">
        <v>1928</v>
      </c>
      <c r="F179" s="60">
        <f t="shared" si="5"/>
        <v>3982.5</v>
      </c>
      <c r="G179" s="8">
        <v>3982.5</v>
      </c>
    </row>
    <row r="180" spans="1:7" ht="16.5" customHeight="1" x14ac:dyDescent="0.25">
      <c r="A180" s="4" t="s">
        <v>326</v>
      </c>
      <c r="B180" s="5" t="s">
        <v>1919</v>
      </c>
      <c r="C180" s="7">
        <v>2190.0826999999999</v>
      </c>
      <c r="D180" s="6">
        <f t="shared" si="4"/>
        <v>2650.0000669999999</v>
      </c>
      <c r="F180" s="60">
        <f t="shared" si="5"/>
        <v>3577.5</v>
      </c>
      <c r="G180" s="8">
        <v>3577.5</v>
      </c>
    </row>
    <row r="181" spans="1:7" ht="16.5" customHeight="1" x14ac:dyDescent="0.3">
      <c r="A181" s="4" t="s">
        <v>327</v>
      </c>
      <c r="B181" s="5" t="s">
        <v>328</v>
      </c>
      <c r="C181" s="7">
        <v>1644.6280999999999</v>
      </c>
      <c r="D181" s="6">
        <f t="shared" si="4"/>
        <v>1990.0000009999999</v>
      </c>
      <c r="E181" s="9"/>
      <c r="F181" s="60">
        <f t="shared" si="5"/>
        <v>2686.5</v>
      </c>
      <c r="G181" s="8">
        <v>2686.5</v>
      </c>
    </row>
    <row r="182" spans="1:7" ht="16.5" customHeight="1" x14ac:dyDescent="0.3">
      <c r="A182" s="4" t="s">
        <v>329</v>
      </c>
      <c r="B182" s="5" t="s">
        <v>330</v>
      </c>
      <c r="C182" s="7">
        <v>5289.2561999999998</v>
      </c>
      <c r="D182" s="6">
        <f t="shared" si="4"/>
        <v>6400.0000019999998</v>
      </c>
      <c r="E182" s="9"/>
      <c r="F182" s="60">
        <f t="shared" si="5"/>
        <v>8640</v>
      </c>
      <c r="G182" s="8">
        <v>8640</v>
      </c>
    </row>
    <row r="183" spans="1:7" ht="16.5" customHeight="1" x14ac:dyDescent="0.3">
      <c r="A183" s="4" t="s">
        <v>331</v>
      </c>
      <c r="B183" s="5" t="s">
        <v>1886</v>
      </c>
      <c r="C183" s="7">
        <v>3140.4958999999999</v>
      </c>
      <c r="D183" s="6">
        <f t="shared" si="4"/>
        <v>3800.0000389999996</v>
      </c>
      <c r="E183" s="25" t="s">
        <v>1929</v>
      </c>
      <c r="F183" s="60">
        <f t="shared" si="5"/>
        <v>5130</v>
      </c>
      <c r="G183" s="8">
        <v>5130</v>
      </c>
    </row>
    <row r="184" spans="1:7" ht="16.5" customHeight="1" x14ac:dyDescent="0.3">
      <c r="A184" s="4" t="s">
        <v>332</v>
      </c>
      <c r="B184" s="5" t="s">
        <v>1887</v>
      </c>
      <c r="C184" s="7">
        <v>2561.9834999999998</v>
      </c>
      <c r="D184" s="6">
        <f t="shared" si="4"/>
        <v>3100.0000349999996</v>
      </c>
      <c r="E184" s="25" t="s">
        <v>1929</v>
      </c>
      <c r="F184" s="60">
        <f t="shared" si="5"/>
        <v>4185</v>
      </c>
      <c r="G184" s="8">
        <v>4185</v>
      </c>
    </row>
    <row r="185" spans="1:7" ht="16.5" customHeight="1" x14ac:dyDescent="0.3">
      <c r="A185" s="4" t="s">
        <v>333</v>
      </c>
      <c r="B185" s="5" t="s">
        <v>1888</v>
      </c>
      <c r="C185" s="7">
        <v>2975.2066</v>
      </c>
      <c r="D185" s="6">
        <f t="shared" si="4"/>
        <v>3599.9999859999998</v>
      </c>
      <c r="E185" s="25" t="s">
        <v>1929</v>
      </c>
      <c r="F185" s="60">
        <f t="shared" si="5"/>
        <v>4860</v>
      </c>
      <c r="G185" s="8">
        <v>4860</v>
      </c>
    </row>
    <row r="186" spans="1:7" ht="16.5" customHeight="1" x14ac:dyDescent="0.3">
      <c r="A186" s="4" t="s">
        <v>334</v>
      </c>
      <c r="B186" s="5" t="s">
        <v>335</v>
      </c>
      <c r="C186" s="7">
        <v>1611.5703000000001</v>
      </c>
      <c r="D186" s="6">
        <f t="shared" si="4"/>
        <v>1950.000063</v>
      </c>
      <c r="E186" s="11" t="s">
        <v>1928</v>
      </c>
      <c r="F186" s="60">
        <f t="shared" si="5"/>
        <v>2632.5</v>
      </c>
      <c r="G186" s="8">
        <v>2632.5</v>
      </c>
    </row>
    <row r="187" spans="1:7" ht="16.5" customHeight="1" x14ac:dyDescent="0.25">
      <c r="A187" s="4" t="s">
        <v>336</v>
      </c>
      <c r="B187" s="5" t="s">
        <v>337</v>
      </c>
      <c r="C187" s="7">
        <v>471.07440000000003</v>
      </c>
      <c r="D187" s="6">
        <f t="shared" si="4"/>
        <v>570.00002400000005</v>
      </c>
      <c r="F187" s="60">
        <f t="shared" si="5"/>
        <v>769.5</v>
      </c>
      <c r="G187" s="8">
        <v>769.5</v>
      </c>
    </row>
    <row r="188" spans="1:7" ht="16.5" customHeight="1" x14ac:dyDescent="0.3">
      <c r="A188" s="4" t="s">
        <v>338</v>
      </c>
      <c r="B188" s="5" t="s">
        <v>339</v>
      </c>
      <c r="C188" s="7">
        <v>471.07440000000003</v>
      </c>
      <c r="D188" s="6">
        <f t="shared" si="4"/>
        <v>570.00002400000005</v>
      </c>
      <c r="E188" s="9"/>
      <c r="F188" s="60">
        <f t="shared" si="5"/>
        <v>769.5</v>
      </c>
      <c r="G188" s="8">
        <v>769.5</v>
      </c>
    </row>
    <row r="189" spans="1:7" ht="16.5" customHeight="1" x14ac:dyDescent="0.3">
      <c r="A189" s="4" t="s">
        <v>340</v>
      </c>
      <c r="B189" s="5" t="s">
        <v>341</v>
      </c>
      <c r="C189" s="7">
        <v>619.8347</v>
      </c>
      <c r="D189" s="6">
        <f t="shared" si="4"/>
        <v>749.99998699999992</v>
      </c>
      <c r="E189" s="9"/>
      <c r="F189" s="60">
        <f t="shared" si="5"/>
        <v>1012.5</v>
      </c>
      <c r="G189" s="8">
        <v>1012.5</v>
      </c>
    </row>
    <row r="190" spans="1:7" ht="16.5" customHeight="1" x14ac:dyDescent="0.3">
      <c r="A190" s="4" t="s">
        <v>342</v>
      </c>
      <c r="B190" s="5" t="s">
        <v>343</v>
      </c>
      <c r="C190" s="7">
        <v>619.8347</v>
      </c>
      <c r="D190" s="6">
        <f t="shared" si="4"/>
        <v>749.99998699999992</v>
      </c>
      <c r="E190" s="9"/>
      <c r="F190" s="60">
        <f t="shared" si="5"/>
        <v>1012.5</v>
      </c>
      <c r="G190" s="8">
        <v>1012.5</v>
      </c>
    </row>
    <row r="191" spans="1:7" ht="16.5" customHeight="1" x14ac:dyDescent="0.3">
      <c r="A191" s="4" t="s">
        <v>344</v>
      </c>
      <c r="B191" s="5" t="s">
        <v>345</v>
      </c>
      <c r="C191" s="7">
        <v>619.8347</v>
      </c>
      <c r="D191" s="6">
        <f t="shared" si="4"/>
        <v>749.99998699999992</v>
      </c>
      <c r="E191" s="9"/>
      <c r="F191" s="60">
        <f t="shared" si="5"/>
        <v>1012.5</v>
      </c>
      <c r="G191" s="8">
        <v>1012.5</v>
      </c>
    </row>
    <row r="192" spans="1:7" ht="16.5" customHeight="1" x14ac:dyDescent="0.3">
      <c r="A192" s="4" t="s">
        <v>346</v>
      </c>
      <c r="B192" s="5" t="s">
        <v>347</v>
      </c>
      <c r="C192" s="7">
        <v>991.7355</v>
      </c>
      <c r="D192" s="6">
        <f t="shared" si="4"/>
        <v>1199.999955</v>
      </c>
      <c r="E192" s="9"/>
      <c r="F192" s="60">
        <f t="shared" si="5"/>
        <v>1620</v>
      </c>
      <c r="G192" s="8">
        <v>1620</v>
      </c>
    </row>
    <row r="193" spans="1:7" ht="16.5" customHeight="1" x14ac:dyDescent="0.3">
      <c r="A193" s="4" t="s">
        <v>348</v>
      </c>
      <c r="B193" s="5" t="s">
        <v>349</v>
      </c>
      <c r="C193" s="7">
        <v>991.7355</v>
      </c>
      <c r="D193" s="6">
        <f t="shared" si="4"/>
        <v>1199.999955</v>
      </c>
      <c r="E193" s="9"/>
      <c r="F193" s="60">
        <f t="shared" si="5"/>
        <v>1620</v>
      </c>
      <c r="G193" s="8">
        <v>1620</v>
      </c>
    </row>
    <row r="194" spans="1:7" ht="16.5" customHeight="1" x14ac:dyDescent="0.25">
      <c r="A194" s="4" t="s">
        <v>350</v>
      </c>
      <c r="B194" s="5" t="s">
        <v>351</v>
      </c>
      <c r="C194" s="7">
        <v>3223.1405</v>
      </c>
      <c r="D194" s="6">
        <f t="shared" si="4"/>
        <v>3900.0000049999999</v>
      </c>
      <c r="E194" s="26" t="s">
        <v>1929</v>
      </c>
      <c r="F194" s="60">
        <f t="shared" si="5"/>
        <v>5265</v>
      </c>
      <c r="G194" s="8">
        <v>5265</v>
      </c>
    </row>
    <row r="195" spans="1:7" ht="16.5" customHeight="1" x14ac:dyDescent="0.25">
      <c r="A195" s="4" t="s">
        <v>352</v>
      </c>
      <c r="B195" s="5" t="s">
        <v>353</v>
      </c>
      <c r="C195" s="7">
        <v>4876.0330999999996</v>
      </c>
      <c r="D195" s="6">
        <f t="shared" ref="D195:D258" si="6">C195*1.21</f>
        <v>5900.0000509999991</v>
      </c>
      <c r="E195" s="26" t="s">
        <v>1929</v>
      </c>
      <c r="F195" s="60">
        <f t="shared" ref="F195:G258" si="7">ROUND(D195*1.35,2)</f>
        <v>7965</v>
      </c>
      <c r="G195" s="8">
        <v>7965</v>
      </c>
    </row>
    <row r="196" spans="1:7" ht="16.5" customHeight="1" x14ac:dyDescent="0.25">
      <c r="A196" s="4" t="s">
        <v>354</v>
      </c>
      <c r="B196" s="5" t="s">
        <v>355</v>
      </c>
      <c r="C196" s="7">
        <v>4876.0330999999996</v>
      </c>
      <c r="D196" s="6">
        <f t="shared" si="6"/>
        <v>5900.0000509999991</v>
      </c>
      <c r="E196" s="26" t="s">
        <v>1929</v>
      </c>
      <c r="F196" s="60">
        <f t="shared" si="7"/>
        <v>7965</v>
      </c>
      <c r="G196" s="8">
        <v>7965</v>
      </c>
    </row>
    <row r="197" spans="1:7" ht="16.5" customHeight="1" x14ac:dyDescent="0.25">
      <c r="A197" s="4" t="s">
        <v>356</v>
      </c>
      <c r="B197" s="5" t="s">
        <v>357</v>
      </c>
      <c r="C197" s="7">
        <v>2975.2066</v>
      </c>
      <c r="D197" s="6">
        <f t="shared" si="6"/>
        <v>3599.9999859999998</v>
      </c>
      <c r="F197" s="60">
        <f t="shared" si="7"/>
        <v>4860</v>
      </c>
      <c r="G197" s="8">
        <v>4860</v>
      </c>
    </row>
    <row r="198" spans="1:7" ht="16.5" customHeight="1" x14ac:dyDescent="0.3">
      <c r="A198" s="4" t="s">
        <v>358</v>
      </c>
      <c r="B198" s="5" t="s">
        <v>359</v>
      </c>
      <c r="C198" s="7">
        <v>2975.2066</v>
      </c>
      <c r="D198" s="6">
        <f t="shared" si="6"/>
        <v>3599.9999859999998</v>
      </c>
      <c r="E198" s="9"/>
      <c r="F198" s="60">
        <f t="shared" si="7"/>
        <v>4860</v>
      </c>
      <c r="G198" s="8">
        <v>4860</v>
      </c>
    </row>
    <row r="199" spans="1:7" ht="16.5" customHeight="1" x14ac:dyDescent="0.3">
      <c r="A199" s="4" t="s">
        <v>360</v>
      </c>
      <c r="B199" s="5" t="s">
        <v>361</v>
      </c>
      <c r="C199" s="7">
        <v>4545.4546</v>
      </c>
      <c r="D199" s="6">
        <f t="shared" si="6"/>
        <v>5500.0000659999996</v>
      </c>
      <c r="E199" s="9"/>
      <c r="F199" s="60">
        <f t="shared" si="7"/>
        <v>7425</v>
      </c>
      <c r="G199" s="8">
        <v>7425</v>
      </c>
    </row>
    <row r="200" spans="1:7" ht="16.5" customHeight="1" x14ac:dyDescent="0.3">
      <c r="A200" s="4" t="s">
        <v>362</v>
      </c>
      <c r="B200" s="5" t="s">
        <v>363</v>
      </c>
      <c r="C200" s="7">
        <v>3297.5209</v>
      </c>
      <c r="D200" s="6">
        <f t="shared" si="6"/>
        <v>3990.0002890000001</v>
      </c>
      <c r="E200" s="9"/>
      <c r="F200" s="60">
        <f t="shared" si="7"/>
        <v>5386.5</v>
      </c>
      <c r="G200" s="8">
        <v>5386.5</v>
      </c>
    </row>
    <row r="201" spans="1:7" ht="16.5" customHeight="1" x14ac:dyDescent="0.3">
      <c r="A201" s="4" t="s">
        <v>364</v>
      </c>
      <c r="B201" s="5" t="s">
        <v>365</v>
      </c>
      <c r="C201" s="7">
        <v>7768.5950000000003</v>
      </c>
      <c r="D201" s="6">
        <f t="shared" si="6"/>
        <v>9399.9999499999994</v>
      </c>
      <c r="E201" s="9"/>
      <c r="F201" s="60">
        <f t="shared" si="7"/>
        <v>12690</v>
      </c>
      <c r="G201" s="8">
        <v>12690</v>
      </c>
    </row>
    <row r="202" spans="1:7" ht="16.5" customHeight="1" x14ac:dyDescent="0.3">
      <c r="A202" s="4" t="s">
        <v>366</v>
      </c>
      <c r="B202" s="5" t="s">
        <v>367</v>
      </c>
      <c r="C202" s="7">
        <v>1528.9256</v>
      </c>
      <c r="D202" s="6">
        <f t="shared" si="6"/>
        <v>1849.9999760000001</v>
      </c>
      <c r="E202" s="9"/>
      <c r="F202" s="60">
        <f t="shared" si="7"/>
        <v>2497.5</v>
      </c>
      <c r="G202" s="8">
        <v>2497.5</v>
      </c>
    </row>
    <row r="203" spans="1:7" ht="16.5" customHeight="1" x14ac:dyDescent="0.3">
      <c r="A203" s="4" t="s">
        <v>368</v>
      </c>
      <c r="B203" s="5" t="s">
        <v>369</v>
      </c>
      <c r="C203" s="7">
        <v>2148.7602999999999</v>
      </c>
      <c r="D203" s="6">
        <f t="shared" si="6"/>
        <v>2599.9999629999998</v>
      </c>
      <c r="E203" s="9"/>
      <c r="F203" s="60">
        <f t="shared" si="7"/>
        <v>3510</v>
      </c>
      <c r="G203" s="8">
        <v>3510</v>
      </c>
    </row>
    <row r="204" spans="1:7" ht="16.5" customHeight="1" x14ac:dyDescent="0.3">
      <c r="A204" s="4" t="s">
        <v>1810</v>
      </c>
      <c r="B204" s="5" t="s">
        <v>1811</v>
      </c>
      <c r="C204" s="7">
        <v>2148.7602999999999</v>
      </c>
      <c r="D204" s="6">
        <f t="shared" si="6"/>
        <v>2599.9999629999998</v>
      </c>
      <c r="E204" s="9"/>
      <c r="F204" s="60">
        <f t="shared" si="7"/>
        <v>3510</v>
      </c>
      <c r="G204" s="8">
        <v>3510</v>
      </c>
    </row>
    <row r="205" spans="1:7" ht="16.5" customHeight="1" x14ac:dyDescent="0.3">
      <c r="A205" s="4" t="s">
        <v>370</v>
      </c>
      <c r="B205" s="5" t="s">
        <v>371</v>
      </c>
      <c r="C205" s="7">
        <v>3553.7190000000001</v>
      </c>
      <c r="D205" s="6">
        <f t="shared" si="6"/>
        <v>4299.9999900000003</v>
      </c>
      <c r="E205" s="9"/>
      <c r="F205" s="60">
        <f t="shared" si="7"/>
        <v>5805</v>
      </c>
      <c r="G205" s="8">
        <v>5805</v>
      </c>
    </row>
    <row r="206" spans="1:7" ht="16.5" customHeight="1" x14ac:dyDescent="0.3">
      <c r="A206" s="4" t="s">
        <v>372</v>
      </c>
      <c r="B206" s="5" t="s">
        <v>373</v>
      </c>
      <c r="C206" s="7">
        <v>3636.3636999999999</v>
      </c>
      <c r="D206" s="6">
        <f t="shared" si="6"/>
        <v>4400.0000769999997</v>
      </c>
      <c r="E206" s="9"/>
      <c r="F206" s="60">
        <f t="shared" si="7"/>
        <v>5940</v>
      </c>
      <c r="G206" s="8">
        <v>5940</v>
      </c>
    </row>
    <row r="207" spans="1:7" ht="16.5" customHeight="1" x14ac:dyDescent="0.3">
      <c r="A207" s="4" t="s">
        <v>374</v>
      </c>
      <c r="B207" s="5" t="s">
        <v>375</v>
      </c>
      <c r="C207" s="7">
        <v>3636.3636999999999</v>
      </c>
      <c r="D207" s="6">
        <f t="shared" si="6"/>
        <v>4400.0000769999997</v>
      </c>
      <c r="E207" s="9"/>
      <c r="F207" s="60">
        <f t="shared" si="7"/>
        <v>5940</v>
      </c>
      <c r="G207" s="8">
        <v>5940</v>
      </c>
    </row>
    <row r="208" spans="1:7" ht="16.5" customHeight="1" x14ac:dyDescent="0.3">
      <c r="A208" s="4" t="s">
        <v>376</v>
      </c>
      <c r="B208" s="5" t="s">
        <v>377</v>
      </c>
      <c r="C208" s="7">
        <v>3636.3636999999999</v>
      </c>
      <c r="D208" s="6">
        <f t="shared" si="6"/>
        <v>4400.0000769999997</v>
      </c>
      <c r="E208" s="9"/>
      <c r="F208" s="60">
        <f t="shared" si="7"/>
        <v>5940</v>
      </c>
      <c r="G208" s="8">
        <v>5940</v>
      </c>
    </row>
    <row r="209" spans="1:7" ht="16.5" customHeight="1" x14ac:dyDescent="0.3">
      <c r="A209" s="4" t="s">
        <v>378</v>
      </c>
      <c r="B209" s="5" t="s">
        <v>379</v>
      </c>
      <c r="C209" s="7">
        <v>5495.8678</v>
      </c>
      <c r="D209" s="6">
        <f t="shared" si="6"/>
        <v>6650.0000380000001</v>
      </c>
      <c r="E209" s="9"/>
      <c r="F209" s="60">
        <f t="shared" si="7"/>
        <v>8977.5</v>
      </c>
      <c r="G209" s="8">
        <v>8977.5</v>
      </c>
    </row>
    <row r="210" spans="1:7" ht="16.5" customHeight="1" x14ac:dyDescent="0.3">
      <c r="A210" s="4" t="s">
        <v>380</v>
      </c>
      <c r="B210" s="5" t="s">
        <v>381</v>
      </c>
      <c r="C210" s="7">
        <v>5495.8678</v>
      </c>
      <c r="D210" s="6">
        <f t="shared" si="6"/>
        <v>6650.0000380000001</v>
      </c>
      <c r="E210" s="9"/>
      <c r="F210" s="60">
        <f t="shared" si="7"/>
        <v>8977.5</v>
      </c>
      <c r="G210" s="8">
        <v>8977.5</v>
      </c>
    </row>
    <row r="211" spans="1:7" ht="16.5" customHeight="1" x14ac:dyDescent="0.3">
      <c r="A211" s="4" t="s">
        <v>382</v>
      </c>
      <c r="B211" s="5" t="s">
        <v>383</v>
      </c>
      <c r="C211" s="7">
        <v>3099.1736000000001</v>
      </c>
      <c r="D211" s="6">
        <f t="shared" si="6"/>
        <v>3750.0000559999999</v>
      </c>
      <c r="E211" s="9"/>
      <c r="F211" s="60">
        <f t="shared" si="7"/>
        <v>5062.5</v>
      </c>
      <c r="G211" s="8">
        <v>5062.5</v>
      </c>
    </row>
    <row r="212" spans="1:7" ht="16.5" customHeight="1" x14ac:dyDescent="0.3">
      <c r="A212" s="4" t="s">
        <v>384</v>
      </c>
      <c r="B212" s="5" t="s">
        <v>385</v>
      </c>
      <c r="C212" s="7">
        <v>3099.1736000000001</v>
      </c>
      <c r="D212" s="6">
        <f t="shared" si="6"/>
        <v>3750.0000559999999</v>
      </c>
      <c r="E212" s="9"/>
      <c r="F212" s="60">
        <f t="shared" si="7"/>
        <v>5062.5</v>
      </c>
      <c r="G212" s="8">
        <v>5062.5</v>
      </c>
    </row>
    <row r="213" spans="1:7" ht="16.5" customHeight="1" x14ac:dyDescent="0.3">
      <c r="A213" s="4" t="s">
        <v>386</v>
      </c>
      <c r="B213" s="5" t="s">
        <v>387</v>
      </c>
      <c r="C213" s="7">
        <v>4462.8099000000002</v>
      </c>
      <c r="D213" s="6">
        <f t="shared" si="6"/>
        <v>5399.9999790000002</v>
      </c>
      <c r="E213" s="9"/>
      <c r="F213" s="60">
        <f t="shared" si="7"/>
        <v>7290</v>
      </c>
      <c r="G213" s="8">
        <v>7290</v>
      </c>
    </row>
    <row r="214" spans="1:7" ht="16.5" customHeight="1" x14ac:dyDescent="0.3">
      <c r="A214" s="4" t="s">
        <v>388</v>
      </c>
      <c r="B214" s="5" t="s">
        <v>389</v>
      </c>
      <c r="C214" s="7">
        <v>4049.5868</v>
      </c>
      <c r="D214" s="6">
        <f t="shared" si="6"/>
        <v>4900.0000279999995</v>
      </c>
      <c r="E214" s="9"/>
      <c r="F214" s="60">
        <f t="shared" si="7"/>
        <v>6615</v>
      </c>
      <c r="G214" s="8">
        <v>6615</v>
      </c>
    </row>
    <row r="215" spans="1:7" ht="16.5" customHeight="1" x14ac:dyDescent="0.25">
      <c r="A215" s="4" t="s">
        <v>390</v>
      </c>
      <c r="B215" s="5" t="s">
        <v>391</v>
      </c>
      <c r="C215" s="7">
        <v>3099.1736000000001</v>
      </c>
      <c r="D215" s="6">
        <f t="shared" si="6"/>
        <v>3750.0000559999999</v>
      </c>
      <c r="E215" s="26" t="s">
        <v>1929</v>
      </c>
      <c r="F215" s="60">
        <f t="shared" si="7"/>
        <v>5062.5</v>
      </c>
      <c r="G215" s="8">
        <v>5062.5</v>
      </c>
    </row>
    <row r="216" spans="1:7" ht="16.5" customHeight="1" x14ac:dyDescent="0.25">
      <c r="A216" s="4" t="s">
        <v>392</v>
      </c>
      <c r="B216" s="5" t="s">
        <v>393</v>
      </c>
      <c r="C216" s="7">
        <v>4462.8099000000002</v>
      </c>
      <c r="D216" s="6">
        <f t="shared" si="6"/>
        <v>5399.9999790000002</v>
      </c>
      <c r="E216" s="26" t="s">
        <v>1929</v>
      </c>
      <c r="F216" s="60">
        <f t="shared" si="7"/>
        <v>7290</v>
      </c>
      <c r="G216" s="8">
        <v>7290</v>
      </c>
    </row>
    <row r="217" spans="1:7" ht="16.5" customHeight="1" x14ac:dyDescent="0.3">
      <c r="A217" s="4" t="s">
        <v>394</v>
      </c>
      <c r="B217" s="5" t="s">
        <v>395</v>
      </c>
      <c r="C217" s="7">
        <v>2396.6941999999999</v>
      </c>
      <c r="D217" s="6">
        <f t="shared" si="6"/>
        <v>2899.9999819999998</v>
      </c>
      <c r="E217" s="9"/>
      <c r="F217" s="60">
        <f t="shared" si="7"/>
        <v>3915</v>
      </c>
      <c r="G217" s="8">
        <v>3915</v>
      </c>
    </row>
    <row r="218" spans="1:7" ht="16.5" customHeight="1" x14ac:dyDescent="0.3">
      <c r="A218" s="4" t="s">
        <v>396</v>
      </c>
      <c r="B218" s="5" t="s">
        <v>397</v>
      </c>
      <c r="C218" s="7">
        <v>3297.5207</v>
      </c>
      <c r="D218" s="6">
        <f t="shared" si="6"/>
        <v>3990.000047</v>
      </c>
      <c r="E218" s="9"/>
      <c r="F218" s="60">
        <f t="shared" si="7"/>
        <v>5386.5</v>
      </c>
      <c r="G218" s="8">
        <v>5386.5</v>
      </c>
    </row>
    <row r="219" spans="1:7" ht="16.5" customHeight="1" x14ac:dyDescent="0.3">
      <c r="A219" s="4" t="s">
        <v>398</v>
      </c>
      <c r="B219" s="5" t="s">
        <v>1812</v>
      </c>
      <c r="C219" s="7">
        <v>4041.3222999999998</v>
      </c>
      <c r="D219" s="6">
        <f t="shared" si="6"/>
        <v>4889.9999829999997</v>
      </c>
      <c r="E219" s="9"/>
      <c r="F219" s="60">
        <f t="shared" si="7"/>
        <v>6601.5</v>
      </c>
      <c r="G219" s="8">
        <v>6601.5</v>
      </c>
    </row>
    <row r="220" spans="1:7" ht="16.5" customHeight="1" x14ac:dyDescent="0.3">
      <c r="A220" s="4" t="s">
        <v>399</v>
      </c>
      <c r="B220" s="5" t="s">
        <v>1813</v>
      </c>
      <c r="C220" s="7">
        <v>4041.3222999999998</v>
      </c>
      <c r="D220" s="6">
        <f t="shared" si="6"/>
        <v>4889.9999829999997</v>
      </c>
      <c r="E220" s="9"/>
      <c r="F220" s="60">
        <f t="shared" si="7"/>
        <v>6601.5</v>
      </c>
      <c r="G220" s="8">
        <v>6601.5</v>
      </c>
    </row>
    <row r="221" spans="1:7" ht="16.5" customHeight="1" x14ac:dyDescent="0.3">
      <c r="A221" s="4" t="s">
        <v>400</v>
      </c>
      <c r="B221" s="5" t="s">
        <v>401</v>
      </c>
      <c r="C221" s="7">
        <v>4041.3222999999998</v>
      </c>
      <c r="D221" s="6">
        <f t="shared" si="6"/>
        <v>4889.9999829999997</v>
      </c>
      <c r="E221" s="9"/>
      <c r="F221" s="60">
        <f t="shared" si="7"/>
        <v>6601.5</v>
      </c>
      <c r="G221" s="8">
        <v>6601.5</v>
      </c>
    </row>
    <row r="222" spans="1:7" ht="16.5" customHeight="1" x14ac:dyDescent="0.3">
      <c r="A222" s="4" t="s">
        <v>402</v>
      </c>
      <c r="B222" s="5" t="s">
        <v>403</v>
      </c>
      <c r="C222" s="7">
        <v>4041.3222999999998</v>
      </c>
      <c r="D222" s="6">
        <f t="shared" si="6"/>
        <v>4889.9999829999997</v>
      </c>
      <c r="E222" s="9"/>
      <c r="F222" s="60">
        <f t="shared" si="7"/>
        <v>6601.5</v>
      </c>
      <c r="G222" s="8">
        <v>6601.5</v>
      </c>
    </row>
    <row r="223" spans="1:7" ht="16.5" customHeight="1" x14ac:dyDescent="0.3">
      <c r="A223" s="4" t="s">
        <v>404</v>
      </c>
      <c r="B223" s="5" t="s">
        <v>405</v>
      </c>
      <c r="C223" s="7">
        <v>4545.4546</v>
      </c>
      <c r="D223" s="6">
        <f t="shared" si="6"/>
        <v>5500.0000659999996</v>
      </c>
      <c r="E223" s="9"/>
      <c r="F223" s="60">
        <f t="shared" si="7"/>
        <v>7425</v>
      </c>
      <c r="G223" s="8">
        <v>7425</v>
      </c>
    </row>
    <row r="224" spans="1:7" ht="16.5" customHeight="1" x14ac:dyDescent="0.3">
      <c r="A224" s="4" t="s">
        <v>406</v>
      </c>
      <c r="B224" s="5" t="s">
        <v>407</v>
      </c>
      <c r="C224" s="7">
        <v>4545.4546</v>
      </c>
      <c r="D224" s="6">
        <f t="shared" si="6"/>
        <v>5500.0000659999996</v>
      </c>
      <c r="E224" s="9"/>
      <c r="F224" s="60">
        <f t="shared" si="7"/>
        <v>7425</v>
      </c>
      <c r="G224" s="8">
        <v>7425</v>
      </c>
    </row>
    <row r="225" spans="1:7" ht="16.5" customHeight="1" x14ac:dyDescent="0.3">
      <c r="A225" s="4" t="s">
        <v>408</v>
      </c>
      <c r="B225" s="5" t="s">
        <v>409</v>
      </c>
      <c r="C225" s="7">
        <v>4793.3883999999998</v>
      </c>
      <c r="D225" s="6">
        <f t="shared" si="6"/>
        <v>5799.9999639999996</v>
      </c>
      <c r="E225" s="9"/>
      <c r="F225" s="60">
        <f t="shared" si="7"/>
        <v>7830</v>
      </c>
      <c r="G225" s="8">
        <v>7830</v>
      </c>
    </row>
    <row r="226" spans="1:7" ht="16.5" customHeight="1" x14ac:dyDescent="0.3">
      <c r="A226" s="4" t="s">
        <v>410</v>
      </c>
      <c r="B226" s="5" t="s">
        <v>411</v>
      </c>
      <c r="C226" s="7">
        <v>4793.3883999999998</v>
      </c>
      <c r="D226" s="6">
        <f t="shared" si="6"/>
        <v>5799.9999639999996</v>
      </c>
      <c r="E226" s="9"/>
      <c r="F226" s="60">
        <f t="shared" si="7"/>
        <v>7830</v>
      </c>
      <c r="G226" s="8">
        <v>7830</v>
      </c>
    </row>
    <row r="227" spans="1:7" ht="16.5" customHeight="1" x14ac:dyDescent="0.3">
      <c r="A227" s="4" t="s">
        <v>412</v>
      </c>
      <c r="B227" s="5" t="s">
        <v>413</v>
      </c>
      <c r="C227" s="7">
        <v>3223.1405</v>
      </c>
      <c r="D227" s="6">
        <f t="shared" si="6"/>
        <v>3900.0000049999999</v>
      </c>
      <c r="E227" s="9"/>
      <c r="F227" s="60">
        <f t="shared" si="7"/>
        <v>5265</v>
      </c>
      <c r="G227" s="8">
        <v>5265</v>
      </c>
    </row>
    <row r="228" spans="1:7" ht="16.5" customHeight="1" x14ac:dyDescent="0.3">
      <c r="A228" s="4" t="s">
        <v>414</v>
      </c>
      <c r="B228" s="5" t="s">
        <v>415</v>
      </c>
      <c r="C228" s="7">
        <v>3223.1405</v>
      </c>
      <c r="D228" s="6">
        <f t="shared" si="6"/>
        <v>3900.0000049999999</v>
      </c>
      <c r="E228" s="9"/>
      <c r="F228" s="60">
        <f t="shared" si="7"/>
        <v>5265</v>
      </c>
      <c r="G228" s="8">
        <v>5265</v>
      </c>
    </row>
    <row r="229" spans="1:7" ht="16.5" customHeight="1" x14ac:dyDescent="0.25">
      <c r="A229" s="54" t="s">
        <v>416</v>
      </c>
      <c r="B229" s="55" t="s">
        <v>417</v>
      </c>
      <c r="C229" s="57">
        <v>1338.8430000000001</v>
      </c>
      <c r="D229" s="56">
        <f t="shared" si="6"/>
        <v>1620.0000300000002</v>
      </c>
      <c r="E229" s="58" t="s">
        <v>1927</v>
      </c>
      <c r="F229" s="60">
        <f t="shared" si="7"/>
        <v>2187</v>
      </c>
      <c r="G229" s="8">
        <v>2187</v>
      </c>
    </row>
    <row r="230" spans="1:7" ht="16.5" customHeight="1" x14ac:dyDescent="0.25">
      <c r="A230" s="54" t="s">
        <v>418</v>
      </c>
      <c r="B230" s="55" t="s">
        <v>419</v>
      </c>
      <c r="C230" s="57">
        <v>1338.8430000000001</v>
      </c>
      <c r="D230" s="56">
        <f t="shared" si="6"/>
        <v>1620.0000300000002</v>
      </c>
      <c r="E230" s="58" t="s">
        <v>1927</v>
      </c>
      <c r="F230" s="60">
        <f t="shared" si="7"/>
        <v>2187</v>
      </c>
      <c r="G230" s="8">
        <v>2187</v>
      </c>
    </row>
    <row r="231" spans="1:7" ht="16.5" customHeight="1" x14ac:dyDescent="0.3">
      <c r="A231" s="4" t="s">
        <v>420</v>
      </c>
      <c r="B231" s="5" t="s">
        <v>421</v>
      </c>
      <c r="C231" s="7">
        <v>1975.2066</v>
      </c>
      <c r="D231" s="6">
        <f t="shared" si="6"/>
        <v>2389.9999859999998</v>
      </c>
      <c r="E231" s="11" t="s">
        <v>1928</v>
      </c>
      <c r="F231" s="60">
        <f t="shared" si="7"/>
        <v>3226.5</v>
      </c>
      <c r="G231" s="8">
        <v>3226.5</v>
      </c>
    </row>
    <row r="232" spans="1:7" ht="16.5" customHeight="1" x14ac:dyDescent="0.3">
      <c r="A232" s="4" t="s">
        <v>422</v>
      </c>
      <c r="B232" s="5" t="s">
        <v>423</v>
      </c>
      <c r="C232" s="7">
        <v>1975.2066</v>
      </c>
      <c r="D232" s="6">
        <f t="shared" si="6"/>
        <v>2389.9999859999998</v>
      </c>
      <c r="E232" s="11" t="s">
        <v>1928</v>
      </c>
      <c r="F232" s="60">
        <f t="shared" si="7"/>
        <v>3226.5</v>
      </c>
      <c r="G232" s="8">
        <v>3226.5</v>
      </c>
    </row>
    <row r="233" spans="1:7" ht="16.5" customHeight="1" x14ac:dyDescent="0.3">
      <c r="A233" s="4" t="s">
        <v>424</v>
      </c>
      <c r="B233" s="5" t="s">
        <v>425</v>
      </c>
      <c r="C233" s="7">
        <v>4049.5868</v>
      </c>
      <c r="D233" s="6">
        <f t="shared" si="6"/>
        <v>4900.0000279999995</v>
      </c>
      <c r="E233" s="9"/>
      <c r="F233" s="60">
        <f t="shared" si="7"/>
        <v>6615</v>
      </c>
      <c r="G233" s="8">
        <v>6615</v>
      </c>
    </row>
    <row r="234" spans="1:7" ht="16.5" customHeight="1" x14ac:dyDescent="0.3">
      <c r="A234" s="4" t="s">
        <v>426</v>
      </c>
      <c r="B234" s="5" t="s">
        <v>427</v>
      </c>
      <c r="C234" s="7">
        <v>4049.5868</v>
      </c>
      <c r="D234" s="6">
        <f t="shared" si="6"/>
        <v>4900.0000279999995</v>
      </c>
      <c r="E234" s="9"/>
      <c r="F234" s="60">
        <f t="shared" si="7"/>
        <v>6615</v>
      </c>
      <c r="G234" s="8">
        <v>6615</v>
      </c>
    </row>
    <row r="235" spans="1:7" ht="16.5" customHeight="1" x14ac:dyDescent="0.25">
      <c r="A235" s="54" t="s">
        <v>428</v>
      </c>
      <c r="B235" s="55" t="s">
        <v>429</v>
      </c>
      <c r="C235" s="57">
        <v>4462.8099000000002</v>
      </c>
      <c r="D235" s="56">
        <f t="shared" si="6"/>
        <v>5399.9999790000002</v>
      </c>
      <c r="E235" s="58" t="s">
        <v>1927</v>
      </c>
      <c r="F235" s="60">
        <f t="shared" si="7"/>
        <v>7290</v>
      </c>
      <c r="G235" s="8">
        <v>7290</v>
      </c>
    </row>
    <row r="236" spans="1:7" ht="16.5" customHeight="1" x14ac:dyDescent="0.25">
      <c r="A236" s="54" t="s">
        <v>430</v>
      </c>
      <c r="B236" s="55" t="s">
        <v>431</v>
      </c>
      <c r="C236" s="57">
        <v>4462.8099000000002</v>
      </c>
      <c r="D236" s="56">
        <f t="shared" si="6"/>
        <v>5399.9999790000002</v>
      </c>
      <c r="E236" s="58" t="s">
        <v>1927</v>
      </c>
      <c r="F236" s="60">
        <f t="shared" si="7"/>
        <v>7290</v>
      </c>
      <c r="G236" s="8">
        <v>7290</v>
      </c>
    </row>
    <row r="237" spans="1:7" ht="16.5" customHeight="1" x14ac:dyDescent="0.25">
      <c r="A237" s="54" t="s">
        <v>432</v>
      </c>
      <c r="B237" s="55" t="s">
        <v>433</v>
      </c>
      <c r="C237" s="57">
        <v>3966.9422</v>
      </c>
      <c r="D237" s="56">
        <f t="shared" si="6"/>
        <v>4800.0000620000001</v>
      </c>
      <c r="E237" s="58" t="s">
        <v>1927</v>
      </c>
      <c r="F237" s="60">
        <f t="shared" si="7"/>
        <v>6480</v>
      </c>
      <c r="G237" s="8">
        <v>6480</v>
      </c>
    </row>
    <row r="238" spans="1:7" ht="16.5" customHeight="1" x14ac:dyDescent="0.25">
      <c r="A238" s="54" t="s">
        <v>434</v>
      </c>
      <c r="B238" s="55" t="s">
        <v>435</v>
      </c>
      <c r="C238" s="57">
        <v>3966.9422</v>
      </c>
      <c r="D238" s="56">
        <f t="shared" si="6"/>
        <v>4800.0000620000001</v>
      </c>
      <c r="E238" s="58" t="s">
        <v>1927</v>
      </c>
      <c r="F238" s="60">
        <f t="shared" si="7"/>
        <v>6480</v>
      </c>
      <c r="G238" s="8">
        <v>6480</v>
      </c>
    </row>
    <row r="239" spans="1:7" ht="16.5" customHeight="1" x14ac:dyDescent="0.3">
      <c r="A239" s="4" t="s">
        <v>436</v>
      </c>
      <c r="B239" s="5" t="s">
        <v>437</v>
      </c>
      <c r="C239" s="7">
        <v>4462.8099000000002</v>
      </c>
      <c r="D239" s="6">
        <f t="shared" si="6"/>
        <v>5399.9999790000002</v>
      </c>
      <c r="E239" s="9"/>
      <c r="F239" s="60">
        <f t="shared" si="7"/>
        <v>7290</v>
      </c>
      <c r="G239" s="8">
        <v>7290</v>
      </c>
    </row>
    <row r="240" spans="1:7" ht="16.5" customHeight="1" x14ac:dyDescent="0.3">
      <c r="A240" s="4" t="s">
        <v>438</v>
      </c>
      <c r="B240" s="5" t="s">
        <v>1847</v>
      </c>
      <c r="C240" s="7">
        <v>1148.7602999999999</v>
      </c>
      <c r="D240" s="6">
        <f t="shared" si="6"/>
        <v>1389.9999629999998</v>
      </c>
      <c r="E240" s="9"/>
      <c r="F240" s="60">
        <f t="shared" si="7"/>
        <v>1876.5</v>
      </c>
      <c r="G240" s="8">
        <v>1876.5</v>
      </c>
    </row>
    <row r="241" spans="1:7" ht="16.5" customHeight="1" x14ac:dyDescent="0.3">
      <c r="A241" s="4" t="s">
        <v>439</v>
      </c>
      <c r="B241" s="5" t="s">
        <v>1848</v>
      </c>
      <c r="C241" s="7">
        <v>1148.7602999999999</v>
      </c>
      <c r="D241" s="6">
        <f t="shared" si="6"/>
        <v>1389.9999629999998</v>
      </c>
      <c r="E241" s="9"/>
      <c r="F241" s="60">
        <f t="shared" si="7"/>
        <v>1876.5</v>
      </c>
      <c r="G241" s="8">
        <v>1876.5</v>
      </c>
    </row>
    <row r="242" spans="1:7" ht="16.5" customHeight="1" x14ac:dyDescent="0.3">
      <c r="A242" s="4" t="s">
        <v>440</v>
      </c>
      <c r="B242" s="5" t="s">
        <v>1849</v>
      </c>
      <c r="C242" s="7">
        <v>1776.8595</v>
      </c>
      <c r="D242" s="6">
        <f t="shared" si="6"/>
        <v>2149.9999950000001</v>
      </c>
      <c r="E242" s="9"/>
      <c r="F242" s="60">
        <f t="shared" si="7"/>
        <v>2902.5</v>
      </c>
      <c r="G242" s="8">
        <v>2902.5</v>
      </c>
    </row>
    <row r="243" spans="1:7" ht="16.5" customHeight="1" x14ac:dyDescent="0.3">
      <c r="A243" s="4" t="s">
        <v>441</v>
      </c>
      <c r="B243" s="5" t="s">
        <v>1850</v>
      </c>
      <c r="C243" s="7">
        <v>1776.8595</v>
      </c>
      <c r="D243" s="6">
        <f t="shared" si="6"/>
        <v>2149.9999950000001</v>
      </c>
      <c r="E243" s="9"/>
      <c r="F243" s="60">
        <f t="shared" si="7"/>
        <v>2902.5</v>
      </c>
      <c r="G243" s="8">
        <v>2902.5</v>
      </c>
    </row>
    <row r="244" spans="1:7" ht="16.5" customHeight="1" x14ac:dyDescent="0.3">
      <c r="A244" s="4" t="s">
        <v>442</v>
      </c>
      <c r="B244" s="5" t="s">
        <v>443</v>
      </c>
      <c r="C244" s="7">
        <v>2024.7934</v>
      </c>
      <c r="D244" s="6">
        <f t="shared" si="6"/>
        <v>2450.0000139999997</v>
      </c>
      <c r="E244" s="9"/>
      <c r="F244" s="60">
        <f t="shared" si="7"/>
        <v>3307.5</v>
      </c>
      <c r="G244" s="8">
        <v>3307.5</v>
      </c>
    </row>
    <row r="245" spans="1:7" ht="16.5" customHeight="1" x14ac:dyDescent="0.3">
      <c r="A245" s="4" t="s">
        <v>444</v>
      </c>
      <c r="B245" s="5" t="s">
        <v>445</v>
      </c>
      <c r="C245" s="7">
        <v>2024.7934</v>
      </c>
      <c r="D245" s="6">
        <f t="shared" si="6"/>
        <v>2450.0000139999997</v>
      </c>
      <c r="E245" s="9"/>
      <c r="F245" s="60">
        <f t="shared" si="7"/>
        <v>3307.5</v>
      </c>
      <c r="G245" s="8">
        <v>3307.5</v>
      </c>
    </row>
    <row r="246" spans="1:7" ht="16.5" customHeight="1" x14ac:dyDescent="0.3">
      <c r="A246" s="4" t="s">
        <v>1856</v>
      </c>
      <c r="B246" s="5" t="s">
        <v>1857</v>
      </c>
      <c r="C246" s="7">
        <v>1644.6280999999999</v>
      </c>
      <c r="D246" s="6">
        <f t="shared" si="6"/>
        <v>1990.0000009999999</v>
      </c>
      <c r="E246" s="11" t="s">
        <v>1928</v>
      </c>
      <c r="F246" s="60">
        <f t="shared" si="7"/>
        <v>2686.5</v>
      </c>
      <c r="G246" s="8">
        <v>2686.5</v>
      </c>
    </row>
    <row r="247" spans="1:7" ht="16.5" customHeight="1" x14ac:dyDescent="0.3">
      <c r="A247" s="4" t="s">
        <v>1872</v>
      </c>
      <c r="B247" s="5" t="s">
        <v>1873</v>
      </c>
      <c r="C247" s="7">
        <v>1644.6280999999999</v>
      </c>
      <c r="D247" s="6">
        <f t="shared" si="6"/>
        <v>1990.0000009999999</v>
      </c>
      <c r="E247" s="11" t="s">
        <v>1928</v>
      </c>
      <c r="F247" s="60">
        <f t="shared" si="7"/>
        <v>2686.5</v>
      </c>
      <c r="G247" s="8">
        <v>2686.5</v>
      </c>
    </row>
    <row r="248" spans="1:7" ht="16.5" customHeight="1" x14ac:dyDescent="0.3">
      <c r="A248" s="4" t="s">
        <v>1858</v>
      </c>
      <c r="B248" s="5" t="s">
        <v>1859</v>
      </c>
      <c r="C248" s="7">
        <v>3140.4958999999999</v>
      </c>
      <c r="D248" s="6">
        <f t="shared" si="6"/>
        <v>3800.0000389999996</v>
      </c>
      <c r="E248" s="11" t="s">
        <v>1928</v>
      </c>
      <c r="F248" s="60">
        <f t="shared" si="7"/>
        <v>5130</v>
      </c>
      <c r="G248" s="8">
        <v>5130</v>
      </c>
    </row>
    <row r="249" spans="1:7" ht="16.5" customHeight="1" x14ac:dyDescent="0.3">
      <c r="A249" s="4" t="s">
        <v>446</v>
      </c>
      <c r="B249" s="5" t="s">
        <v>447</v>
      </c>
      <c r="C249" s="7">
        <v>3223.1405</v>
      </c>
      <c r="D249" s="6">
        <f t="shared" si="6"/>
        <v>3900.0000049999999</v>
      </c>
      <c r="E249" s="9"/>
      <c r="F249" s="60">
        <f t="shared" si="7"/>
        <v>5265</v>
      </c>
      <c r="G249" s="8">
        <v>5265</v>
      </c>
    </row>
    <row r="250" spans="1:7" ht="16.5" customHeight="1" x14ac:dyDescent="0.3">
      <c r="A250" s="4" t="s">
        <v>448</v>
      </c>
      <c r="B250" s="5" t="s">
        <v>449</v>
      </c>
      <c r="C250" s="7">
        <v>3223.1405</v>
      </c>
      <c r="D250" s="6">
        <f t="shared" si="6"/>
        <v>3900.0000049999999</v>
      </c>
      <c r="E250" s="9"/>
      <c r="F250" s="60">
        <f t="shared" si="7"/>
        <v>5265</v>
      </c>
      <c r="G250" s="8">
        <v>5265</v>
      </c>
    </row>
    <row r="251" spans="1:7" ht="16.5" customHeight="1" x14ac:dyDescent="0.3">
      <c r="A251" s="4" t="s">
        <v>450</v>
      </c>
      <c r="B251" s="5" t="s">
        <v>451</v>
      </c>
      <c r="C251" s="7">
        <v>2975.2066</v>
      </c>
      <c r="D251" s="6">
        <f t="shared" si="6"/>
        <v>3599.9999859999998</v>
      </c>
      <c r="E251" s="9"/>
      <c r="F251" s="60">
        <f t="shared" si="7"/>
        <v>4860</v>
      </c>
      <c r="G251" s="8">
        <v>4860</v>
      </c>
    </row>
    <row r="252" spans="1:7" ht="16.5" customHeight="1" x14ac:dyDescent="0.3">
      <c r="A252" s="4" t="s">
        <v>452</v>
      </c>
      <c r="B252" s="5" t="s">
        <v>453</v>
      </c>
      <c r="C252" s="7">
        <v>1900.8264999999999</v>
      </c>
      <c r="D252" s="6">
        <f t="shared" si="6"/>
        <v>2300.0000649999997</v>
      </c>
      <c r="E252" s="9"/>
      <c r="F252" s="60">
        <f t="shared" si="7"/>
        <v>3105</v>
      </c>
      <c r="G252" s="8">
        <v>3105</v>
      </c>
    </row>
    <row r="253" spans="1:7" ht="16.5" customHeight="1" x14ac:dyDescent="0.3">
      <c r="A253" s="4" t="s">
        <v>454</v>
      </c>
      <c r="B253" s="5" t="s">
        <v>455</v>
      </c>
      <c r="C253" s="7">
        <v>3966.9422</v>
      </c>
      <c r="D253" s="6">
        <f t="shared" si="6"/>
        <v>4800.0000620000001</v>
      </c>
      <c r="E253" s="9"/>
      <c r="F253" s="60">
        <f t="shared" si="7"/>
        <v>6480</v>
      </c>
      <c r="G253" s="8">
        <v>6480</v>
      </c>
    </row>
    <row r="254" spans="1:7" ht="16.5" customHeight="1" x14ac:dyDescent="0.3">
      <c r="A254" s="4" t="s">
        <v>456</v>
      </c>
      <c r="B254" s="5" t="s">
        <v>457</v>
      </c>
      <c r="C254" s="7">
        <v>1644.6280999999999</v>
      </c>
      <c r="D254" s="6">
        <f t="shared" si="6"/>
        <v>1990.0000009999999</v>
      </c>
      <c r="E254" s="9"/>
      <c r="F254" s="60">
        <f t="shared" si="7"/>
        <v>2686.5</v>
      </c>
      <c r="G254" s="8">
        <v>2686.5</v>
      </c>
    </row>
    <row r="255" spans="1:7" ht="16.5" customHeight="1" x14ac:dyDescent="0.3">
      <c r="A255" s="4" t="s">
        <v>458</v>
      </c>
      <c r="B255" s="5" t="s">
        <v>1772</v>
      </c>
      <c r="C255" s="7">
        <v>1983.4711</v>
      </c>
      <c r="D255" s="6">
        <f t="shared" si="6"/>
        <v>2400.000031</v>
      </c>
      <c r="E255" s="9"/>
      <c r="F255" s="60">
        <f t="shared" si="7"/>
        <v>3240</v>
      </c>
      <c r="G255" s="8">
        <v>3240</v>
      </c>
    </row>
    <row r="256" spans="1:7" ht="16.5" customHeight="1" x14ac:dyDescent="0.3">
      <c r="A256" s="4" t="s">
        <v>459</v>
      </c>
      <c r="B256" s="5" t="s">
        <v>1773</v>
      </c>
      <c r="C256" s="7">
        <v>1644.6280999999999</v>
      </c>
      <c r="D256" s="6">
        <f t="shared" si="6"/>
        <v>1990.0000009999999</v>
      </c>
      <c r="E256" s="9"/>
      <c r="F256" s="60">
        <f t="shared" si="7"/>
        <v>2686.5</v>
      </c>
      <c r="G256" s="8">
        <v>2686.5</v>
      </c>
    </row>
    <row r="257" spans="1:7" ht="16.5" customHeight="1" x14ac:dyDescent="0.3">
      <c r="A257" s="4" t="s">
        <v>1793</v>
      </c>
      <c r="B257" s="5" t="s">
        <v>1794</v>
      </c>
      <c r="C257" s="7">
        <v>1644.6280999999999</v>
      </c>
      <c r="D257" s="6">
        <f t="shared" si="6"/>
        <v>1990.0000009999999</v>
      </c>
      <c r="E257" s="9"/>
      <c r="F257" s="60">
        <f t="shared" si="7"/>
        <v>2686.5</v>
      </c>
      <c r="G257" s="8">
        <v>2686.5</v>
      </c>
    </row>
    <row r="258" spans="1:7" ht="16.5" customHeight="1" x14ac:dyDescent="0.3">
      <c r="A258" s="4" t="s">
        <v>460</v>
      </c>
      <c r="B258" s="5" t="s">
        <v>1774</v>
      </c>
      <c r="C258" s="7">
        <v>909.09090000000003</v>
      </c>
      <c r="D258" s="6">
        <f t="shared" si="6"/>
        <v>1099.9999889999999</v>
      </c>
      <c r="E258" s="9"/>
      <c r="F258" s="60">
        <f t="shared" si="7"/>
        <v>1485</v>
      </c>
      <c r="G258" s="8">
        <v>1485</v>
      </c>
    </row>
    <row r="259" spans="1:7" ht="16.5" customHeight="1" x14ac:dyDescent="0.3">
      <c r="A259" s="4" t="s">
        <v>461</v>
      </c>
      <c r="B259" s="5" t="s">
        <v>1775</v>
      </c>
      <c r="C259" s="7">
        <v>3016.5288999999998</v>
      </c>
      <c r="D259" s="6">
        <f t="shared" ref="D259:D322" si="8">C259*1.21</f>
        <v>3649.9999689999995</v>
      </c>
      <c r="E259" s="9"/>
      <c r="F259" s="60">
        <f t="shared" ref="F259:G322" si="9">ROUND(D259*1.35,2)</f>
        <v>4927.5</v>
      </c>
      <c r="G259" s="8">
        <v>4927.5</v>
      </c>
    </row>
    <row r="260" spans="1:7" ht="16.5" customHeight="1" x14ac:dyDescent="0.3">
      <c r="A260" s="4" t="s">
        <v>462</v>
      </c>
      <c r="B260" s="5" t="s">
        <v>463</v>
      </c>
      <c r="C260" s="7">
        <v>818.18179999999995</v>
      </c>
      <c r="D260" s="6">
        <f t="shared" si="8"/>
        <v>989.99997799999994</v>
      </c>
      <c r="E260" s="9"/>
      <c r="F260" s="60">
        <f t="shared" si="9"/>
        <v>1336.5</v>
      </c>
      <c r="G260" s="8">
        <v>1336.5</v>
      </c>
    </row>
    <row r="261" spans="1:7" ht="16.5" customHeight="1" x14ac:dyDescent="0.3">
      <c r="A261" s="4" t="s">
        <v>464</v>
      </c>
      <c r="B261" s="5" t="s">
        <v>465</v>
      </c>
      <c r="C261" s="7">
        <v>20578.5124</v>
      </c>
      <c r="D261" s="6">
        <f t="shared" si="8"/>
        <v>24900.000003999998</v>
      </c>
      <c r="E261" s="9"/>
      <c r="F261" s="60">
        <f t="shared" si="9"/>
        <v>33615</v>
      </c>
      <c r="G261" s="8">
        <v>33615</v>
      </c>
    </row>
    <row r="262" spans="1:7" ht="16.5" customHeight="1" x14ac:dyDescent="0.3">
      <c r="A262" s="4" t="s">
        <v>466</v>
      </c>
      <c r="B262" s="5" t="s">
        <v>467</v>
      </c>
      <c r="C262" s="7">
        <v>4462.8099000000002</v>
      </c>
      <c r="D262" s="6">
        <f t="shared" si="8"/>
        <v>5399.9999790000002</v>
      </c>
      <c r="E262" s="9"/>
      <c r="F262" s="60">
        <f t="shared" si="9"/>
        <v>7290</v>
      </c>
      <c r="G262" s="8">
        <v>7290</v>
      </c>
    </row>
    <row r="263" spans="1:7" ht="16.5" customHeight="1" x14ac:dyDescent="0.3">
      <c r="A263" s="4" t="s">
        <v>468</v>
      </c>
      <c r="B263" s="5" t="s">
        <v>469</v>
      </c>
      <c r="C263" s="7">
        <v>27933.884300000002</v>
      </c>
      <c r="D263" s="6">
        <f t="shared" si="8"/>
        <v>33800.000003000001</v>
      </c>
      <c r="E263" s="9"/>
      <c r="F263" s="60">
        <f t="shared" si="9"/>
        <v>45630</v>
      </c>
      <c r="G263" s="8">
        <v>45630</v>
      </c>
    </row>
    <row r="264" spans="1:7" ht="16.5" customHeight="1" x14ac:dyDescent="0.3">
      <c r="A264" s="4" t="s">
        <v>470</v>
      </c>
      <c r="B264" s="5" t="s">
        <v>471</v>
      </c>
      <c r="C264" s="7">
        <v>280.99169999999998</v>
      </c>
      <c r="D264" s="6">
        <f t="shared" si="8"/>
        <v>339.99995699999994</v>
      </c>
      <c r="E264" s="9"/>
      <c r="F264" s="60">
        <f t="shared" si="9"/>
        <v>459</v>
      </c>
      <c r="G264" s="8">
        <v>459</v>
      </c>
    </row>
    <row r="265" spans="1:7" ht="16.5" customHeight="1" x14ac:dyDescent="0.3">
      <c r="A265" s="4" t="s">
        <v>472</v>
      </c>
      <c r="B265" s="5" t="s">
        <v>473</v>
      </c>
      <c r="C265" s="7">
        <v>27438.016500000002</v>
      </c>
      <c r="D265" s="6">
        <f t="shared" si="8"/>
        <v>33199.999965000003</v>
      </c>
      <c r="E265" s="9"/>
      <c r="F265" s="60">
        <f t="shared" si="9"/>
        <v>44820</v>
      </c>
      <c r="G265" s="8">
        <v>44820</v>
      </c>
    </row>
    <row r="266" spans="1:7" ht="16.5" customHeight="1" x14ac:dyDescent="0.3">
      <c r="A266" s="4" t="s">
        <v>474</v>
      </c>
      <c r="B266" s="5" t="s">
        <v>475</v>
      </c>
      <c r="C266" s="7">
        <v>561.98350000000005</v>
      </c>
      <c r="D266" s="6">
        <f t="shared" si="8"/>
        <v>680.00003500000003</v>
      </c>
      <c r="E266" s="9"/>
      <c r="F266" s="60">
        <f t="shared" si="9"/>
        <v>918</v>
      </c>
      <c r="G266" s="8">
        <v>918</v>
      </c>
    </row>
    <row r="267" spans="1:7" ht="16.5" customHeight="1" x14ac:dyDescent="0.3">
      <c r="A267" s="4" t="s">
        <v>476</v>
      </c>
      <c r="B267" s="5" t="s">
        <v>477</v>
      </c>
      <c r="C267" s="7">
        <v>9182.9876000000004</v>
      </c>
      <c r="D267" s="6">
        <f t="shared" si="8"/>
        <v>11111.414996</v>
      </c>
      <c r="E267" s="9"/>
      <c r="F267" s="60">
        <f t="shared" si="9"/>
        <v>15000.41</v>
      </c>
      <c r="G267" s="8">
        <v>15000.41</v>
      </c>
    </row>
    <row r="268" spans="1:7" ht="16.5" customHeight="1" x14ac:dyDescent="0.3">
      <c r="A268" s="4" t="s">
        <v>478</v>
      </c>
      <c r="B268" s="5" t="s">
        <v>479</v>
      </c>
      <c r="C268" s="7">
        <v>10571.113600000001</v>
      </c>
      <c r="D268" s="6">
        <f t="shared" si="8"/>
        <v>12791.047456</v>
      </c>
      <c r="E268" s="9"/>
      <c r="F268" s="60">
        <f t="shared" si="9"/>
        <v>17267.91</v>
      </c>
      <c r="G268" s="8">
        <v>17267.91</v>
      </c>
    </row>
    <row r="269" spans="1:7" ht="16.5" customHeight="1" x14ac:dyDescent="0.3">
      <c r="A269" s="4" t="s">
        <v>480</v>
      </c>
      <c r="B269" s="5" t="s">
        <v>481</v>
      </c>
      <c r="C269" s="7">
        <v>10571.113600000001</v>
      </c>
      <c r="D269" s="6">
        <f t="shared" si="8"/>
        <v>12791.047456</v>
      </c>
      <c r="E269" s="9"/>
      <c r="F269" s="60">
        <f t="shared" si="9"/>
        <v>17267.91</v>
      </c>
      <c r="G269" s="8">
        <v>17267.91</v>
      </c>
    </row>
    <row r="270" spans="1:7" ht="16.5" customHeight="1" x14ac:dyDescent="0.3">
      <c r="A270" s="4" t="s">
        <v>482</v>
      </c>
      <c r="B270" s="5" t="s">
        <v>483</v>
      </c>
      <c r="C270" s="7">
        <v>961.0104</v>
      </c>
      <c r="D270" s="6">
        <f t="shared" si="8"/>
        <v>1162.822584</v>
      </c>
      <c r="E270" s="9"/>
      <c r="F270" s="60">
        <f t="shared" si="9"/>
        <v>1569.81</v>
      </c>
      <c r="G270" s="8">
        <v>1569.81</v>
      </c>
    </row>
    <row r="271" spans="1:7" ht="16.5" customHeight="1" x14ac:dyDescent="0.3">
      <c r="A271" s="4" t="s">
        <v>484</v>
      </c>
      <c r="B271" s="5" t="s">
        <v>485</v>
      </c>
      <c r="C271" s="7">
        <v>961.0104</v>
      </c>
      <c r="D271" s="6">
        <f t="shared" si="8"/>
        <v>1162.822584</v>
      </c>
      <c r="E271" s="9"/>
      <c r="F271" s="60">
        <f t="shared" si="9"/>
        <v>1569.81</v>
      </c>
      <c r="G271" s="8">
        <v>1569.81</v>
      </c>
    </row>
    <row r="272" spans="1:7" ht="16.5" customHeight="1" x14ac:dyDescent="0.3">
      <c r="A272" s="4" t="s">
        <v>486</v>
      </c>
      <c r="B272" s="5" t="s">
        <v>487</v>
      </c>
      <c r="C272" s="7">
        <v>724.23969999999997</v>
      </c>
      <c r="D272" s="6">
        <f t="shared" si="8"/>
        <v>876.33003699999995</v>
      </c>
      <c r="E272" s="9"/>
      <c r="F272" s="60">
        <f t="shared" si="9"/>
        <v>1183.05</v>
      </c>
      <c r="G272" s="8">
        <v>1183.05</v>
      </c>
    </row>
    <row r="273" spans="1:7" ht="16.5" customHeight="1" x14ac:dyDescent="0.3">
      <c r="A273" s="4" t="s">
        <v>488</v>
      </c>
      <c r="B273" s="5" t="s">
        <v>489</v>
      </c>
      <c r="C273" s="7">
        <v>1104.9297999999999</v>
      </c>
      <c r="D273" s="6">
        <f t="shared" si="8"/>
        <v>1336.9650579999998</v>
      </c>
      <c r="E273" s="9"/>
      <c r="F273" s="60">
        <f t="shared" si="9"/>
        <v>1804.9</v>
      </c>
      <c r="G273" s="8">
        <v>1804.9</v>
      </c>
    </row>
    <row r="274" spans="1:7" ht="16.5" customHeight="1" x14ac:dyDescent="0.3">
      <c r="A274" s="4" t="s">
        <v>490</v>
      </c>
      <c r="B274" s="5" t="s">
        <v>491</v>
      </c>
      <c r="C274" s="7">
        <v>1717.7479000000001</v>
      </c>
      <c r="D274" s="6">
        <f t="shared" si="8"/>
        <v>2078.4749590000001</v>
      </c>
      <c r="E274" s="9"/>
      <c r="F274" s="60">
        <f t="shared" si="9"/>
        <v>2805.94</v>
      </c>
      <c r="G274" s="8">
        <v>2805.94</v>
      </c>
    </row>
    <row r="275" spans="1:7" ht="16.5" customHeight="1" x14ac:dyDescent="0.3">
      <c r="A275" s="4" t="s">
        <v>492</v>
      </c>
      <c r="B275" s="5" t="s">
        <v>493</v>
      </c>
      <c r="C275" s="7">
        <v>2460.5578999999998</v>
      </c>
      <c r="D275" s="6">
        <f t="shared" si="8"/>
        <v>2977.2750589999996</v>
      </c>
      <c r="E275" s="9"/>
      <c r="F275" s="60">
        <f t="shared" si="9"/>
        <v>4019.32</v>
      </c>
      <c r="G275" s="8">
        <v>4019.32</v>
      </c>
    </row>
    <row r="276" spans="1:7" ht="16.5" customHeight="1" x14ac:dyDescent="0.3">
      <c r="A276" s="4" t="s">
        <v>494</v>
      </c>
      <c r="B276" s="5" t="s">
        <v>495</v>
      </c>
      <c r="C276" s="7">
        <v>2766.9668999999999</v>
      </c>
      <c r="D276" s="6">
        <f t="shared" si="8"/>
        <v>3348.0299489999998</v>
      </c>
      <c r="E276" s="9"/>
      <c r="F276" s="60">
        <f t="shared" si="9"/>
        <v>4519.84</v>
      </c>
      <c r="G276" s="8">
        <v>4519.84</v>
      </c>
    </row>
    <row r="277" spans="1:7" ht="16.5" customHeight="1" x14ac:dyDescent="0.3">
      <c r="A277" s="4" t="s">
        <v>496</v>
      </c>
      <c r="B277" s="5" t="s">
        <v>497</v>
      </c>
      <c r="C277" s="7">
        <v>3528.3471</v>
      </c>
      <c r="D277" s="6">
        <f t="shared" si="8"/>
        <v>4269.2999909999999</v>
      </c>
      <c r="E277" s="9"/>
      <c r="F277" s="60">
        <f t="shared" si="9"/>
        <v>5763.55</v>
      </c>
      <c r="G277" s="8">
        <v>5763.55</v>
      </c>
    </row>
    <row r="278" spans="1:7" ht="16.5" customHeight="1" x14ac:dyDescent="0.3">
      <c r="A278" s="4" t="s">
        <v>498</v>
      </c>
      <c r="B278" s="5" t="s">
        <v>499</v>
      </c>
      <c r="C278" s="7">
        <v>919.22730000000001</v>
      </c>
      <c r="D278" s="6">
        <f t="shared" si="8"/>
        <v>1112.2650329999999</v>
      </c>
      <c r="E278" s="9"/>
      <c r="F278" s="60">
        <f t="shared" si="9"/>
        <v>1501.56</v>
      </c>
      <c r="G278" s="8">
        <v>1501.56</v>
      </c>
    </row>
    <row r="279" spans="1:7" ht="16.5" customHeight="1" x14ac:dyDescent="0.3">
      <c r="A279" s="4" t="s">
        <v>500</v>
      </c>
      <c r="B279" s="5" t="s">
        <v>501</v>
      </c>
      <c r="C279" s="7">
        <v>826.37609999999995</v>
      </c>
      <c r="D279" s="6">
        <f t="shared" si="8"/>
        <v>999.91508099999987</v>
      </c>
      <c r="E279" s="9"/>
      <c r="F279" s="60">
        <f t="shared" si="9"/>
        <v>1349.89</v>
      </c>
      <c r="G279" s="8">
        <v>1349.89</v>
      </c>
    </row>
    <row r="280" spans="1:7" ht="16.5" customHeight="1" x14ac:dyDescent="0.3">
      <c r="A280" s="4" t="s">
        <v>502</v>
      </c>
      <c r="B280" s="5" t="s">
        <v>503</v>
      </c>
      <c r="C280" s="7">
        <v>1114.2148999999999</v>
      </c>
      <c r="D280" s="6">
        <f t="shared" si="8"/>
        <v>1348.2000289999999</v>
      </c>
      <c r="E280" s="9"/>
      <c r="F280" s="60">
        <f t="shared" si="9"/>
        <v>1820.07</v>
      </c>
      <c r="G280" s="8">
        <v>1820.07</v>
      </c>
    </row>
    <row r="281" spans="1:7" ht="16.5" customHeight="1" x14ac:dyDescent="0.25">
      <c r="A281" s="4" t="s">
        <v>504</v>
      </c>
      <c r="B281" s="5" t="s">
        <v>1889</v>
      </c>
      <c r="C281" s="7">
        <v>9192.2726999999995</v>
      </c>
      <c r="D281" s="6">
        <f t="shared" si="8"/>
        <v>11122.649966999999</v>
      </c>
      <c r="E281" s="26" t="s">
        <v>1929</v>
      </c>
      <c r="F281" s="60">
        <f t="shared" si="9"/>
        <v>15015.58</v>
      </c>
      <c r="G281" s="8">
        <v>15015.58</v>
      </c>
    </row>
    <row r="282" spans="1:7" ht="16.5" customHeight="1" x14ac:dyDescent="0.3">
      <c r="A282" s="4" t="s">
        <v>505</v>
      </c>
      <c r="B282" s="5" t="s">
        <v>506</v>
      </c>
      <c r="C282" s="7">
        <v>882.08680000000004</v>
      </c>
      <c r="D282" s="6">
        <f t="shared" si="8"/>
        <v>1067.325028</v>
      </c>
      <c r="E282" s="9"/>
      <c r="F282" s="60">
        <f t="shared" si="9"/>
        <v>1440.89</v>
      </c>
      <c r="G282" s="8">
        <v>1440.89</v>
      </c>
    </row>
    <row r="283" spans="1:7" ht="16.5" customHeight="1" x14ac:dyDescent="0.3">
      <c r="A283" s="4" t="s">
        <v>507</v>
      </c>
      <c r="B283" s="5" t="s">
        <v>508</v>
      </c>
      <c r="C283" s="7">
        <v>1290.6322</v>
      </c>
      <c r="D283" s="6">
        <f t="shared" si="8"/>
        <v>1561.6649620000001</v>
      </c>
      <c r="E283" s="9"/>
      <c r="F283" s="60">
        <f t="shared" si="9"/>
        <v>2108.25</v>
      </c>
      <c r="G283" s="8">
        <v>2108.25</v>
      </c>
    </row>
    <row r="284" spans="1:7" ht="16.5" customHeight="1" x14ac:dyDescent="0.3">
      <c r="A284" s="4" t="s">
        <v>509</v>
      </c>
      <c r="B284" s="5" t="s">
        <v>510</v>
      </c>
      <c r="C284" s="7">
        <v>1810.5992000000001</v>
      </c>
      <c r="D284" s="6">
        <f t="shared" si="8"/>
        <v>2190.8250320000002</v>
      </c>
      <c r="E284" s="9"/>
      <c r="F284" s="60">
        <f t="shared" si="9"/>
        <v>2957.61</v>
      </c>
      <c r="G284" s="8">
        <v>2957.61</v>
      </c>
    </row>
    <row r="285" spans="1:7" ht="16.5" customHeight="1" x14ac:dyDescent="0.3">
      <c r="A285" s="4" t="s">
        <v>511</v>
      </c>
      <c r="B285" s="5" t="s">
        <v>512</v>
      </c>
      <c r="C285" s="7">
        <v>2544.1239</v>
      </c>
      <c r="D285" s="6">
        <f t="shared" si="8"/>
        <v>3078.3899190000002</v>
      </c>
      <c r="E285" s="9"/>
      <c r="F285" s="60">
        <f t="shared" si="9"/>
        <v>4155.83</v>
      </c>
      <c r="G285" s="8">
        <v>4155.83</v>
      </c>
    </row>
    <row r="286" spans="1:7" ht="16.5" customHeight="1" x14ac:dyDescent="0.3">
      <c r="A286" s="4" t="s">
        <v>513</v>
      </c>
      <c r="B286" s="5" t="s">
        <v>514</v>
      </c>
      <c r="C286" s="7">
        <v>3806.9009000000001</v>
      </c>
      <c r="D286" s="6">
        <f t="shared" si="8"/>
        <v>4606.3500889999996</v>
      </c>
      <c r="E286" s="9"/>
      <c r="F286" s="60">
        <f t="shared" si="9"/>
        <v>6218.57</v>
      </c>
      <c r="G286" s="8">
        <v>6218.57</v>
      </c>
    </row>
    <row r="287" spans="1:7" ht="16.5" customHeight="1" x14ac:dyDescent="0.3">
      <c r="A287" s="4" t="s">
        <v>515</v>
      </c>
      <c r="B287" s="5" t="s">
        <v>516</v>
      </c>
      <c r="C287" s="7">
        <v>5106.8181999999997</v>
      </c>
      <c r="D287" s="6">
        <f t="shared" si="8"/>
        <v>6179.2500219999993</v>
      </c>
      <c r="E287" s="9"/>
      <c r="F287" s="60">
        <f t="shared" si="9"/>
        <v>8341.99</v>
      </c>
      <c r="G287" s="8">
        <v>8341.99</v>
      </c>
    </row>
    <row r="288" spans="1:7" ht="16.5" customHeight="1" x14ac:dyDescent="0.3">
      <c r="A288" s="4" t="s">
        <v>1814</v>
      </c>
      <c r="B288" s="5" t="s">
        <v>1815</v>
      </c>
      <c r="C288" s="7">
        <v>2460.5578999999998</v>
      </c>
      <c r="D288" s="6">
        <f t="shared" si="8"/>
        <v>2977.2750589999996</v>
      </c>
      <c r="E288" s="9"/>
      <c r="F288" s="60">
        <f t="shared" si="9"/>
        <v>4019.32</v>
      </c>
      <c r="G288" s="8">
        <v>4019.32</v>
      </c>
    </row>
    <row r="289" spans="1:7" ht="16.5" customHeight="1" x14ac:dyDescent="0.3">
      <c r="A289" s="4" t="s">
        <v>517</v>
      </c>
      <c r="B289" s="5" t="s">
        <v>518</v>
      </c>
      <c r="C289" s="7">
        <v>4549.7106999999996</v>
      </c>
      <c r="D289" s="6">
        <f t="shared" si="8"/>
        <v>5505.149946999999</v>
      </c>
      <c r="E289" s="9"/>
      <c r="F289" s="60">
        <f t="shared" si="9"/>
        <v>7431.95</v>
      </c>
      <c r="G289" s="8">
        <v>7431.95</v>
      </c>
    </row>
    <row r="290" spans="1:7" ht="16.5" customHeight="1" x14ac:dyDescent="0.3">
      <c r="A290" s="4" t="s">
        <v>519</v>
      </c>
      <c r="B290" s="5" t="s">
        <v>520</v>
      </c>
      <c r="C290" s="7">
        <v>5942.4793</v>
      </c>
      <c r="D290" s="6">
        <f t="shared" si="8"/>
        <v>7190.3999530000001</v>
      </c>
      <c r="E290" s="9"/>
      <c r="F290" s="60">
        <f t="shared" si="9"/>
        <v>9707.0400000000009</v>
      </c>
      <c r="G290" s="8">
        <v>9707.0400000000009</v>
      </c>
    </row>
    <row r="291" spans="1:7" ht="16.5" customHeight="1" x14ac:dyDescent="0.3">
      <c r="A291" s="4" t="s">
        <v>521</v>
      </c>
      <c r="B291" s="5" t="s">
        <v>522</v>
      </c>
      <c r="C291" s="7">
        <v>2228.4297999999999</v>
      </c>
      <c r="D291" s="6">
        <f t="shared" si="8"/>
        <v>2696.4000579999997</v>
      </c>
      <c r="E291" s="9"/>
      <c r="F291" s="60">
        <f t="shared" si="9"/>
        <v>3640.14</v>
      </c>
      <c r="G291" s="8">
        <v>3640.14</v>
      </c>
    </row>
    <row r="292" spans="1:7" ht="16.5" customHeight="1" x14ac:dyDescent="0.3">
      <c r="A292" s="4" t="s">
        <v>523</v>
      </c>
      <c r="B292" s="5" t="s">
        <v>524</v>
      </c>
      <c r="C292" s="7">
        <v>436.40089999999998</v>
      </c>
      <c r="D292" s="6">
        <f t="shared" si="8"/>
        <v>528.04508899999996</v>
      </c>
      <c r="E292" s="9"/>
      <c r="F292" s="60">
        <f t="shared" si="9"/>
        <v>712.86</v>
      </c>
      <c r="G292" s="8">
        <v>712.86</v>
      </c>
    </row>
    <row r="293" spans="1:7" ht="16.5" customHeight="1" x14ac:dyDescent="0.3">
      <c r="A293" s="4" t="s">
        <v>525</v>
      </c>
      <c r="B293" s="5" t="s">
        <v>526</v>
      </c>
      <c r="C293" s="7">
        <v>807.80579999999998</v>
      </c>
      <c r="D293" s="6">
        <f t="shared" si="8"/>
        <v>977.44501799999989</v>
      </c>
      <c r="E293" s="9"/>
      <c r="F293" s="60">
        <f t="shared" si="9"/>
        <v>1319.55</v>
      </c>
      <c r="G293" s="8">
        <v>1319.55</v>
      </c>
    </row>
    <row r="294" spans="1:7" ht="16.5" customHeight="1" x14ac:dyDescent="0.3">
      <c r="A294" s="4" t="s">
        <v>527</v>
      </c>
      <c r="B294" s="5" t="s">
        <v>528</v>
      </c>
      <c r="C294" s="7">
        <v>566.39250000000004</v>
      </c>
      <c r="D294" s="6">
        <f t="shared" si="8"/>
        <v>685.334925</v>
      </c>
      <c r="E294" s="9"/>
      <c r="F294" s="60">
        <f t="shared" si="9"/>
        <v>925.2</v>
      </c>
      <c r="G294" s="8">
        <v>925.2</v>
      </c>
    </row>
    <row r="295" spans="1:7" ht="16.5" customHeight="1" x14ac:dyDescent="0.3">
      <c r="A295" s="4" t="s">
        <v>529</v>
      </c>
      <c r="B295" s="5" t="s">
        <v>530</v>
      </c>
      <c r="C295" s="7">
        <v>733.52480000000003</v>
      </c>
      <c r="D295" s="6">
        <f t="shared" si="8"/>
        <v>887.56500800000003</v>
      </c>
      <c r="E295" s="9"/>
      <c r="F295" s="60">
        <f t="shared" si="9"/>
        <v>1198.21</v>
      </c>
      <c r="G295" s="8">
        <v>1198.21</v>
      </c>
    </row>
    <row r="296" spans="1:7" ht="16.5" customHeight="1" x14ac:dyDescent="0.3">
      <c r="A296" s="4" t="s">
        <v>531</v>
      </c>
      <c r="B296" s="5" t="s">
        <v>532</v>
      </c>
      <c r="C296" s="7">
        <v>1258.2645</v>
      </c>
      <c r="D296" s="6">
        <f t="shared" si="8"/>
        <v>1522.500045</v>
      </c>
      <c r="E296" s="9"/>
      <c r="F296" s="60">
        <f t="shared" si="9"/>
        <v>2055.38</v>
      </c>
      <c r="G296" s="8">
        <v>2055.38</v>
      </c>
    </row>
    <row r="297" spans="1:7" ht="16.5" customHeight="1" x14ac:dyDescent="0.3">
      <c r="A297" s="4" t="s">
        <v>533</v>
      </c>
      <c r="B297" s="5" t="s">
        <v>534</v>
      </c>
      <c r="C297" s="7">
        <v>1292.9753000000001</v>
      </c>
      <c r="D297" s="6">
        <f t="shared" si="8"/>
        <v>1564.5001130000001</v>
      </c>
      <c r="E297" s="9"/>
      <c r="F297" s="60">
        <f t="shared" si="9"/>
        <v>2112.08</v>
      </c>
      <c r="G297" s="8">
        <v>2112.08</v>
      </c>
    </row>
    <row r="298" spans="1:7" ht="16.5" customHeight="1" x14ac:dyDescent="0.25">
      <c r="A298" s="4" t="s">
        <v>535</v>
      </c>
      <c r="B298" s="5" t="s">
        <v>536</v>
      </c>
      <c r="C298" s="7">
        <v>2690.0826999999999</v>
      </c>
      <c r="D298" s="6">
        <f t="shared" si="8"/>
        <v>3255.0000669999999</v>
      </c>
      <c r="E298" s="26" t="s">
        <v>1929</v>
      </c>
      <c r="F298" s="60">
        <f t="shared" si="9"/>
        <v>4394.25</v>
      </c>
      <c r="G298" s="8">
        <v>4394.25</v>
      </c>
    </row>
    <row r="299" spans="1:7" ht="16.5" customHeight="1" x14ac:dyDescent="0.3">
      <c r="A299" s="4" t="s">
        <v>537</v>
      </c>
      <c r="B299" s="5" t="s">
        <v>1832</v>
      </c>
      <c r="C299" s="7">
        <v>4178.3058000000001</v>
      </c>
      <c r="D299" s="6">
        <f t="shared" si="8"/>
        <v>5055.7500179999997</v>
      </c>
      <c r="E299" s="9"/>
      <c r="F299" s="60">
        <f t="shared" si="9"/>
        <v>6825.26</v>
      </c>
      <c r="G299" s="8">
        <v>6825.26</v>
      </c>
    </row>
    <row r="300" spans="1:7" ht="16.5" customHeight="1" x14ac:dyDescent="0.3">
      <c r="A300" s="4" t="s">
        <v>538</v>
      </c>
      <c r="B300" s="5" t="s">
        <v>1833</v>
      </c>
      <c r="C300" s="7">
        <v>4178.3058000000001</v>
      </c>
      <c r="D300" s="6">
        <f t="shared" si="8"/>
        <v>5055.7500179999997</v>
      </c>
      <c r="E300" s="9"/>
      <c r="F300" s="60">
        <f t="shared" si="9"/>
        <v>6825.26</v>
      </c>
      <c r="G300" s="8">
        <v>6825.26</v>
      </c>
    </row>
    <row r="301" spans="1:7" ht="16.5" customHeight="1" x14ac:dyDescent="0.3">
      <c r="A301" s="4" t="s">
        <v>539</v>
      </c>
      <c r="B301" s="5" t="s">
        <v>1834</v>
      </c>
      <c r="C301" s="7">
        <v>17548.8842</v>
      </c>
      <c r="D301" s="6">
        <f t="shared" si="8"/>
        <v>21234.149882000002</v>
      </c>
      <c r="E301" s="9"/>
      <c r="F301" s="60">
        <f t="shared" si="9"/>
        <v>28666.1</v>
      </c>
      <c r="G301" s="8">
        <v>28666.1</v>
      </c>
    </row>
    <row r="302" spans="1:7" ht="16.5" customHeight="1" x14ac:dyDescent="0.3">
      <c r="A302" s="4" t="s">
        <v>540</v>
      </c>
      <c r="B302" s="5" t="s">
        <v>1835</v>
      </c>
      <c r="C302" s="7">
        <v>17548.8842</v>
      </c>
      <c r="D302" s="6">
        <f t="shared" si="8"/>
        <v>21234.149882000002</v>
      </c>
      <c r="E302" s="9"/>
      <c r="F302" s="60">
        <f t="shared" si="9"/>
        <v>28666.1</v>
      </c>
      <c r="G302" s="8">
        <v>28666.1</v>
      </c>
    </row>
    <row r="303" spans="1:7" ht="16.5" customHeight="1" x14ac:dyDescent="0.3">
      <c r="A303" s="4" t="s">
        <v>541</v>
      </c>
      <c r="B303" s="5" t="s">
        <v>542</v>
      </c>
      <c r="C303" s="7">
        <v>2186.7768999999998</v>
      </c>
      <c r="D303" s="6">
        <f t="shared" si="8"/>
        <v>2646.0000489999998</v>
      </c>
      <c r="E303" s="9"/>
      <c r="F303" s="60">
        <f t="shared" si="9"/>
        <v>3572.1</v>
      </c>
      <c r="G303" s="8">
        <v>3572.1</v>
      </c>
    </row>
    <row r="304" spans="1:7" ht="16.5" customHeight="1" x14ac:dyDescent="0.3">
      <c r="A304" s="4" t="s">
        <v>543</v>
      </c>
      <c r="B304" s="5" t="s">
        <v>544</v>
      </c>
      <c r="C304" s="7">
        <v>1594.5248999999999</v>
      </c>
      <c r="D304" s="6">
        <f t="shared" si="8"/>
        <v>1929.3751289999998</v>
      </c>
      <c r="E304" s="9"/>
      <c r="F304" s="60">
        <f t="shared" si="9"/>
        <v>2604.66</v>
      </c>
      <c r="G304" s="8">
        <v>2604.66</v>
      </c>
    </row>
    <row r="305" spans="1:7" ht="16.5" customHeight="1" x14ac:dyDescent="0.3">
      <c r="A305" s="4" t="s">
        <v>545</v>
      </c>
      <c r="B305" s="5" t="s">
        <v>546</v>
      </c>
      <c r="C305" s="7">
        <v>1594.5248999999999</v>
      </c>
      <c r="D305" s="6">
        <f t="shared" si="8"/>
        <v>1929.3751289999998</v>
      </c>
      <c r="E305" s="9"/>
      <c r="F305" s="60">
        <f t="shared" si="9"/>
        <v>2604.66</v>
      </c>
      <c r="G305" s="8">
        <v>2604.66</v>
      </c>
    </row>
    <row r="306" spans="1:7" ht="16.5" customHeight="1" x14ac:dyDescent="0.3">
      <c r="A306" s="4" t="s">
        <v>547</v>
      </c>
      <c r="B306" s="5" t="s">
        <v>548</v>
      </c>
      <c r="C306" s="7">
        <v>1594.5248999999999</v>
      </c>
      <c r="D306" s="6">
        <f t="shared" si="8"/>
        <v>1929.3751289999998</v>
      </c>
      <c r="E306" s="9"/>
      <c r="F306" s="60">
        <f t="shared" si="9"/>
        <v>2604.66</v>
      </c>
      <c r="G306" s="8">
        <v>2604.66</v>
      </c>
    </row>
    <row r="307" spans="1:7" ht="16.5" customHeight="1" x14ac:dyDescent="0.3">
      <c r="A307" s="4" t="s">
        <v>549</v>
      </c>
      <c r="B307" s="5" t="s">
        <v>550</v>
      </c>
      <c r="C307" s="7">
        <v>1913.4297999999999</v>
      </c>
      <c r="D307" s="6">
        <f t="shared" si="8"/>
        <v>2315.2500579999996</v>
      </c>
      <c r="E307" s="9"/>
      <c r="F307" s="60">
        <f t="shared" si="9"/>
        <v>3125.59</v>
      </c>
      <c r="G307" s="8">
        <v>3125.59</v>
      </c>
    </row>
    <row r="308" spans="1:7" ht="16.5" customHeight="1" x14ac:dyDescent="0.3">
      <c r="A308" s="4" t="s">
        <v>551</v>
      </c>
      <c r="B308" s="5" t="s">
        <v>552</v>
      </c>
      <c r="C308" s="7">
        <v>1913.4297999999999</v>
      </c>
      <c r="D308" s="6">
        <f t="shared" si="8"/>
        <v>2315.2500579999996</v>
      </c>
      <c r="E308" s="9"/>
      <c r="F308" s="60">
        <f t="shared" si="9"/>
        <v>3125.59</v>
      </c>
      <c r="G308" s="8">
        <v>3125.59</v>
      </c>
    </row>
    <row r="309" spans="1:7" ht="16.5" customHeight="1" x14ac:dyDescent="0.3">
      <c r="A309" s="4" t="s">
        <v>553</v>
      </c>
      <c r="B309" s="5" t="s">
        <v>1776</v>
      </c>
      <c r="C309" s="7">
        <v>710.70249999999999</v>
      </c>
      <c r="D309" s="6">
        <f t="shared" si="8"/>
        <v>859.95002499999998</v>
      </c>
      <c r="E309" s="9"/>
      <c r="F309" s="60">
        <f t="shared" si="9"/>
        <v>1160.93</v>
      </c>
      <c r="G309" s="8">
        <v>1160.93</v>
      </c>
    </row>
    <row r="310" spans="1:7" ht="16.5" customHeight="1" x14ac:dyDescent="0.3">
      <c r="A310" s="4" t="s">
        <v>554</v>
      </c>
      <c r="B310" s="5" t="s">
        <v>1777</v>
      </c>
      <c r="C310" s="7">
        <v>902.04539999999997</v>
      </c>
      <c r="D310" s="6">
        <f t="shared" si="8"/>
        <v>1091.4749339999998</v>
      </c>
      <c r="E310" s="9"/>
      <c r="F310" s="60">
        <f t="shared" si="9"/>
        <v>1473.49</v>
      </c>
      <c r="G310" s="8">
        <v>1473.49</v>
      </c>
    </row>
    <row r="311" spans="1:7" ht="16.5" customHeight="1" x14ac:dyDescent="0.3">
      <c r="A311" s="4" t="s">
        <v>555</v>
      </c>
      <c r="B311" s="5" t="s">
        <v>1778</v>
      </c>
      <c r="C311" s="7">
        <v>1518.5951</v>
      </c>
      <c r="D311" s="6">
        <f t="shared" si="8"/>
        <v>1837.5000709999999</v>
      </c>
      <c r="E311" s="9"/>
      <c r="F311" s="60">
        <f t="shared" si="9"/>
        <v>2480.63</v>
      </c>
      <c r="G311" s="8">
        <v>2480.63</v>
      </c>
    </row>
    <row r="312" spans="1:7" ht="16.5" customHeight="1" x14ac:dyDescent="0.3">
      <c r="A312" s="4" t="s">
        <v>556</v>
      </c>
      <c r="B312" s="5" t="s">
        <v>557</v>
      </c>
      <c r="C312" s="7">
        <v>1396.6941999999999</v>
      </c>
      <c r="D312" s="6">
        <f t="shared" si="8"/>
        <v>1689.9999819999998</v>
      </c>
      <c r="E312" s="9"/>
      <c r="F312" s="60">
        <f t="shared" si="9"/>
        <v>2281.5</v>
      </c>
      <c r="G312" s="8">
        <v>2281.5</v>
      </c>
    </row>
    <row r="313" spans="1:7" ht="16.5" customHeight="1" x14ac:dyDescent="0.3">
      <c r="A313" s="4" t="s">
        <v>558</v>
      </c>
      <c r="B313" s="5" t="s">
        <v>559</v>
      </c>
      <c r="C313" s="7">
        <v>1727.2727</v>
      </c>
      <c r="D313" s="6">
        <f t="shared" si="8"/>
        <v>2089.9999669999997</v>
      </c>
      <c r="E313" s="9"/>
      <c r="F313" s="60">
        <f t="shared" si="9"/>
        <v>2821.5</v>
      </c>
      <c r="G313" s="8">
        <v>2821.5</v>
      </c>
    </row>
    <row r="314" spans="1:7" ht="16.5" customHeight="1" x14ac:dyDescent="0.3">
      <c r="A314" s="4" t="s">
        <v>560</v>
      </c>
      <c r="B314" s="5" t="s">
        <v>561</v>
      </c>
      <c r="C314" s="7">
        <v>3297.5207</v>
      </c>
      <c r="D314" s="6">
        <f t="shared" si="8"/>
        <v>3990.000047</v>
      </c>
      <c r="E314" s="9"/>
      <c r="F314" s="60">
        <f t="shared" si="9"/>
        <v>5386.5</v>
      </c>
      <c r="G314" s="8">
        <v>5386.5</v>
      </c>
    </row>
    <row r="315" spans="1:7" ht="16.5" customHeight="1" x14ac:dyDescent="0.3">
      <c r="A315" s="4" t="s">
        <v>1860</v>
      </c>
      <c r="B315" s="5" t="s">
        <v>1861</v>
      </c>
      <c r="C315" s="7">
        <v>1909.0908999999999</v>
      </c>
      <c r="D315" s="6">
        <f t="shared" si="8"/>
        <v>2309.9999889999999</v>
      </c>
      <c r="E315" s="11" t="s">
        <v>1928</v>
      </c>
      <c r="F315" s="60">
        <f t="shared" si="9"/>
        <v>3118.5</v>
      </c>
      <c r="G315" s="8">
        <v>3118.5</v>
      </c>
    </row>
    <row r="316" spans="1:7" ht="16.5" customHeight="1" x14ac:dyDescent="0.3">
      <c r="A316" s="4" t="s">
        <v>562</v>
      </c>
      <c r="B316" s="5" t="s">
        <v>563</v>
      </c>
      <c r="C316" s="7">
        <v>2594.6280999999999</v>
      </c>
      <c r="D316" s="6">
        <f t="shared" si="8"/>
        <v>3139.5000009999999</v>
      </c>
      <c r="E316" s="9"/>
      <c r="F316" s="60">
        <f t="shared" si="9"/>
        <v>4238.33</v>
      </c>
      <c r="G316" s="8">
        <v>4238.33</v>
      </c>
    </row>
    <row r="317" spans="1:7" ht="16.5" customHeight="1" x14ac:dyDescent="0.3">
      <c r="A317" s="4" t="s">
        <v>564</v>
      </c>
      <c r="B317" s="5" t="s">
        <v>565</v>
      </c>
      <c r="C317" s="7">
        <v>2594.6280999999999</v>
      </c>
      <c r="D317" s="6">
        <f t="shared" si="8"/>
        <v>3139.5000009999999</v>
      </c>
      <c r="E317" s="9"/>
      <c r="F317" s="60">
        <f t="shared" si="9"/>
        <v>4238.33</v>
      </c>
      <c r="G317" s="8">
        <v>4238.33</v>
      </c>
    </row>
    <row r="318" spans="1:7" ht="16.5" customHeight="1" x14ac:dyDescent="0.3">
      <c r="A318" s="4" t="s">
        <v>566</v>
      </c>
      <c r="B318" s="5" t="s">
        <v>1795</v>
      </c>
      <c r="C318" s="7">
        <v>2594.6280999999999</v>
      </c>
      <c r="D318" s="6">
        <f t="shared" si="8"/>
        <v>3139.5000009999999</v>
      </c>
      <c r="E318" s="9"/>
      <c r="F318" s="60">
        <f t="shared" si="9"/>
        <v>4238.33</v>
      </c>
      <c r="G318" s="8">
        <v>4238.33</v>
      </c>
    </row>
    <row r="319" spans="1:7" ht="16.5" customHeight="1" x14ac:dyDescent="0.3">
      <c r="A319" s="4" t="s">
        <v>567</v>
      </c>
      <c r="B319" s="5" t="s">
        <v>568</v>
      </c>
      <c r="C319" s="7">
        <v>2594.6280999999999</v>
      </c>
      <c r="D319" s="6">
        <f t="shared" si="8"/>
        <v>3139.5000009999999</v>
      </c>
      <c r="E319" s="11" t="s">
        <v>1928</v>
      </c>
      <c r="F319" s="60">
        <f t="shared" si="9"/>
        <v>4238.33</v>
      </c>
      <c r="G319" s="8">
        <v>4238.33</v>
      </c>
    </row>
    <row r="320" spans="1:7" ht="16.5" customHeight="1" x14ac:dyDescent="0.3">
      <c r="A320" s="4" t="s">
        <v>569</v>
      </c>
      <c r="B320" s="5" t="s">
        <v>1920</v>
      </c>
      <c r="C320" s="7">
        <v>2594.6280999999999</v>
      </c>
      <c r="D320" s="6">
        <f t="shared" si="8"/>
        <v>3139.5000009999999</v>
      </c>
      <c r="E320" s="11" t="s">
        <v>1928</v>
      </c>
      <c r="F320" s="60">
        <f t="shared" si="9"/>
        <v>4238.33</v>
      </c>
      <c r="G320" s="8">
        <v>4238.33</v>
      </c>
    </row>
    <row r="321" spans="1:7" ht="16.5" customHeight="1" x14ac:dyDescent="0.3">
      <c r="A321" s="4" t="s">
        <v>1796</v>
      </c>
      <c r="B321" s="5" t="s">
        <v>1797</v>
      </c>
      <c r="C321" s="7">
        <v>7723.1405000000004</v>
      </c>
      <c r="D321" s="6">
        <f t="shared" si="8"/>
        <v>9345.0000049999999</v>
      </c>
      <c r="E321" s="11" t="s">
        <v>1928</v>
      </c>
      <c r="F321" s="60">
        <f t="shared" si="9"/>
        <v>12615.75</v>
      </c>
      <c r="G321" s="8">
        <v>12615.75</v>
      </c>
    </row>
    <row r="322" spans="1:7" ht="16.5" customHeight="1" x14ac:dyDescent="0.3">
      <c r="A322" s="4" t="s">
        <v>1798</v>
      </c>
      <c r="B322" s="5" t="s">
        <v>1799</v>
      </c>
      <c r="C322" s="7">
        <v>8590.9091000000008</v>
      </c>
      <c r="D322" s="6">
        <f t="shared" si="8"/>
        <v>10395.000011</v>
      </c>
      <c r="E322" s="11" t="s">
        <v>1928</v>
      </c>
      <c r="F322" s="60">
        <f t="shared" si="9"/>
        <v>14033.25</v>
      </c>
      <c r="G322" s="8">
        <v>14033.25</v>
      </c>
    </row>
    <row r="323" spans="1:7" ht="16.5" customHeight="1" x14ac:dyDescent="0.3">
      <c r="A323" s="4" t="s">
        <v>570</v>
      </c>
      <c r="B323" s="5" t="s">
        <v>571</v>
      </c>
      <c r="C323" s="7">
        <v>3384.2975000000001</v>
      </c>
      <c r="D323" s="6">
        <f t="shared" ref="D323:D386" si="10">C323*1.21</f>
        <v>4094.9999750000002</v>
      </c>
      <c r="E323" s="9"/>
      <c r="F323" s="60">
        <f t="shared" ref="F323:G386" si="11">ROUND(D323*1.35,2)</f>
        <v>5528.25</v>
      </c>
      <c r="G323" s="8">
        <v>5528.25</v>
      </c>
    </row>
    <row r="324" spans="1:7" ht="16.5" customHeight="1" x14ac:dyDescent="0.3">
      <c r="A324" s="4" t="s">
        <v>572</v>
      </c>
      <c r="B324" s="5" t="s">
        <v>573</v>
      </c>
      <c r="C324" s="7">
        <v>2082.6446999999998</v>
      </c>
      <c r="D324" s="6">
        <f t="shared" si="10"/>
        <v>2520.0000869999999</v>
      </c>
      <c r="E324" s="9"/>
      <c r="F324" s="60">
        <f t="shared" si="11"/>
        <v>3402</v>
      </c>
      <c r="G324" s="8">
        <v>3402</v>
      </c>
    </row>
    <row r="325" spans="1:7" ht="16.5" customHeight="1" x14ac:dyDescent="0.3">
      <c r="A325" s="4" t="s">
        <v>574</v>
      </c>
      <c r="B325" s="5" t="s">
        <v>575</v>
      </c>
      <c r="C325" s="7">
        <v>850.41330000000005</v>
      </c>
      <c r="D325" s="6">
        <f t="shared" si="10"/>
        <v>1029.0000930000001</v>
      </c>
      <c r="E325" s="9"/>
      <c r="F325" s="60">
        <f t="shared" si="11"/>
        <v>1389.15</v>
      </c>
      <c r="G325" s="8">
        <v>1389.15</v>
      </c>
    </row>
    <row r="326" spans="1:7" ht="16.5" customHeight="1" x14ac:dyDescent="0.3">
      <c r="A326" s="4" t="s">
        <v>576</v>
      </c>
      <c r="B326" s="5" t="s">
        <v>577</v>
      </c>
      <c r="C326" s="7">
        <v>850.41330000000005</v>
      </c>
      <c r="D326" s="6">
        <f t="shared" si="10"/>
        <v>1029.0000930000001</v>
      </c>
      <c r="E326" s="9"/>
      <c r="F326" s="60">
        <f t="shared" si="11"/>
        <v>1389.15</v>
      </c>
      <c r="G326" s="8">
        <v>1389.15</v>
      </c>
    </row>
    <row r="327" spans="1:7" ht="16.5" customHeight="1" x14ac:dyDescent="0.3">
      <c r="A327" s="4" t="s">
        <v>578</v>
      </c>
      <c r="B327" s="5" t="s">
        <v>579</v>
      </c>
      <c r="C327" s="7">
        <v>433.8843</v>
      </c>
      <c r="D327" s="6">
        <f t="shared" si="10"/>
        <v>525.00000299999999</v>
      </c>
      <c r="E327" s="9"/>
      <c r="F327" s="60">
        <f t="shared" si="11"/>
        <v>708.75</v>
      </c>
      <c r="G327" s="8">
        <v>708.75</v>
      </c>
    </row>
    <row r="328" spans="1:7" ht="16.5" customHeight="1" x14ac:dyDescent="0.3">
      <c r="A328" s="4" t="s">
        <v>580</v>
      </c>
      <c r="B328" s="5" t="s">
        <v>581</v>
      </c>
      <c r="C328" s="7">
        <v>477.27280000000002</v>
      </c>
      <c r="D328" s="6">
        <f t="shared" si="10"/>
        <v>577.50008800000001</v>
      </c>
      <c r="E328" s="9"/>
      <c r="F328" s="60">
        <f t="shared" si="11"/>
        <v>779.63</v>
      </c>
      <c r="G328" s="8">
        <v>779.63</v>
      </c>
    </row>
    <row r="329" spans="1:7" ht="16.5" customHeight="1" x14ac:dyDescent="0.3">
      <c r="A329" s="4" t="s">
        <v>582</v>
      </c>
      <c r="B329" s="5" t="s">
        <v>1766</v>
      </c>
      <c r="C329" s="7">
        <v>850.41330000000005</v>
      </c>
      <c r="D329" s="6">
        <f t="shared" si="10"/>
        <v>1029.0000930000001</v>
      </c>
      <c r="E329" s="9"/>
      <c r="F329" s="60">
        <f t="shared" si="11"/>
        <v>1389.15</v>
      </c>
      <c r="G329" s="8">
        <v>1389.15</v>
      </c>
    </row>
    <row r="330" spans="1:7" ht="16.5" customHeight="1" x14ac:dyDescent="0.3">
      <c r="A330" s="4" t="s">
        <v>583</v>
      </c>
      <c r="B330" s="5" t="s">
        <v>1749</v>
      </c>
      <c r="C330" s="7">
        <v>380.1653</v>
      </c>
      <c r="D330" s="6">
        <f t="shared" si="10"/>
        <v>460.00001299999997</v>
      </c>
      <c r="E330" s="9"/>
      <c r="F330" s="60">
        <f t="shared" si="11"/>
        <v>621</v>
      </c>
      <c r="G330" s="8">
        <v>621</v>
      </c>
    </row>
    <row r="331" spans="1:7" ht="16.5" customHeight="1" x14ac:dyDescent="0.3">
      <c r="A331" s="4" t="s">
        <v>584</v>
      </c>
      <c r="B331" s="5" t="s">
        <v>1750</v>
      </c>
      <c r="C331" s="7">
        <v>338.84300000000002</v>
      </c>
      <c r="D331" s="6">
        <f t="shared" si="10"/>
        <v>410.00002999999998</v>
      </c>
      <c r="E331" s="9"/>
      <c r="F331" s="60">
        <f t="shared" si="11"/>
        <v>553.5</v>
      </c>
      <c r="G331" s="8">
        <v>553.5</v>
      </c>
    </row>
    <row r="332" spans="1:7" ht="16.5" customHeight="1" x14ac:dyDescent="0.3">
      <c r="A332" s="4" t="s">
        <v>585</v>
      </c>
      <c r="B332" s="5" t="s">
        <v>586</v>
      </c>
      <c r="C332" s="7">
        <v>2878.3885</v>
      </c>
      <c r="D332" s="6">
        <f t="shared" si="10"/>
        <v>3482.850085</v>
      </c>
      <c r="E332" s="9"/>
      <c r="F332" s="60">
        <f t="shared" si="11"/>
        <v>4701.8500000000004</v>
      </c>
      <c r="G332" s="8">
        <v>4701.8500000000004</v>
      </c>
    </row>
    <row r="333" spans="1:7" ht="16.5" customHeight="1" x14ac:dyDescent="0.3">
      <c r="A333" s="4" t="s">
        <v>587</v>
      </c>
      <c r="B333" s="5" t="s">
        <v>588</v>
      </c>
      <c r="C333" s="7">
        <v>2878.3885</v>
      </c>
      <c r="D333" s="6">
        <f t="shared" si="10"/>
        <v>3482.850085</v>
      </c>
      <c r="E333" s="9"/>
      <c r="F333" s="60">
        <f t="shared" si="11"/>
        <v>4701.8500000000004</v>
      </c>
      <c r="G333" s="8">
        <v>4701.8500000000004</v>
      </c>
    </row>
    <row r="334" spans="1:7" ht="16.5" customHeight="1" x14ac:dyDescent="0.3">
      <c r="A334" s="4" t="s">
        <v>589</v>
      </c>
      <c r="B334" s="5" t="s">
        <v>590</v>
      </c>
      <c r="C334" s="7">
        <v>2414.1322</v>
      </c>
      <c r="D334" s="6">
        <f t="shared" si="10"/>
        <v>2921.0999619999998</v>
      </c>
      <c r="E334" s="9"/>
      <c r="F334" s="60">
        <f t="shared" si="11"/>
        <v>3943.48</v>
      </c>
      <c r="G334" s="8">
        <v>3943.48</v>
      </c>
    </row>
    <row r="335" spans="1:7" ht="16.5" customHeight="1" x14ac:dyDescent="0.3">
      <c r="A335" s="4" t="s">
        <v>591</v>
      </c>
      <c r="B335" s="5" t="s">
        <v>592</v>
      </c>
      <c r="C335" s="7">
        <v>4828.2645000000002</v>
      </c>
      <c r="D335" s="6">
        <f t="shared" si="10"/>
        <v>5842.2000450000005</v>
      </c>
      <c r="E335" s="9"/>
      <c r="F335" s="60">
        <f t="shared" si="11"/>
        <v>7886.97</v>
      </c>
      <c r="G335" s="8">
        <v>7886.97</v>
      </c>
    </row>
    <row r="336" spans="1:7" ht="16.5" customHeight="1" x14ac:dyDescent="0.3">
      <c r="A336" s="4" t="s">
        <v>593</v>
      </c>
      <c r="B336" s="5" t="s">
        <v>594</v>
      </c>
      <c r="C336" s="7">
        <v>4178.3058000000001</v>
      </c>
      <c r="D336" s="6">
        <f t="shared" si="10"/>
        <v>5055.7500179999997</v>
      </c>
      <c r="E336" s="9"/>
      <c r="F336" s="60">
        <f t="shared" si="11"/>
        <v>6825.26</v>
      </c>
      <c r="G336" s="8">
        <v>6825.26</v>
      </c>
    </row>
    <row r="337" spans="1:7" ht="16.5" customHeight="1" x14ac:dyDescent="0.3">
      <c r="A337" s="4" t="s">
        <v>595</v>
      </c>
      <c r="B337" s="5" t="s">
        <v>1852</v>
      </c>
      <c r="C337" s="7">
        <v>404.95870000000002</v>
      </c>
      <c r="D337" s="6">
        <f t="shared" si="10"/>
        <v>490.00002699999999</v>
      </c>
      <c r="E337" s="9"/>
      <c r="F337" s="60">
        <f t="shared" si="11"/>
        <v>661.5</v>
      </c>
      <c r="G337" s="8">
        <v>661.5</v>
      </c>
    </row>
    <row r="338" spans="1:7" ht="16.5" customHeight="1" x14ac:dyDescent="0.3">
      <c r="A338" s="4" t="s">
        <v>596</v>
      </c>
      <c r="B338" s="5" t="s">
        <v>597</v>
      </c>
      <c r="C338" s="7">
        <v>547.82230000000004</v>
      </c>
      <c r="D338" s="6">
        <f t="shared" si="10"/>
        <v>662.86498300000005</v>
      </c>
      <c r="E338" s="9"/>
      <c r="F338" s="60">
        <f t="shared" si="11"/>
        <v>894.87</v>
      </c>
      <c r="G338" s="8">
        <v>894.87</v>
      </c>
    </row>
    <row r="339" spans="1:7" ht="16.5" customHeight="1" x14ac:dyDescent="0.3">
      <c r="A339" s="4" t="s">
        <v>598</v>
      </c>
      <c r="B339" s="5" t="s">
        <v>599</v>
      </c>
      <c r="C339" s="7">
        <v>1383.4836</v>
      </c>
      <c r="D339" s="6">
        <f t="shared" si="10"/>
        <v>1674.0151559999999</v>
      </c>
      <c r="E339" s="9"/>
      <c r="F339" s="60">
        <f t="shared" si="11"/>
        <v>2259.92</v>
      </c>
      <c r="G339" s="8">
        <v>2259.92</v>
      </c>
    </row>
    <row r="340" spans="1:7" ht="16.5" customHeight="1" x14ac:dyDescent="0.3">
      <c r="A340" s="4" t="s">
        <v>600</v>
      </c>
      <c r="B340" s="5" t="s">
        <v>601</v>
      </c>
      <c r="C340" s="7">
        <v>1838.4545000000001</v>
      </c>
      <c r="D340" s="6">
        <f t="shared" si="10"/>
        <v>2224.5299450000002</v>
      </c>
      <c r="E340" s="9"/>
      <c r="F340" s="60">
        <f t="shared" si="11"/>
        <v>3003.12</v>
      </c>
      <c r="G340" s="8">
        <v>3003.12</v>
      </c>
    </row>
    <row r="341" spans="1:7" ht="16.5" customHeight="1" x14ac:dyDescent="0.3">
      <c r="A341" s="4" t="s">
        <v>602</v>
      </c>
      <c r="B341" s="5" t="s">
        <v>1926</v>
      </c>
      <c r="C341" s="7">
        <v>479.33890000000002</v>
      </c>
      <c r="D341" s="6">
        <f t="shared" si="10"/>
        <v>580.00006900000005</v>
      </c>
      <c r="E341" s="9"/>
      <c r="F341" s="60">
        <f t="shared" si="11"/>
        <v>783</v>
      </c>
      <c r="G341" s="8">
        <v>783</v>
      </c>
    </row>
    <row r="342" spans="1:7" ht="16.5" customHeight="1" x14ac:dyDescent="0.3">
      <c r="A342" s="4" t="s">
        <v>603</v>
      </c>
      <c r="B342" s="5" t="s">
        <v>604</v>
      </c>
      <c r="C342" s="7">
        <v>1838.4545000000001</v>
      </c>
      <c r="D342" s="6">
        <f t="shared" si="10"/>
        <v>2224.5299450000002</v>
      </c>
      <c r="E342" s="9"/>
      <c r="F342" s="60">
        <f t="shared" si="11"/>
        <v>3003.12</v>
      </c>
      <c r="G342" s="8">
        <v>3003.12</v>
      </c>
    </row>
    <row r="343" spans="1:7" ht="16.5" customHeight="1" x14ac:dyDescent="0.3">
      <c r="A343" s="4" t="s">
        <v>605</v>
      </c>
      <c r="B343" s="5" t="s">
        <v>606</v>
      </c>
      <c r="C343" s="7">
        <v>789.2355</v>
      </c>
      <c r="D343" s="6">
        <f t="shared" si="10"/>
        <v>954.97495500000002</v>
      </c>
      <c r="E343" s="9"/>
      <c r="F343" s="60">
        <f t="shared" si="11"/>
        <v>1289.22</v>
      </c>
      <c r="G343" s="8">
        <v>1289.22</v>
      </c>
    </row>
    <row r="344" spans="1:7" ht="16.5" customHeight="1" x14ac:dyDescent="0.3">
      <c r="A344" s="4" t="s">
        <v>607</v>
      </c>
      <c r="B344" s="5" t="s">
        <v>608</v>
      </c>
      <c r="C344" s="7">
        <v>1671.3223</v>
      </c>
      <c r="D344" s="6">
        <f t="shared" si="10"/>
        <v>2022.2999829999999</v>
      </c>
      <c r="E344" s="9"/>
      <c r="F344" s="60">
        <f t="shared" si="11"/>
        <v>2730.1</v>
      </c>
      <c r="G344" s="8">
        <v>2730.1</v>
      </c>
    </row>
    <row r="345" spans="1:7" ht="16.5" customHeight="1" x14ac:dyDescent="0.3">
      <c r="A345" s="4" t="s">
        <v>609</v>
      </c>
      <c r="B345" s="5" t="s">
        <v>610</v>
      </c>
      <c r="C345" s="7">
        <v>2228.4297999999999</v>
      </c>
      <c r="D345" s="6">
        <f t="shared" si="10"/>
        <v>2696.4000579999997</v>
      </c>
      <c r="E345" s="9"/>
      <c r="F345" s="60">
        <f t="shared" si="11"/>
        <v>3640.14</v>
      </c>
      <c r="G345" s="8">
        <v>3640.14</v>
      </c>
    </row>
    <row r="346" spans="1:7" ht="16.5" customHeight="1" x14ac:dyDescent="0.3">
      <c r="A346" s="4" t="s">
        <v>611</v>
      </c>
      <c r="B346" s="5" t="s">
        <v>612</v>
      </c>
      <c r="C346" s="7">
        <v>2599.8346999999999</v>
      </c>
      <c r="D346" s="6">
        <f t="shared" si="10"/>
        <v>3145.7999869999999</v>
      </c>
      <c r="E346" s="9"/>
      <c r="F346" s="60">
        <f t="shared" si="11"/>
        <v>4246.83</v>
      </c>
      <c r="G346" s="8">
        <v>4246.83</v>
      </c>
    </row>
    <row r="347" spans="1:7" ht="16.5" customHeight="1" x14ac:dyDescent="0.3">
      <c r="A347" s="4" t="s">
        <v>613</v>
      </c>
      <c r="B347" s="5" t="s">
        <v>614</v>
      </c>
      <c r="C347" s="7">
        <v>3342.6446000000001</v>
      </c>
      <c r="D347" s="6">
        <f t="shared" si="10"/>
        <v>4044.5999659999998</v>
      </c>
      <c r="E347" s="9"/>
      <c r="F347" s="60">
        <f t="shared" si="11"/>
        <v>5460.21</v>
      </c>
      <c r="G347" s="8">
        <v>5460.21</v>
      </c>
    </row>
    <row r="348" spans="1:7" ht="16.5" customHeight="1" x14ac:dyDescent="0.3">
      <c r="A348" s="4" t="s">
        <v>615</v>
      </c>
      <c r="B348" s="5" t="s">
        <v>616</v>
      </c>
      <c r="C348" s="7">
        <v>4364.0083000000004</v>
      </c>
      <c r="D348" s="6">
        <f t="shared" si="10"/>
        <v>5280.4500430000007</v>
      </c>
      <c r="E348" s="9"/>
      <c r="F348" s="60">
        <f t="shared" si="11"/>
        <v>7128.61</v>
      </c>
      <c r="G348" s="8">
        <v>7128.61</v>
      </c>
    </row>
    <row r="349" spans="1:7" ht="16.5" customHeight="1" x14ac:dyDescent="0.3">
      <c r="A349" s="4" t="s">
        <v>617</v>
      </c>
      <c r="B349" s="5" t="s">
        <v>618</v>
      </c>
      <c r="C349" s="7">
        <v>1383.4836</v>
      </c>
      <c r="D349" s="6">
        <f t="shared" si="10"/>
        <v>1674.0151559999999</v>
      </c>
      <c r="E349" s="9"/>
      <c r="F349" s="60">
        <f t="shared" si="11"/>
        <v>2259.92</v>
      </c>
      <c r="G349" s="8">
        <v>2259.92</v>
      </c>
    </row>
    <row r="350" spans="1:7" ht="16.5" customHeight="1" x14ac:dyDescent="0.3">
      <c r="A350" s="4" t="s">
        <v>619</v>
      </c>
      <c r="B350" s="5" t="s">
        <v>620</v>
      </c>
      <c r="C350" s="7">
        <v>1764.1735000000001</v>
      </c>
      <c r="D350" s="6">
        <f t="shared" si="10"/>
        <v>2134.6499349999999</v>
      </c>
      <c r="E350" s="9"/>
      <c r="F350" s="60">
        <f t="shared" si="11"/>
        <v>2881.78</v>
      </c>
      <c r="G350" s="8">
        <v>2881.78</v>
      </c>
    </row>
    <row r="351" spans="1:7" ht="16.5" customHeight="1" x14ac:dyDescent="0.3">
      <c r="A351" s="4" t="s">
        <v>621</v>
      </c>
      <c r="B351" s="5" t="s">
        <v>622</v>
      </c>
      <c r="C351" s="7">
        <v>2321.2809999999999</v>
      </c>
      <c r="D351" s="6">
        <f t="shared" si="10"/>
        <v>2808.7500099999997</v>
      </c>
      <c r="E351" s="9"/>
      <c r="F351" s="60">
        <f t="shared" si="11"/>
        <v>3791.81</v>
      </c>
      <c r="G351" s="8">
        <v>3791.81</v>
      </c>
    </row>
    <row r="352" spans="1:7" ht="16.5" customHeight="1" x14ac:dyDescent="0.3">
      <c r="A352" s="4" t="s">
        <v>623</v>
      </c>
      <c r="B352" s="5" t="s">
        <v>624</v>
      </c>
      <c r="C352" s="7">
        <v>3064.0907999999999</v>
      </c>
      <c r="D352" s="6">
        <f t="shared" si="10"/>
        <v>3707.5498679999996</v>
      </c>
      <c r="E352" s="9"/>
      <c r="F352" s="60">
        <f t="shared" si="11"/>
        <v>5005.1899999999996</v>
      </c>
      <c r="G352" s="8">
        <v>5005.1899999999996</v>
      </c>
    </row>
    <row r="353" spans="1:7" ht="16.5" customHeight="1" x14ac:dyDescent="0.3">
      <c r="A353" s="4" t="s">
        <v>625</v>
      </c>
      <c r="B353" s="5" t="s">
        <v>626</v>
      </c>
      <c r="C353" s="7">
        <v>3806.9009000000001</v>
      </c>
      <c r="D353" s="6">
        <f t="shared" si="10"/>
        <v>4606.3500889999996</v>
      </c>
      <c r="E353" s="9"/>
      <c r="F353" s="60">
        <f t="shared" si="11"/>
        <v>6218.57</v>
      </c>
      <c r="G353" s="8">
        <v>6218.57</v>
      </c>
    </row>
    <row r="354" spans="1:7" ht="16.5" customHeight="1" x14ac:dyDescent="0.3">
      <c r="A354" s="4" t="s">
        <v>627</v>
      </c>
      <c r="B354" s="5" t="s">
        <v>1890</v>
      </c>
      <c r="C354" s="7">
        <v>2042.7273</v>
      </c>
      <c r="D354" s="6">
        <f t="shared" si="10"/>
        <v>2471.7000330000001</v>
      </c>
      <c r="E354" s="9"/>
      <c r="F354" s="60">
        <f t="shared" si="11"/>
        <v>3336.8</v>
      </c>
      <c r="G354" s="8">
        <v>3336.8</v>
      </c>
    </row>
    <row r="355" spans="1:7" ht="16.5" customHeight="1" x14ac:dyDescent="0.3">
      <c r="A355" s="4" t="s">
        <v>628</v>
      </c>
      <c r="B355" s="5" t="s">
        <v>1891</v>
      </c>
      <c r="C355" s="7">
        <v>2042.7273</v>
      </c>
      <c r="D355" s="6">
        <f t="shared" si="10"/>
        <v>2471.7000330000001</v>
      </c>
      <c r="E355" s="9"/>
      <c r="F355" s="60">
        <f t="shared" si="11"/>
        <v>3336.8</v>
      </c>
      <c r="G355" s="8">
        <v>3336.8</v>
      </c>
    </row>
    <row r="356" spans="1:7" ht="16.5" customHeight="1" x14ac:dyDescent="0.3">
      <c r="A356" s="4" t="s">
        <v>629</v>
      </c>
      <c r="B356" s="5" t="s">
        <v>1892</v>
      </c>
      <c r="C356" s="7">
        <v>2042.7273</v>
      </c>
      <c r="D356" s="6">
        <f t="shared" si="10"/>
        <v>2471.7000330000001</v>
      </c>
      <c r="E356" s="9"/>
      <c r="F356" s="60">
        <f t="shared" si="11"/>
        <v>3336.8</v>
      </c>
      <c r="G356" s="8">
        <v>3336.8</v>
      </c>
    </row>
    <row r="357" spans="1:7" ht="16.5" customHeight="1" x14ac:dyDescent="0.3">
      <c r="A357" s="4" t="s">
        <v>630</v>
      </c>
      <c r="B357" s="5" t="s">
        <v>631</v>
      </c>
      <c r="C357" s="7">
        <v>1021.3636</v>
      </c>
      <c r="D357" s="6">
        <f t="shared" si="10"/>
        <v>1235.849956</v>
      </c>
      <c r="E357" s="9"/>
      <c r="F357" s="60">
        <f t="shared" si="11"/>
        <v>1668.4</v>
      </c>
      <c r="G357" s="8">
        <v>1668.4</v>
      </c>
    </row>
    <row r="358" spans="1:7" ht="16.5" customHeight="1" x14ac:dyDescent="0.3">
      <c r="A358" s="4" t="s">
        <v>632</v>
      </c>
      <c r="B358" s="5" t="s">
        <v>633</v>
      </c>
      <c r="C358" s="7">
        <v>1253.4917</v>
      </c>
      <c r="D358" s="6">
        <f t="shared" si="10"/>
        <v>1516.7249569999999</v>
      </c>
      <c r="E358" s="9"/>
      <c r="F358" s="60">
        <f t="shared" si="11"/>
        <v>2047.58</v>
      </c>
      <c r="G358" s="8">
        <v>2047.58</v>
      </c>
    </row>
    <row r="359" spans="1:7" ht="16.5" customHeight="1" x14ac:dyDescent="0.3">
      <c r="A359" s="4" t="s">
        <v>634</v>
      </c>
      <c r="B359" s="5" t="s">
        <v>635</v>
      </c>
      <c r="C359" s="7">
        <v>1346.3430000000001</v>
      </c>
      <c r="D359" s="6">
        <f t="shared" si="10"/>
        <v>1629.07503</v>
      </c>
      <c r="E359" s="9"/>
      <c r="F359" s="60">
        <f t="shared" si="11"/>
        <v>2199.25</v>
      </c>
      <c r="G359" s="8">
        <v>2199.25</v>
      </c>
    </row>
    <row r="360" spans="1:7" ht="16.5" customHeight="1" x14ac:dyDescent="0.3">
      <c r="A360" s="4" t="s">
        <v>636</v>
      </c>
      <c r="B360" s="5" t="s">
        <v>637</v>
      </c>
      <c r="C360" s="7">
        <v>2228.4297999999999</v>
      </c>
      <c r="D360" s="6">
        <f t="shared" si="10"/>
        <v>2696.4000579999997</v>
      </c>
      <c r="E360" s="9"/>
      <c r="F360" s="60">
        <f t="shared" si="11"/>
        <v>3640.14</v>
      </c>
      <c r="G360" s="8">
        <v>3640.14</v>
      </c>
    </row>
    <row r="361" spans="1:7" ht="16.5" customHeight="1" x14ac:dyDescent="0.3">
      <c r="A361" s="4" t="s">
        <v>638</v>
      </c>
      <c r="B361" s="5" t="s">
        <v>639</v>
      </c>
      <c r="C361" s="7">
        <v>2878.3885</v>
      </c>
      <c r="D361" s="6">
        <f t="shared" si="10"/>
        <v>3482.850085</v>
      </c>
      <c r="E361" s="9"/>
      <c r="F361" s="60">
        <f t="shared" si="11"/>
        <v>4701.8500000000004</v>
      </c>
      <c r="G361" s="8">
        <v>4701.8500000000004</v>
      </c>
    </row>
    <row r="362" spans="1:7" ht="16.5" customHeight="1" x14ac:dyDescent="0.3">
      <c r="A362" s="4" t="s">
        <v>640</v>
      </c>
      <c r="B362" s="5" t="s">
        <v>641</v>
      </c>
      <c r="C362" s="7">
        <v>3156.9422</v>
      </c>
      <c r="D362" s="6">
        <f t="shared" si="10"/>
        <v>3819.9000619999997</v>
      </c>
      <c r="E362" s="9"/>
      <c r="F362" s="60">
        <f t="shared" si="11"/>
        <v>5156.87</v>
      </c>
      <c r="G362" s="8">
        <v>5156.87</v>
      </c>
    </row>
    <row r="363" spans="1:7" ht="16.5" customHeight="1" x14ac:dyDescent="0.3">
      <c r="A363" s="4" t="s">
        <v>642</v>
      </c>
      <c r="B363" s="5" t="s">
        <v>643</v>
      </c>
      <c r="C363" s="7">
        <v>3342.6446000000001</v>
      </c>
      <c r="D363" s="6">
        <f t="shared" si="10"/>
        <v>4044.5999659999998</v>
      </c>
      <c r="E363" s="9"/>
      <c r="F363" s="60">
        <f t="shared" si="11"/>
        <v>5460.21</v>
      </c>
      <c r="G363" s="8">
        <v>5460.21</v>
      </c>
    </row>
    <row r="364" spans="1:7" ht="16.5" customHeight="1" x14ac:dyDescent="0.3">
      <c r="A364" s="4" t="s">
        <v>644</v>
      </c>
      <c r="B364" s="5" t="s">
        <v>645</v>
      </c>
      <c r="C364" s="7">
        <v>3156.9422</v>
      </c>
      <c r="D364" s="6">
        <f t="shared" si="10"/>
        <v>3819.9000619999997</v>
      </c>
      <c r="E364" s="9"/>
      <c r="F364" s="60">
        <f t="shared" si="11"/>
        <v>5156.87</v>
      </c>
      <c r="G364" s="8">
        <v>5156.87</v>
      </c>
    </row>
    <row r="365" spans="1:7" ht="16.5" customHeight="1" x14ac:dyDescent="0.3">
      <c r="A365" s="4" t="s">
        <v>646</v>
      </c>
      <c r="B365" s="5" t="s">
        <v>647</v>
      </c>
      <c r="C365" s="7">
        <v>329.75209999999998</v>
      </c>
      <c r="D365" s="6">
        <f t="shared" si="10"/>
        <v>399.00004099999995</v>
      </c>
      <c r="E365" s="9"/>
      <c r="F365" s="60">
        <f t="shared" si="11"/>
        <v>538.65</v>
      </c>
      <c r="G365" s="8">
        <v>538.65</v>
      </c>
    </row>
    <row r="366" spans="1:7" ht="16.5" customHeight="1" x14ac:dyDescent="0.3">
      <c r="A366" s="4" t="s">
        <v>648</v>
      </c>
      <c r="B366" s="5" t="s">
        <v>649</v>
      </c>
      <c r="C366" s="7">
        <v>251.6789</v>
      </c>
      <c r="D366" s="6">
        <f t="shared" si="10"/>
        <v>304.53146900000002</v>
      </c>
      <c r="E366" s="9"/>
      <c r="F366" s="60">
        <f t="shared" si="11"/>
        <v>411.12</v>
      </c>
      <c r="G366" s="8">
        <v>411.12</v>
      </c>
    </row>
    <row r="367" spans="1:7" ht="16.5" customHeight="1" x14ac:dyDescent="0.3">
      <c r="A367" s="4" t="s">
        <v>650</v>
      </c>
      <c r="B367" s="5" t="s">
        <v>651</v>
      </c>
      <c r="C367" s="7">
        <v>737.60329999999999</v>
      </c>
      <c r="D367" s="6">
        <f t="shared" si="10"/>
        <v>892.49999300000002</v>
      </c>
      <c r="E367" s="9"/>
      <c r="F367" s="60">
        <f t="shared" si="11"/>
        <v>1204.8699999999999</v>
      </c>
      <c r="G367" s="8">
        <v>1204.8699999999999</v>
      </c>
    </row>
    <row r="368" spans="1:7" ht="16.5" customHeight="1" x14ac:dyDescent="0.3">
      <c r="A368" s="4" t="s">
        <v>652</v>
      </c>
      <c r="B368" s="5" t="s">
        <v>653</v>
      </c>
      <c r="C368" s="7">
        <v>1084.7108000000001</v>
      </c>
      <c r="D368" s="6">
        <f t="shared" si="10"/>
        <v>1312.5000680000001</v>
      </c>
      <c r="E368" s="9"/>
      <c r="F368" s="60">
        <f t="shared" si="11"/>
        <v>1771.88</v>
      </c>
      <c r="G368" s="8">
        <v>1771.88</v>
      </c>
    </row>
    <row r="369" spans="1:7" ht="16.5" customHeight="1" x14ac:dyDescent="0.3">
      <c r="A369" s="4" t="s">
        <v>654</v>
      </c>
      <c r="B369" s="5" t="s">
        <v>655</v>
      </c>
      <c r="C369" s="7">
        <v>1206.1983</v>
      </c>
      <c r="D369" s="6">
        <f t="shared" si="10"/>
        <v>1459.499943</v>
      </c>
      <c r="E369" s="11" t="s">
        <v>1928</v>
      </c>
      <c r="F369" s="60">
        <f t="shared" si="11"/>
        <v>1970.32</v>
      </c>
      <c r="G369" s="8">
        <v>1970.32</v>
      </c>
    </row>
    <row r="370" spans="1:7" ht="16.5" customHeight="1" x14ac:dyDescent="0.3">
      <c r="A370" s="4" t="s">
        <v>656</v>
      </c>
      <c r="B370" s="5" t="s">
        <v>657</v>
      </c>
      <c r="C370" s="7">
        <v>818.18179999999995</v>
      </c>
      <c r="D370" s="6">
        <f t="shared" si="10"/>
        <v>989.99997799999994</v>
      </c>
      <c r="E370" s="9"/>
      <c r="F370" s="60">
        <f t="shared" si="11"/>
        <v>1336.5</v>
      </c>
      <c r="G370" s="8">
        <v>1336.5</v>
      </c>
    </row>
    <row r="371" spans="1:7" ht="16.5" customHeight="1" x14ac:dyDescent="0.3">
      <c r="A371" s="4" t="s">
        <v>658</v>
      </c>
      <c r="B371" s="5" t="s">
        <v>659</v>
      </c>
      <c r="C371" s="7">
        <v>1206.1983</v>
      </c>
      <c r="D371" s="6">
        <f t="shared" si="10"/>
        <v>1459.499943</v>
      </c>
      <c r="E371" s="11" t="s">
        <v>1928</v>
      </c>
      <c r="F371" s="60">
        <f t="shared" si="11"/>
        <v>1970.32</v>
      </c>
      <c r="G371" s="8">
        <v>1970.32</v>
      </c>
    </row>
    <row r="372" spans="1:7" ht="16.5" customHeight="1" x14ac:dyDescent="0.3">
      <c r="A372" s="4" t="s">
        <v>660</v>
      </c>
      <c r="B372" s="5" t="s">
        <v>661</v>
      </c>
      <c r="C372" s="7">
        <v>257.72730000000001</v>
      </c>
      <c r="D372" s="6">
        <f t="shared" si="10"/>
        <v>311.850033</v>
      </c>
      <c r="E372" s="9"/>
      <c r="F372" s="60">
        <f t="shared" si="11"/>
        <v>421</v>
      </c>
      <c r="G372" s="8">
        <v>421</v>
      </c>
    </row>
    <row r="373" spans="1:7" ht="16.5" customHeight="1" x14ac:dyDescent="0.3">
      <c r="A373" s="4" t="s">
        <v>662</v>
      </c>
      <c r="B373" s="5" t="s">
        <v>663</v>
      </c>
      <c r="C373" s="7">
        <v>610.90909999999997</v>
      </c>
      <c r="D373" s="6">
        <f t="shared" si="10"/>
        <v>739.2000109999999</v>
      </c>
      <c r="E373" s="9"/>
      <c r="F373" s="60">
        <f t="shared" si="11"/>
        <v>997.92</v>
      </c>
      <c r="G373" s="8">
        <v>997.92</v>
      </c>
    </row>
    <row r="374" spans="1:7" ht="16.5" customHeight="1" x14ac:dyDescent="0.3">
      <c r="A374" s="4" t="s">
        <v>1800</v>
      </c>
      <c r="B374" s="5" t="s">
        <v>1801</v>
      </c>
      <c r="C374" s="7">
        <v>1049.9999</v>
      </c>
      <c r="D374" s="6">
        <f t="shared" si="10"/>
        <v>1270.499879</v>
      </c>
      <c r="E374" s="9"/>
      <c r="F374" s="60">
        <f t="shared" si="11"/>
        <v>1715.17</v>
      </c>
      <c r="G374" s="8">
        <v>1715.17</v>
      </c>
    </row>
    <row r="375" spans="1:7" ht="16.5" customHeight="1" x14ac:dyDescent="0.3">
      <c r="A375" s="4" t="s">
        <v>664</v>
      </c>
      <c r="B375" s="5" t="s">
        <v>665</v>
      </c>
      <c r="C375" s="7">
        <v>1066.1157000000001</v>
      </c>
      <c r="D375" s="6">
        <f t="shared" si="10"/>
        <v>1289.9999970000001</v>
      </c>
      <c r="E375" s="9"/>
      <c r="F375" s="60">
        <f t="shared" si="11"/>
        <v>1741.5</v>
      </c>
      <c r="G375" s="8">
        <v>1741.5</v>
      </c>
    </row>
    <row r="376" spans="1:7" ht="16.5" customHeight="1" x14ac:dyDescent="0.3">
      <c r="A376" s="4" t="s">
        <v>666</v>
      </c>
      <c r="B376" s="5" t="s">
        <v>667</v>
      </c>
      <c r="C376" s="7">
        <v>1066.1157000000001</v>
      </c>
      <c r="D376" s="6">
        <f t="shared" si="10"/>
        <v>1289.9999970000001</v>
      </c>
      <c r="E376" s="9"/>
      <c r="F376" s="60">
        <f t="shared" si="11"/>
        <v>1741.5</v>
      </c>
      <c r="G376" s="8">
        <v>1741.5</v>
      </c>
    </row>
    <row r="377" spans="1:7" ht="16.5" customHeight="1" x14ac:dyDescent="0.3">
      <c r="A377" s="4" t="s">
        <v>668</v>
      </c>
      <c r="B377" s="5" t="s">
        <v>1779</v>
      </c>
      <c r="C377" s="7">
        <v>2024.7934</v>
      </c>
      <c r="D377" s="6">
        <f t="shared" si="10"/>
        <v>2450.0000139999997</v>
      </c>
      <c r="E377" s="9"/>
      <c r="F377" s="60">
        <f t="shared" si="11"/>
        <v>3307.5</v>
      </c>
      <c r="G377" s="8">
        <v>3307.5</v>
      </c>
    </row>
    <row r="378" spans="1:7" ht="16.5" customHeight="1" x14ac:dyDescent="0.3">
      <c r="A378" s="4" t="s">
        <v>669</v>
      </c>
      <c r="B378" s="5" t="s">
        <v>670</v>
      </c>
      <c r="C378" s="7">
        <v>2553.7190000000001</v>
      </c>
      <c r="D378" s="6">
        <f t="shared" si="10"/>
        <v>3089.9999899999998</v>
      </c>
      <c r="E378" s="9"/>
      <c r="F378" s="60">
        <f t="shared" si="11"/>
        <v>4171.5</v>
      </c>
      <c r="G378" s="8">
        <v>4171.5</v>
      </c>
    </row>
    <row r="379" spans="1:7" ht="16.5" customHeight="1" x14ac:dyDescent="0.3">
      <c r="A379" s="4" t="s">
        <v>671</v>
      </c>
      <c r="B379" s="5" t="s">
        <v>672</v>
      </c>
      <c r="C379" s="7">
        <v>2720.4546</v>
      </c>
      <c r="D379" s="6">
        <f t="shared" si="10"/>
        <v>3291.7500660000001</v>
      </c>
      <c r="E379" s="9"/>
      <c r="F379" s="60">
        <f t="shared" si="11"/>
        <v>4443.8599999999997</v>
      </c>
      <c r="G379" s="8">
        <v>4443.8599999999997</v>
      </c>
    </row>
    <row r="380" spans="1:7" ht="16.5" customHeight="1" x14ac:dyDescent="0.3">
      <c r="A380" s="4" t="s">
        <v>673</v>
      </c>
      <c r="B380" s="5" t="s">
        <v>674</v>
      </c>
      <c r="C380" s="7">
        <v>4545.4546</v>
      </c>
      <c r="D380" s="6">
        <f t="shared" si="10"/>
        <v>5500.0000659999996</v>
      </c>
      <c r="E380" s="9"/>
      <c r="F380" s="60">
        <f t="shared" si="11"/>
        <v>7425</v>
      </c>
      <c r="G380" s="8">
        <v>7425</v>
      </c>
    </row>
    <row r="381" spans="1:7" ht="16.5" customHeight="1" x14ac:dyDescent="0.3">
      <c r="A381" s="4" t="s">
        <v>675</v>
      </c>
      <c r="B381" s="5" t="s">
        <v>1780</v>
      </c>
      <c r="C381" s="7">
        <v>1818.1818000000001</v>
      </c>
      <c r="D381" s="6">
        <f t="shared" si="10"/>
        <v>2199.9999779999998</v>
      </c>
      <c r="E381" s="11" t="s">
        <v>1928</v>
      </c>
      <c r="F381" s="60">
        <f t="shared" si="11"/>
        <v>2970</v>
      </c>
      <c r="G381" s="8">
        <v>2970</v>
      </c>
    </row>
    <row r="382" spans="1:7" ht="16.5" customHeight="1" x14ac:dyDescent="0.3">
      <c r="A382" s="4" t="s">
        <v>676</v>
      </c>
      <c r="B382" s="5" t="s">
        <v>677</v>
      </c>
      <c r="C382" s="7">
        <v>818.18179999999995</v>
      </c>
      <c r="D382" s="6">
        <f t="shared" si="10"/>
        <v>989.99997799999994</v>
      </c>
      <c r="E382" s="9"/>
      <c r="F382" s="60">
        <f t="shared" si="11"/>
        <v>1336.5</v>
      </c>
      <c r="G382" s="8">
        <v>1336.5</v>
      </c>
    </row>
    <row r="383" spans="1:7" ht="16.5" customHeight="1" x14ac:dyDescent="0.3">
      <c r="A383" s="4" t="s">
        <v>678</v>
      </c>
      <c r="B383" s="5" t="s">
        <v>679</v>
      </c>
      <c r="C383" s="7">
        <v>1813.6362999999999</v>
      </c>
      <c r="D383" s="6">
        <f t="shared" si="10"/>
        <v>2194.4999229999999</v>
      </c>
      <c r="E383" s="9"/>
      <c r="F383" s="60">
        <f t="shared" si="11"/>
        <v>2962.57</v>
      </c>
      <c r="G383" s="8">
        <v>2962.57</v>
      </c>
    </row>
    <row r="384" spans="1:7" ht="16.5" customHeight="1" x14ac:dyDescent="0.3">
      <c r="A384" s="4" t="s">
        <v>680</v>
      </c>
      <c r="B384" s="5" t="s">
        <v>681</v>
      </c>
      <c r="C384" s="7">
        <v>2290.9092000000001</v>
      </c>
      <c r="D384" s="6">
        <f t="shared" si="10"/>
        <v>2772.0001320000001</v>
      </c>
      <c r="E384" s="9"/>
      <c r="F384" s="60">
        <f t="shared" si="11"/>
        <v>3742.2</v>
      </c>
      <c r="G384" s="8">
        <v>3742.2</v>
      </c>
    </row>
    <row r="385" spans="1:7" ht="16.5" customHeight="1" x14ac:dyDescent="0.3">
      <c r="A385" s="4" t="s">
        <v>682</v>
      </c>
      <c r="B385" s="5" t="s">
        <v>683</v>
      </c>
      <c r="C385" s="7">
        <v>2577.2728000000002</v>
      </c>
      <c r="D385" s="6">
        <f t="shared" si="10"/>
        <v>3118.5000880000002</v>
      </c>
      <c r="E385" s="9"/>
      <c r="F385" s="60">
        <f t="shared" si="11"/>
        <v>4209.9799999999996</v>
      </c>
      <c r="G385" s="8">
        <v>4209.9799999999996</v>
      </c>
    </row>
    <row r="386" spans="1:7" ht="16.5" customHeight="1" x14ac:dyDescent="0.3">
      <c r="A386" s="4" t="s">
        <v>684</v>
      </c>
      <c r="B386" s="5" t="s">
        <v>685</v>
      </c>
      <c r="C386" s="7">
        <v>3245.4546</v>
      </c>
      <c r="D386" s="6">
        <f t="shared" si="10"/>
        <v>3927.0000660000001</v>
      </c>
      <c r="E386" s="9"/>
      <c r="F386" s="60">
        <f t="shared" si="11"/>
        <v>5301.45</v>
      </c>
      <c r="G386" s="8">
        <v>5301.45</v>
      </c>
    </row>
    <row r="387" spans="1:7" ht="16.5" customHeight="1" x14ac:dyDescent="0.3">
      <c r="A387" s="4" t="s">
        <v>686</v>
      </c>
      <c r="B387" s="5" t="s">
        <v>687</v>
      </c>
      <c r="C387" s="7">
        <v>4677.2727000000004</v>
      </c>
      <c r="D387" s="6">
        <f t="shared" ref="D387:D416" si="12">C387*1.21</f>
        <v>5659.4999670000007</v>
      </c>
      <c r="E387" s="9"/>
      <c r="F387" s="60">
        <f t="shared" ref="F387:G450" si="13">ROUND(D387*1.35,2)</f>
        <v>7640.32</v>
      </c>
      <c r="G387" s="8">
        <v>7640.32</v>
      </c>
    </row>
    <row r="388" spans="1:7" ht="16.5" customHeight="1" x14ac:dyDescent="0.3">
      <c r="A388" s="4" t="s">
        <v>688</v>
      </c>
      <c r="B388" s="5" t="s">
        <v>689</v>
      </c>
      <c r="C388" s="7">
        <v>5918.1818999999996</v>
      </c>
      <c r="D388" s="6">
        <f t="shared" si="12"/>
        <v>7161.000098999999</v>
      </c>
      <c r="E388" s="9"/>
      <c r="F388" s="60">
        <f t="shared" si="13"/>
        <v>9667.35</v>
      </c>
      <c r="G388" s="8">
        <v>9667.35</v>
      </c>
    </row>
    <row r="389" spans="1:7" ht="16.5" customHeight="1" x14ac:dyDescent="0.3">
      <c r="A389" s="4" t="s">
        <v>690</v>
      </c>
      <c r="B389" s="5" t="s">
        <v>691</v>
      </c>
      <c r="C389" s="7">
        <v>1575</v>
      </c>
      <c r="D389" s="6">
        <f t="shared" si="12"/>
        <v>1905.75</v>
      </c>
      <c r="E389" s="9"/>
      <c r="F389" s="60">
        <f t="shared" si="13"/>
        <v>2572.7600000000002</v>
      </c>
      <c r="G389" s="8">
        <v>2572.7600000000002</v>
      </c>
    </row>
    <row r="390" spans="1:7" ht="16.5" customHeight="1" x14ac:dyDescent="0.3">
      <c r="A390" s="4" t="s">
        <v>692</v>
      </c>
      <c r="B390" s="5" t="s">
        <v>693</v>
      </c>
      <c r="C390" s="7">
        <v>2768.1817999999998</v>
      </c>
      <c r="D390" s="6">
        <f t="shared" si="12"/>
        <v>3349.4999779999998</v>
      </c>
      <c r="E390" s="9"/>
      <c r="F390" s="60">
        <f t="shared" si="13"/>
        <v>4521.82</v>
      </c>
      <c r="G390" s="8">
        <v>4521.82</v>
      </c>
    </row>
    <row r="391" spans="1:7" ht="16.5" customHeight="1" x14ac:dyDescent="0.3">
      <c r="A391" s="4" t="s">
        <v>694</v>
      </c>
      <c r="B391" s="5" t="s">
        <v>695</v>
      </c>
      <c r="C391" s="7">
        <v>5631.8182999999999</v>
      </c>
      <c r="D391" s="6">
        <f t="shared" si="12"/>
        <v>6814.5001429999993</v>
      </c>
      <c r="E391" s="9"/>
      <c r="F391" s="60">
        <f t="shared" si="13"/>
        <v>9199.58</v>
      </c>
      <c r="G391" s="8">
        <v>9199.58</v>
      </c>
    </row>
    <row r="392" spans="1:7" ht="16.5" customHeight="1" x14ac:dyDescent="0.3">
      <c r="A392" s="4" t="s">
        <v>696</v>
      </c>
      <c r="B392" s="5" t="s">
        <v>697</v>
      </c>
      <c r="C392" s="7">
        <v>2768.1817999999998</v>
      </c>
      <c r="D392" s="6">
        <f t="shared" si="12"/>
        <v>3349.4999779999998</v>
      </c>
      <c r="E392" s="9"/>
      <c r="F392" s="60">
        <f t="shared" si="13"/>
        <v>4521.82</v>
      </c>
      <c r="G392" s="8">
        <v>4521.82</v>
      </c>
    </row>
    <row r="393" spans="1:7" ht="16.5" customHeight="1" x14ac:dyDescent="0.3">
      <c r="A393" s="4" t="s">
        <v>698</v>
      </c>
      <c r="B393" s="5" t="s">
        <v>699</v>
      </c>
      <c r="C393" s="7">
        <v>400.90910000000002</v>
      </c>
      <c r="D393" s="6">
        <f t="shared" si="12"/>
        <v>485.10001099999999</v>
      </c>
      <c r="E393" s="9"/>
      <c r="F393" s="60">
        <f t="shared" si="13"/>
        <v>654.89</v>
      </c>
      <c r="G393" s="8">
        <v>654.89</v>
      </c>
    </row>
    <row r="394" spans="1:7" ht="16.5" customHeight="1" x14ac:dyDescent="0.3">
      <c r="A394" s="4" t="s">
        <v>700</v>
      </c>
      <c r="B394" s="5" t="s">
        <v>701</v>
      </c>
      <c r="C394" s="7">
        <v>400.90910000000002</v>
      </c>
      <c r="D394" s="6">
        <f t="shared" si="12"/>
        <v>485.10001099999999</v>
      </c>
      <c r="E394" s="9"/>
      <c r="F394" s="60">
        <f t="shared" si="13"/>
        <v>654.89</v>
      </c>
      <c r="G394" s="8">
        <v>654.89</v>
      </c>
    </row>
    <row r="395" spans="1:7" ht="16.5" customHeight="1" x14ac:dyDescent="0.3">
      <c r="A395" s="4" t="s">
        <v>702</v>
      </c>
      <c r="B395" s="5" t="s">
        <v>703</v>
      </c>
      <c r="C395" s="7">
        <v>458.18180000000001</v>
      </c>
      <c r="D395" s="6">
        <f t="shared" si="12"/>
        <v>554.39997800000003</v>
      </c>
      <c r="E395" s="9"/>
      <c r="F395" s="60">
        <f t="shared" si="13"/>
        <v>748.44</v>
      </c>
      <c r="G395" s="8">
        <v>748.44</v>
      </c>
    </row>
    <row r="396" spans="1:7" ht="16.5" customHeight="1" x14ac:dyDescent="0.3">
      <c r="A396" s="4" t="s">
        <v>704</v>
      </c>
      <c r="B396" s="5" t="s">
        <v>705</v>
      </c>
      <c r="C396" s="7">
        <v>715.90899999999999</v>
      </c>
      <c r="D396" s="6">
        <f t="shared" si="12"/>
        <v>866.24988999999994</v>
      </c>
      <c r="E396" s="9"/>
      <c r="F396" s="60">
        <f t="shared" si="13"/>
        <v>1169.44</v>
      </c>
      <c r="G396" s="8">
        <v>1169.44</v>
      </c>
    </row>
    <row r="397" spans="1:7" ht="16.5" customHeight="1" x14ac:dyDescent="0.3">
      <c r="A397" s="4" t="s">
        <v>706</v>
      </c>
      <c r="B397" s="5" t="s">
        <v>707</v>
      </c>
      <c r="C397" s="7">
        <v>687.27269999999999</v>
      </c>
      <c r="D397" s="6">
        <f t="shared" si="12"/>
        <v>831.59996699999999</v>
      </c>
      <c r="E397" s="9"/>
      <c r="F397" s="60">
        <f t="shared" si="13"/>
        <v>1122.6600000000001</v>
      </c>
      <c r="G397" s="8">
        <v>1122.6600000000001</v>
      </c>
    </row>
    <row r="398" spans="1:7" ht="16.5" customHeight="1" x14ac:dyDescent="0.3">
      <c r="A398" s="4" t="s">
        <v>708</v>
      </c>
      <c r="B398" s="5" t="s">
        <v>709</v>
      </c>
      <c r="C398" s="7">
        <v>1813.6362999999999</v>
      </c>
      <c r="D398" s="6">
        <f t="shared" si="12"/>
        <v>2194.4999229999999</v>
      </c>
      <c r="E398" s="9"/>
      <c r="F398" s="60">
        <f t="shared" si="13"/>
        <v>2962.57</v>
      </c>
      <c r="G398" s="8">
        <v>2962.57</v>
      </c>
    </row>
    <row r="399" spans="1:7" ht="16.5" customHeight="1" x14ac:dyDescent="0.3">
      <c r="A399" s="4" t="s">
        <v>710</v>
      </c>
      <c r="B399" s="5" t="s">
        <v>1802</v>
      </c>
      <c r="C399" s="7">
        <v>1431.8181999999999</v>
      </c>
      <c r="D399" s="6">
        <f t="shared" si="12"/>
        <v>1732.5000219999999</v>
      </c>
      <c r="E399" s="9"/>
      <c r="F399" s="60">
        <f t="shared" si="13"/>
        <v>2338.88</v>
      </c>
      <c r="G399" s="8">
        <v>2338.88</v>
      </c>
    </row>
    <row r="400" spans="1:7" ht="16.5" customHeight="1" x14ac:dyDescent="0.3">
      <c r="A400" s="4" t="s">
        <v>711</v>
      </c>
      <c r="B400" s="5" t="s">
        <v>712</v>
      </c>
      <c r="C400" s="7">
        <v>754.09090000000003</v>
      </c>
      <c r="D400" s="6">
        <f t="shared" si="12"/>
        <v>912.44998899999996</v>
      </c>
      <c r="E400" s="9"/>
      <c r="F400" s="60">
        <f t="shared" si="13"/>
        <v>1231.81</v>
      </c>
      <c r="G400" s="8">
        <v>1231.81</v>
      </c>
    </row>
    <row r="401" spans="1:7" ht="16.5" customHeight="1" x14ac:dyDescent="0.3">
      <c r="A401" s="4" t="s">
        <v>713</v>
      </c>
      <c r="B401" s="5" t="s">
        <v>714</v>
      </c>
      <c r="C401" s="7">
        <v>935.45460000000003</v>
      </c>
      <c r="D401" s="6">
        <f t="shared" si="12"/>
        <v>1131.9000659999999</v>
      </c>
      <c r="E401" s="9"/>
      <c r="F401" s="60">
        <f t="shared" si="13"/>
        <v>1528.07</v>
      </c>
      <c r="G401" s="8">
        <v>1528.07</v>
      </c>
    </row>
    <row r="402" spans="1:7" ht="16.5" customHeight="1" x14ac:dyDescent="0.3">
      <c r="A402" s="4" t="s">
        <v>715</v>
      </c>
      <c r="B402" s="5" t="s">
        <v>716</v>
      </c>
      <c r="C402" s="7">
        <v>570.24789999999996</v>
      </c>
      <c r="D402" s="6">
        <f t="shared" si="12"/>
        <v>689.99995899999988</v>
      </c>
      <c r="E402" s="9"/>
      <c r="F402" s="60">
        <f t="shared" si="13"/>
        <v>931.5</v>
      </c>
      <c r="G402" s="8">
        <v>931.5</v>
      </c>
    </row>
    <row r="403" spans="1:7" ht="16.5" customHeight="1" x14ac:dyDescent="0.3">
      <c r="A403" s="4" t="s">
        <v>717</v>
      </c>
      <c r="B403" s="5" t="s">
        <v>718</v>
      </c>
      <c r="C403" s="7">
        <v>811.36360000000002</v>
      </c>
      <c r="D403" s="6">
        <f t="shared" si="12"/>
        <v>981.749956</v>
      </c>
      <c r="E403" s="9"/>
      <c r="F403" s="60">
        <f t="shared" si="13"/>
        <v>1325.36</v>
      </c>
      <c r="G403" s="8">
        <v>1325.36</v>
      </c>
    </row>
    <row r="404" spans="1:7" ht="16.5" customHeight="1" x14ac:dyDescent="0.3">
      <c r="A404" s="4" t="s">
        <v>719</v>
      </c>
      <c r="B404" s="5" t="s">
        <v>720</v>
      </c>
      <c r="C404" s="7">
        <v>1384.0911000000001</v>
      </c>
      <c r="D404" s="6">
        <f t="shared" si="12"/>
        <v>1674.750231</v>
      </c>
      <c r="E404" s="11" t="s">
        <v>1928</v>
      </c>
      <c r="F404" s="60">
        <f t="shared" si="13"/>
        <v>2260.91</v>
      </c>
      <c r="G404" s="8">
        <v>2260.91</v>
      </c>
    </row>
    <row r="405" spans="1:7" ht="16.5" customHeight="1" x14ac:dyDescent="0.3">
      <c r="A405" s="4" t="s">
        <v>721</v>
      </c>
      <c r="B405" s="5" t="s">
        <v>722</v>
      </c>
      <c r="C405" s="7">
        <v>1670.4546</v>
      </c>
      <c r="D405" s="6">
        <f t="shared" si="12"/>
        <v>2021.2500660000001</v>
      </c>
      <c r="E405" s="11" t="s">
        <v>1928</v>
      </c>
      <c r="F405" s="60">
        <f t="shared" si="13"/>
        <v>2728.69</v>
      </c>
      <c r="G405" s="8">
        <v>2728.69</v>
      </c>
    </row>
    <row r="406" spans="1:7" ht="16.5" customHeight="1" x14ac:dyDescent="0.3">
      <c r="A406" s="4" t="s">
        <v>723</v>
      </c>
      <c r="B406" s="5" t="s">
        <v>724</v>
      </c>
      <c r="C406" s="7">
        <v>849.54549999999995</v>
      </c>
      <c r="D406" s="6">
        <f t="shared" si="12"/>
        <v>1027.9500549999998</v>
      </c>
      <c r="E406" s="9"/>
      <c r="F406" s="60">
        <f t="shared" si="13"/>
        <v>1387.73</v>
      </c>
      <c r="G406" s="8">
        <v>1387.73</v>
      </c>
    </row>
    <row r="407" spans="1:7" ht="16.5" customHeight="1" x14ac:dyDescent="0.3">
      <c r="A407" s="4" t="s">
        <v>725</v>
      </c>
      <c r="B407" s="5" t="s">
        <v>726</v>
      </c>
      <c r="C407" s="7">
        <v>1181.8181999999999</v>
      </c>
      <c r="D407" s="6">
        <f t="shared" si="12"/>
        <v>1430.0000219999999</v>
      </c>
      <c r="E407" s="9"/>
      <c r="F407" s="60">
        <f t="shared" si="13"/>
        <v>1930.5</v>
      </c>
      <c r="G407" s="8">
        <v>1930.5</v>
      </c>
    </row>
    <row r="408" spans="1:7" ht="16.5" customHeight="1" x14ac:dyDescent="0.3">
      <c r="A408" s="4" t="s">
        <v>727</v>
      </c>
      <c r="B408" s="5" t="s">
        <v>728</v>
      </c>
      <c r="C408" s="7">
        <v>1396.6941999999999</v>
      </c>
      <c r="D408" s="6">
        <f t="shared" si="12"/>
        <v>1689.9999819999998</v>
      </c>
      <c r="E408" s="9"/>
      <c r="F408" s="60">
        <f t="shared" si="13"/>
        <v>2281.5</v>
      </c>
      <c r="G408" s="8">
        <v>2281.5</v>
      </c>
    </row>
    <row r="409" spans="1:7" ht="16.5" customHeight="1" x14ac:dyDescent="0.3">
      <c r="A409" s="4" t="s">
        <v>1730</v>
      </c>
      <c r="B409" s="5" t="s">
        <v>1731</v>
      </c>
      <c r="C409" s="7">
        <v>4252.0661</v>
      </c>
      <c r="D409" s="6">
        <f t="shared" si="12"/>
        <v>5144.9999809999999</v>
      </c>
      <c r="E409" s="11" t="s">
        <v>1928</v>
      </c>
      <c r="F409" s="60">
        <f t="shared" si="13"/>
        <v>6945.75</v>
      </c>
      <c r="G409" s="8">
        <v>6945.75</v>
      </c>
    </row>
    <row r="410" spans="1:7" ht="16.5" customHeight="1" x14ac:dyDescent="0.3">
      <c r="A410" s="4" t="s">
        <v>1732</v>
      </c>
      <c r="B410" s="5" t="s">
        <v>1733</v>
      </c>
      <c r="C410" s="7">
        <v>4252.0681999999997</v>
      </c>
      <c r="D410" s="6">
        <f t="shared" si="12"/>
        <v>5145.0025219999998</v>
      </c>
      <c r="E410" s="11" t="s">
        <v>1928</v>
      </c>
      <c r="F410" s="60">
        <f t="shared" si="13"/>
        <v>6945.75</v>
      </c>
      <c r="G410" s="8">
        <v>6945.75</v>
      </c>
    </row>
    <row r="411" spans="1:7" ht="16.5" customHeight="1" x14ac:dyDescent="0.3">
      <c r="A411" s="4" t="s">
        <v>1734</v>
      </c>
      <c r="B411" s="5" t="s">
        <v>1735</v>
      </c>
      <c r="C411" s="7">
        <v>3904.9587000000001</v>
      </c>
      <c r="D411" s="6">
        <f t="shared" si="12"/>
        <v>4725.000027</v>
      </c>
      <c r="E411" s="11" t="s">
        <v>1928</v>
      </c>
      <c r="F411" s="60">
        <f t="shared" si="13"/>
        <v>6378.75</v>
      </c>
      <c r="G411" s="8">
        <v>6378.75</v>
      </c>
    </row>
    <row r="412" spans="1:7" ht="16.5" customHeight="1" x14ac:dyDescent="0.3">
      <c r="A412" s="4" t="s">
        <v>1736</v>
      </c>
      <c r="B412" s="5" t="s">
        <v>1737</v>
      </c>
      <c r="C412" s="7">
        <v>4252.0661</v>
      </c>
      <c r="D412" s="6">
        <f t="shared" si="12"/>
        <v>5144.9999809999999</v>
      </c>
      <c r="E412" s="11" t="s">
        <v>1928</v>
      </c>
      <c r="F412" s="60">
        <f t="shared" si="13"/>
        <v>6945.75</v>
      </c>
      <c r="G412" s="8">
        <v>6945.75</v>
      </c>
    </row>
    <row r="413" spans="1:7" ht="16.5" customHeight="1" x14ac:dyDescent="0.3">
      <c r="A413" s="4" t="s">
        <v>1921</v>
      </c>
      <c r="B413" s="5" t="s">
        <v>1922</v>
      </c>
      <c r="C413" s="7">
        <v>5683.8843999999999</v>
      </c>
      <c r="D413" s="6">
        <f t="shared" si="12"/>
        <v>6877.5001240000001</v>
      </c>
      <c r="E413" s="11" t="s">
        <v>1928</v>
      </c>
      <c r="F413" s="60">
        <f t="shared" si="13"/>
        <v>9284.6299999999992</v>
      </c>
      <c r="G413" s="8">
        <v>9284.6299999999992</v>
      </c>
    </row>
    <row r="414" spans="1:7" ht="16.5" customHeight="1" x14ac:dyDescent="0.3">
      <c r="A414" s="4" t="s">
        <v>1923</v>
      </c>
      <c r="B414" s="5" t="s">
        <v>1924</v>
      </c>
      <c r="C414" s="7">
        <v>6855.3719000000001</v>
      </c>
      <c r="D414" s="6">
        <f t="shared" si="12"/>
        <v>8294.9999989999997</v>
      </c>
      <c r="E414" s="11" t="s">
        <v>1928</v>
      </c>
      <c r="F414" s="60">
        <f t="shared" si="13"/>
        <v>11198.25</v>
      </c>
      <c r="G414" s="8">
        <v>11198.25</v>
      </c>
    </row>
    <row r="415" spans="1:7" ht="16.5" customHeight="1" x14ac:dyDescent="0.3">
      <c r="A415" s="4" t="s">
        <v>729</v>
      </c>
      <c r="B415" s="5" t="s">
        <v>730</v>
      </c>
      <c r="C415" s="7">
        <v>2516.5288999999998</v>
      </c>
      <c r="D415" s="6">
        <f t="shared" si="12"/>
        <v>3044.9999689999995</v>
      </c>
      <c r="E415" s="11" t="s">
        <v>1928</v>
      </c>
      <c r="F415" s="60">
        <f t="shared" si="13"/>
        <v>4110.75</v>
      </c>
      <c r="G415" s="8">
        <v>4110.75</v>
      </c>
    </row>
    <row r="416" spans="1:7" ht="16.5" customHeight="1" thickBot="1" x14ac:dyDescent="0.3">
      <c r="A416" s="4" t="s">
        <v>731</v>
      </c>
      <c r="B416" s="5" t="s">
        <v>1738</v>
      </c>
      <c r="C416" s="7">
        <v>4772.7272999999996</v>
      </c>
      <c r="D416" s="6">
        <f t="shared" si="12"/>
        <v>5775.0000329999993</v>
      </c>
      <c r="E416" s="52"/>
      <c r="F416" s="60">
        <f t="shared" si="13"/>
        <v>7796.25</v>
      </c>
      <c r="G416" s="8">
        <v>7796.25</v>
      </c>
    </row>
    <row r="417" spans="1:7" ht="16.5" customHeight="1" x14ac:dyDescent="0.25">
      <c r="A417" s="27" t="s">
        <v>732</v>
      </c>
      <c r="B417" s="28" t="s">
        <v>733</v>
      </c>
      <c r="C417" s="29">
        <v>6720</v>
      </c>
      <c r="D417" s="30">
        <f>C417</f>
        <v>6720</v>
      </c>
      <c r="E417" s="31" t="s">
        <v>1930</v>
      </c>
      <c r="F417" s="60">
        <f t="shared" si="13"/>
        <v>9072</v>
      </c>
      <c r="G417" s="8">
        <v>9072</v>
      </c>
    </row>
    <row r="418" spans="1:7" ht="16.5" customHeight="1" thickBot="1" x14ac:dyDescent="0.3">
      <c r="A418" s="32" t="s">
        <v>734</v>
      </c>
      <c r="B418" s="33" t="s">
        <v>735</v>
      </c>
      <c r="C418" s="34">
        <v>2782.5</v>
      </c>
      <c r="D418" s="35">
        <f>C418</f>
        <v>2782.5</v>
      </c>
      <c r="E418" s="36" t="s">
        <v>1930</v>
      </c>
      <c r="F418" s="60">
        <f t="shared" si="13"/>
        <v>3756.38</v>
      </c>
      <c r="G418" s="8">
        <v>3756.38</v>
      </c>
    </row>
    <row r="419" spans="1:7" ht="16.5" customHeight="1" x14ac:dyDescent="0.3">
      <c r="A419" s="37" t="s">
        <v>736</v>
      </c>
      <c r="B419" s="38" t="s">
        <v>737</v>
      </c>
      <c r="C419" s="39">
        <v>552.46489999999994</v>
      </c>
      <c r="D419" s="40">
        <f t="shared" ref="D419:D482" si="14">C419*1.21</f>
        <v>668.48252899999989</v>
      </c>
      <c r="E419" s="9"/>
      <c r="F419" s="60">
        <f t="shared" si="13"/>
        <v>902.45</v>
      </c>
      <c r="G419" s="8">
        <v>902.45</v>
      </c>
    </row>
    <row r="420" spans="1:7" ht="16.5" customHeight="1" x14ac:dyDescent="0.3">
      <c r="A420" s="4" t="s">
        <v>738</v>
      </c>
      <c r="B420" s="5" t="s">
        <v>739</v>
      </c>
      <c r="C420" s="7">
        <v>2971.2397000000001</v>
      </c>
      <c r="D420" s="6">
        <f t="shared" si="14"/>
        <v>3595.2000370000001</v>
      </c>
      <c r="E420" s="9"/>
      <c r="F420" s="60">
        <f t="shared" si="13"/>
        <v>4853.5200000000004</v>
      </c>
      <c r="G420" s="8">
        <v>4853.5200000000004</v>
      </c>
    </row>
    <row r="421" spans="1:7" ht="16.5" customHeight="1" x14ac:dyDescent="0.3">
      <c r="A421" s="4" t="s">
        <v>740</v>
      </c>
      <c r="B421" s="5" t="s">
        <v>741</v>
      </c>
      <c r="C421" s="7">
        <v>2971.2397000000001</v>
      </c>
      <c r="D421" s="6">
        <f t="shared" si="14"/>
        <v>3595.2000370000001</v>
      </c>
      <c r="E421" s="9"/>
      <c r="F421" s="60">
        <f t="shared" si="13"/>
        <v>4853.5200000000004</v>
      </c>
      <c r="G421" s="8">
        <v>4853.5200000000004</v>
      </c>
    </row>
    <row r="422" spans="1:7" ht="16.5" customHeight="1" x14ac:dyDescent="0.3">
      <c r="A422" s="4" t="s">
        <v>742</v>
      </c>
      <c r="B422" s="5" t="s">
        <v>743</v>
      </c>
      <c r="C422" s="7">
        <v>3249.7934</v>
      </c>
      <c r="D422" s="6">
        <f t="shared" si="14"/>
        <v>3932.2500139999997</v>
      </c>
      <c r="E422" s="9"/>
      <c r="F422" s="60">
        <f t="shared" si="13"/>
        <v>5308.54</v>
      </c>
      <c r="G422" s="8">
        <v>5308.54</v>
      </c>
    </row>
    <row r="423" spans="1:7" ht="16.5" customHeight="1" x14ac:dyDescent="0.3">
      <c r="A423" s="4" t="s">
        <v>744</v>
      </c>
      <c r="B423" s="5" t="s">
        <v>1893</v>
      </c>
      <c r="C423" s="7">
        <v>733.52480000000003</v>
      </c>
      <c r="D423" s="6">
        <f t="shared" si="14"/>
        <v>887.56500800000003</v>
      </c>
      <c r="E423" s="25" t="s">
        <v>1929</v>
      </c>
      <c r="F423" s="60">
        <f t="shared" si="13"/>
        <v>1198.21</v>
      </c>
      <c r="G423" s="8">
        <v>1198.21</v>
      </c>
    </row>
    <row r="424" spans="1:7" ht="16.5" customHeight="1" x14ac:dyDescent="0.3">
      <c r="A424" s="4" t="s">
        <v>745</v>
      </c>
      <c r="B424" s="5" t="s">
        <v>746</v>
      </c>
      <c r="C424" s="7">
        <v>9192.2726999999995</v>
      </c>
      <c r="D424" s="6">
        <f t="shared" si="14"/>
        <v>11122.649966999999</v>
      </c>
      <c r="E424" s="9"/>
      <c r="F424" s="60">
        <f t="shared" si="13"/>
        <v>15015.58</v>
      </c>
      <c r="G424" s="8">
        <v>15015.58</v>
      </c>
    </row>
    <row r="425" spans="1:7" ht="16.5" customHeight="1" x14ac:dyDescent="0.3">
      <c r="A425" s="4" t="s">
        <v>747</v>
      </c>
      <c r="B425" s="5" t="s">
        <v>748</v>
      </c>
      <c r="C425" s="7">
        <v>454.97109999999998</v>
      </c>
      <c r="D425" s="6">
        <f t="shared" si="14"/>
        <v>550.51503099999991</v>
      </c>
      <c r="E425" s="9"/>
      <c r="F425" s="60">
        <f t="shared" si="13"/>
        <v>743.2</v>
      </c>
      <c r="G425" s="8">
        <v>743.2</v>
      </c>
    </row>
    <row r="426" spans="1:7" ht="16.5" customHeight="1" x14ac:dyDescent="0.3">
      <c r="A426" s="4" t="s">
        <v>749</v>
      </c>
      <c r="B426" s="5" t="s">
        <v>750</v>
      </c>
      <c r="C426" s="7">
        <v>631.38850000000002</v>
      </c>
      <c r="D426" s="6">
        <f t="shared" si="14"/>
        <v>763.98008500000003</v>
      </c>
      <c r="E426" s="9"/>
      <c r="F426" s="60">
        <f t="shared" si="13"/>
        <v>1031.3699999999999</v>
      </c>
      <c r="G426" s="8">
        <v>1031.3699999999999</v>
      </c>
    </row>
    <row r="427" spans="1:7" ht="16.5" customHeight="1" x14ac:dyDescent="0.3">
      <c r="A427" s="4" t="s">
        <v>751</v>
      </c>
      <c r="B427" s="5" t="s">
        <v>752</v>
      </c>
      <c r="C427" s="7">
        <v>909.94219999999996</v>
      </c>
      <c r="D427" s="6">
        <f t="shared" si="14"/>
        <v>1101.0300619999998</v>
      </c>
      <c r="E427" s="9"/>
      <c r="F427" s="60">
        <f t="shared" si="13"/>
        <v>1486.39</v>
      </c>
      <c r="G427" s="8">
        <v>1486.39</v>
      </c>
    </row>
    <row r="428" spans="1:7" ht="16.5" customHeight="1" x14ac:dyDescent="0.3">
      <c r="A428" s="4" t="s">
        <v>753</v>
      </c>
      <c r="B428" s="5" t="s">
        <v>754</v>
      </c>
      <c r="C428" s="7">
        <v>2506.9836</v>
      </c>
      <c r="D428" s="6">
        <f t="shared" si="14"/>
        <v>3033.4501559999999</v>
      </c>
      <c r="E428" s="9"/>
      <c r="F428" s="60">
        <f t="shared" si="13"/>
        <v>4095.16</v>
      </c>
      <c r="G428" s="8">
        <v>4095.16</v>
      </c>
    </row>
    <row r="429" spans="1:7" ht="16.5" customHeight="1" x14ac:dyDescent="0.3">
      <c r="A429" s="4" t="s">
        <v>755</v>
      </c>
      <c r="B429" s="5" t="s">
        <v>756</v>
      </c>
      <c r="C429" s="7">
        <v>2506.9836</v>
      </c>
      <c r="D429" s="6">
        <f t="shared" si="14"/>
        <v>3033.4501559999999</v>
      </c>
      <c r="E429" s="9"/>
      <c r="F429" s="60">
        <f t="shared" si="13"/>
        <v>4095.16</v>
      </c>
      <c r="G429" s="8">
        <v>4095.16</v>
      </c>
    </row>
    <row r="430" spans="1:7" ht="16.5" customHeight="1" x14ac:dyDescent="0.3">
      <c r="A430" s="4" t="s">
        <v>757</v>
      </c>
      <c r="B430" s="5" t="s">
        <v>758</v>
      </c>
      <c r="C430" s="7">
        <v>636.36360000000002</v>
      </c>
      <c r="D430" s="6">
        <f t="shared" si="14"/>
        <v>769.999956</v>
      </c>
      <c r="E430" s="9"/>
      <c r="F430" s="60">
        <f t="shared" si="13"/>
        <v>1039.5</v>
      </c>
      <c r="G430" s="8">
        <v>1039.5</v>
      </c>
    </row>
    <row r="431" spans="1:7" ht="16.5" customHeight="1" x14ac:dyDescent="0.3">
      <c r="A431" s="4" t="s">
        <v>759</v>
      </c>
      <c r="B431" s="5" t="s">
        <v>760</v>
      </c>
      <c r="C431" s="7">
        <v>636.36360000000002</v>
      </c>
      <c r="D431" s="6">
        <f t="shared" si="14"/>
        <v>769.999956</v>
      </c>
      <c r="E431" s="9"/>
      <c r="F431" s="60">
        <f t="shared" si="13"/>
        <v>1039.5</v>
      </c>
      <c r="G431" s="8">
        <v>1039.5</v>
      </c>
    </row>
    <row r="432" spans="1:7" ht="16.5" customHeight="1" x14ac:dyDescent="0.3">
      <c r="A432" s="4" t="s">
        <v>761</v>
      </c>
      <c r="B432" s="5" t="s">
        <v>762</v>
      </c>
      <c r="C432" s="7">
        <v>780.99180000000001</v>
      </c>
      <c r="D432" s="6">
        <f t="shared" si="14"/>
        <v>945.00007800000003</v>
      </c>
      <c r="E432" s="9"/>
      <c r="F432" s="60">
        <f t="shared" si="13"/>
        <v>1275.75</v>
      </c>
      <c r="G432" s="8">
        <v>1275.75</v>
      </c>
    </row>
    <row r="433" spans="1:7" ht="16.5" customHeight="1" x14ac:dyDescent="0.3">
      <c r="A433" s="4" t="s">
        <v>763</v>
      </c>
      <c r="B433" s="5" t="s">
        <v>764</v>
      </c>
      <c r="C433" s="7">
        <v>3342.6446000000001</v>
      </c>
      <c r="D433" s="6">
        <f t="shared" si="14"/>
        <v>4044.5999659999998</v>
      </c>
      <c r="E433" s="9"/>
      <c r="F433" s="60">
        <f t="shared" si="13"/>
        <v>5460.21</v>
      </c>
      <c r="G433" s="8">
        <v>5460.21</v>
      </c>
    </row>
    <row r="434" spans="1:7" ht="16.5" customHeight="1" x14ac:dyDescent="0.3">
      <c r="A434" s="4" t="s">
        <v>765</v>
      </c>
      <c r="B434" s="5" t="s">
        <v>766</v>
      </c>
      <c r="C434" s="7">
        <v>3342.6446000000001</v>
      </c>
      <c r="D434" s="6">
        <f t="shared" si="14"/>
        <v>4044.5999659999998</v>
      </c>
      <c r="E434" s="9"/>
      <c r="F434" s="60">
        <f t="shared" si="13"/>
        <v>5460.21</v>
      </c>
      <c r="G434" s="8">
        <v>5460.21</v>
      </c>
    </row>
    <row r="435" spans="1:7" ht="16.5" customHeight="1" x14ac:dyDescent="0.3">
      <c r="A435" s="4" t="s">
        <v>767</v>
      </c>
      <c r="B435" s="5" t="s">
        <v>768</v>
      </c>
      <c r="C435" s="7">
        <v>3249.7934</v>
      </c>
      <c r="D435" s="6">
        <f t="shared" si="14"/>
        <v>3932.2500139999997</v>
      </c>
      <c r="E435" s="9"/>
      <c r="F435" s="60">
        <f t="shared" si="13"/>
        <v>5308.54</v>
      </c>
      <c r="G435" s="8">
        <v>5308.54</v>
      </c>
    </row>
    <row r="436" spans="1:7" ht="16.5" customHeight="1" x14ac:dyDescent="0.3">
      <c r="A436" s="4" t="s">
        <v>769</v>
      </c>
      <c r="B436" s="5" t="s">
        <v>770</v>
      </c>
      <c r="C436" s="7">
        <v>3528.3471</v>
      </c>
      <c r="D436" s="6">
        <f t="shared" si="14"/>
        <v>4269.2999909999999</v>
      </c>
      <c r="E436" s="9"/>
      <c r="F436" s="60">
        <f t="shared" si="13"/>
        <v>5763.55</v>
      </c>
      <c r="G436" s="8">
        <v>5763.55</v>
      </c>
    </row>
    <row r="437" spans="1:7" ht="16.5" customHeight="1" x14ac:dyDescent="0.3">
      <c r="A437" s="4" t="s">
        <v>771</v>
      </c>
      <c r="B437" s="5" t="s">
        <v>772</v>
      </c>
      <c r="C437" s="7">
        <v>1392.7686000000001</v>
      </c>
      <c r="D437" s="6">
        <f t="shared" si="14"/>
        <v>1685.250006</v>
      </c>
      <c r="E437" s="9"/>
      <c r="F437" s="60">
        <f t="shared" si="13"/>
        <v>2275.09</v>
      </c>
      <c r="G437" s="8">
        <v>2275.09</v>
      </c>
    </row>
    <row r="438" spans="1:7" ht="16.5" customHeight="1" x14ac:dyDescent="0.3">
      <c r="A438" s="4" t="s">
        <v>773</v>
      </c>
      <c r="B438" s="5" t="s">
        <v>774</v>
      </c>
      <c r="C438" s="7">
        <v>3057.8512000000001</v>
      </c>
      <c r="D438" s="6">
        <f t="shared" si="14"/>
        <v>3699.9999520000001</v>
      </c>
      <c r="E438" s="9"/>
      <c r="F438" s="60">
        <f t="shared" si="13"/>
        <v>4995</v>
      </c>
      <c r="G438" s="8">
        <v>4995</v>
      </c>
    </row>
    <row r="439" spans="1:7" ht="16.5" customHeight="1" x14ac:dyDescent="0.25">
      <c r="A439" s="54" t="s">
        <v>775</v>
      </c>
      <c r="B439" s="55" t="s">
        <v>776</v>
      </c>
      <c r="C439" s="57">
        <v>928.51239999999996</v>
      </c>
      <c r="D439" s="56">
        <f t="shared" si="14"/>
        <v>1123.500004</v>
      </c>
      <c r="E439" s="58" t="s">
        <v>1927</v>
      </c>
      <c r="F439" s="60">
        <f t="shared" si="13"/>
        <v>1516.73</v>
      </c>
      <c r="G439" s="8">
        <v>1516.73</v>
      </c>
    </row>
    <row r="440" spans="1:7" ht="16.5" customHeight="1" x14ac:dyDescent="0.3">
      <c r="A440" s="4" t="s">
        <v>777</v>
      </c>
      <c r="B440" s="5" t="s">
        <v>778</v>
      </c>
      <c r="C440" s="7">
        <v>2878.3885</v>
      </c>
      <c r="D440" s="6">
        <f t="shared" si="14"/>
        <v>3482.850085</v>
      </c>
      <c r="E440" s="9"/>
      <c r="F440" s="60">
        <f t="shared" si="13"/>
        <v>4701.8500000000004</v>
      </c>
      <c r="G440" s="8">
        <v>4701.8500000000004</v>
      </c>
    </row>
    <row r="441" spans="1:7" ht="16.5" customHeight="1" x14ac:dyDescent="0.3">
      <c r="A441" s="4" t="s">
        <v>779</v>
      </c>
      <c r="B441" s="5" t="s">
        <v>780</v>
      </c>
      <c r="C441" s="7">
        <v>547.82230000000004</v>
      </c>
      <c r="D441" s="6">
        <f t="shared" si="14"/>
        <v>662.86498300000005</v>
      </c>
      <c r="E441" s="9"/>
      <c r="F441" s="60">
        <f t="shared" si="13"/>
        <v>894.87</v>
      </c>
      <c r="G441" s="8">
        <v>894.87</v>
      </c>
    </row>
    <row r="442" spans="1:7" ht="16.5" customHeight="1" x14ac:dyDescent="0.25">
      <c r="A442" s="54" t="s">
        <v>781</v>
      </c>
      <c r="B442" s="55" t="s">
        <v>782</v>
      </c>
      <c r="C442" s="57">
        <v>735.53719999999998</v>
      </c>
      <c r="D442" s="56">
        <f t="shared" si="14"/>
        <v>890.00001199999997</v>
      </c>
      <c r="E442" s="58" t="s">
        <v>1927</v>
      </c>
      <c r="F442" s="60">
        <f t="shared" si="13"/>
        <v>1201.5</v>
      </c>
      <c r="G442" s="8">
        <v>1201.5</v>
      </c>
    </row>
    <row r="443" spans="1:7" ht="16.5" customHeight="1" x14ac:dyDescent="0.3">
      <c r="A443" s="4" t="s">
        <v>783</v>
      </c>
      <c r="B443" s="5" t="s">
        <v>784</v>
      </c>
      <c r="C443" s="7">
        <v>826.37609999999995</v>
      </c>
      <c r="D443" s="6">
        <f t="shared" si="14"/>
        <v>999.91508099999987</v>
      </c>
      <c r="E443" s="9"/>
      <c r="F443" s="60">
        <f t="shared" si="13"/>
        <v>1349.89</v>
      </c>
      <c r="G443" s="8">
        <v>1349.89</v>
      </c>
    </row>
    <row r="444" spans="1:7" ht="16.5" customHeight="1" x14ac:dyDescent="0.3">
      <c r="A444" s="4" t="s">
        <v>785</v>
      </c>
      <c r="B444" s="5" t="s">
        <v>786</v>
      </c>
      <c r="C444" s="7">
        <v>1067.7892999999999</v>
      </c>
      <c r="D444" s="6">
        <f t="shared" si="14"/>
        <v>1292.0250529999998</v>
      </c>
      <c r="E444" s="9"/>
      <c r="F444" s="60">
        <f t="shared" si="13"/>
        <v>1744.23</v>
      </c>
      <c r="G444" s="8">
        <v>1744.23</v>
      </c>
    </row>
    <row r="445" spans="1:7" ht="16.5" customHeight="1" x14ac:dyDescent="0.25">
      <c r="A445" s="54" t="s">
        <v>787</v>
      </c>
      <c r="B445" s="55" t="s">
        <v>788</v>
      </c>
      <c r="C445" s="57">
        <v>2471.0744</v>
      </c>
      <c r="D445" s="56">
        <f t="shared" si="14"/>
        <v>2990.0000239999999</v>
      </c>
      <c r="E445" s="58" t="s">
        <v>1927</v>
      </c>
      <c r="F445" s="60">
        <f t="shared" si="13"/>
        <v>4036.5</v>
      </c>
      <c r="G445" s="8">
        <v>4036.5</v>
      </c>
    </row>
    <row r="446" spans="1:7" ht="16.5" customHeight="1" x14ac:dyDescent="0.3">
      <c r="A446" s="4" t="s">
        <v>789</v>
      </c>
      <c r="B446" s="5" t="s">
        <v>790</v>
      </c>
      <c r="C446" s="7">
        <v>3240.5083</v>
      </c>
      <c r="D446" s="6">
        <f t="shared" si="14"/>
        <v>3921.0150429999999</v>
      </c>
      <c r="E446" s="11" t="s">
        <v>1928</v>
      </c>
      <c r="F446" s="60">
        <f t="shared" si="13"/>
        <v>5293.37</v>
      </c>
      <c r="G446" s="8">
        <v>5293.37</v>
      </c>
    </row>
    <row r="447" spans="1:7" ht="16.5" customHeight="1" x14ac:dyDescent="0.25">
      <c r="A447" s="54" t="s">
        <v>791</v>
      </c>
      <c r="B447" s="55" t="s">
        <v>792</v>
      </c>
      <c r="C447" s="57">
        <v>2024.7934</v>
      </c>
      <c r="D447" s="56">
        <f t="shared" si="14"/>
        <v>2450.0000139999997</v>
      </c>
      <c r="E447" s="58" t="s">
        <v>1927</v>
      </c>
      <c r="F447" s="60">
        <f t="shared" si="13"/>
        <v>3307.5</v>
      </c>
      <c r="G447" s="8">
        <v>3307.5</v>
      </c>
    </row>
    <row r="448" spans="1:7" ht="16.5" customHeight="1" x14ac:dyDescent="0.25">
      <c r="A448" s="54" t="s">
        <v>793</v>
      </c>
      <c r="B448" s="55" t="s">
        <v>794</v>
      </c>
      <c r="C448" s="57">
        <v>2727.2728000000002</v>
      </c>
      <c r="D448" s="56">
        <f t="shared" si="14"/>
        <v>3300.0000880000002</v>
      </c>
      <c r="E448" s="58" t="s">
        <v>1927</v>
      </c>
      <c r="F448" s="60">
        <f t="shared" si="13"/>
        <v>4455</v>
      </c>
      <c r="G448" s="8">
        <v>4455</v>
      </c>
    </row>
    <row r="449" spans="1:7" ht="16.5" customHeight="1" x14ac:dyDescent="0.3">
      <c r="A449" s="4" t="s">
        <v>795</v>
      </c>
      <c r="B449" s="5" t="s">
        <v>796</v>
      </c>
      <c r="C449" s="7">
        <v>3621.1983</v>
      </c>
      <c r="D449" s="6">
        <f t="shared" si="14"/>
        <v>4381.6499429999994</v>
      </c>
      <c r="E449" s="9"/>
      <c r="F449" s="60">
        <f t="shared" si="13"/>
        <v>5915.23</v>
      </c>
      <c r="G449" s="8">
        <v>5915.23</v>
      </c>
    </row>
    <row r="450" spans="1:7" ht="16.5" customHeight="1" x14ac:dyDescent="0.3">
      <c r="A450" s="4" t="s">
        <v>797</v>
      </c>
      <c r="B450" s="5" t="s">
        <v>798</v>
      </c>
      <c r="C450" s="7">
        <v>454.97109999999998</v>
      </c>
      <c r="D450" s="6">
        <f t="shared" si="14"/>
        <v>550.51503099999991</v>
      </c>
      <c r="E450" s="9"/>
      <c r="F450" s="60">
        <f t="shared" si="13"/>
        <v>743.2</v>
      </c>
      <c r="G450" s="8">
        <v>743.2</v>
      </c>
    </row>
    <row r="451" spans="1:7" ht="16.5" customHeight="1" x14ac:dyDescent="0.25">
      <c r="A451" s="54" t="s">
        <v>799</v>
      </c>
      <c r="B451" s="55" t="s">
        <v>800</v>
      </c>
      <c r="C451" s="57">
        <v>462.80990000000003</v>
      </c>
      <c r="D451" s="56">
        <f t="shared" si="14"/>
        <v>559.99997900000005</v>
      </c>
      <c r="E451" s="58" t="s">
        <v>1927</v>
      </c>
      <c r="F451" s="60">
        <f t="shared" ref="F451:G514" si="15">ROUND(D451*1.35,2)</f>
        <v>756</v>
      </c>
      <c r="G451" s="8">
        <v>756</v>
      </c>
    </row>
    <row r="452" spans="1:7" ht="16.5" customHeight="1" x14ac:dyDescent="0.25">
      <c r="A452" s="54" t="s">
        <v>801</v>
      </c>
      <c r="B452" s="55" t="s">
        <v>802</v>
      </c>
      <c r="C452" s="57">
        <v>462.80990000000003</v>
      </c>
      <c r="D452" s="56">
        <f t="shared" si="14"/>
        <v>559.99997900000005</v>
      </c>
      <c r="E452" s="58" t="s">
        <v>1927</v>
      </c>
      <c r="F452" s="60">
        <f t="shared" si="15"/>
        <v>756</v>
      </c>
      <c r="G452" s="8">
        <v>756</v>
      </c>
    </row>
    <row r="453" spans="1:7" ht="16.5" customHeight="1" x14ac:dyDescent="0.25">
      <c r="A453" s="54" t="s">
        <v>803</v>
      </c>
      <c r="B453" s="55" t="s">
        <v>1894</v>
      </c>
      <c r="C453" s="57">
        <v>63636.363599999997</v>
      </c>
      <c r="D453" s="56">
        <f t="shared" si="14"/>
        <v>76999.999956</v>
      </c>
      <c r="E453" s="58" t="s">
        <v>1927</v>
      </c>
      <c r="F453" s="60">
        <f t="shared" si="15"/>
        <v>103950</v>
      </c>
      <c r="G453" s="8">
        <v>103950</v>
      </c>
    </row>
    <row r="454" spans="1:7" ht="16.5" customHeight="1" x14ac:dyDescent="0.25">
      <c r="A454" s="54" t="s">
        <v>804</v>
      </c>
      <c r="B454" s="55" t="s">
        <v>805</v>
      </c>
      <c r="C454" s="57">
        <v>545.45450000000005</v>
      </c>
      <c r="D454" s="56">
        <f t="shared" si="14"/>
        <v>659.99994500000003</v>
      </c>
      <c r="E454" s="58" t="s">
        <v>1927</v>
      </c>
      <c r="F454" s="60">
        <f t="shared" si="15"/>
        <v>891</v>
      </c>
      <c r="G454" s="8">
        <v>891</v>
      </c>
    </row>
    <row r="455" spans="1:7" ht="16.5" customHeight="1" x14ac:dyDescent="0.25">
      <c r="A455" s="54" t="s">
        <v>806</v>
      </c>
      <c r="B455" s="55" t="s">
        <v>807</v>
      </c>
      <c r="C455" s="57">
        <v>801.65290000000005</v>
      </c>
      <c r="D455" s="56">
        <f t="shared" si="14"/>
        <v>970.00000899999998</v>
      </c>
      <c r="E455" s="58" t="s">
        <v>1927</v>
      </c>
      <c r="F455" s="60">
        <f t="shared" si="15"/>
        <v>1309.5</v>
      </c>
      <c r="G455" s="8">
        <v>1309.5</v>
      </c>
    </row>
    <row r="456" spans="1:7" ht="16.5" customHeight="1" x14ac:dyDescent="0.25">
      <c r="A456" s="54" t="s">
        <v>808</v>
      </c>
      <c r="B456" s="55" t="s">
        <v>809</v>
      </c>
      <c r="C456" s="57">
        <v>801.65290000000005</v>
      </c>
      <c r="D456" s="56">
        <f t="shared" si="14"/>
        <v>970.00000899999998</v>
      </c>
      <c r="E456" s="58" t="s">
        <v>1927</v>
      </c>
      <c r="F456" s="60">
        <f t="shared" si="15"/>
        <v>1309.5</v>
      </c>
      <c r="G456" s="8">
        <v>1309.5</v>
      </c>
    </row>
    <row r="457" spans="1:7" ht="16.5" customHeight="1" x14ac:dyDescent="0.3">
      <c r="A457" s="4" t="s">
        <v>810</v>
      </c>
      <c r="B457" s="5" t="s">
        <v>1895</v>
      </c>
      <c r="C457" s="7">
        <v>362.11989999999997</v>
      </c>
      <c r="D457" s="6">
        <f t="shared" si="14"/>
        <v>438.16507899999993</v>
      </c>
      <c r="E457" s="9"/>
      <c r="F457" s="60">
        <f t="shared" si="15"/>
        <v>591.52</v>
      </c>
      <c r="G457" s="8">
        <v>591.52</v>
      </c>
    </row>
    <row r="458" spans="1:7" ht="16.5" customHeight="1" x14ac:dyDescent="0.3">
      <c r="A458" s="4" t="s">
        <v>811</v>
      </c>
      <c r="B458" s="5" t="s">
        <v>1896</v>
      </c>
      <c r="C458" s="7">
        <v>1114.2148999999999</v>
      </c>
      <c r="D458" s="6">
        <f t="shared" si="14"/>
        <v>1348.2000289999999</v>
      </c>
      <c r="E458" s="9"/>
      <c r="F458" s="60">
        <f t="shared" si="15"/>
        <v>1820.07</v>
      </c>
      <c r="G458" s="8">
        <v>1820.07</v>
      </c>
    </row>
    <row r="459" spans="1:7" ht="16.5" customHeight="1" x14ac:dyDescent="0.3">
      <c r="A459" s="4" t="s">
        <v>812</v>
      </c>
      <c r="B459" s="5" t="s">
        <v>813</v>
      </c>
      <c r="C459" s="7">
        <v>1197.7809999999999</v>
      </c>
      <c r="D459" s="6">
        <f t="shared" si="14"/>
        <v>1449.3150099999998</v>
      </c>
      <c r="E459" s="9"/>
      <c r="F459" s="60">
        <f t="shared" si="15"/>
        <v>1956.58</v>
      </c>
      <c r="G459" s="8">
        <v>1956.58</v>
      </c>
    </row>
    <row r="460" spans="1:7" ht="16.5" customHeight="1" x14ac:dyDescent="0.3">
      <c r="A460" s="4" t="s">
        <v>814</v>
      </c>
      <c r="B460" s="5" t="s">
        <v>815</v>
      </c>
      <c r="C460" s="7">
        <v>1197.7809999999999</v>
      </c>
      <c r="D460" s="6">
        <f t="shared" si="14"/>
        <v>1449.3150099999998</v>
      </c>
      <c r="E460" s="9"/>
      <c r="F460" s="60">
        <f t="shared" si="15"/>
        <v>1956.58</v>
      </c>
      <c r="G460" s="8">
        <v>1956.58</v>
      </c>
    </row>
    <row r="461" spans="1:7" ht="16.5" customHeight="1" x14ac:dyDescent="0.3">
      <c r="A461" s="4" t="s">
        <v>1836</v>
      </c>
      <c r="B461" s="5" t="s">
        <v>1837</v>
      </c>
      <c r="C461" s="7">
        <v>454.97109999999998</v>
      </c>
      <c r="D461" s="6">
        <f t="shared" si="14"/>
        <v>550.51503099999991</v>
      </c>
      <c r="E461" s="11" t="s">
        <v>1928</v>
      </c>
      <c r="F461" s="60">
        <f t="shared" si="15"/>
        <v>743.2</v>
      </c>
      <c r="G461" s="8">
        <v>743.2</v>
      </c>
    </row>
    <row r="462" spans="1:7" ht="16.5" customHeight="1" x14ac:dyDescent="0.3">
      <c r="A462" s="4" t="s">
        <v>816</v>
      </c>
      <c r="B462" s="5" t="s">
        <v>1781</v>
      </c>
      <c r="C462" s="7">
        <v>2042.7274</v>
      </c>
      <c r="D462" s="6">
        <f t="shared" si="14"/>
        <v>2471.7001540000001</v>
      </c>
      <c r="E462" s="25" t="s">
        <v>1929</v>
      </c>
      <c r="F462" s="60">
        <f t="shared" si="15"/>
        <v>3336.8</v>
      </c>
      <c r="G462" s="8">
        <v>3336.8</v>
      </c>
    </row>
    <row r="463" spans="1:7" ht="16.5" customHeight="1" x14ac:dyDescent="0.3">
      <c r="A463" s="4" t="s">
        <v>817</v>
      </c>
      <c r="B463" s="5" t="s">
        <v>818</v>
      </c>
      <c r="C463" s="7">
        <v>12442.0661</v>
      </c>
      <c r="D463" s="6">
        <f t="shared" si="14"/>
        <v>15054.899980999999</v>
      </c>
      <c r="E463" s="9"/>
      <c r="F463" s="60">
        <f t="shared" si="15"/>
        <v>20324.11</v>
      </c>
      <c r="G463" s="8">
        <v>20324.11</v>
      </c>
    </row>
    <row r="464" spans="1:7" ht="16.5" customHeight="1" x14ac:dyDescent="0.3">
      <c r="A464" s="4" t="s">
        <v>819</v>
      </c>
      <c r="B464" s="5" t="s">
        <v>820</v>
      </c>
      <c r="C464" s="7">
        <v>4364.0083000000004</v>
      </c>
      <c r="D464" s="6">
        <f t="shared" si="14"/>
        <v>5280.4500430000007</v>
      </c>
      <c r="E464" s="9"/>
      <c r="F464" s="60">
        <f t="shared" si="15"/>
        <v>7128.61</v>
      </c>
      <c r="G464" s="8">
        <v>7128.61</v>
      </c>
    </row>
    <row r="465" spans="1:7" ht="16.5" customHeight="1" x14ac:dyDescent="0.25">
      <c r="A465" s="54" t="s">
        <v>821</v>
      </c>
      <c r="B465" s="55" t="s">
        <v>1897</v>
      </c>
      <c r="C465" s="57">
        <v>344.87610000000001</v>
      </c>
      <c r="D465" s="56">
        <f t="shared" si="14"/>
        <v>417.30008099999998</v>
      </c>
      <c r="E465" s="58" t="s">
        <v>1927</v>
      </c>
      <c r="F465" s="60">
        <f t="shared" si="15"/>
        <v>563.36</v>
      </c>
      <c r="G465" s="8">
        <v>563.36</v>
      </c>
    </row>
    <row r="466" spans="1:7" ht="16.5" customHeight="1" x14ac:dyDescent="0.25">
      <c r="A466" s="54" t="s">
        <v>822</v>
      </c>
      <c r="B466" s="55" t="s">
        <v>823</v>
      </c>
      <c r="C466" s="57">
        <v>486.36369999999999</v>
      </c>
      <c r="D466" s="56">
        <f t="shared" si="14"/>
        <v>588.50007699999992</v>
      </c>
      <c r="E466" s="58" t="s">
        <v>1927</v>
      </c>
      <c r="F466" s="60">
        <f t="shared" si="15"/>
        <v>794.48</v>
      </c>
      <c r="G466" s="8">
        <v>794.48</v>
      </c>
    </row>
    <row r="467" spans="1:7" ht="16.5" customHeight="1" x14ac:dyDescent="0.3">
      <c r="A467" s="4" t="s">
        <v>824</v>
      </c>
      <c r="B467" s="5" t="s">
        <v>1898</v>
      </c>
      <c r="C467" s="7">
        <v>12442.0661</v>
      </c>
      <c r="D467" s="6">
        <f t="shared" si="14"/>
        <v>15054.899980999999</v>
      </c>
      <c r="E467" s="25" t="s">
        <v>1929</v>
      </c>
      <c r="F467" s="60">
        <f t="shared" si="15"/>
        <v>20324.11</v>
      </c>
      <c r="G467" s="8">
        <v>20324.11</v>
      </c>
    </row>
    <row r="468" spans="1:7" ht="16.5" customHeight="1" x14ac:dyDescent="0.3">
      <c r="A468" s="4" t="s">
        <v>825</v>
      </c>
      <c r="B468" s="5" t="s">
        <v>1899</v>
      </c>
      <c r="C468" s="7">
        <v>4364.0083000000004</v>
      </c>
      <c r="D468" s="6">
        <f t="shared" si="14"/>
        <v>5280.4500430000007</v>
      </c>
      <c r="E468" s="25" t="s">
        <v>1929</v>
      </c>
      <c r="F468" s="60">
        <f t="shared" si="15"/>
        <v>7128.61</v>
      </c>
      <c r="G468" s="8">
        <v>7128.61</v>
      </c>
    </row>
    <row r="469" spans="1:7" ht="16.5" customHeight="1" x14ac:dyDescent="0.25">
      <c r="A469" s="54" t="s">
        <v>826</v>
      </c>
      <c r="B469" s="55" t="s">
        <v>1900</v>
      </c>
      <c r="C469" s="57">
        <v>698.5951</v>
      </c>
      <c r="D469" s="56">
        <f t="shared" si="14"/>
        <v>845.300071</v>
      </c>
      <c r="E469" s="58" t="s">
        <v>1927</v>
      </c>
      <c r="F469" s="60">
        <f t="shared" si="15"/>
        <v>1141.1600000000001</v>
      </c>
      <c r="G469" s="8">
        <v>1141.1600000000001</v>
      </c>
    </row>
    <row r="470" spans="1:7" ht="16.5" customHeight="1" x14ac:dyDescent="0.25">
      <c r="A470" s="54" t="s">
        <v>827</v>
      </c>
      <c r="B470" s="55" t="s">
        <v>1901</v>
      </c>
      <c r="C470" s="57">
        <v>619.8347</v>
      </c>
      <c r="D470" s="56">
        <f t="shared" si="14"/>
        <v>749.99998699999992</v>
      </c>
      <c r="E470" s="58" t="s">
        <v>1927</v>
      </c>
      <c r="F470" s="60">
        <f t="shared" si="15"/>
        <v>1012.5</v>
      </c>
      <c r="G470" s="8">
        <v>1012.5</v>
      </c>
    </row>
    <row r="471" spans="1:7" ht="16.5" customHeight="1" x14ac:dyDescent="0.3">
      <c r="A471" s="4" t="s">
        <v>828</v>
      </c>
      <c r="B471" s="5" t="s">
        <v>1902</v>
      </c>
      <c r="C471" s="7">
        <v>1207.0661</v>
      </c>
      <c r="D471" s="6">
        <f t="shared" si="14"/>
        <v>1460.5499809999999</v>
      </c>
      <c r="E471" s="25" t="s">
        <v>1929</v>
      </c>
      <c r="F471" s="60">
        <f t="shared" si="15"/>
        <v>1971.74</v>
      </c>
      <c r="G471" s="8">
        <v>1971.74</v>
      </c>
    </row>
    <row r="472" spans="1:7" ht="16.5" customHeight="1" x14ac:dyDescent="0.3">
      <c r="A472" s="4" t="s">
        <v>829</v>
      </c>
      <c r="B472" s="5" t="s">
        <v>1903</v>
      </c>
      <c r="C472" s="7">
        <v>1207.0661</v>
      </c>
      <c r="D472" s="6">
        <f t="shared" si="14"/>
        <v>1460.5499809999999</v>
      </c>
      <c r="E472" s="25" t="s">
        <v>1929</v>
      </c>
      <c r="F472" s="60">
        <f t="shared" si="15"/>
        <v>1971.74</v>
      </c>
      <c r="G472" s="8">
        <v>1971.74</v>
      </c>
    </row>
    <row r="473" spans="1:7" ht="16.5" customHeight="1" x14ac:dyDescent="0.3">
      <c r="A473" s="4" t="s">
        <v>830</v>
      </c>
      <c r="B473" s="5" t="s">
        <v>1904</v>
      </c>
      <c r="C473" s="7">
        <v>1207.0661</v>
      </c>
      <c r="D473" s="6">
        <f t="shared" si="14"/>
        <v>1460.5499809999999</v>
      </c>
      <c r="E473" s="25" t="s">
        <v>1929</v>
      </c>
      <c r="F473" s="60">
        <f t="shared" si="15"/>
        <v>1971.74</v>
      </c>
      <c r="G473" s="8">
        <v>1971.74</v>
      </c>
    </row>
    <row r="474" spans="1:7" ht="16.5" customHeight="1" x14ac:dyDescent="0.3">
      <c r="A474" s="4" t="s">
        <v>831</v>
      </c>
      <c r="B474" s="5" t="s">
        <v>1905</v>
      </c>
      <c r="C474" s="7">
        <v>1207.0661</v>
      </c>
      <c r="D474" s="6">
        <f t="shared" si="14"/>
        <v>1460.5499809999999</v>
      </c>
      <c r="E474" s="25" t="s">
        <v>1929</v>
      </c>
      <c r="F474" s="60">
        <f t="shared" si="15"/>
        <v>1971.74</v>
      </c>
      <c r="G474" s="8">
        <v>1971.74</v>
      </c>
    </row>
    <row r="475" spans="1:7" ht="16.5" customHeight="1" x14ac:dyDescent="0.3">
      <c r="A475" s="4" t="s">
        <v>832</v>
      </c>
      <c r="B475" s="5" t="s">
        <v>1906</v>
      </c>
      <c r="C475" s="7">
        <v>2460.5578999999998</v>
      </c>
      <c r="D475" s="6">
        <f t="shared" si="14"/>
        <v>2977.2750589999996</v>
      </c>
      <c r="E475" s="25" t="s">
        <v>1929</v>
      </c>
      <c r="F475" s="60">
        <f t="shared" si="15"/>
        <v>4019.32</v>
      </c>
      <c r="G475" s="8">
        <v>4019.32</v>
      </c>
    </row>
    <row r="476" spans="1:7" ht="16.5" customHeight="1" x14ac:dyDescent="0.3">
      <c r="A476" s="4" t="s">
        <v>833</v>
      </c>
      <c r="B476" s="5" t="s">
        <v>1907</v>
      </c>
      <c r="C476" s="7">
        <v>5561.7893000000004</v>
      </c>
      <c r="D476" s="6">
        <f t="shared" si="14"/>
        <v>6729.7650530000001</v>
      </c>
      <c r="E476" s="25" t="s">
        <v>1929</v>
      </c>
      <c r="F476" s="60">
        <f t="shared" si="15"/>
        <v>9085.18</v>
      </c>
      <c r="G476" s="8">
        <v>9085.18</v>
      </c>
    </row>
    <row r="477" spans="1:7" ht="16.5" customHeight="1" x14ac:dyDescent="0.3">
      <c r="A477" s="4" t="s">
        <v>834</v>
      </c>
      <c r="B477" s="5" t="s">
        <v>835</v>
      </c>
      <c r="C477" s="7">
        <v>2971.2397000000001</v>
      </c>
      <c r="D477" s="6">
        <f t="shared" si="14"/>
        <v>3595.2000370000001</v>
      </c>
      <c r="E477" s="9"/>
      <c r="F477" s="60">
        <f t="shared" si="15"/>
        <v>4853.5200000000004</v>
      </c>
      <c r="G477" s="8">
        <v>4853.5200000000004</v>
      </c>
    </row>
    <row r="478" spans="1:7" ht="16.5" customHeight="1" x14ac:dyDescent="0.3">
      <c r="A478" s="4" t="s">
        <v>836</v>
      </c>
      <c r="B478" s="5" t="s">
        <v>837</v>
      </c>
      <c r="C478" s="7">
        <v>5106.8181999999997</v>
      </c>
      <c r="D478" s="6">
        <f t="shared" si="14"/>
        <v>6179.2500219999993</v>
      </c>
      <c r="E478" s="9"/>
      <c r="F478" s="60">
        <f t="shared" si="15"/>
        <v>8341.99</v>
      </c>
      <c r="G478" s="8">
        <v>8341.99</v>
      </c>
    </row>
    <row r="479" spans="1:7" ht="16.5" customHeight="1" x14ac:dyDescent="0.3">
      <c r="A479" s="4" t="s">
        <v>838</v>
      </c>
      <c r="B479" s="5" t="s">
        <v>839</v>
      </c>
      <c r="C479" s="7">
        <v>6221.0330999999996</v>
      </c>
      <c r="D479" s="6">
        <f t="shared" si="14"/>
        <v>7527.4500509999998</v>
      </c>
      <c r="E479" s="9"/>
      <c r="F479" s="60">
        <f t="shared" si="15"/>
        <v>10162.06</v>
      </c>
      <c r="G479" s="8">
        <v>10162.06</v>
      </c>
    </row>
    <row r="480" spans="1:7" ht="16.5" customHeight="1" x14ac:dyDescent="0.3">
      <c r="A480" s="4" t="s">
        <v>840</v>
      </c>
      <c r="B480" s="5" t="s">
        <v>841</v>
      </c>
      <c r="C480" s="7">
        <v>5292.5207</v>
      </c>
      <c r="D480" s="6">
        <f t="shared" si="14"/>
        <v>6403.9500470000003</v>
      </c>
      <c r="E480" s="9"/>
      <c r="F480" s="60">
        <f t="shared" si="15"/>
        <v>8645.33</v>
      </c>
      <c r="G480" s="8">
        <v>8645.33</v>
      </c>
    </row>
    <row r="481" spans="1:7" ht="16.5" customHeight="1" x14ac:dyDescent="0.3">
      <c r="A481" s="4" t="s">
        <v>842</v>
      </c>
      <c r="B481" s="5" t="s">
        <v>843</v>
      </c>
      <c r="C481" s="7">
        <v>11049.297500000001</v>
      </c>
      <c r="D481" s="6">
        <f t="shared" si="14"/>
        <v>13369.649975</v>
      </c>
      <c r="E481" s="9"/>
      <c r="F481" s="60">
        <f t="shared" si="15"/>
        <v>18049.03</v>
      </c>
      <c r="G481" s="8">
        <v>18049.03</v>
      </c>
    </row>
    <row r="482" spans="1:7" ht="16.5" customHeight="1" x14ac:dyDescent="0.3">
      <c r="A482" s="4" t="s">
        <v>844</v>
      </c>
      <c r="B482" s="5" t="s">
        <v>845</v>
      </c>
      <c r="C482" s="7">
        <v>9099.4215999999997</v>
      </c>
      <c r="D482" s="6">
        <f t="shared" si="14"/>
        <v>11010.300136</v>
      </c>
      <c r="E482" s="9"/>
      <c r="F482" s="60">
        <f t="shared" si="15"/>
        <v>14863.91</v>
      </c>
      <c r="G482" s="8">
        <v>14863.91</v>
      </c>
    </row>
    <row r="483" spans="1:7" ht="16.5" customHeight="1" x14ac:dyDescent="0.3">
      <c r="A483" s="4" t="s">
        <v>846</v>
      </c>
      <c r="B483" s="5" t="s">
        <v>847</v>
      </c>
      <c r="C483" s="7">
        <v>724.23969999999997</v>
      </c>
      <c r="D483" s="6">
        <f t="shared" ref="D483:D546" si="16">C483*1.21</f>
        <v>876.33003699999995</v>
      </c>
      <c r="E483" s="9"/>
      <c r="F483" s="60">
        <f t="shared" si="15"/>
        <v>1183.05</v>
      </c>
      <c r="G483" s="8">
        <v>1183.05</v>
      </c>
    </row>
    <row r="484" spans="1:7" ht="16.5" customHeight="1" x14ac:dyDescent="0.3">
      <c r="A484" s="4" t="s">
        <v>848</v>
      </c>
      <c r="B484" s="5" t="s">
        <v>849</v>
      </c>
      <c r="C484" s="7">
        <v>1160.6405999999999</v>
      </c>
      <c r="D484" s="6">
        <f t="shared" si="16"/>
        <v>1404.3751259999999</v>
      </c>
      <c r="E484" s="9"/>
      <c r="F484" s="60">
        <f t="shared" si="15"/>
        <v>1895.91</v>
      </c>
      <c r="G484" s="8">
        <v>1895.91</v>
      </c>
    </row>
    <row r="485" spans="1:7" ht="16.5" customHeight="1" x14ac:dyDescent="0.3">
      <c r="A485" s="4" t="s">
        <v>850</v>
      </c>
      <c r="B485" s="5" t="s">
        <v>851</v>
      </c>
      <c r="C485" s="7">
        <v>1346.3430000000001</v>
      </c>
      <c r="D485" s="6">
        <f t="shared" si="16"/>
        <v>1629.07503</v>
      </c>
      <c r="E485" s="9"/>
      <c r="F485" s="60">
        <f t="shared" si="15"/>
        <v>2199.25</v>
      </c>
      <c r="G485" s="8">
        <v>2199.25</v>
      </c>
    </row>
    <row r="486" spans="1:7" ht="16.5" customHeight="1" x14ac:dyDescent="0.3">
      <c r="A486" s="4" t="s">
        <v>852</v>
      </c>
      <c r="B486" s="5" t="s">
        <v>853</v>
      </c>
      <c r="C486" s="7">
        <v>919.22730000000001</v>
      </c>
      <c r="D486" s="6">
        <f t="shared" si="16"/>
        <v>1112.2650329999999</v>
      </c>
      <c r="E486" s="9"/>
      <c r="F486" s="60">
        <f t="shared" si="15"/>
        <v>1501.56</v>
      </c>
      <c r="G486" s="8">
        <v>1501.56</v>
      </c>
    </row>
    <row r="487" spans="1:7" ht="16.5" customHeight="1" x14ac:dyDescent="0.3">
      <c r="A487" s="4" t="s">
        <v>854</v>
      </c>
      <c r="B487" s="5" t="s">
        <v>855</v>
      </c>
      <c r="C487" s="7">
        <v>1299.9173000000001</v>
      </c>
      <c r="D487" s="6">
        <f t="shared" si="16"/>
        <v>1572.8999330000001</v>
      </c>
      <c r="E487" s="9"/>
      <c r="F487" s="60">
        <f t="shared" si="15"/>
        <v>2123.41</v>
      </c>
      <c r="G487" s="8">
        <v>2123.41</v>
      </c>
    </row>
    <row r="488" spans="1:7" ht="16.5" customHeight="1" x14ac:dyDescent="0.3">
      <c r="A488" s="4" t="s">
        <v>856</v>
      </c>
      <c r="B488" s="5" t="s">
        <v>857</v>
      </c>
      <c r="C488" s="7">
        <v>1949.8761</v>
      </c>
      <c r="D488" s="6">
        <f t="shared" si="16"/>
        <v>2359.350081</v>
      </c>
      <c r="E488" s="9"/>
      <c r="F488" s="60">
        <f t="shared" si="15"/>
        <v>3185.12</v>
      </c>
      <c r="G488" s="8">
        <v>3185.12</v>
      </c>
    </row>
    <row r="489" spans="1:7" ht="16.5" customHeight="1" x14ac:dyDescent="0.3">
      <c r="A489" s="4" t="s">
        <v>858</v>
      </c>
      <c r="B489" s="5" t="s">
        <v>859</v>
      </c>
      <c r="C489" s="7">
        <v>2228.4297999999999</v>
      </c>
      <c r="D489" s="6">
        <f t="shared" si="16"/>
        <v>2696.4000579999997</v>
      </c>
      <c r="E489" s="9"/>
      <c r="F489" s="60">
        <f t="shared" si="15"/>
        <v>3640.14</v>
      </c>
      <c r="G489" s="8">
        <v>3640.14</v>
      </c>
    </row>
    <row r="490" spans="1:7" ht="16.5" customHeight="1" x14ac:dyDescent="0.3">
      <c r="A490" s="4" t="s">
        <v>860</v>
      </c>
      <c r="B490" s="5" t="s">
        <v>861</v>
      </c>
      <c r="C490" s="7">
        <v>12706.6922</v>
      </c>
      <c r="D490" s="6">
        <f t="shared" si="16"/>
        <v>15375.097561999999</v>
      </c>
      <c r="E490" s="9"/>
      <c r="F490" s="60">
        <f t="shared" si="15"/>
        <v>20756.38</v>
      </c>
      <c r="G490" s="8">
        <v>20756.38</v>
      </c>
    </row>
    <row r="491" spans="1:7" ht="16.5" customHeight="1" x14ac:dyDescent="0.3">
      <c r="A491" s="4" t="s">
        <v>862</v>
      </c>
      <c r="B491" s="5" t="s">
        <v>863</v>
      </c>
      <c r="C491" s="7">
        <v>35770.940300000002</v>
      </c>
      <c r="D491" s="6">
        <f t="shared" si="16"/>
        <v>43282.837763000003</v>
      </c>
      <c r="E491" s="9"/>
      <c r="F491" s="60">
        <f t="shared" si="15"/>
        <v>58431.83</v>
      </c>
      <c r="G491" s="8">
        <v>58431.83</v>
      </c>
    </row>
    <row r="492" spans="1:7" ht="16.5" customHeight="1" x14ac:dyDescent="0.3">
      <c r="A492" s="4" t="s">
        <v>864</v>
      </c>
      <c r="B492" s="5" t="s">
        <v>865</v>
      </c>
      <c r="C492" s="7">
        <v>6727.0722999999998</v>
      </c>
      <c r="D492" s="6">
        <f t="shared" si="16"/>
        <v>8139.7574829999994</v>
      </c>
      <c r="E492" s="9"/>
      <c r="F492" s="60">
        <f t="shared" si="15"/>
        <v>10988.67</v>
      </c>
      <c r="G492" s="8">
        <v>10988.67</v>
      </c>
    </row>
    <row r="493" spans="1:7" ht="16.5" customHeight="1" x14ac:dyDescent="0.3">
      <c r="A493" s="4" t="s">
        <v>866</v>
      </c>
      <c r="B493" s="5" t="s">
        <v>867</v>
      </c>
      <c r="C493" s="7">
        <v>35770.940199999997</v>
      </c>
      <c r="D493" s="6">
        <f t="shared" si="16"/>
        <v>43282.837641999999</v>
      </c>
      <c r="E493" s="9"/>
      <c r="F493" s="60">
        <f t="shared" si="15"/>
        <v>58431.83</v>
      </c>
      <c r="G493" s="8">
        <v>58431.83</v>
      </c>
    </row>
    <row r="494" spans="1:7" ht="16.5" customHeight="1" x14ac:dyDescent="0.3">
      <c r="A494" s="4" t="s">
        <v>868</v>
      </c>
      <c r="B494" s="5" t="s">
        <v>869</v>
      </c>
      <c r="C494" s="7">
        <v>57126.725200000001</v>
      </c>
      <c r="D494" s="6">
        <f t="shared" si="16"/>
        <v>69123.337492000006</v>
      </c>
      <c r="E494" s="9"/>
      <c r="F494" s="60">
        <f t="shared" si="15"/>
        <v>93316.51</v>
      </c>
      <c r="G494" s="8">
        <v>93316.51</v>
      </c>
    </row>
    <row r="495" spans="1:7" ht="16.5" customHeight="1" x14ac:dyDescent="0.25">
      <c r="A495" s="4" t="s">
        <v>870</v>
      </c>
      <c r="B495" s="5" t="s">
        <v>871</v>
      </c>
      <c r="C495" s="7">
        <v>35770.940199999997</v>
      </c>
      <c r="D495" s="6">
        <f t="shared" si="16"/>
        <v>43282.837641999999</v>
      </c>
      <c r="E495" s="26" t="s">
        <v>1929</v>
      </c>
      <c r="F495" s="60">
        <f t="shared" si="15"/>
        <v>58431.83</v>
      </c>
      <c r="G495" s="8">
        <v>58431.83</v>
      </c>
    </row>
    <row r="496" spans="1:7" ht="16.5" customHeight="1" x14ac:dyDescent="0.3">
      <c r="A496" s="4" t="s">
        <v>872</v>
      </c>
      <c r="B496" s="5" t="s">
        <v>873</v>
      </c>
      <c r="C496" s="7">
        <v>34703.150800000003</v>
      </c>
      <c r="D496" s="6">
        <f t="shared" si="16"/>
        <v>41990.812468000004</v>
      </c>
      <c r="E496" s="9"/>
      <c r="F496" s="60">
        <f t="shared" si="15"/>
        <v>56687.6</v>
      </c>
      <c r="G496" s="8">
        <v>56687.6</v>
      </c>
    </row>
    <row r="497" spans="1:7" ht="16.5" customHeight="1" x14ac:dyDescent="0.3">
      <c r="A497" s="4" t="s">
        <v>874</v>
      </c>
      <c r="B497" s="5" t="s">
        <v>875</v>
      </c>
      <c r="C497" s="7">
        <v>6870.9916999999996</v>
      </c>
      <c r="D497" s="6">
        <f t="shared" si="16"/>
        <v>8313.8999569999996</v>
      </c>
      <c r="E497" s="9"/>
      <c r="F497" s="60">
        <f t="shared" si="15"/>
        <v>11223.76</v>
      </c>
      <c r="G497" s="8">
        <v>11223.76</v>
      </c>
    </row>
    <row r="498" spans="1:7" ht="16.5" customHeight="1" x14ac:dyDescent="0.3">
      <c r="A498" s="4" t="s">
        <v>876</v>
      </c>
      <c r="B498" s="5" t="s">
        <v>877</v>
      </c>
      <c r="C498" s="7">
        <v>3621.1983</v>
      </c>
      <c r="D498" s="6">
        <f t="shared" si="16"/>
        <v>4381.6499429999994</v>
      </c>
      <c r="E498" s="9"/>
      <c r="F498" s="60">
        <f t="shared" si="15"/>
        <v>5915.23</v>
      </c>
      <c r="G498" s="8">
        <v>5915.23</v>
      </c>
    </row>
    <row r="499" spans="1:7" ht="16.5" customHeight="1" x14ac:dyDescent="0.3">
      <c r="A499" s="4" t="s">
        <v>878</v>
      </c>
      <c r="B499" s="5" t="s">
        <v>879</v>
      </c>
      <c r="C499" s="7">
        <v>882.08680000000004</v>
      </c>
      <c r="D499" s="6">
        <f t="shared" si="16"/>
        <v>1067.325028</v>
      </c>
      <c r="E499" s="9"/>
      <c r="F499" s="60">
        <f t="shared" si="15"/>
        <v>1440.89</v>
      </c>
      <c r="G499" s="8">
        <v>1440.89</v>
      </c>
    </row>
    <row r="500" spans="1:7" ht="16.5" customHeight="1" x14ac:dyDescent="0.3">
      <c r="A500" s="4" t="s">
        <v>880</v>
      </c>
      <c r="B500" s="5" t="s">
        <v>881</v>
      </c>
      <c r="C500" s="7">
        <v>2228.4297999999999</v>
      </c>
      <c r="D500" s="6">
        <f t="shared" si="16"/>
        <v>2696.4000579999997</v>
      </c>
      <c r="E500" s="9"/>
      <c r="F500" s="60">
        <f t="shared" si="15"/>
        <v>3640.14</v>
      </c>
      <c r="G500" s="8">
        <v>3640.14</v>
      </c>
    </row>
    <row r="501" spans="1:7" ht="16.5" customHeight="1" x14ac:dyDescent="0.3">
      <c r="A501" s="4" t="s">
        <v>882</v>
      </c>
      <c r="B501" s="5" t="s">
        <v>883</v>
      </c>
      <c r="C501" s="7">
        <v>1949.8761</v>
      </c>
      <c r="D501" s="6">
        <f t="shared" si="16"/>
        <v>2359.350081</v>
      </c>
      <c r="E501" s="9"/>
      <c r="F501" s="60">
        <f t="shared" si="15"/>
        <v>3185.12</v>
      </c>
      <c r="G501" s="8">
        <v>3185.12</v>
      </c>
    </row>
    <row r="502" spans="1:7" ht="16.5" customHeight="1" x14ac:dyDescent="0.3">
      <c r="A502" s="4" t="s">
        <v>884</v>
      </c>
      <c r="B502" s="5" t="s">
        <v>885</v>
      </c>
      <c r="C502" s="7">
        <v>1949.8761</v>
      </c>
      <c r="D502" s="6">
        <f t="shared" si="16"/>
        <v>2359.350081</v>
      </c>
      <c r="E502" s="9"/>
      <c r="F502" s="60">
        <f t="shared" si="15"/>
        <v>3185.12</v>
      </c>
      <c r="G502" s="8">
        <v>3185.12</v>
      </c>
    </row>
    <row r="503" spans="1:7" ht="16.5" customHeight="1" x14ac:dyDescent="0.3">
      <c r="A503" s="4" t="s">
        <v>886</v>
      </c>
      <c r="B503" s="5" t="s">
        <v>887</v>
      </c>
      <c r="C503" s="7">
        <v>1949.8761</v>
      </c>
      <c r="D503" s="6">
        <f t="shared" si="16"/>
        <v>2359.350081</v>
      </c>
      <c r="E503" s="9"/>
      <c r="F503" s="60">
        <f t="shared" si="15"/>
        <v>3185.12</v>
      </c>
      <c r="G503" s="8">
        <v>3185.12</v>
      </c>
    </row>
    <row r="504" spans="1:7" ht="16.5" customHeight="1" x14ac:dyDescent="0.3">
      <c r="A504" s="4" t="s">
        <v>888</v>
      </c>
      <c r="B504" s="5" t="s">
        <v>889</v>
      </c>
      <c r="C504" s="7">
        <v>1949.8761</v>
      </c>
      <c r="D504" s="6">
        <f t="shared" si="16"/>
        <v>2359.350081</v>
      </c>
      <c r="E504" s="9"/>
      <c r="F504" s="60">
        <f t="shared" si="15"/>
        <v>3185.12</v>
      </c>
      <c r="G504" s="8">
        <v>3185.12</v>
      </c>
    </row>
    <row r="505" spans="1:7" ht="16.5" customHeight="1" x14ac:dyDescent="0.3">
      <c r="A505" s="4" t="s">
        <v>890</v>
      </c>
      <c r="B505" s="5" t="s">
        <v>891</v>
      </c>
      <c r="C505" s="7">
        <v>1949.8761</v>
      </c>
      <c r="D505" s="6">
        <f t="shared" si="16"/>
        <v>2359.350081</v>
      </c>
      <c r="E505" s="9"/>
      <c r="F505" s="60">
        <f t="shared" si="15"/>
        <v>3185.12</v>
      </c>
      <c r="G505" s="8">
        <v>3185.12</v>
      </c>
    </row>
    <row r="506" spans="1:7" ht="16.5" customHeight="1" x14ac:dyDescent="0.3">
      <c r="A506" s="4" t="s">
        <v>892</v>
      </c>
      <c r="B506" s="5" t="s">
        <v>893</v>
      </c>
      <c r="C506" s="7">
        <v>1949.8761</v>
      </c>
      <c r="D506" s="6">
        <f t="shared" si="16"/>
        <v>2359.350081</v>
      </c>
      <c r="E506" s="9"/>
      <c r="F506" s="60">
        <f t="shared" si="15"/>
        <v>3185.12</v>
      </c>
      <c r="G506" s="8">
        <v>3185.12</v>
      </c>
    </row>
    <row r="507" spans="1:7" ht="16.5" customHeight="1" x14ac:dyDescent="0.3">
      <c r="A507" s="4" t="s">
        <v>894</v>
      </c>
      <c r="B507" s="5" t="s">
        <v>895</v>
      </c>
      <c r="C507" s="7">
        <v>1949.8761</v>
      </c>
      <c r="D507" s="6">
        <f t="shared" si="16"/>
        <v>2359.350081</v>
      </c>
      <c r="E507" s="9"/>
      <c r="F507" s="60">
        <f t="shared" si="15"/>
        <v>3185.12</v>
      </c>
      <c r="G507" s="8">
        <v>3185.12</v>
      </c>
    </row>
    <row r="508" spans="1:7" ht="16.5" customHeight="1" x14ac:dyDescent="0.3">
      <c r="A508" s="4" t="s">
        <v>896</v>
      </c>
      <c r="B508" s="5" t="s">
        <v>897</v>
      </c>
      <c r="C508" s="7">
        <v>1949.8761</v>
      </c>
      <c r="D508" s="6">
        <f t="shared" si="16"/>
        <v>2359.350081</v>
      </c>
      <c r="E508" s="9"/>
      <c r="F508" s="60">
        <f t="shared" si="15"/>
        <v>3185.12</v>
      </c>
      <c r="G508" s="8">
        <v>3185.12</v>
      </c>
    </row>
    <row r="509" spans="1:7" ht="16.5" customHeight="1" x14ac:dyDescent="0.3">
      <c r="A509" s="4" t="s">
        <v>898</v>
      </c>
      <c r="B509" s="5" t="s">
        <v>899</v>
      </c>
      <c r="C509" s="7">
        <v>1949.8761</v>
      </c>
      <c r="D509" s="6">
        <f t="shared" si="16"/>
        <v>2359.350081</v>
      </c>
      <c r="E509" s="9"/>
      <c r="F509" s="60">
        <f t="shared" si="15"/>
        <v>3185.12</v>
      </c>
      <c r="G509" s="8">
        <v>3185.12</v>
      </c>
    </row>
    <row r="510" spans="1:7" ht="16.5" customHeight="1" x14ac:dyDescent="0.3">
      <c r="A510" s="4" t="s">
        <v>900</v>
      </c>
      <c r="B510" s="5" t="s">
        <v>901</v>
      </c>
      <c r="C510" s="7">
        <v>1949.8761</v>
      </c>
      <c r="D510" s="6">
        <f t="shared" si="16"/>
        <v>2359.350081</v>
      </c>
      <c r="E510" s="11" t="s">
        <v>1928</v>
      </c>
      <c r="F510" s="60">
        <f t="shared" si="15"/>
        <v>3185.12</v>
      </c>
      <c r="G510" s="8">
        <v>3185.12</v>
      </c>
    </row>
    <row r="511" spans="1:7" ht="16.5" customHeight="1" x14ac:dyDescent="0.3">
      <c r="A511" s="4" t="s">
        <v>902</v>
      </c>
      <c r="B511" s="5" t="s">
        <v>903</v>
      </c>
      <c r="C511" s="7">
        <v>1949.8761</v>
      </c>
      <c r="D511" s="6">
        <f t="shared" si="16"/>
        <v>2359.350081</v>
      </c>
      <c r="E511" s="9"/>
      <c r="F511" s="60">
        <f t="shared" si="15"/>
        <v>3185.12</v>
      </c>
      <c r="G511" s="8">
        <v>3185.12</v>
      </c>
    </row>
    <row r="512" spans="1:7" ht="16.5" customHeight="1" x14ac:dyDescent="0.3">
      <c r="A512" s="4" t="s">
        <v>904</v>
      </c>
      <c r="B512" s="5" t="s">
        <v>905</v>
      </c>
      <c r="C512" s="7">
        <v>1949.8761</v>
      </c>
      <c r="D512" s="6">
        <f t="shared" si="16"/>
        <v>2359.350081</v>
      </c>
      <c r="E512" s="9"/>
      <c r="F512" s="60">
        <f t="shared" si="15"/>
        <v>3185.12</v>
      </c>
      <c r="G512" s="8">
        <v>3185.12</v>
      </c>
    </row>
    <row r="513" spans="1:7" ht="16.5" customHeight="1" x14ac:dyDescent="0.3">
      <c r="A513" s="4" t="s">
        <v>906</v>
      </c>
      <c r="B513" s="5" t="s">
        <v>907</v>
      </c>
      <c r="C513" s="7">
        <v>1949.8761</v>
      </c>
      <c r="D513" s="6">
        <f t="shared" si="16"/>
        <v>2359.350081</v>
      </c>
      <c r="E513" s="9"/>
      <c r="F513" s="60">
        <f t="shared" si="15"/>
        <v>3185.12</v>
      </c>
      <c r="G513" s="8">
        <v>3185.12</v>
      </c>
    </row>
    <row r="514" spans="1:7" ht="16.5" customHeight="1" x14ac:dyDescent="0.3">
      <c r="A514" s="4" t="s">
        <v>908</v>
      </c>
      <c r="B514" s="5" t="s">
        <v>909</v>
      </c>
      <c r="C514" s="7">
        <v>1949.8761</v>
      </c>
      <c r="D514" s="6">
        <f t="shared" si="16"/>
        <v>2359.350081</v>
      </c>
      <c r="E514" s="9"/>
      <c r="F514" s="60">
        <f t="shared" si="15"/>
        <v>3185.12</v>
      </c>
      <c r="G514" s="8">
        <v>3185.12</v>
      </c>
    </row>
    <row r="515" spans="1:7" ht="16.5" customHeight="1" x14ac:dyDescent="0.3">
      <c r="A515" s="4" t="s">
        <v>910</v>
      </c>
      <c r="B515" s="5" t="s">
        <v>911</v>
      </c>
      <c r="C515" s="7">
        <v>1949.8761</v>
      </c>
      <c r="D515" s="6">
        <f t="shared" si="16"/>
        <v>2359.350081</v>
      </c>
      <c r="E515" s="9"/>
      <c r="F515" s="60">
        <f t="shared" ref="F515:G578" si="17">ROUND(D515*1.35,2)</f>
        <v>3185.12</v>
      </c>
      <c r="G515" s="8">
        <v>3185.12</v>
      </c>
    </row>
    <row r="516" spans="1:7" ht="16.5" customHeight="1" x14ac:dyDescent="0.3">
      <c r="A516" s="4" t="s">
        <v>912</v>
      </c>
      <c r="B516" s="5" t="s">
        <v>913</v>
      </c>
      <c r="C516" s="7">
        <v>1949.8761</v>
      </c>
      <c r="D516" s="6">
        <f t="shared" si="16"/>
        <v>2359.350081</v>
      </c>
      <c r="E516" s="9"/>
      <c r="F516" s="60">
        <f t="shared" si="17"/>
        <v>3185.12</v>
      </c>
      <c r="G516" s="8">
        <v>3185.12</v>
      </c>
    </row>
    <row r="517" spans="1:7" ht="16.5" customHeight="1" x14ac:dyDescent="0.3">
      <c r="A517" s="4" t="s">
        <v>914</v>
      </c>
      <c r="B517" s="5" t="s">
        <v>915</v>
      </c>
      <c r="C517" s="7">
        <v>1949.8761</v>
      </c>
      <c r="D517" s="6">
        <f t="shared" si="16"/>
        <v>2359.350081</v>
      </c>
      <c r="E517" s="9"/>
      <c r="F517" s="60">
        <f t="shared" si="17"/>
        <v>3185.12</v>
      </c>
      <c r="G517" s="8">
        <v>3185.12</v>
      </c>
    </row>
    <row r="518" spans="1:7" ht="16.5" customHeight="1" x14ac:dyDescent="0.3">
      <c r="A518" s="4" t="s">
        <v>916</v>
      </c>
      <c r="B518" s="5" t="s">
        <v>917</v>
      </c>
      <c r="C518" s="7">
        <v>1949.8761</v>
      </c>
      <c r="D518" s="6">
        <f t="shared" si="16"/>
        <v>2359.350081</v>
      </c>
      <c r="E518" s="9"/>
      <c r="F518" s="60">
        <f t="shared" si="17"/>
        <v>3185.12</v>
      </c>
      <c r="G518" s="8">
        <v>3185.12</v>
      </c>
    </row>
    <row r="519" spans="1:7" ht="16.5" customHeight="1" x14ac:dyDescent="0.3">
      <c r="A519" s="4" t="s">
        <v>918</v>
      </c>
      <c r="B519" s="5" t="s">
        <v>919</v>
      </c>
      <c r="C519" s="7">
        <v>1949.8761</v>
      </c>
      <c r="D519" s="6">
        <f t="shared" si="16"/>
        <v>2359.350081</v>
      </c>
      <c r="E519" s="9"/>
      <c r="F519" s="60">
        <f t="shared" si="17"/>
        <v>3185.12</v>
      </c>
      <c r="G519" s="8">
        <v>3185.12</v>
      </c>
    </row>
    <row r="520" spans="1:7" ht="16.5" customHeight="1" x14ac:dyDescent="0.3">
      <c r="A520" s="4" t="s">
        <v>920</v>
      </c>
      <c r="B520" s="5" t="s">
        <v>921</v>
      </c>
      <c r="C520" s="7">
        <v>501.39679999999998</v>
      </c>
      <c r="D520" s="6">
        <f t="shared" si="16"/>
        <v>606.69012799999996</v>
      </c>
      <c r="E520" s="9"/>
      <c r="F520" s="60">
        <f t="shared" si="17"/>
        <v>819.03</v>
      </c>
      <c r="G520" s="8">
        <v>819.03</v>
      </c>
    </row>
    <row r="521" spans="1:7" ht="16.5" customHeight="1" x14ac:dyDescent="0.3">
      <c r="A521" s="4" t="s">
        <v>922</v>
      </c>
      <c r="B521" s="5" t="s">
        <v>923</v>
      </c>
      <c r="C521" s="7">
        <v>6595.0412999999999</v>
      </c>
      <c r="D521" s="6">
        <f t="shared" si="16"/>
        <v>7979.999973</v>
      </c>
      <c r="E521" s="9"/>
      <c r="F521" s="60">
        <f t="shared" si="17"/>
        <v>10773</v>
      </c>
      <c r="G521" s="8">
        <v>10773</v>
      </c>
    </row>
    <row r="522" spans="1:7" ht="16.5" customHeight="1" x14ac:dyDescent="0.3">
      <c r="A522" s="4" t="s">
        <v>924</v>
      </c>
      <c r="B522" s="5" t="s">
        <v>925</v>
      </c>
      <c r="C522" s="7">
        <v>8595.0413000000008</v>
      </c>
      <c r="D522" s="6">
        <f t="shared" si="16"/>
        <v>10399.999973</v>
      </c>
      <c r="E522" s="9"/>
      <c r="F522" s="60">
        <f t="shared" si="17"/>
        <v>14040</v>
      </c>
      <c r="G522" s="8">
        <v>14040</v>
      </c>
    </row>
    <row r="523" spans="1:7" ht="16.5" customHeight="1" x14ac:dyDescent="0.3">
      <c r="A523" s="4" t="s">
        <v>926</v>
      </c>
      <c r="B523" s="5" t="s">
        <v>927</v>
      </c>
      <c r="C523" s="7">
        <v>6528.9255999999996</v>
      </c>
      <c r="D523" s="6">
        <f t="shared" si="16"/>
        <v>7899.9999759999992</v>
      </c>
      <c r="E523" s="9"/>
      <c r="F523" s="60">
        <f t="shared" si="17"/>
        <v>10665</v>
      </c>
      <c r="G523" s="8">
        <v>10665</v>
      </c>
    </row>
    <row r="524" spans="1:7" ht="16.5" customHeight="1" x14ac:dyDescent="0.3">
      <c r="A524" s="4" t="s">
        <v>928</v>
      </c>
      <c r="B524" s="5" t="s">
        <v>929</v>
      </c>
      <c r="C524" s="7">
        <v>7429.7520999999997</v>
      </c>
      <c r="D524" s="6">
        <f t="shared" si="16"/>
        <v>8990.0000409999993</v>
      </c>
      <c r="E524" s="9"/>
      <c r="F524" s="60">
        <f t="shared" si="17"/>
        <v>12136.5</v>
      </c>
      <c r="G524" s="8">
        <v>12136.5</v>
      </c>
    </row>
    <row r="525" spans="1:7" ht="16.5" customHeight="1" x14ac:dyDescent="0.3">
      <c r="A525" s="4" t="s">
        <v>1830</v>
      </c>
      <c r="B525" s="5" t="s">
        <v>1831</v>
      </c>
      <c r="C525" s="7">
        <v>6897.5207</v>
      </c>
      <c r="D525" s="6">
        <f t="shared" si="16"/>
        <v>8346.0000469999995</v>
      </c>
      <c r="E525" s="11" t="s">
        <v>1928</v>
      </c>
      <c r="F525" s="60">
        <f t="shared" si="17"/>
        <v>11267.1</v>
      </c>
      <c r="G525" s="8">
        <v>11267.1</v>
      </c>
    </row>
    <row r="526" spans="1:7" ht="16.5" customHeight="1" x14ac:dyDescent="0.3">
      <c r="A526" s="4" t="s">
        <v>930</v>
      </c>
      <c r="B526" s="5" t="s">
        <v>931</v>
      </c>
      <c r="C526" s="7">
        <v>5482.6446999999998</v>
      </c>
      <c r="D526" s="6">
        <f t="shared" si="16"/>
        <v>6634.0000869999994</v>
      </c>
      <c r="E526" s="11" t="s">
        <v>1928</v>
      </c>
      <c r="F526" s="60">
        <f t="shared" si="17"/>
        <v>8955.9</v>
      </c>
      <c r="G526" s="8">
        <v>8955.9</v>
      </c>
    </row>
    <row r="527" spans="1:7" ht="16.5" customHeight="1" x14ac:dyDescent="0.3">
      <c r="A527" s="4" t="s">
        <v>932</v>
      </c>
      <c r="B527" s="5" t="s">
        <v>933</v>
      </c>
      <c r="C527" s="7">
        <v>5482.6446999999998</v>
      </c>
      <c r="D527" s="6">
        <f t="shared" si="16"/>
        <v>6634.0000869999994</v>
      </c>
      <c r="E527" s="11" t="s">
        <v>1928</v>
      </c>
      <c r="F527" s="60">
        <f t="shared" si="17"/>
        <v>8955.9</v>
      </c>
      <c r="G527" s="8">
        <v>8955.9</v>
      </c>
    </row>
    <row r="528" spans="1:7" ht="16.5" customHeight="1" x14ac:dyDescent="0.3">
      <c r="A528" s="4" t="s">
        <v>934</v>
      </c>
      <c r="B528" s="5" t="s">
        <v>935</v>
      </c>
      <c r="C528" s="7">
        <v>9008.2644999999993</v>
      </c>
      <c r="D528" s="6">
        <f t="shared" si="16"/>
        <v>10900.000044999999</v>
      </c>
      <c r="E528" s="9"/>
      <c r="F528" s="60">
        <f t="shared" si="17"/>
        <v>14715</v>
      </c>
      <c r="G528" s="8">
        <v>14715</v>
      </c>
    </row>
    <row r="529" spans="1:7" ht="16.5" customHeight="1" x14ac:dyDescent="0.25">
      <c r="A529" s="54" t="s">
        <v>936</v>
      </c>
      <c r="B529" s="55" t="s">
        <v>937</v>
      </c>
      <c r="C529" s="57">
        <v>338.84300000000002</v>
      </c>
      <c r="D529" s="56">
        <f t="shared" si="16"/>
        <v>410.00002999999998</v>
      </c>
      <c r="E529" s="58" t="s">
        <v>1927</v>
      </c>
      <c r="F529" s="60">
        <f t="shared" si="17"/>
        <v>553.5</v>
      </c>
      <c r="G529" s="8">
        <v>553.5</v>
      </c>
    </row>
    <row r="530" spans="1:7" ht="16.5" customHeight="1" x14ac:dyDescent="0.25">
      <c r="A530" s="54" t="s">
        <v>938</v>
      </c>
      <c r="B530" s="55" t="s">
        <v>939</v>
      </c>
      <c r="C530" s="57">
        <v>611.57029999999997</v>
      </c>
      <c r="D530" s="56">
        <f t="shared" si="16"/>
        <v>740.00006299999995</v>
      </c>
      <c r="E530" s="58" t="s">
        <v>1927</v>
      </c>
      <c r="F530" s="60">
        <f t="shared" si="17"/>
        <v>999</v>
      </c>
      <c r="G530" s="8">
        <v>999</v>
      </c>
    </row>
    <row r="531" spans="1:7" ht="16.5" customHeight="1" x14ac:dyDescent="0.3">
      <c r="A531" s="4" t="s">
        <v>940</v>
      </c>
      <c r="B531" s="5" t="s">
        <v>941</v>
      </c>
      <c r="C531" s="7">
        <v>1193.8017</v>
      </c>
      <c r="D531" s="6">
        <f t="shared" si="16"/>
        <v>1444.500057</v>
      </c>
      <c r="E531" s="9"/>
      <c r="F531" s="60">
        <f t="shared" si="17"/>
        <v>1950.08</v>
      </c>
      <c r="G531" s="8">
        <v>1950.08</v>
      </c>
    </row>
    <row r="532" spans="1:7" ht="16.5" customHeight="1" x14ac:dyDescent="0.3">
      <c r="A532" s="4" t="s">
        <v>942</v>
      </c>
      <c r="B532" s="5" t="s">
        <v>943</v>
      </c>
      <c r="C532" s="7">
        <v>8802.7769000000008</v>
      </c>
      <c r="D532" s="6">
        <f t="shared" si="16"/>
        <v>10651.360049000001</v>
      </c>
      <c r="E532" s="9"/>
      <c r="F532" s="60">
        <f t="shared" si="17"/>
        <v>14379.34</v>
      </c>
      <c r="G532" s="8">
        <v>14379.34</v>
      </c>
    </row>
    <row r="533" spans="1:7" ht="16.5" customHeight="1" x14ac:dyDescent="0.3">
      <c r="A533" s="4" t="s">
        <v>944</v>
      </c>
      <c r="B533" s="5" t="s">
        <v>945</v>
      </c>
      <c r="C533" s="7">
        <v>1005.4453</v>
      </c>
      <c r="D533" s="6">
        <f t="shared" si="16"/>
        <v>1216.5888129999998</v>
      </c>
      <c r="E533" s="9"/>
      <c r="F533" s="60">
        <f t="shared" si="17"/>
        <v>1642.39</v>
      </c>
      <c r="G533" s="8">
        <v>1642.39</v>
      </c>
    </row>
    <row r="534" spans="1:7" ht="16.5" customHeight="1" x14ac:dyDescent="0.3">
      <c r="A534" s="4" t="s">
        <v>946</v>
      </c>
      <c r="B534" s="5" t="s">
        <v>947</v>
      </c>
      <c r="C534" s="7">
        <v>2216.0835000000002</v>
      </c>
      <c r="D534" s="6">
        <f t="shared" si="16"/>
        <v>2681.4610350000003</v>
      </c>
      <c r="E534" s="9"/>
      <c r="F534" s="60">
        <f t="shared" si="17"/>
        <v>3619.97</v>
      </c>
      <c r="G534" s="8">
        <v>3619.97</v>
      </c>
    </row>
    <row r="535" spans="1:7" ht="16.5" customHeight="1" x14ac:dyDescent="0.3">
      <c r="A535" s="4" t="s">
        <v>948</v>
      </c>
      <c r="B535" s="5" t="s">
        <v>949</v>
      </c>
      <c r="C535" s="7">
        <v>1928.8136999999999</v>
      </c>
      <c r="D535" s="6">
        <f t="shared" si="16"/>
        <v>2333.8645769999998</v>
      </c>
      <c r="E535" s="9"/>
      <c r="F535" s="60">
        <f t="shared" si="17"/>
        <v>3150.72</v>
      </c>
      <c r="G535" s="8">
        <v>3150.72</v>
      </c>
    </row>
    <row r="536" spans="1:7" ht="16.5" customHeight="1" x14ac:dyDescent="0.3">
      <c r="A536" s="4" t="s">
        <v>950</v>
      </c>
      <c r="B536" s="5" t="s">
        <v>951</v>
      </c>
      <c r="C536" s="7">
        <v>4822.0338000000002</v>
      </c>
      <c r="D536" s="6">
        <f t="shared" si="16"/>
        <v>5834.6608980000001</v>
      </c>
      <c r="E536" s="9"/>
      <c r="F536" s="60">
        <f t="shared" si="17"/>
        <v>7876.79</v>
      </c>
      <c r="G536" s="8">
        <v>7876.79</v>
      </c>
    </row>
    <row r="537" spans="1:7" ht="16.5" customHeight="1" x14ac:dyDescent="0.3">
      <c r="A537" s="4" t="s">
        <v>952</v>
      </c>
      <c r="B537" s="5" t="s">
        <v>953</v>
      </c>
      <c r="C537" s="7">
        <v>2852.1815999999999</v>
      </c>
      <c r="D537" s="6">
        <f t="shared" si="16"/>
        <v>3451.1397359999996</v>
      </c>
      <c r="E537" s="9"/>
      <c r="F537" s="60">
        <f t="shared" si="17"/>
        <v>4659.04</v>
      </c>
      <c r="G537" s="8">
        <v>4659.04</v>
      </c>
    </row>
    <row r="538" spans="1:7" ht="16.5" customHeight="1" x14ac:dyDescent="0.3">
      <c r="A538" s="4" t="s">
        <v>954</v>
      </c>
      <c r="B538" s="5" t="s">
        <v>955</v>
      </c>
      <c r="C538" s="7">
        <v>2421.2766999999999</v>
      </c>
      <c r="D538" s="6">
        <f t="shared" si="16"/>
        <v>2929.7448069999996</v>
      </c>
      <c r="E538" s="9"/>
      <c r="F538" s="60">
        <f t="shared" si="17"/>
        <v>3955.16</v>
      </c>
      <c r="G538" s="8">
        <v>3955.16</v>
      </c>
    </row>
    <row r="539" spans="1:7" ht="16.5" customHeight="1" x14ac:dyDescent="0.3">
      <c r="A539" s="4" t="s">
        <v>956</v>
      </c>
      <c r="B539" s="5" t="s">
        <v>957</v>
      </c>
      <c r="C539" s="7">
        <v>3043.4214999999999</v>
      </c>
      <c r="D539" s="6">
        <f t="shared" si="16"/>
        <v>3682.5400149999996</v>
      </c>
      <c r="E539" s="9"/>
      <c r="F539" s="60">
        <f t="shared" si="17"/>
        <v>4971.43</v>
      </c>
      <c r="G539" s="8">
        <v>4971.43</v>
      </c>
    </row>
    <row r="540" spans="1:7" ht="16.5" customHeight="1" x14ac:dyDescent="0.3">
      <c r="A540" s="4" t="s">
        <v>958</v>
      </c>
      <c r="B540" s="5" t="s">
        <v>959</v>
      </c>
      <c r="C540" s="7">
        <v>2878.3885</v>
      </c>
      <c r="D540" s="6">
        <f t="shared" si="16"/>
        <v>3482.850085</v>
      </c>
      <c r="E540" s="9"/>
      <c r="F540" s="60">
        <f t="shared" si="17"/>
        <v>4701.8500000000004</v>
      </c>
      <c r="G540" s="8">
        <v>4701.8500000000004</v>
      </c>
    </row>
    <row r="541" spans="1:7" ht="16.5" customHeight="1" x14ac:dyDescent="0.25">
      <c r="A541" s="54" t="s">
        <v>960</v>
      </c>
      <c r="B541" s="55" t="s">
        <v>961</v>
      </c>
      <c r="C541" s="57">
        <v>2305.7851000000001</v>
      </c>
      <c r="D541" s="56">
        <f t="shared" si="16"/>
        <v>2789.9999710000002</v>
      </c>
      <c r="E541" s="58" t="s">
        <v>1927</v>
      </c>
      <c r="F541" s="60">
        <f t="shared" si="17"/>
        <v>3766.5</v>
      </c>
      <c r="G541" s="8">
        <v>3766.5</v>
      </c>
    </row>
    <row r="542" spans="1:7" ht="16.5" customHeight="1" x14ac:dyDescent="0.25">
      <c r="A542" s="54" t="s">
        <v>962</v>
      </c>
      <c r="B542" s="55" t="s">
        <v>963</v>
      </c>
      <c r="C542" s="57">
        <v>2462.8099000000002</v>
      </c>
      <c r="D542" s="56">
        <f t="shared" si="16"/>
        <v>2979.9999790000002</v>
      </c>
      <c r="E542" s="58" t="s">
        <v>1927</v>
      </c>
      <c r="F542" s="60">
        <f t="shared" si="17"/>
        <v>4023</v>
      </c>
      <c r="G542" s="8">
        <v>4023</v>
      </c>
    </row>
    <row r="543" spans="1:7" ht="16.5" customHeight="1" x14ac:dyDescent="0.3">
      <c r="A543" s="4" t="s">
        <v>964</v>
      </c>
      <c r="B543" s="5" t="s">
        <v>965</v>
      </c>
      <c r="C543" s="7">
        <v>7335.2479000000003</v>
      </c>
      <c r="D543" s="6">
        <f t="shared" si="16"/>
        <v>8875.6499590000003</v>
      </c>
      <c r="E543" s="11" t="s">
        <v>1928</v>
      </c>
      <c r="F543" s="60">
        <f t="shared" si="17"/>
        <v>11982.13</v>
      </c>
      <c r="G543" s="8">
        <v>11982.13</v>
      </c>
    </row>
    <row r="544" spans="1:7" ht="16.5" customHeight="1" x14ac:dyDescent="0.3">
      <c r="A544" s="4" t="s">
        <v>966</v>
      </c>
      <c r="B544" s="5" t="s">
        <v>967</v>
      </c>
      <c r="C544" s="7">
        <v>1346.3430000000001</v>
      </c>
      <c r="D544" s="6">
        <f t="shared" si="16"/>
        <v>1629.07503</v>
      </c>
      <c r="E544" s="9"/>
      <c r="F544" s="60">
        <f t="shared" si="17"/>
        <v>2199.25</v>
      </c>
      <c r="G544" s="8">
        <v>2199.25</v>
      </c>
    </row>
    <row r="545" spans="1:7" ht="16.5" customHeight="1" x14ac:dyDescent="0.25">
      <c r="A545" s="54" t="s">
        <v>968</v>
      </c>
      <c r="B545" s="55" t="s">
        <v>1824</v>
      </c>
      <c r="C545" s="57">
        <v>909.09090000000003</v>
      </c>
      <c r="D545" s="56">
        <f t="shared" si="16"/>
        <v>1099.9999889999999</v>
      </c>
      <c r="E545" s="58" t="s">
        <v>1927</v>
      </c>
      <c r="F545" s="60">
        <f t="shared" si="17"/>
        <v>1485</v>
      </c>
      <c r="G545" s="8">
        <v>1485</v>
      </c>
    </row>
    <row r="546" spans="1:7" ht="16.5" customHeight="1" x14ac:dyDescent="0.3">
      <c r="A546" s="4" t="s">
        <v>969</v>
      </c>
      <c r="B546" s="5" t="s">
        <v>970</v>
      </c>
      <c r="C546" s="7">
        <v>12627.768599999999</v>
      </c>
      <c r="D546" s="6">
        <f t="shared" si="16"/>
        <v>15279.600005999999</v>
      </c>
      <c r="E546" s="9"/>
      <c r="F546" s="60">
        <f t="shared" si="17"/>
        <v>20627.46</v>
      </c>
      <c r="G546" s="8">
        <v>20627.46</v>
      </c>
    </row>
    <row r="547" spans="1:7" ht="16.5" customHeight="1" x14ac:dyDescent="0.25">
      <c r="A547" s="54" t="s">
        <v>971</v>
      </c>
      <c r="B547" s="55" t="s">
        <v>972</v>
      </c>
      <c r="C547" s="57">
        <v>2644.0495999999998</v>
      </c>
      <c r="D547" s="56">
        <f t="shared" ref="D547:D610" si="18">C547*1.21</f>
        <v>3199.3000159999997</v>
      </c>
      <c r="E547" s="58" t="s">
        <v>1927</v>
      </c>
      <c r="F547" s="60">
        <f t="shared" si="17"/>
        <v>4319.0600000000004</v>
      </c>
      <c r="G547" s="8">
        <v>4319.0600000000004</v>
      </c>
    </row>
    <row r="548" spans="1:7" ht="16.5" customHeight="1" x14ac:dyDescent="0.25">
      <c r="A548" s="54" t="s">
        <v>973</v>
      </c>
      <c r="B548" s="55" t="s">
        <v>974</v>
      </c>
      <c r="C548" s="57">
        <v>2057.8512000000001</v>
      </c>
      <c r="D548" s="56">
        <f t="shared" si="18"/>
        <v>2489.9999520000001</v>
      </c>
      <c r="E548" s="58" t="s">
        <v>1927</v>
      </c>
      <c r="F548" s="60">
        <f t="shared" si="17"/>
        <v>3361.5</v>
      </c>
      <c r="G548" s="8">
        <v>3361.5</v>
      </c>
    </row>
    <row r="549" spans="1:7" ht="16.5" customHeight="1" x14ac:dyDescent="0.3">
      <c r="A549" s="4" t="s">
        <v>975</v>
      </c>
      <c r="B549" s="5" t="s">
        <v>976</v>
      </c>
      <c r="C549" s="7">
        <v>4735.4132</v>
      </c>
      <c r="D549" s="6">
        <f t="shared" si="18"/>
        <v>5729.849972</v>
      </c>
      <c r="E549" s="9"/>
      <c r="F549" s="60">
        <f t="shared" si="17"/>
        <v>7735.3</v>
      </c>
      <c r="G549" s="8">
        <v>7735.3</v>
      </c>
    </row>
    <row r="550" spans="1:7" ht="16.5" customHeight="1" x14ac:dyDescent="0.25">
      <c r="A550" s="54" t="s">
        <v>977</v>
      </c>
      <c r="B550" s="55" t="s">
        <v>978</v>
      </c>
      <c r="C550" s="57">
        <v>787.02480000000003</v>
      </c>
      <c r="D550" s="56">
        <f t="shared" si="18"/>
        <v>952.30000800000005</v>
      </c>
      <c r="E550" s="58" t="s">
        <v>1927</v>
      </c>
      <c r="F550" s="60">
        <f t="shared" si="17"/>
        <v>1285.6099999999999</v>
      </c>
      <c r="G550" s="8">
        <v>1285.6099999999999</v>
      </c>
    </row>
    <row r="551" spans="1:7" ht="16.5" customHeight="1" x14ac:dyDescent="0.25">
      <c r="A551" s="54" t="s">
        <v>979</v>
      </c>
      <c r="B551" s="55" t="s">
        <v>980</v>
      </c>
      <c r="C551" s="57">
        <v>875.45450000000005</v>
      </c>
      <c r="D551" s="56">
        <f t="shared" si="18"/>
        <v>1059.299945</v>
      </c>
      <c r="E551" s="58" t="s">
        <v>1927</v>
      </c>
      <c r="F551" s="60">
        <f t="shared" si="17"/>
        <v>1430.05</v>
      </c>
      <c r="G551" s="8">
        <v>1430.05</v>
      </c>
    </row>
    <row r="552" spans="1:7" ht="16.5" customHeight="1" x14ac:dyDescent="0.25">
      <c r="A552" s="54" t="s">
        <v>981</v>
      </c>
      <c r="B552" s="55" t="s">
        <v>982</v>
      </c>
      <c r="C552" s="57">
        <v>2201.9007999999999</v>
      </c>
      <c r="D552" s="56">
        <f t="shared" si="18"/>
        <v>2664.2999679999998</v>
      </c>
      <c r="E552" s="58" t="s">
        <v>1927</v>
      </c>
      <c r="F552" s="60">
        <f t="shared" si="17"/>
        <v>3596.8</v>
      </c>
      <c r="G552" s="8">
        <v>3596.8</v>
      </c>
    </row>
    <row r="553" spans="1:7" ht="16.5" customHeight="1" x14ac:dyDescent="0.3">
      <c r="A553" s="4" t="s">
        <v>983</v>
      </c>
      <c r="B553" s="5" t="s">
        <v>984</v>
      </c>
      <c r="C553" s="7">
        <v>760.3306</v>
      </c>
      <c r="D553" s="6">
        <f t="shared" si="18"/>
        <v>920.00002599999993</v>
      </c>
      <c r="E553" s="9"/>
      <c r="F553" s="60">
        <f t="shared" si="17"/>
        <v>1242</v>
      </c>
      <c r="G553" s="8">
        <v>1242</v>
      </c>
    </row>
    <row r="554" spans="1:7" ht="16.5" customHeight="1" x14ac:dyDescent="0.3">
      <c r="A554" s="4" t="s">
        <v>985</v>
      </c>
      <c r="B554" s="5" t="s">
        <v>986</v>
      </c>
      <c r="C554" s="7">
        <v>909.09090000000003</v>
      </c>
      <c r="D554" s="6">
        <f t="shared" si="18"/>
        <v>1099.9999889999999</v>
      </c>
      <c r="E554" s="9"/>
      <c r="F554" s="60">
        <f t="shared" si="17"/>
        <v>1485</v>
      </c>
      <c r="G554" s="8">
        <v>1485</v>
      </c>
    </row>
    <row r="555" spans="1:7" ht="16.5" customHeight="1" x14ac:dyDescent="0.3">
      <c r="A555" s="4" t="s">
        <v>987</v>
      </c>
      <c r="B555" s="5" t="s">
        <v>988</v>
      </c>
      <c r="C555" s="7">
        <v>380.6902</v>
      </c>
      <c r="D555" s="6">
        <f t="shared" si="18"/>
        <v>460.63514199999997</v>
      </c>
      <c r="E555" s="9"/>
      <c r="F555" s="60">
        <f t="shared" si="17"/>
        <v>621.86</v>
      </c>
      <c r="G555" s="8">
        <v>621.86</v>
      </c>
    </row>
    <row r="556" spans="1:7" ht="16.5" customHeight="1" x14ac:dyDescent="0.25">
      <c r="A556" s="54" t="s">
        <v>989</v>
      </c>
      <c r="B556" s="55" t="s">
        <v>990</v>
      </c>
      <c r="C556" s="57">
        <v>619.8347</v>
      </c>
      <c r="D556" s="56">
        <f t="shared" si="18"/>
        <v>749.99998699999992</v>
      </c>
      <c r="E556" s="58" t="s">
        <v>1927</v>
      </c>
      <c r="F556" s="60">
        <f t="shared" si="17"/>
        <v>1012.5</v>
      </c>
      <c r="G556" s="8">
        <v>1012.5</v>
      </c>
    </row>
    <row r="557" spans="1:7" ht="16.5" customHeight="1" x14ac:dyDescent="0.25">
      <c r="A557" s="54" t="s">
        <v>991</v>
      </c>
      <c r="B557" s="55" t="s">
        <v>1739</v>
      </c>
      <c r="C557" s="57">
        <v>735.53719999999998</v>
      </c>
      <c r="D557" s="56">
        <f t="shared" si="18"/>
        <v>890.00001199999997</v>
      </c>
      <c r="E557" s="58" t="s">
        <v>1927</v>
      </c>
      <c r="F557" s="60">
        <f t="shared" si="17"/>
        <v>1201.5</v>
      </c>
      <c r="G557" s="8">
        <v>1201.5</v>
      </c>
    </row>
    <row r="558" spans="1:7" ht="16.5" customHeight="1" x14ac:dyDescent="0.3">
      <c r="A558" s="4" t="s">
        <v>992</v>
      </c>
      <c r="B558" s="5" t="s">
        <v>993</v>
      </c>
      <c r="C558" s="7">
        <v>1644.6280999999999</v>
      </c>
      <c r="D558" s="6">
        <f t="shared" si="18"/>
        <v>1990.0000009999999</v>
      </c>
      <c r="E558" s="9"/>
      <c r="F558" s="60">
        <f t="shared" si="17"/>
        <v>2686.5</v>
      </c>
      <c r="G558" s="8">
        <v>2686.5</v>
      </c>
    </row>
    <row r="559" spans="1:7" ht="16.5" customHeight="1" x14ac:dyDescent="0.25">
      <c r="A559" s="54" t="s">
        <v>994</v>
      </c>
      <c r="B559" s="55" t="s">
        <v>995</v>
      </c>
      <c r="C559" s="57">
        <v>2272.7273</v>
      </c>
      <c r="D559" s="56">
        <f t="shared" si="18"/>
        <v>2750.0000329999998</v>
      </c>
      <c r="E559" s="58" t="s">
        <v>1927</v>
      </c>
      <c r="F559" s="60">
        <f t="shared" si="17"/>
        <v>3712.5</v>
      </c>
      <c r="G559" s="8">
        <v>3712.5</v>
      </c>
    </row>
    <row r="560" spans="1:7" ht="16.5" customHeight="1" x14ac:dyDescent="0.3">
      <c r="A560" s="4" t="s">
        <v>996</v>
      </c>
      <c r="B560" s="5" t="s">
        <v>997</v>
      </c>
      <c r="C560" s="7">
        <v>4371.9008000000003</v>
      </c>
      <c r="D560" s="6">
        <f t="shared" si="18"/>
        <v>5289.9999680000001</v>
      </c>
      <c r="E560" s="9"/>
      <c r="F560" s="60">
        <f t="shared" si="17"/>
        <v>7141.5</v>
      </c>
      <c r="G560" s="8">
        <v>7141.5</v>
      </c>
    </row>
    <row r="561" spans="1:7" ht="16.5" customHeight="1" x14ac:dyDescent="0.3">
      <c r="A561" s="4" t="s">
        <v>998</v>
      </c>
      <c r="B561" s="5" t="s">
        <v>999</v>
      </c>
      <c r="C561" s="7">
        <v>3899.7521000000002</v>
      </c>
      <c r="D561" s="6">
        <f t="shared" si="18"/>
        <v>4718.7000410000001</v>
      </c>
      <c r="E561" s="9"/>
      <c r="F561" s="60">
        <f t="shared" si="17"/>
        <v>6370.25</v>
      </c>
      <c r="G561" s="8">
        <v>6370.25</v>
      </c>
    </row>
    <row r="562" spans="1:7" ht="16.5" customHeight="1" x14ac:dyDescent="0.3">
      <c r="A562" s="4" t="s">
        <v>1000</v>
      </c>
      <c r="B562" s="5" t="s">
        <v>1001</v>
      </c>
      <c r="C562" s="7">
        <v>2042.7273</v>
      </c>
      <c r="D562" s="6">
        <f t="shared" si="18"/>
        <v>2471.7000330000001</v>
      </c>
      <c r="E562" s="9"/>
      <c r="F562" s="60">
        <f t="shared" si="17"/>
        <v>3336.8</v>
      </c>
      <c r="G562" s="8">
        <v>3336.8</v>
      </c>
    </row>
    <row r="563" spans="1:7" ht="16.5" customHeight="1" x14ac:dyDescent="0.3">
      <c r="A563" s="4" t="s">
        <v>1002</v>
      </c>
      <c r="B563" s="5" t="s">
        <v>1003</v>
      </c>
      <c r="C563" s="7">
        <v>2497.6983</v>
      </c>
      <c r="D563" s="6">
        <f t="shared" si="18"/>
        <v>3022.2149429999999</v>
      </c>
      <c r="E563" s="9"/>
      <c r="F563" s="60">
        <f t="shared" si="17"/>
        <v>4079.99</v>
      </c>
      <c r="G563" s="8">
        <v>4079.99</v>
      </c>
    </row>
    <row r="564" spans="1:7" ht="16.5" customHeight="1" x14ac:dyDescent="0.3">
      <c r="A564" s="4" t="s">
        <v>1004</v>
      </c>
      <c r="B564" s="5" t="s">
        <v>1005</v>
      </c>
      <c r="C564" s="7">
        <v>2497.6983</v>
      </c>
      <c r="D564" s="6">
        <f t="shared" si="18"/>
        <v>3022.2149429999999</v>
      </c>
      <c r="E564" s="9"/>
      <c r="F564" s="60">
        <f t="shared" si="17"/>
        <v>4079.99</v>
      </c>
      <c r="G564" s="8">
        <v>4079.99</v>
      </c>
    </row>
    <row r="565" spans="1:7" ht="16.5" customHeight="1" x14ac:dyDescent="0.3">
      <c r="A565" s="4" t="s">
        <v>1006</v>
      </c>
      <c r="B565" s="5" t="s">
        <v>1007</v>
      </c>
      <c r="C565" s="7">
        <v>2497.6983</v>
      </c>
      <c r="D565" s="6">
        <f t="shared" si="18"/>
        <v>3022.2149429999999</v>
      </c>
      <c r="E565" s="9"/>
      <c r="F565" s="60">
        <f t="shared" si="17"/>
        <v>4079.99</v>
      </c>
      <c r="G565" s="8">
        <v>4079.99</v>
      </c>
    </row>
    <row r="566" spans="1:7" ht="16.5" customHeight="1" x14ac:dyDescent="0.3">
      <c r="A566" s="4" t="s">
        <v>1008</v>
      </c>
      <c r="B566" s="5" t="s">
        <v>1009</v>
      </c>
      <c r="C566" s="7">
        <v>3064.0907999999999</v>
      </c>
      <c r="D566" s="6">
        <f t="shared" si="18"/>
        <v>3707.5498679999996</v>
      </c>
      <c r="E566" s="9"/>
      <c r="F566" s="60">
        <f t="shared" si="17"/>
        <v>5005.1899999999996</v>
      </c>
      <c r="G566" s="8">
        <v>5005.1899999999996</v>
      </c>
    </row>
    <row r="567" spans="1:7" ht="16.5" customHeight="1" x14ac:dyDescent="0.3">
      <c r="A567" s="4" t="s">
        <v>1010</v>
      </c>
      <c r="B567" s="5" t="s">
        <v>1011</v>
      </c>
      <c r="C567" s="7">
        <v>919.22730000000001</v>
      </c>
      <c r="D567" s="6">
        <f t="shared" si="18"/>
        <v>1112.2650329999999</v>
      </c>
      <c r="E567" s="9"/>
      <c r="F567" s="60">
        <f t="shared" si="17"/>
        <v>1501.56</v>
      </c>
      <c r="G567" s="8">
        <v>1501.56</v>
      </c>
    </row>
    <row r="568" spans="1:7" ht="16.5" customHeight="1" x14ac:dyDescent="0.25">
      <c r="A568" s="54" t="s">
        <v>1012</v>
      </c>
      <c r="B568" s="55" t="s">
        <v>1013</v>
      </c>
      <c r="C568" s="57">
        <v>1945.4545000000001</v>
      </c>
      <c r="D568" s="56">
        <f t="shared" si="18"/>
        <v>2353.999945</v>
      </c>
      <c r="E568" s="58" t="s">
        <v>1927</v>
      </c>
      <c r="F568" s="60">
        <f t="shared" si="17"/>
        <v>3177.9</v>
      </c>
      <c r="G568" s="8">
        <v>3177.9</v>
      </c>
    </row>
    <row r="569" spans="1:7" ht="16.5" customHeight="1" x14ac:dyDescent="0.3">
      <c r="A569" s="4" t="s">
        <v>1014</v>
      </c>
      <c r="B569" s="5" t="s">
        <v>1908</v>
      </c>
      <c r="C569" s="7">
        <v>1346.3430000000001</v>
      </c>
      <c r="D569" s="6">
        <f t="shared" si="18"/>
        <v>1629.07503</v>
      </c>
      <c r="E569" s="25" t="s">
        <v>1929</v>
      </c>
      <c r="F569" s="60">
        <f t="shared" si="17"/>
        <v>2199.25</v>
      </c>
      <c r="G569" s="8">
        <v>2199.25</v>
      </c>
    </row>
    <row r="570" spans="1:7" ht="16.5" customHeight="1" x14ac:dyDescent="0.3">
      <c r="A570" s="4" t="s">
        <v>1015</v>
      </c>
      <c r="B570" s="5" t="s">
        <v>1016</v>
      </c>
      <c r="C570" s="7">
        <v>399.26029999999997</v>
      </c>
      <c r="D570" s="6">
        <f t="shared" si="18"/>
        <v>483.10496299999994</v>
      </c>
      <c r="E570" s="9"/>
      <c r="F570" s="60">
        <f t="shared" si="17"/>
        <v>652.19000000000005</v>
      </c>
      <c r="G570" s="8">
        <v>652.19000000000005</v>
      </c>
    </row>
    <row r="571" spans="1:7" ht="16.5" customHeight="1" x14ac:dyDescent="0.3">
      <c r="A571" s="4" t="s">
        <v>1017</v>
      </c>
      <c r="B571" s="5" t="s">
        <v>1018</v>
      </c>
      <c r="C571" s="7">
        <v>817.09090000000003</v>
      </c>
      <c r="D571" s="6">
        <f t="shared" si="18"/>
        <v>988.67998899999998</v>
      </c>
      <c r="E571" s="9"/>
      <c r="F571" s="60">
        <f t="shared" si="17"/>
        <v>1334.72</v>
      </c>
      <c r="G571" s="8">
        <v>1334.72</v>
      </c>
    </row>
    <row r="572" spans="1:7" ht="16.5" customHeight="1" x14ac:dyDescent="0.25">
      <c r="A572" s="54" t="s">
        <v>1019</v>
      </c>
      <c r="B572" s="55" t="s">
        <v>1782</v>
      </c>
      <c r="C572" s="57">
        <v>1520.6612</v>
      </c>
      <c r="D572" s="56">
        <f t="shared" si="18"/>
        <v>1840.0000519999999</v>
      </c>
      <c r="E572" s="58" t="s">
        <v>1927</v>
      </c>
      <c r="F572" s="60">
        <f t="shared" si="17"/>
        <v>2484</v>
      </c>
      <c r="G572" s="8">
        <v>2484</v>
      </c>
    </row>
    <row r="573" spans="1:7" ht="16.5" customHeight="1" x14ac:dyDescent="0.3">
      <c r="A573" s="4" t="s">
        <v>1020</v>
      </c>
      <c r="B573" s="5" t="s">
        <v>1816</v>
      </c>
      <c r="C573" s="7">
        <v>1021.3636</v>
      </c>
      <c r="D573" s="6">
        <f t="shared" si="18"/>
        <v>1235.849956</v>
      </c>
      <c r="E573" s="9"/>
      <c r="F573" s="60">
        <f t="shared" si="17"/>
        <v>1668.4</v>
      </c>
      <c r="G573" s="8">
        <v>1668.4</v>
      </c>
    </row>
    <row r="574" spans="1:7" ht="16.5" customHeight="1" x14ac:dyDescent="0.3">
      <c r="A574" s="4" t="s">
        <v>1021</v>
      </c>
      <c r="B574" s="5" t="s">
        <v>1022</v>
      </c>
      <c r="C574" s="7">
        <v>1197.7809999999999</v>
      </c>
      <c r="D574" s="6">
        <f t="shared" si="18"/>
        <v>1449.3150099999998</v>
      </c>
      <c r="E574" s="9"/>
      <c r="F574" s="60">
        <f t="shared" si="17"/>
        <v>1956.58</v>
      </c>
      <c r="G574" s="8">
        <v>1956.58</v>
      </c>
    </row>
    <row r="575" spans="1:7" ht="16.5" customHeight="1" x14ac:dyDescent="0.3">
      <c r="A575" s="4" t="s">
        <v>1825</v>
      </c>
      <c r="B575" s="5" t="s">
        <v>1826</v>
      </c>
      <c r="C575" s="7">
        <v>2404.8471</v>
      </c>
      <c r="D575" s="6">
        <f t="shared" si="18"/>
        <v>2909.8649909999999</v>
      </c>
      <c r="E575" s="11" t="s">
        <v>1928</v>
      </c>
      <c r="F575" s="60">
        <f t="shared" si="17"/>
        <v>3928.32</v>
      </c>
      <c r="G575" s="8">
        <v>3928.32</v>
      </c>
    </row>
    <row r="576" spans="1:7" ht="16.5" customHeight="1" x14ac:dyDescent="0.3">
      <c r="A576" s="4" t="s">
        <v>1023</v>
      </c>
      <c r="B576" s="5" t="s">
        <v>1821</v>
      </c>
      <c r="C576" s="7">
        <v>2404.8471</v>
      </c>
      <c r="D576" s="6">
        <f t="shared" si="18"/>
        <v>2909.8649909999999</v>
      </c>
      <c r="E576" s="9"/>
      <c r="F576" s="60">
        <f t="shared" si="17"/>
        <v>3928.32</v>
      </c>
      <c r="G576" s="8">
        <v>3928.32</v>
      </c>
    </row>
    <row r="577" spans="1:7" ht="16.5" customHeight="1" x14ac:dyDescent="0.3">
      <c r="A577" s="4" t="s">
        <v>1024</v>
      </c>
      <c r="B577" s="5" t="s">
        <v>1838</v>
      </c>
      <c r="C577" s="7">
        <v>4623.9916999999996</v>
      </c>
      <c r="D577" s="6">
        <f t="shared" si="18"/>
        <v>5595.0299569999997</v>
      </c>
      <c r="E577" s="9"/>
      <c r="F577" s="60">
        <f t="shared" si="17"/>
        <v>7553.29</v>
      </c>
      <c r="G577" s="8">
        <v>7553.29</v>
      </c>
    </row>
    <row r="578" spans="1:7" ht="16.5" customHeight="1" x14ac:dyDescent="0.3">
      <c r="A578" s="4" t="s">
        <v>1025</v>
      </c>
      <c r="B578" s="5" t="s">
        <v>1026</v>
      </c>
      <c r="C578" s="7">
        <v>1290.6322</v>
      </c>
      <c r="D578" s="6">
        <f t="shared" si="18"/>
        <v>1561.6649620000001</v>
      </c>
      <c r="E578" s="9"/>
      <c r="F578" s="60">
        <f t="shared" si="17"/>
        <v>2108.25</v>
      </c>
      <c r="G578" s="8">
        <v>2108.25</v>
      </c>
    </row>
    <row r="579" spans="1:7" ht="16.5" customHeight="1" x14ac:dyDescent="0.25">
      <c r="A579" s="54" t="s">
        <v>1027</v>
      </c>
      <c r="B579" s="55" t="s">
        <v>1723</v>
      </c>
      <c r="C579" s="57">
        <v>1759.7520999999999</v>
      </c>
      <c r="D579" s="56">
        <f t="shared" si="18"/>
        <v>2129.300041</v>
      </c>
      <c r="E579" s="58" t="s">
        <v>1927</v>
      </c>
      <c r="F579" s="60">
        <f t="shared" ref="F579:G642" si="19">ROUND(D579*1.35,2)</f>
        <v>2874.56</v>
      </c>
      <c r="G579" s="8">
        <v>2874.56</v>
      </c>
    </row>
    <row r="580" spans="1:7" ht="16.5" customHeight="1" x14ac:dyDescent="0.3">
      <c r="A580" s="4" t="s">
        <v>1028</v>
      </c>
      <c r="B580" s="5" t="s">
        <v>1783</v>
      </c>
      <c r="C580" s="7">
        <v>1253.4917</v>
      </c>
      <c r="D580" s="6">
        <f t="shared" si="18"/>
        <v>1516.7249569999999</v>
      </c>
      <c r="E580" s="9"/>
      <c r="F580" s="60">
        <f t="shared" si="19"/>
        <v>2047.58</v>
      </c>
      <c r="G580" s="8">
        <v>2047.58</v>
      </c>
    </row>
    <row r="581" spans="1:7" ht="16.5" customHeight="1" x14ac:dyDescent="0.3">
      <c r="A581" s="4" t="s">
        <v>1029</v>
      </c>
      <c r="B581" s="5" t="s">
        <v>1724</v>
      </c>
      <c r="C581" s="7">
        <v>1197.7809999999999</v>
      </c>
      <c r="D581" s="6">
        <f t="shared" si="18"/>
        <v>1449.3150099999998</v>
      </c>
      <c r="E581" s="9"/>
      <c r="F581" s="60">
        <f t="shared" si="19"/>
        <v>1956.58</v>
      </c>
      <c r="G581" s="8">
        <v>1956.58</v>
      </c>
    </row>
    <row r="582" spans="1:7" ht="16.5" customHeight="1" x14ac:dyDescent="0.3">
      <c r="A582" s="4" t="s">
        <v>1030</v>
      </c>
      <c r="B582" s="5" t="s">
        <v>1725</v>
      </c>
      <c r="C582" s="7">
        <v>882.08680000000004</v>
      </c>
      <c r="D582" s="6">
        <f t="shared" si="18"/>
        <v>1067.325028</v>
      </c>
      <c r="E582" s="11" t="s">
        <v>1928</v>
      </c>
      <c r="F582" s="60">
        <f t="shared" si="19"/>
        <v>1440.89</v>
      </c>
      <c r="G582" s="8">
        <v>1440.89</v>
      </c>
    </row>
    <row r="583" spans="1:7" ht="16.5" customHeight="1" x14ac:dyDescent="0.3">
      <c r="A583" s="4" t="s">
        <v>1031</v>
      </c>
      <c r="B583" s="5" t="s">
        <v>1726</v>
      </c>
      <c r="C583" s="7">
        <v>882.08680000000004</v>
      </c>
      <c r="D583" s="6">
        <f t="shared" si="18"/>
        <v>1067.325028</v>
      </c>
      <c r="E583" s="11" t="s">
        <v>1928</v>
      </c>
      <c r="F583" s="60">
        <f t="shared" si="19"/>
        <v>1440.89</v>
      </c>
      <c r="G583" s="8">
        <v>1440.89</v>
      </c>
    </row>
    <row r="584" spans="1:7" ht="16.5" customHeight="1" x14ac:dyDescent="0.3">
      <c r="A584" s="4" t="s">
        <v>1032</v>
      </c>
      <c r="B584" s="5" t="s">
        <v>1909</v>
      </c>
      <c r="C584" s="7">
        <v>1021.3638</v>
      </c>
      <c r="D584" s="6">
        <f t="shared" si="18"/>
        <v>1235.8501979999999</v>
      </c>
      <c r="E584" s="9"/>
      <c r="F584" s="60">
        <f t="shared" si="19"/>
        <v>1668.4</v>
      </c>
      <c r="G584" s="8">
        <v>1668.4</v>
      </c>
    </row>
    <row r="585" spans="1:7" ht="16.5" customHeight="1" x14ac:dyDescent="0.3">
      <c r="A585" s="4" t="s">
        <v>1033</v>
      </c>
      <c r="B585" s="5" t="s">
        <v>1910</v>
      </c>
      <c r="C585" s="7">
        <v>696.38419999999996</v>
      </c>
      <c r="D585" s="6">
        <f t="shared" si="18"/>
        <v>842.62488199999996</v>
      </c>
      <c r="E585" s="9"/>
      <c r="F585" s="60">
        <f t="shared" si="19"/>
        <v>1137.54</v>
      </c>
      <c r="G585" s="8">
        <v>1137.54</v>
      </c>
    </row>
    <row r="586" spans="1:7" ht="16.5" customHeight="1" x14ac:dyDescent="0.3">
      <c r="A586" s="4" t="s">
        <v>1034</v>
      </c>
      <c r="B586" s="5" t="s">
        <v>1911</v>
      </c>
      <c r="C586" s="7">
        <v>882.08680000000004</v>
      </c>
      <c r="D586" s="6">
        <f t="shared" si="18"/>
        <v>1067.325028</v>
      </c>
      <c r="E586" s="9"/>
      <c r="F586" s="60">
        <f t="shared" si="19"/>
        <v>1440.89</v>
      </c>
      <c r="G586" s="8">
        <v>1440.89</v>
      </c>
    </row>
    <row r="587" spans="1:7" ht="16.5" customHeight="1" x14ac:dyDescent="0.3">
      <c r="A587" s="4" t="s">
        <v>1035</v>
      </c>
      <c r="B587" s="5" t="s">
        <v>1912</v>
      </c>
      <c r="C587" s="7">
        <v>1225.6364000000001</v>
      </c>
      <c r="D587" s="6">
        <f t="shared" si="18"/>
        <v>1483.0200440000001</v>
      </c>
      <c r="E587" s="9"/>
      <c r="F587" s="60">
        <f t="shared" si="19"/>
        <v>2002.08</v>
      </c>
      <c r="G587" s="8">
        <v>2002.08</v>
      </c>
    </row>
    <row r="588" spans="1:7" ht="16.5" customHeight="1" x14ac:dyDescent="0.3">
      <c r="A588" s="4" t="s">
        <v>1036</v>
      </c>
      <c r="B588" s="5" t="s">
        <v>1037</v>
      </c>
      <c r="C588" s="7">
        <v>677.81410000000005</v>
      </c>
      <c r="D588" s="6">
        <f t="shared" si="18"/>
        <v>820.15506100000005</v>
      </c>
      <c r="E588" s="9"/>
      <c r="F588" s="60">
        <f t="shared" si="19"/>
        <v>1107.21</v>
      </c>
      <c r="G588" s="8">
        <v>1107.21</v>
      </c>
    </row>
    <row r="589" spans="1:7" ht="16.5" customHeight="1" x14ac:dyDescent="0.3">
      <c r="A589" s="4" t="s">
        <v>1038</v>
      </c>
      <c r="B589" s="5" t="s">
        <v>1039</v>
      </c>
      <c r="C589" s="7">
        <v>6592.4380000000001</v>
      </c>
      <c r="D589" s="6">
        <f t="shared" si="18"/>
        <v>7976.84998</v>
      </c>
      <c r="E589" s="9"/>
      <c r="F589" s="60">
        <f t="shared" si="19"/>
        <v>10768.75</v>
      </c>
      <c r="G589" s="8">
        <v>10768.75</v>
      </c>
    </row>
    <row r="590" spans="1:7" ht="16.5" customHeight="1" x14ac:dyDescent="0.3">
      <c r="A590" s="4" t="s">
        <v>1040</v>
      </c>
      <c r="B590" s="5" t="s">
        <v>1041</v>
      </c>
      <c r="C590" s="7">
        <v>10120.785099999999</v>
      </c>
      <c r="D590" s="6">
        <f t="shared" si="18"/>
        <v>12246.149970999999</v>
      </c>
      <c r="E590" s="9"/>
      <c r="F590" s="60">
        <f t="shared" si="19"/>
        <v>16532.3</v>
      </c>
      <c r="G590" s="8">
        <v>16532.3</v>
      </c>
    </row>
    <row r="591" spans="1:7" ht="16.5" customHeight="1" x14ac:dyDescent="0.3">
      <c r="A591" s="4" t="s">
        <v>1042</v>
      </c>
      <c r="B591" s="5" t="s">
        <v>1740</v>
      </c>
      <c r="C591" s="7">
        <v>1838.4545000000001</v>
      </c>
      <c r="D591" s="6">
        <f t="shared" si="18"/>
        <v>2224.5299450000002</v>
      </c>
      <c r="E591" s="9"/>
      <c r="F591" s="60">
        <f t="shared" si="19"/>
        <v>3003.12</v>
      </c>
      <c r="G591" s="8">
        <v>3003.12</v>
      </c>
    </row>
    <row r="592" spans="1:7" ht="16.5" customHeight="1" x14ac:dyDescent="0.3">
      <c r="A592" s="4" t="s">
        <v>1043</v>
      </c>
      <c r="B592" s="5" t="s">
        <v>1044</v>
      </c>
      <c r="C592" s="7">
        <v>2100</v>
      </c>
      <c r="D592" s="6">
        <f t="shared" si="18"/>
        <v>2541</v>
      </c>
      <c r="E592" s="9"/>
      <c r="F592" s="60">
        <f t="shared" si="19"/>
        <v>3430.35</v>
      </c>
      <c r="G592" s="8">
        <v>3430.35</v>
      </c>
    </row>
    <row r="593" spans="1:7" ht="16.5" customHeight="1" x14ac:dyDescent="0.3">
      <c r="A593" s="4" t="s">
        <v>1045</v>
      </c>
      <c r="B593" s="5" t="s">
        <v>1046</v>
      </c>
      <c r="C593" s="7">
        <v>2117.9310999999998</v>
      </c>
      <c r="D593" s="6">
        <f t="shared" si="18"/>
        <v>2562.6966309999998</v>
      </c>
      <c r="E593" s="9"/>
      <c r="F593" s="60">
        <f t="shared" si="19"/>
        <v>3459.64</v>
      </c>
      <c r="G593" s="8">
        <v>3459.64</v>
      </c>
    </row>
    <row r="594" spans="1:7" ht="16.5" customHeight="1" x14ac:dyDescent="0.3">
      <c r="A594" s="4" t="s">
        <v>1047</v>
      </c>
      <c r="B594" s="5" t="s">
        <v>1048</v>
      </c>
      <c r="C594" s="7">
        <v>2117.9310999999998</v>
      </c>
      <c r="D594" s="6">
        <f t="shared" si="18"/>
        <v>2562.6966309999998</v>
      </c>
      <c r="E594" s="9"/>
      <c r="F594" s="60">
        <f t="shared" si="19"/>
        <v>3459.64</v>
      </c>
      <c r="G594" s="8">
        <v>3459.64</v>
      </c>
    </row>
    <row r="595" spans="1:7" ht="16.5" customHeight="1" x14ac:dyDescent="0.3">
      <c r="A595" s="4" t="s">
        <v>1049</v>
      </c>
      <c r="B595" s="5" t="s">
        <v>1050</v>
      </c>
      <c r="C595" s="7">
        <v>2117.9310999999998</v>
      </c>
      <c r="D595" s="6">
        <f t="shared" si="18"/>
        <v>2562.6966309999998</v>
      </c>
      <c r="E595" s="9"/>
      <c r="F595" s="60">
        <f t="shared" si="19"/>
        <v>3459.64</v>
      </c>
      <c r="G595" s="8">
        <v>3459.64</v>
      </c>
    </row>
    <row r="596" spans="1:7" ht="16.5" customHeight="1" x14ac:dyDescent="0.3">
      <c r="A596" s="4" t="s">
        <v>1051</v>
      </c>
      <c r="B596" s="5" t="s">
        <v>1052</v>
      </c>
      <c r="C596" s="7">
        <v>2117.9310999999998</v>
      </c>
      <c r="D596" s="6">
        <f t="shared" si="18"/>
        <v>2562.6966309999998</v>
      </c>
      <c r="E596" s="9"/>
      <c r="F596" s="60">
        <f t="shared" si="19"/>
        <v>3459.64</v>
      </c>
      <c r="G596" s="8">
        <v>3459.64</v>
      </c>
    </row>
    <row r="597" spans="1:7" ht="16.5" customHeight="1" x14ac:dyDescent="0.3">
      <c r="A597" s="4" t="s">
        <v>1053</v>
      </c>
      <c r="B597" s="5" t="s">
        <v>1054</v>
      </c>
      <c r="C597" s="7">
        <v>2117.9310999999998</v>
      </c>
      <c r="D597" s="6">
        <f t="shared" si="18"/>
        <v>2562.6966309999998</v>
      </c>
      <c r="E597" s="9"/>
      <c r="F597" s="60">
        <f t="shared" si="19"/>
        <v>3459.64</v>
      </c>
      <c r="G597" s="8">
        <v>3459.64</v>
      </c>
    </row>
    <row r="598" spans="1:7" ht="16.5" customHeight="1" x14ac:dyDescent="0.3">
      <c r="A598" s="4" t="s">
        <v>1055</v>
      </c>
      <c r="B598" s="5" t="s">
        <v>1056</v>
      </c>
      <c r="C598" s="7">
        <v>2117.9310999999998</v>
      </c>
      <c r="D598" s="6">
        <f t="shared" si="18"/>
        <v>2562.6966309999998</v>
      </c>
      <c r="E598" s="9"/>
      <c r="F598" s="60">
        <f t="shared" si="19"/>
        <v>3459.64</v>
      </c>
      <c r="G598" s="8">
        <v>3459.64</v>
      </c>
    </row>
    <row r="599" spans="1:7" ht="16.5" customHeight="1" x14ac:dyDescent="0.3">
      <c r="A599" s="4" t="s">
        <v>1057</v>
      </c>
      <c r="B599" s="5" t="s">
        <v>1058</v>
      </c>
      <c r="C599" s="7">
        <v>2117.9310999999998</v>
      </c>
      <c r="D599" s="6">
        <f t="shared" si="18"/>
        <v>2562.6966309999998</v>
      </c>
      <c r="E599" s="9"/>
      <c r="F599" s="60">
        <f t="shared" si="19"/>
        <v>3459.64</v>
      </c>
      <c r="G599" s="8">
        <v>3459.64</v>
      </c>
    </row>
    <row r="600" spans="1:7" ht="16.5" customHeight="1" x14ac:dyDescent="0.3">
      <c r="A600" s="4" t="s">
        <v>1059</v>
      </c>
      <c r="B600" s="5" t="s">
        <v>1060</v>
      </c>
      <c r="C600" s="7">
        <v>2117.9310999999998</v>
      </c>
      <c r="D600" s="6">
        <f t="shared" si="18"/>
        <v>2562.6966309999998</v>
      </c>
      <c r="E600" s="9"/>
      <c r="F600" s="60">
        <f t="shared" si="19"/>
        <v>3459.64</v>
      </c>
      <c r="G600" s="8">
        <v>3459.64</v>
      </c>
    </row>
    <row r="601" spans="1:7" ht="16.5" customHeight="1" x14ac:dyDescent="0.3">
      <c r="A601" s="4" t="s">
        <v>1061</v>
      </c>
      <c r="B601" s="5" t="s">
        <v>1062</v>
      </c>
      <c r="C601" s="7">
        <v>2117.9310999999998</v>
      </c>
      <c r="D601" s="6">
        <f t="shared" si="18"/>
        <v>2562.6966309999998</v>
      </c>
      <c r="E601" s="9"/>
      <c r="F601" s="60">
        <f t="shared" si="19"/>
        <v>3459.64</v>
      </c>
      <c r="G601" s="8">
        <v>3459.64</v>
      </c>
    </row>
    <row r="602" spans="1:7" ht="16.5" customHeight="1" x14ac:dyDescent="0.3">
      <c r="A602" s="4" t="s">
        <v>1063</v>
      </c>
      <c r="B602" s="5" t="s">
        <v>1064</v>
      </c>
      <c r="C602" s="7">
        <v>2117.9310999999998</v>
      </c>
      <c r="D602" s="6">
        <f t="shared" si="18"/>
        <v>2562.6966309999998</v>
      </c>
      <c r="E602" s="9"/>
      <c r="F602" s="60">
        <f t="shared" si="19"/>
        <v>3459.64</v>
      </c>
      <c r="G602" s="8">
        <v>3459.64</v>
      </c>
    </row>
    <row r="603" spans="1:7" ht="16.5" customHeight="1" x14ac:dyDescent="0.3">
      <c r="A603" s="4" t="s">
        <v>1065</v>
      </c>
      <c r="B603" s="5" t="s">
        <v>1066</v>
      </c>
      <c r="C603" s="7">
        <v>2117.9310999999998</v>
      </c>
      <c r="D603" s="6">
        <f t="shared" si="18"/>
        <v>2562.6966309999998</v>
      </c>
      <c r="E603" s="9"/>
      <c r="F603" s="60">
        <f t="shared" si="19"/>
        <v>3459.64</v>
      </c>
      <c r="G603" s="8">
        <v>3459.64</v>
      </c>
    </row>
    <row r="604" spans="1:7" ht="16.5" customHeight="1" x14ac:dyDescent="0.3">
      <c r="A604" s="4" t="s">
        <v>1067</v>
      </c>
      <c r="B604" s="5" t="s">
        <v>1068</v>
      </c>
      <c r="C604" s="7">
        <v>2117.9310999999998</v>
      </c>
      <c r="D604" s="6">
        <f t="shared" si="18"/>
        <v>2562.6966309999998</v>
      </c>
      <c r="E604" s="9"/>
      <c r="F604" s="60">
        <f t="shared" si="19"/>
        <v>3459.64</v>
      </c>
      <c r="G604" s="8">
        <v>3459.64</v>
      </c>
    </row>
    <row r="605" spans="1:7" ht="16.5" customHeight="1" x14ac:dyDescent="0.3">
      <c r="A605" s="4" t="s">
        <v>1069</v>
      </c>
      <c r="B605" s="5" t="s">
        <v>1070</v>
      </c>
      <c r="C605" s="7">
        <v>2117.9310999999998</v>
      </c>
      <c r="D605" s="6">
        <f t="shared" si="18"/>
        <v>2562.6966309999998</v>
      </c>
      <c r="E605" s="9"/>
      <c r="F605" s="60">
        <f t="shared" si="19"/>
        <v>3459.64</v>
      </c>
      <c r="G605" s="8">
        <v>3459.64</v>
      </c>
    </row>
    <row r="606" spans="1:7" ht="16.5" customHeight="1" x14ac:dyDescent="0.3">
      <c r="A606" s="4" t="s">
        <v>1071</v>
      </c>
      <c r="B606" s="5" t="s">
        <v>1072</v>
      </c>
      <c r="C606" s="7">
        <v>2117.9310999999998</v>
      </c>
      <c r="D606" s="6">
        <f t="shared" si="18"/>
        <v>2562.6966309999998</v>
      </c>
      <c r="E606" s="9"/>
      <c r="F606" s="60">
        <f t="shared" si="19"/>
        <v>3459.64</v>
      </c>
      <c r="G606" s="8">
        <v>3459.64</v>
      </c>
    </row>
    <row r="607" spans="1:7" ht="16.5" customHeight="1" x14ac:dyDescent="0.3">
      <c r="A607" s="4" t="s">
        <v>1073</v>
      </c>
      <c r="B607" s="5" t="s">
        <v>1074</v>
      </c>
      <c r="C607" s="7">
        <v>2117.9310999999998</v>
      </c>
      <c r="D607" s="6">
        <f t="shared" si="18"/>
        <v>2562.6966309999998</v>
      </c>
      <c r="E607" s="9"/>
      <c r="F607" s="60">
        <f t="shared" si="19"/>
        <v>3459.64</v>
      </c>
      <c r="G607" s="8">
        <v>3459.64</v>
      </c>
    </row>
    <row r="608" spans="1:7" ht="16.5" customHeight="1" x14ac:dyDescent="0.3">
      <c r="A608" s="4" t="s">
        <v>1075</v>
      </c>
      <c r="B608" s="5" t="s">
        <v>1076</v>
      </c>
      <c r="C608" s="7">
        <v>2117.9310999999998</v>
      </c>
      <c r="D608" s="6">
        <f t="shared" si="18"/>
        <v>2562.6966309999998</v>
      </c>
      <c r="E608" s="9"/>
      <c r="F608" s="60">
        <f t="shared" si="19"/>
        <v>3459.64</v>
      </c>
      <c r="G608" s="8">
        <v>3459.64</v>
      </c>
    </row>
    <row r="609" spans="1:7" ht="16.5" customHeight="1" x14ac:dyDescent="0.3">
      <c r="A609" s="4" t="s">
        <v>1077</v>
      </c>
      <c r="B609" s="5" t="s">
        <v>1078</v>
      </c>
      <c r="C609" s="7">
        <v>2117.9310999999998</v>
      </c>
      <c r="D609" s="6">
        <f t="shared" si="18"/>
        <v>2562.6966309999998</v>
      </c>
      <c r="E609" s="9"/>
      <c r="F609" s="60">
        <f t="shared" si="19"/>
        <v>3459.64</v>
      </c>
      <c r="G609" s="8">
        <v>3459.64</v>
      </c>
    </row>
    <row r="610" spans="1:7" ht="16.5" customHeight="1" x14ac:dyDescent="0.3">
      <c r="A610" s="4" t="s">
        <v>1079</v>
      </c>
      <c r="B610" s="5" t="s">
        <v>1080</v>
      </c>
      <c r="C610" s="7">
        <v>2117.9310999999998</v>
      </c>
      <c r="D610" s="6">
        <f t="shared" si="18"/>
        <v>2562.6966309999998</v>
      </c>
      <c r="E610" s="9"/>
      <c r="F610" s="60">
        <f t="shared" si="19"/>
        <v>3459.64</v>
      </c>
      <c r="G610" s="8">
        <v>3459.64</v>
      </c>
    </row>
    <row r="611" spans="1:7" ht="16.5" customHeight="1" x14ac:dyDescent="0.3">
      <c r="A611" s="4" t="s">
        <v>1081</v>
      </c>
      <c r="B611" s="5" t="s">
        <v>1082</v>
      </c>
      <c r="C611" s="7">
        <v>2117.9310999999998</v>
      </c>
      <c r="D611" s="6">
        <f t="shared" ref="D611:D674" si="20">C611*1.21</f>
        <v>2562.6966309999998</v>
      </c>
      <c r="E611" s="9"/>
      <c r="F611" s="60">
        <f t="shared" si="19"/>
        <v>3459.64</v>
      </c>
      <c r="G611" s="8">
        <v>3459.64</v>
      </c>
    </row>
    <row r="612" spans="1:7" ht="16.5" customHeight="1" x14ac:dyDescent="0.3">
      <c r="A612" s="4" t="s">
        <v>1083</v>
      </c>
      <c r="B612" s="5" t="s">
        <v>1084</v>
      </c>
      <c r="C612" s="7">
        <v>2117.9310999999998</v>
      </c>
      <c r="D612" s="6">
        <f t="shared" si="20"/>
        <v>2562.6966309999998</v>
      </c>
      <c r="E612" s="9"/>
      <c r="F612" s="60">
        <f t="shared" si="19"/>
        <v>3459.64</v>
      </c>
      <c r="G612" s="8">
        <v>3459.64</v>
      </c>
    </row>
    <row r="613" spans="1:7" ht="16.5" customHeight="1" x14ac:dyDescent="0.3">
      <c r="A613" s="4" t="s">
        <v>1085</v>
      </c>
      <c r="B613" s="5" t="s">
        <v>1086</v>
      </c>
      <c r="C613" s="7">
        <v>2117.9310999999998</v>
      </c>
      <c r="D613" s="6">
        <f t="shared" si="20"/>
        <v>2562.6966309999998</v>
      </c>
      <c r="E613" s="9"/>
      <c r="F613" s="60">
        <f t="shared" si="19"/>
        <v>3459.64</v>
      </c>
      <c r="G613" s="8">
        <v>3459.64</v>
      </c>
    </row>
    <row r="614" spans="1:7" ht="16.5" customHeight="1" x14ac:dyDescent="0.3">
      <c r="A614" s="4" t="s">
        <v>1087</v>
      </c>
      <c r="B614" s="5" t="s">
        <v>1088</v>
      </c>
      <c r="C614" s="7">
        <v>2117.9310999999998</v>
      </c>
      <c r="D614" s="6">
        <f t="shared" si="20"/>
        <v>2562.6966309999998</v>
      </c>
      <c r="E614" s="9"/>
      <c r="F614" s="60">
        <f t="shared" si="19"/>
        <v>3459.64</v>
      </c>
      <c r="G614" s="8">
        <v>3459.64</v>
      </c>
    </row>
    <row r="615" spans="1:7" ht="16.5" customHeight="1" x14ac:dyDescent="0.3">
      <c r="A615" s="4" t="s">
        <v>1089</v>
      </c>
      <c r="B615" s="5" t="s">
        <v>1090</v>
      </c>
      <c r="C615" s="7">
        <v>2117.9310999999998</v>
      </c>
      <c r="D615" s="6">
        <f t="shared" si="20"/>
        <v>2562.6966309999998</v>
      </c>
      <c r="E615" s="9"/>
      <c r="F615" s="60">
        <f t="shared" si="19"/>
        <v>3459.64</v>
      </c>
      <c r="G615" s="8">
        <v>3459.64</v>
      </c>
    </row>
    <row r="616" spans="1:7" ht="16.5" customHeight="1" x14ac:dyDescent="0.3">
      <c r="A616" s="4" t="s">
        <v>1091</v>
      </c>
      <c r="B616" s="5" t="s">
        <v>1092</v>
      </c>
      <c r="C616" s="7">
        <v>2117.9310999999998</v>
      </c>
      <c r="D616" s="6">
        <f t="shared" si="20"/>
        <v>2562.6966309999998</v>
      </c>
      <c r="E616" s="9"/>
      <c r="F616" s="60">
        <f t="shared" si="19"/>
        <v>3459.64</v>
      </c>
      <c r="G616" s="8">
        <v>3459.64</v>
      </c>
    </row>
    <row r="617" spans="1:7" ht="16.5" customHeight="1" x14ac:dyDescent="0.3">
      <c r="A617" s="4" t="s">
        <v>1093</v>
      </c>
      <c r="B617" s="5" t="s">
        <v>1094</v>
      </c>
      <c r="C617" s="7">
        <v>2117.9310999999998</v>
      </c>
      <c r="D617" s="6">
        <f t="shared" si="20"/>
        <v>2562.6966309999998</v>
      </c>
      <c r="E617" s="9"/>
      <c r="F617" s="60">
        <f t="shared" si="19"/>
        <v>3459.64</v>
      </c>
      <c r="G617" s="8">
        <v>3459.64</v>
      </c>
    </row>
    <row r="618" spans="1:7" ht="16.5" customHeight="1" x14ac:dyDescent="0.3">
      <c r="A618" s="4" t="s">
        <v>1095</v>
      </c>
      <c r="B618" s="5" t="s">
        <v>1096</v>
      </c>
      <c r="C618" s="7">
        <v>572.72730000000001</v>
      </c>
      <c r="D618" s="6">
        <f t="shared" si="20"/>
        <v>693.00003300000003</v>
      </c>
      <c r="E618" s="9"/>
      <c r="F618" s="60">
        <f t="shared" si="19"/>
        <v>935.55</v>
      </c>
      <c r="G618" s="8">
        <v>935.55</v>
      </c>
    </row>
    <row r="619" spans="1:7" ht="16.5" customHeight="1" x14ac:dyDescent="0.3">
      <c r="A619" s="4" t="s">
        <v>1097</v>
      </c>
      <c r="B619" s="5" t="s">
        <v>1098</v>
      </c>
      <c r="C619" s="7">
        <v>1021.3636</v>
      </c>
      <c r="D619" s="6">
        <f t="shared" si="20"/>
        <v>1235.849956</v>
      </c>
      <c r="E619" s="9"/>
      <c r="F619" s="60">
        <f t="shared" si="19"/>
        <v>1668.4</v>
      </c>
      <c r="G619" s="8">
        <v>1668.4</v>
      </c>
    </row>
    <row r="620" spans="1:7" ht="16.5" customHeight="1" x14ac:dyDescent="0.3">
      <c r="A620" s="4" t="s">
        <v>1099</v>
      </c>
      <c r="B620" s="5" t="s">
        <v>1100</v>
      </c>
      <c r="C620" s="7">
        <v>1021.3636</v>
      </c>
      <c r="D620" s="6">
        <f t="shared" si="20"/>
        <v>1235.849956</v>
      </c>
      <c r="E620" s="9"/>
      <c r="F620" s="60">
        <f t="shared" si="19"/>
        <v>1668.4</v>
      </c>
      <c r="G620" s="8">
        <v>1668.4</v>
      </c>
    </row>
    <row r="621" spans="1:7" ht="16.5" customHeight="1" x14ac:dyDescent="0.3">
      <c r="A621" s="4" t="s">
        <v>1101</v>
      </c>
      <c r="B621" s="5" t="s">
        <v>1102</v>
      </c>
      <c r="C621" s="7">
        <v>2878.3885</v>
      </c>
      <c r="D621" s="6">
        <f t="shared" si="20"/>
        <v>3482.850085</v>
      </c>
      <c r="E621" s="9"/>
      <c r="F621" s="60">
        <f t="shared" si="19"/>
        <v>4701.8500000000004</v>
      </c>
      <c r="G621" s="8">
        <v>4701.8500000000004</v>
      </c>
    </row>
    <row r="622" spans="1:7" ht="16.5" customHeight="1" x14ac:dyDescent="0.3">
      <c r="A622" s="4" t="s">
        <v>1103</v>
      </c>
      <c r="B622" s="5" t="s">
        <v>1104</v>
      </c>
      <c r="C622" s="7">
        <v>2878.3885</v>
      </c>
      <c r="D622" s="6">
        <f t="shared" si="20"/>
        <v>3482.850085</v>
      </c>
      <c r="E622" s="9"/>
      <c r="F622" s="60">
        <f t="shared" si="19"/>
        <v>4701.8500000000004</v>
      </c>
      <c r="G622" s="8">
        <v>4701.8500000000004</v>
      </c>
    </row>
    <row r="623" spans="1:7" ht="16.5" customHeight="1" x14ac:dyDescent="0.3">
      <c r="A623" s="4" t="s">
        <v>1105</v>
      </c>
      <c r="B623" s="5" t="s">
        <v>1106</v>
      </c>
      <c r="C623" s="7">
        <v>1207.0661</v>
      </c>
      <c r="D623" s="6">
        <f t="shared" si="20"/>
        <v>1460.5499809999999</v>
      </c>
      <c r="E623" s="9"/>
      <c r="F623" s="60">
        <f t="shared" si="19"/>
        <v>1971.74</v>
      </c>
      <c r="G623" s="8">
        <v>1971.74</v>
      </c>
    </row>
    <row r="624" spans="1:7" ht="16.5" customHeight="1" x14ac:dyDescent="0.3">
      <c r="A624" s="4" t="s">
        <v>1107</v>
      </c>
      <c r="B624" s="5" t="s">
        <v>1784</v>
      </c>
      <c r="C624" s="7">
        <v>454.97109999999998</v>
      </c>
      <c r="D624" s="6">
        <f t="shared" si="20"/>
        <v>550.51503099999991</v>
      </c>
      <c r="E624" s="9"/>
      <c r="F624" s="60">
        <f t="shared" si="19"/>
        <v>743.2</v>
      </c>
      <c r="G624" s="8">
        <v>743.2</v>
      </c>
    </row>
    <row r="625" spans="1:7" ht="16.5" customHeight="1" x14ac:dyDescent="0.3">
      <c r="A625" s="4" t="s">
        <v>1108</v>
      </c>
      <c r="B625" s="5" t="s">
        <v>1785</v>
      </c>
      <c r="C625" s="7">
        <v>640.67349999999999</v>
      </c>
      <c r="D625" s="6">
        <f t="shared" si="20"/>
        <v>775.21493499999997</v>
      </c>
      <c r="E625" s="9"/>
      <c r="F625" s="60">
        <f t="shared" si="19"/>
        <v>1046.54</v>
      </c>
      <c r="G625" s="8">
        <v>1046.54</v>
      </c>
    </row>
    <row r="626" spans="1:7" ht="16.5" customHeight="1" x14ac:dyDescent="0.3">
      <c r="A626" s="4" t="s">
        <v>1109</v>
      </c>
      <c r="B626" s="5" t="s">
        <v>1786</v>
      </c>
      <c r="C626" s="7">
        <v>826.37609999999995</v>
      </c>
      <c r="D626" s="6">
        <f t="shared" si="20"/>
        <v>999.91508099999987</v>
      </c>
      <c r="E626" s="9"/>
      <c r="F626" s="60">
        <f t="shared" si="19"/>
        <v>1349.89</v>
      </c>
      <c r="G626" s="8">
        <v>1349.89</v>
      </c>
    </row>
    <row r="627" spans="1:7" ht="16.5" customHeight="1" x14ac:dyDescent="0.3">
      <c r="A627" s="4" t="s">
        <v>1110</v>
      </c>
      <c r="B627" s="5" t="s">
        <v>1111</v>
      </c>
      <c r="C627" s="7">
        <v>371.9008</v>
      </c>
      <c r="D627" s="6">
        <f t="shared" si="20"/>
        <v>449.99996799999997</v>
      </c>
      <c r="E627" s="9"/>
      <c r="F627" s="60">
        <f t="shared" si="19"/>
        <v>607.5</v>
      </c>
      <c r="G627" s="8">
        <v>607.5</v>
      </c>
    </row>
    <row r="628" spans="1:7" ht="16.5" customHeight="1" x14ac:dyDescent="0.3">
      <c r="A628" s="4" t="s">
        <v>1112</v>
      </c>
      <c r="B628" s="5" t="s">
        <v>1113</v>
      </c>
      <c r="C628" s="7">
        <v>495.86779999999999</v>
      </c>
      <c r="D628" s="6">
        <f t="shared" si="20"/>
        <v>600.00003800000002</v>
      </c>
      <c r="E628" s="9"/>
      <c r="F628" s="60">
        <f t="shared" si="19"/>
        <v>810</v>
      </c>
      <c r="G628" s="8">
        <v>810</v>
      </c>
    </row>
    <row r="629" spans="1:7" ht="16.5" customHeight="1" x14ac:dyDescent="0.3">
      <c r="A629" s="4" t="s">
        <v>1114</v>
      </c>
      <c r="B629" s="5" t="s">
        <v>1817</v>
      </c>
      <c r="C629" s="7">
        <v>24132.231400000001</v>
      </c>
      <c r="D629" s="6">
        <f t="shared" si="20"/>
        <v>29199.999994000002</v>
      </c>
      <c r="E629" s="9"/>
      <c r="F629" s="60">
        <f t="shared" si="19"/>
        <v>39420</v>
      </c>
      <c r="G629" s="8">
        <v>39420</v>
      </c>
    </row>
    <row r="630" spans="1:7" ht="16.5" customHeight="1" x14ac:dyDescent="0.3">
      <c r="A630" s="4" t="s">
        <v>1115</v>
      </c>
      <c r="B630" s="5" t="s">
        <v>1116</v>
      </c>
      <c r="C630" s="7">
        <v>47933.884299999998</v>
      </c>
      <c r="D630" s="6">
        <f t="shared" si="20"/>
        <v>58000.000002999994</v>
      </c>
      <c r="E630" s="11" t="s">
        <v>1928</v>
      </c>
      <c r="F630" s="60">
        <f t="shared" si="19"/>
        <v>78300</v>
      </c>
      <c r="G630" s="8">
        <v>78300</v>
      </c>
    </row>
    <row r="631" spans="1:7" ht="16.5" customHeight="1" x14ac:dyDescent="0.3">
      <c r="A631" s="4" t="s">
        <v>1117</v>
      </c>
      <c r="B631" s="5" t="s">
        <v>1118</v>
      </c>
      <c r="C631" s="7">
        <v>570.24789999999996</v>
      </c>
      <c r="D631" s="6">
        <f t="shared" si="20"/>
        <v>689.99995899999988</v>
      </c>
      <c r="E631" s="9"/>
      <c r="F631" s="60">
        <f t="shared" si="19"/>
        <v>931.5</v>
      </c>
      <c r="G631" s="8">
        <v>931.5</v>
      </c>
    </row>
    <row r="632" spans="1:7" ht="16.5" customHeight="1" x14ac:dyDescent="0.3">
      <c r="A632" s="4" t="s">
        <v>1119</v>
      </c>
      <c r="B632" s="5" t="s">
        <v>1120</v>
      </c>
      <c r="C632" s="7">
        <v>495.86779999999999</v>
      </c>
      <c r="D632" s="6">
        <f t="shared" si="20"/>
        <v>600.00003800000002</v>
      </c>
      <c r="E632" s="9"/>
      <c r="F632" s="60">
        <f t="shared" si="19"/>
        <v>810</v>
      </c>
      <c r="G632" s="8">
        <v>810</v>
      </c>
    </row>
    <row r="633" spans="1:7" ht="16.5" customHeight="1" x14ac:dyDescent="0.3">
      <c r="A633" s="4" t="s">
        <v>1121</v>
      </c>
      <c r="B633" s="5" t="s">
        <v>1803</v>
      </c>
      <c r="C633" s="7">
        <v>495.86779999999999</v>
      </c>
      <c r="D633" s="6">
        <f t="shared" si="20"/>
        <v>600.00003800000002</v>
      </c>
      <c r="E633" s="9"/>
      <c r="F633" s="60">
        <f t="shared" si="19"/>
        <v>810</v>
      </c>
      <c r="G633" s="8">
        <v>810</v>
      </c>
    </row>
    <row r="634" spans="1:7" ht="16.5" customHeight="1" x14ac:dyDescent="0.3">
      <c r="A634" s="4" t="s">
        <v>1122</v>
      </c>
      <c r="B634" s="5" t="s">
        <v>1804</v>
      </c>
      <c r="C634" s="7">
        <v>495.86779999999999</v>
      </c>
      <c r="D634" s="6">
        <f t="shared" si="20"/>
        <v>600.00003800000002</v>
      </c>
      <c r="E634" s="9"/>
      <c r="F634" s="60">
        <f t="shared" si="19"/>
        <v>810</v>
      </c>
      <c r="G634" s="8">
        <v>810</v>
      </c>
    </row>
    <row r="635" spans="1:7" ht="16.5" customHeight="1" x14ac:dyDescent="0.3">
      <c r="A635" s="4" t="s">
        <v>1123</v>
      </c>
      <c r="B635" s="5" t="s">
        <v>1124</v>
      </c>
      <c r="C635" s="7">
        <v>5371.9008000000003</v>
      </c>
      <c r="D635" s="6">
        <f t="shared" si="20"/>
        <v>6499.9999680000001</v>
      </c>
      <c r="E635" s="9"/>
      <c r="F635" s="60">
        <f t="shared" si="19"/>
        <v>8775</v>
      </c>
      <c r="G635" s="8">
        <v>8775</v>
      </c>
    </row>
    <row r="636" spans="1:7" ht="16.5" customHeight="1" x14ac:dyDescent="0.3">
      <c r="A636" s="4" t="s">
        <v>1125</v>
      </c>
      <c r="B636" s="5" t="s">
        <v>1864</v>
      </c>
      <c r="C636" s="7">
        <v>371.9008</v>
      </c>
      <c r="D636" s="6">
        <f t="shared" si="20"/>
        <v>449.99996799999997</v>
      </c>
      <c r="E636" s="9"/>
      <c r="F636" s="60">
        <f t="shared" si="19"/>
        <v>607.5</v>
      </c>
      <c r="G636" s="8">
        <v>607.5</v>
      </c>
    </row>
    <row r="637" spans="1:7" ht="16.5" customHeight="1" x14ac:dyDescent="0.3">
      <c r="A637" s="4" t="s">
        <v>1126</v>
      </c>
      <c r="B637" s="5" t="s">
        <v>1127</v>
      </c>
      <c r="C637" s="7">
        <v>742.80989999999997</v>
      </c>
      <c r="D637" s="6">
        <f t="shared" si="20"/>
        <v>898.79997899999989</v>
      </c>
      <c r="E637" s="9"/>
      <c r="F637" s="60">
        <f t="shared" si="19"/>
        <v>1213.3800000000001</v>
      </c>
      <c r="G637" s="8">
        <v>1213.3800000000001</v>
      </c>
    </row>
    <row r="638" spans="1:7" ht="16.5" customHeight="1" x14ac:dyDescent="0.3">
      <c r="A638" s="4" t="s">
        <v>1128</v>
      </c>
      <c r="B638" s="5" t="s">
        <v>1129</v>
      </c>
      <c r="C638" s="7">
        <v>8263.7602999999999</v>
      </c>
      <c r="D638" s="6">
        <f t="shared" si="20"/>
        <v>9999.1499629999998</v>
      </c>
      <c r="E638" s="9"/>
      <c r="F638" s="60">
        <f t="shared" si="19"/>
        <v>13498.85</v>
      </c>
      <c r="G638" s="8">
        <v>13498.85</v>
      </c>
    </row>
    <row r="639" spans="1:7" ht="16.5" customHeight="1" x14ac:dyDescent="0.3">
      <c r="A639" s="4" t="s">
        <v>1130</v>
      </c>
      <c r="B639" s="5" t="s">
        <v>1131</v>
      </c>
      <c r="C639" s="7">
        <v>15691.8596</v>
      </c>
      <c r="D639" s="6">
        <f t="shared" si="20"/>
        <v>18987.150116000001</v>
      </c>
      <c r="E639" s="9"/>
      <c r="F639" s="60">
        <f t="shared" si="19"/>
        <v>25632.65</v>
      </c>
      <c r="G639" s="8">
        <v>25632.65</v>
      </c>
    </row>
    <row r="640" spans="1:7" ht="16.5" customHeight="1" x14ac:dyDescent="0.3">
      <c r="A640" s="4" t="s">
        <v>1132</v>
      </c>
      <c r="B640" s="5" t="s">
        <v>1133</v>
      </c>
      <c r="C640" s="7">
        <v>11420.702600000001</v>
      </c>
      <c r="D640" s="6">
        <f t="shared" si="20"/>
        <v>13819.050146</v>
      </c>
      <c r="E640" s="9"/>
      <c r="F640" s="60">
        <f t="shared" si="19"/>
        <v>18655.72</v>
      </c>
      <c r="G640" s="8">
        <v>18655.72</v>
      </c>
    </row>
    <row r="641" spans="1:7" ht="16.5" customHeight="1" x14ac:dyDescent="0.25">
      <c r="A641" s="54" t="s">
        <v>1134</v>
      </c>
      <c r="B641" s="55" t="s">
        <v>1135</v>
      </c>
      <c r="C641" s="57">
        <v>289.25619999999998</v>
      </c>
      <c r="D641" s="56">
        <f t="shared" si="20"/>
        <v>350.00000199999994</v>
      </c>
      <c r="E641" s="58" t="s">
        <v>1927</v>
      </c>
      <c r="F641" s="60">
        <f t="shared" si="19"/>
        <v>472.5</v>
      </c>
      <c r="G641" s="8">
        <v>472.5</v>
      </c>
    </row>
    <row r="642" spans="1:7" ht="16.5" customHeight="1" x14ac:dyDescent="0.25">
      <c r="A642" s="54" t="s">
        <v>1136</v>
      </c>
      <c r="B642" s="55" t="s">
        <v>1137</v>
      </c>
      <c r="C642" s="57">
        <v>289.25619999999998</v>
      </c>
      <c r="D642" s="56">
        <f t="shared" si="20"/>
        <v>350.00000199999994</v>
      </c>
      <c r="E642" s="58" t="s">
        <v>1927</v>
      </c>
      <c r="F642" s="60">
        <f t="shared" si="19"/>
        <v>472.5</v>
      </c>
      <c r="G642" s="8">
        <v>472.5</v>
      </c>
    </row>
    <row r="643" spans="1:7" ht="16.5" customHeight="1" x14ac:dyDescent="0.25">
      <c r="A643" s="54" t="s">
        <v>1138</v>
      </c>
      <c r="B643" s="55" t="s">
        <v>1139</v>
      </c>
      <c r="C643" s="57">
        <v>396.69420000000002</v>
      </c>
      <c r="D643" s="56">
        <f t="shared" si="20"/>
        <v>479.99998199999999</v>
      </c>
      <c r="E643" s="58" t="s">
        <v>1927</v>
      </c>
      <c r="F643" s="60">
        <f t="shared" ref="F643:G706" si="21">ROUND(D643*1.35,2)</f>
        <v>648</v>
      </c>
      <c r="G643" s="8">
        <v>648</v>
      </c>
    </row>
    <row r="644" spans="1:7" ht="16.5" customHeight="1" x14ac:dyDescent="0.25">
      <c r="A644" s="54" t="s">
        <v>1140</v>
      </c>
      <c r="B644" s="55" t="s">
        <v>1141</v>
      </c>
      <c r="C644" s="57">
        <v>396.69420000000002</v>
      </c>
      <c r="D644" s="56">
        <f t="shared" si="20"/>
        <v>479.99998199999999</v>
      </c>
      <c r="E644" s="58" t="s">
        <v>1927</v>
      </c>
      <c r="F644" s="60">
        <f t="shared" si="21"/>
        <v>648</v>
      </c>
      <c r="G644" s="8">
        <v>648</v>
      </c>
    </row>
    <row r="645" spans="1:7" ht="16.5" customHeight="1" x14ac:dyDescent="0.3">
      <c r="A645" s="4" t="s">
        <v>1142</v>
      </c>
      <c r="B645" s="5" t="s">
        <v>1143</v>
      </c>
      <c r="C645" s="7">
        <v>3899.7521000000002</v>
      </c>
      <c r="D645" s="6">
        <f t="shared" si="20"/>
        <v>4718.7000410000001</v>
      </c>
      <c r="E645" s="9"/>
      <c r="F645" s="60">
        <f t="shared" si="21"/>
        <v>6370.25</v>
      </c>
      <c r="G645" s="8">
        <v>6370.25</v>
      </c>
    </row>
    <row r="646" spans="1:7" ht="16.5" customHeight="1" x14ac:dyDescent="0.3">
      <c r="A646" s="4" t="s">
        <v>1144</v>
      </c>
      <c r="B646" s="5" t="s">
        <v>1145</v>
      </c>
      <c r="C646" s="7">
        <v>5849.6282000000001</v>
      </c>
      <c r="D646" s="6">
        <f t="shared" si="20"/>
        <v>7078.0501219999996</v>
      </c>
      <c r="E646" s="9"/>
      <c r="F646" s="60">
        <f t="shared" si="21"/>
        <v>9555.3700000000008</v>
      </c>
      <c r="G646" s="8">
        <v>9555.3700000000008</v>
      </c>
    </row>
    <row r="647" spans="1:7" ht="16.5" customHeight="1" x14ac:dyDescent="0.3">
      <c r="A647" s="4" t="s">
        <v>1146</v>
      </c>
      <c r="B647" s="5" t="s">
        <v>1147</v>
      </c>
      <c r="C647" s="7">
        <v>3528.3471</v>
      </c>
      <c r="D647" s="6">
        <f t="shared" si="20"/>
        <v>4269.2999909999999</v>
      </c>
      <c r="E647" s="9"/>
      <c r="F647" s="60">
        <f t="shared" si="21"/>
        <v>5763.55</v>
      </c>
      <c r="G647" s="8">
        <v>5763.55</v>
      </c>
    </row>
    <row r="648" spans="1:7" ht="16.5" customHeight="1" x14ac:dyDescent="0.3">
      <c r="A648" s="4" t="s">
        <v>1148</v>
      </c>
      <c r="B648" s="5" t="s">
        <v>1149</v>
      </c>
      <c r="C648" s="7">
        <v>649.95870000000002</v>
      </c>
      <c r="D648" s="6">
        <f t="shared" si="20"/>
        <v>786.45002699999998</v>
      </c>
      <c r="E648" s="9"/>
      <c r="F648" s="60">
        <f t="shared" si="21"/>
        <v>1061.71</v>
      </c>
      <c r="G648" s="8">
        <v>1061.71</v>
      </c>
    </row>
    <row r="649" spans="1:7" ht="16.5" customHeight="1" x14ac:dyDescent="0.3">
      <c r="A649" s="4" t="s">
        <v>1150</v>
      </c>
      <c r="B649" s="5" t="s">
        <v>1151</v>
      </c>
      <c r="C649" s="7">
        <v>649.95870000000002</v>
      </c>
      <c r="D649" s="6">
        <f t="shared" si="20"/>
        <v>786.45002699999998</v>
      </c>
      <c r="E649" s="9"/>
      <c r="F649" s="60">
        <f t="shared" si="21"/>
        <v>1061.71</v>
      </c>
      <c r="G649" s="8">
        <v>1061.71</v>
      </c>
    </row>
    <row r="650" spans="1:7" ht="16.5" customHeight="1" x14ac:dyDescent="0.3">
      <c r="A650" s="4" t="s">
        <v>1152</v>
      </c>
      <c r="B650" s="5" t="s">
        <v>1153</v>
      </c>
      <c r="C650" s="7">
        <v>570.24789999999996</v>
      </c>
      <c r="D650" s="6">
        <f t="shared" si="20"/>
        <v>689.99995899999988</v>
      </c>
      <c r="E650" s="9"/>
      <c r="F650" s="60">
        <f t="shared" si="21"/>
        <v>931.5</v>
      </c>
      <c r="G650" s="8">
        <v>931.5</v>
      </c>
    </row>
    <row r="651" spans="1:7" ht="16.5" customHeight="1" x14ac:dyDescent="0.3">
      <c r="A651" s="4" t="s">
        <v>1154</v>
      </c>
      <c r="B651" s="5" t="s">
        <v>1155</v>
      </c>
      <c r="C651" s="7">
        <v>649.95870000000002</v>
      </c>
      <c r="D651" s="6">
        <f t="shared" si="20"/>
        <v>786.45002699999998</v>
      </c>
      <c r="E651" s="9"/>
      <c r="F651" s="60">
        <f t="shared" si="21"/>
        <v>1061.71</v>
      </c>
      <c r="G651" s="8">
        <v>1061.71</v>
      </c>
    </row>
    <row r="652" spans="1:7" ht="16.5" customHeight="1" x14ac:dyDescent="0.3">
      <c r="A652" s="4" t="s">
        <v>1156</v>
      </c>
      <c r="B652" s="5" t="s">
        <v>1157</v>
      </c>
      <c r="C652" s="7">
        <v>487.60329999999999</v>
      </c>
      <c r="D652" s="6">
        <f t="shared" si="20"/>
        <v>589.99999300000002</v>
      </c>
      <c r="E652" s="9"/>
      <c r="F652" s="60">
        <f t="shared" si="21"/>
        <v>796.5</v>
      </c>
      <c r="G652" s="8">
        <v>796.5</v>
      </c>
    </row>
    <row r="653" spans="1:7" ht="16.5" customHeight="1" x14ac:dyDescent="0.3">
      <c r="A653" s="4" t="s">
        <v>1158</v>
      </c>
      <c r="B653" s="5" t="s">
        <v>1159</v>
      </c>
      <c r="C653" s="7">
        <v>464.25619999999998</v>
      </c>
      <c r="D653" s="6">
        <f t="shared" si="20"/>
        <v>561.75000199999999</v>
      </c>
      <c r="E653" s="9"/>
      <c r="F653" s="60">
        <f t="shared" si="21"/>
        <v>758.36</v>
      </c>
      <c r="G653" s="8">
        <v>758.36</v>
      </c>
    </row>
    <row r="654" spans="1:7" ht="16.5" customHeight="1" x14ac:dyDescent="0.3">
      <c r="A654" s="4" t="s">
        <v>1160</v>
      </c>
      <c r="B654" s="5" t="s">
        <v>1161</v>
      </c>
      <c r="C654" s="7">
        <v>557.10749999999996</v>
      </c>
      <c r="D654" s="6">
        <f t="shared" si="20"/>
        <v>674.10007499999995</v>
      </c>
      <c r="E654" s="9"/>
      <c r="F654" s="60">
        <f t="shared" si="21"/>
        <v>910.04</v>
      </c>
      <c r="G654" s="8">
        <v>910.04</v>
      </c>
    </row>
    <row r="655" spans="1:7" ht="16.5" customHeight="1" x14ac:dyDescent="0.3">
      <c r="A655" s="4" t="s">
        <v>1162</v>
      </c>
      <c r="B655" s="5" t="s">
        <v>1163</v>
      </c>
      <c r="C655" s="7">
        <v>203344.21489999999</v>
      </c>
      <c r="D655" s="6">
        <f t="shared" si="20"/>
        <v>246046.50002899999</v>
      </c>
      <c r="E655" s="9"/>
      <c r="F655" s="60">
        <f t="shared" si="21"/>
        <v>332162.78000000003</v>
      </c>
      <c r="G655" s="8">
        <v>332162.78000000003</v>
      </c>
    </row>
    <row r="656" spans="1:7" ht="16.5" customHeight="1" x14ac:dyDescent="0.3">
      <c r="A656" s="4" t="s">
        <v>1164</v>
      </c>
      <c r="B656" s="5" t="s">
        <v>1165</v>
      </c>
      <c r="C656" s="7">
        <v>2971.2397000000001</v>
      </c>
      <c r="D656" s="6">
        <f t="shared" si="20"/>
        <v>3595.2000370000001</v>
      </c>
      <c r="E656" s="9"/>
      <c r="F656" s="60">
        <f t="shared" si="21"/>
        <v>4853.5200000000004</v>
      </c>
      <c r="G656" s="8">
        <v>4853.5200000000004</v>
      </c>
    </row>
    <row r="657" spans="1:7" ht="16.5" customHeight="1" x14ac:dyDescent="0.3">
      <c r="A657" s="4" t="s">
        <v>1166</v>
      </c>
      <c r="B657" s="5" t="s">
        <v>1167</v>
      </c>
      <c r="C657" s="7">
        <v>371.4049</v>
      </c>
      <c r="D657" s="6">
        <f t="shared" si="20"/>
        <v>449.39992899999999</v>
      </c>
      <c r="E657" s="9"/>
      <c r="F657" s="60">
        <f t="shared" si="21"/>
        <v>606.69000000000005</v>
      </c>
      <c r="G657" s="8">
        <v>606.69000000000005</v>
      </c>
    </row>
    <row r="658" spans="1:7" ht="16.5" customHeight="1" x14ac:dyDescent="0.3">
      <c r="A658" s="4" t="s">
        <v>1168</v>
      </c>
      <c r="B658" s="5" t="s">
        <v>1169</v>
      </c>
      <c r="C658" s="7">
        <v>742.80989999999997</v>
      </c>
      <c r="D658" s="6">
        <f t="shared" si="20"/>
        <v>898.79997899999989</v>
      </c>
      <c r="E658" s="9"/>
      <c r="F658" s="60">
        <f t="shared" si="21"/>
        <v>1213.3800000000001</v>
      </c>
      <c r="G658" s="8">
        <v>1213.3800000000001</v>
      </c>
    </row>
    <row r="659" spans="1:7" ht="16.5" customHeight="1" x14ac:dyDescent="0.3">
      <c r="A659" s="4" t="s">
        <v>1170</v>
      </c>
      <c r="B659" s="5" t="s">
        <v>1171</v>
      </c>
      <c r="C659" s="7">
        <v>557.10749999999996</v>
      </c>
      <c r="D659" s="6">
        <f t="shared" si="20"/>
        <v>674.10007499999995</v>
      </c>
      <c r="E659" s="9"/>
      <c r="F659" s="60">
        <f t="shared" si="21"/>
        <v>910.04</v>
      </c>
      <c r="G659" s="8">
        <v>910.04</v>
      </c>
    </row>
    <row r="660" spans="1:7" ht="16.5" customHeight="1" x14ac:dyDescent="0.3">
      <c r="A660" s="4" t="s">
        <v>1172</v>
      </c>
      <c r="B660" s="5" t="s">
        <v>1173</v>
      </c>
      <c r="C660" s="7">
        <v>557.10749999999996</v>
      </c>
      <c r="D660" s="6">
        <f t="shared" si="20"/>
        <v>674.10007499999995</v>
      </c>
      <c r="E660" s="9"/>
      <c r="F660" s="60">
        <f t="shared" si="21"/>
        <v>910.04</v>
      </c>
      <c r="G660" s="8">
        <v>910.04</v>
      </c>
    </row>
    <row r="661" spans="1:7" ht="16.5" customHeight="1" x14ac:dyDescent="0.3">
      <c r="A661" s="4" t="s">
        <v>1174</v>
      </c>
      <c r="B661" s="5" t="s">
        <v>1175</v>
      </c>
      <c r="C661" s="7">
        <v>2924.8141000000001</v>
      </c>
      <c r="D661" s="6">
        <f t="shared" si="20"/>
        <v>3539.0250609999998</v>
      </c>
      <c r="E661" s="9"/>
      <c r="F661" s="60">
        <f t="shared" si="21"/>
        <v>4777.68</v>
      </c>
      <c r="G661" s="8">
        <v>4777.68</v>
      </c>
    </row>
    <row r="662" spans="1:7" ht="16.5" customHeight="1" x14ac:dyDescent="0.3">
      <c r="A662" s="4" t="s">
        <v>1176</v>
      </c>
      <c r="B662" s="5" t="s">
        <v>1177</v>
      </c>
      <c r="C662" s="7">
        <v>4921.1157999999996</v>
      </c>
      <c r="D662" s="6">
        <f t="shared" si="20"/>
        <v>5954.5501179999992</v>
      </c>
      <c r="E662" s="9"/>
      <c r="F662" s="60">
        <f t="shared" si="21"/>
        <v>8038.64</v>
      </c>
      <c r="G662" s="8">
        <v>8038.64</v>
      </c>
    </row>
    <row r="663" spans="1:7" ht="16.5" customHeight="1" x14ac:dyDescent="0.3">
      <c r="A663" s="4" t="s">
        <v>1178</v>
      </c>
      <c r="B663" s="5" t="s">
        <v>1179</v>
      </c>
      <c r="C663" s="7">
        <v>2971.2397000000001</v>
      </c>
      <c r="D663" s="6">
        <f t="shared" si="20"/>
        <v>3595.2000370000001</v>
      </c>
      <c r="E663" s="9"/>
      <c r="F663" s="60">
        <f t="shared" si="21"/>
        <v>4853.5200000000004</v>
      </c>
      <c r="G663" s="8">
        <v>4853.5200000000004</v>
      </c>
    </row>
    <row r="664" spans="1:7" ht="16.5" customHeight="1" x14ac:dyDescent="0.3">
      <c r="A664" s="4" t="s">
        <v>1180</v>
      </c>
      <c r="B664" s="5" t="s">
        <v>1181</v>
      </c>
      <c r="C664" s="7">
        <v>7520.6611999999996</v>
      </c>
      <c r="D664" s="6">
        <f t="shared" si="20"/>
        <v>9100.0000519999994</v>
      </c>
      <c r="E664" s="9"/>
      <c r="F664" s="60">
        <f t="shared" si="21"/>
        <v>12285</v>
      </c>
      <c r="G664" s="8">
        <v>12285</v>
      </c>
    </row>
    <row r="665" spans="1:7" ht="16.5" customHeight="1" x14ac:dyDescent="0.3">
      <c r="A665" s="4" t="s">
        <v>1182</v>
      </c>
      <c r="B665" s="5" t="s">
        <v>1183</v>
      </c>
      <c r="C665" s="7">
        <v>16527.520700000001</v>
      </c>
      <c r="D665" s="6">
        <f t="shared" si="20"/>
        <v>19998.300047000001</v>
      </c>
      <c r="E665" s="9"/>
      <c r="F665" s="60">
        <f t="shared" si="21"/>
        <v>26997.71</v>
      </c>
      <c r="G665" s="8">
        <v>26997.71</v>
      </c>
    </row>
    <row r="666" spans="1:7" ht="16.5" customHeight="1" x14ac:dyDescent="0.3">
      <c r="A666" s="4" t="s">
        <v>1184</v>
      </c>
      <c r="B666" s="5" t="s">
        <v>1185</v>
      </c>
      <c r="C666" s="7">
        <v>19963.016500000002</v>
      </c>
      <c r="D666" s="6">
        <f t="shared" si="20"/>
        <v>24155.249965000003</v>
      </c>
      <c r="E666" s="9"/>
      <c r="F666" s="60">
        <f t="shared" si="21"/>
        <v>32609.59</v>
      </c>
      <c r="G666" s="8">
        <v>32609.59</v>
      </c>
    </row>
    <row r="667" spans="1:7" ht="16.5" customHeight="1" x14ac:dyDescent="0.3">
      <c r="A667" s="4" t="s">
        <v>1186</v>
      </c>
      <c r="B667" s="5" t="s">
        <v>1187</v>
      </c>
      <c r="C667" s="7">
        <v>19963.016500000002</v>
      </c>
      <c r="D667" s="6">
        <f t="shared" si="20"/>
        <v>24155.249965000003</v>
      </c>
      <c r="E667" s="9"/>
      <c r="F667" s="60">
        <f t="shared" si="21"/>
        <v>32609.59</v>
      </c>
      <c r="G667" s="8">
        <v>32609.59</v>
      </c>
    </row>
    <row r="668" spans="1:7" ht="16.5" customHeight="1" x14ac:dyDescent="0.3">
      <c r="A668" s="4" t="s">
        <v>1188</v>
      </c>
      <c r="B668" s="5" t="s">
        <v>1189</v>
      </c>
      <c r="C668" s="7">
        <v>2135.5785000000001</v>
      </c>
      <c r="D668" s="6">
        <f t="shared" si="20"/>
        <v>2584.0499850000001</v>
      </c>
      <c r="E668" s="9"/>
      <c r="F668" s="60">
        <f t="shared" si="21"/>
        <v>3488.47</v>
      </c>
      <c r="G668" s="8">
        <v>3488.47</v>
      </c>
    </row>
    <row r="669" spans="1:7" ht="16.5" customHeight="1" x14ac:dyDescent="0.3">
      <c r="A669" s="4" t="s">
        <v>1190</v>
      </c>
      <c r="B669" s="5" t="s">
        <v>1191</v>
      </c>
      <c r="C669" s="7">
        <v>19963.016500000002</v>
      </c>
      <c r="D669" s="6">
        <f t="shared" si="20"/>
        <v>24155.249965000003</v>
      </c>
      <c r="E669" s="9"/>
      <c r="F669" s="60">
        <f t="shared" si="21"/>
        <v>32609.59</v>
      </c>
      <c r="G669" s="8">
        <v>32609.59</v>
      </c>
    </row>
    <row r="670" spans="1:7" ht="16.5" customHeight="1" x14ac:dyDescent="0.3">
      <c r="A670" s="4" t="s">
        <v>1192</v>
      </c>
      <c r="B670" s="5" t="s">
        <v>1193</v>
      </c>
      <c r="C670" s="7">
        <v>19963.016500000002</v>
      </c>
      <c r="D670" s="6">
        <f t="shared" si="20"/>
        <v>24155.249965000003</v>
      </c>
      <c r="E670" s="9"/>
      <c r="F670" s="60">
        <f t="shared" si="21"/>
        <v>32609.59</v>
      </c>
      <c r="G670" s="8">
        <v>32609.59</v>
      </c>
    </row>
    <row r="671" spans="1:7" ht="16.5" customHeight="1" x14ac:dyDescent="0.3">
      <c r="A671" s="4" t="s">
        <v>1194</v>
      </c>
      <c r="B671" s="5" t="s">
        <v>1762</v>
      </c>
      <c r="C671" s="7">
        <v>8449.4629000000004</v>
      </c>
      <c r="D671" s="6">
        <f t="shared" si="20"/>
        <v>10223.850109000001</v>
      </c>
      <c r="E671" s="9"/>
      <c r="F671" s="60">
        <f t="shared" si="21"/>
        <v>13802.2</v>
      </c>
      <c r="G671" s="8">
        <v>13802.2</v>
      </c>
    </row>
    <row r="672" spans="1:7" ht="16.5" customHeight="1" x14ac:dyDescent="0.3">
      <c r="A672" s="4" t="s">
        <v>1195</v>
      </c>
      <c r="B672" s="5" t="s">
        <v>1763</v>
      </c>
      <c r="C672" s="7">
        <v>11977.8099</v>
      </c>
      <c r="D672" s="6">
        <f t="shared" si="20"/>
        <v>14493.149979</v>
      </c>
      <c r="E672" s="9"/>
      <c r="F672" s="60">
        <f t="shared" si="21"/>
        <v>19565.75</v>
      </c>
      <c r="G672" s="8">
        <v>19565.75</v>
      </c>
    </row>
    <row r="673" spans="1:7" ht="16.5" customHeight="1" x14ac:dyDescent="0.3">
      <c r="A673" s="4" t="s">
        <v>1196</v>
      </c>
      <c r="B673" s="5" t="s">
        <v>1764</v>
      </c>
      <c r="C673" s="7">
        <v>18477.396799999999</v>
      </c>
      <c r="D673" s="6">
        <f t="shared" si="20"/>
        <v>22357.650127999997</v>
      </c>
      <c r="E673" s="9"/>
      <c r="F673" s="60">
        <f t="shared" si="21"/>
        <v>30182.83</v>
      </c>
      <c r="G673" s="8">
        <v>30182.83</v>
      </c>
    </row>
    <row r="674" spans="1:7" ht="16.5" customHeight="1" x14ac:dyDescent="0.3">
      <c r="A674" s="4" t="s">
        <v>1197</v>
      </c>
      <c r="B674" s="5" t="s">
        <v>1765</v>
      </c>
      <c r="C674" s="7">
        <v>24605.5785</v>
      </c>
      <c r="D674" s="6">
        <f t="shared" si="20"/>
        <v>29772.749984999999</v>
      </c>
      <c r="E674" s="9"/>
      <c r="F674" s="60">
        <f t="shared" si="21"/>
        <v>40193.21</v>
      </c>
      <c r="G674" s="8">
        <v>40193.21</v>
      </c>
    </row>
    <row r="675" spans="1:7" ht="16.5" customHeight="1" x14ac:dyDescent="0.3">
      <c r="A675" s="4" t="s">
        <v>1198</v>
      </c>
      <c r="B675" s="5" t="s">
        <v>1199</v>
      </c>
      <c r="C675" s="7">
        <v>6035.3305</v>
      </c>
      <c r="D675" s="6">
        <f t="shared" ref="D675:D738" si="22">C675*1.21</f>
        <v>7302.7499049999997</v>
      </c>
      <c r="E675" s="9"/>
      <c r="F675" s="60">
        <f t="shared" si="21"/>
        <v>9858.7099999999991</v>
      </c>
      <c r="G675" s="8">
        <v>9858.7099999999991</v>
      </c>
    </row>
    <row r="676" spans="1:7" ht="16.5" customHeight="1" x14ac:dyDescent="0.3">
      <c r="A676" s="4" t="s">
        <v>1200</v>
      </c>
      <c r="B676" s="5" t="s">
        <v>1201</v>
      </c>
      <c r="C676" s="7">
        <v>9006.5702000000001</v>
      </c>
      <c r="D676" s="6">
        <f t="shared" si="22"/>
        <v>10897.949941999999</v>
      </c>
      <c r="E676" s="9"/>
      <c r="F676" s="60">
        <f t="shared" si="21"/>
        <v>14712.23</v>
      </c>
      <c r="G676" s="8">
        <v>14712.23</v>
      </c>
    </row>
    <row r="677" spans="1:7" ht="16.5" customHeight="1" x14ac:dyDescent="0.3">
      <c r="A677" s="4" t="s">
        <v>1202</v>
      </c>
      <c r="B677" s="5" t="s">
        <v>1203</v>
      </c>
      <c r="C677" s="7">
        <v>2878.3885</v>
      </c>
      <c r="D677" s="6">
        <f t="shared" si="22"/>
        <v>3482.850085</v>
      </c>
      <c r="E677" s="9"/>
      <c r="F677" s="60">
        <f t="shared" si="21"/>
        <v>4701.8500000000004</v>
      </c>
      <c r="G677" s="8">
        <v>4701.8500000000004</v>
      </c>
    </row>
    <row r="678" spans="1:7" ht="16.5" customHeight="1" x14ac:dyDescent="0.3">
      <c r="A678" s="4" t="s">
        <v>1767</v>
      </c>
      <c r="B678" s="5" t="s">
        <v>1925</v>
      </c>
      <c r="C678" s="7">
        <v>4085.4544999999998</v>
      </c>
      <c r="D678" s="6">
        <f t="shared" si="22"/>
        <v>4943.3999449999992</v>
      </c>
      <c r="E678" s="9"/>
      <c r="F678" s="60">
        <f t="shared" si="21"/>
        <v>6673.59</v>
      </c>
      <c r="G678" s="8">
        <v>6673.59</v>
      </c>
    </row>
    <row r="679" spans="1:7" ht="16.5" customHeight="1" x14ac:dyDescent="0.3">
      <c r="A679" s="4" t="s">
        <v>1204</v>
      </c>
      <c r="B679" s="5" t="s">
        <v>1787</v>
      </c>
      <c r="C679" s="7">
        <v>7335.2479000000003</v>
      </c>
      <c r="D679" s="6">
        <f t="shared" si="22"/>
        <v>8875.6499590000003</v>
      </c>
      <c r="E679" s="9"/>
      <c r="F679" s="60">
        <f t="shared" si="21"/>
        <v>11982.13</v>
      </c>
      <c r="G679" s="8">
        <v>11982.13</v>
      </c>
    </row>
    <row r="680" spans="1:7" ht="16.5" customHeight="1" x14ac:dyDescent="0.3">
      <c r="A680" s="4" t="s">
        <v>1205</v>
      </c>
      <c r="B680" s="5" t="s">
        <v>1206</v>
      </c>
      <c r="C680" s="7">
        <v>6128.1818999999996</v>
      </c>
      <c r="D680" s="6">
        <f t="shared" si="22"/>
        <v>7415.1000989999993</v>
      </c>
      <c r="E680" s="9"/>
      <c r="F680" s="60">
        <f t="shared" si="21"/>
        <v>10010.39</v>
      </c>
      <c r="G680" s="8">
        <v>10010.39</v>
      </c>
    </row>
    <row r="681" spans="1:7" ht="16.5" customHeight="1" x14ac:dyDescent="0.3">
      <c r="A681" s="4" t="s">
        <v>1207</v>
      </c>
      <c r="B681" s="5" t="s">
        <v>1208</v>
      </c>
      <c r="C681" s="7">
        <v>2692.6858999999999</v>
      </c>
      <c r="D681" s="6">
        <f t="shared" si="22"/>
        <v>3258.1499389999999</v>
      </c>
      <c r="E681" s="11" t="s">
        <v>1928</v>
      </c>
      <c r="F681" s="60">
        <f t="shared" si="21"/>
        <v>4398.5</v>
      </c>
      <c r="G681" s="8">
        <v>4398.5</v>
      </c>
    </row>
    <row r="682" spans="1:7" ht="16.5" customHeight="1" x14ac:dyDescent="0.3">
      <c r="A682" s="4" t="s">
        <v>1209</v>
      </c>
      <c r="B682" s="5" t="s">
        <v>1210</v>
      </c>
      <c r="C682" s="7">
        <v>2506.9836</v>
      </c>
      <c r="D682" s="6">
        <f t="shared" si="22"/>
        <v>3033.4501559999999</v>
      </c>
      <c r="E682" s="9"/>
      <c r="F682" s="60">
        <f t="shared" si="21"/>
        <v>4095.16</v>
      </c>
      <c r="G682" s="8">
        <v>4095.16</v>
      </c>
    </row>
    <row r="683" spans="1:7" ht="16.5" customHeight="1" x14ac:dyDescent="0.3">
      <c r="A683" s="4" t="s">
        <v>1211</v>
      </c>
      <c r="B683" s="5" t="s">
        <v>1212</v>
      </c>
      <c r="C683" s="7">
        <v>789.2355</v>
      </c>
      <c r="D683" s="6">
        <f t="shared" si="22"/>
        <v>954.97495500000002</v>
      </c>
      <c r="E683" s="9"/>
      <c r="F683" s="60">
        <f t="shared" si="21"/>
        <v>1289.22</v>
      </c>
      <c r="G683" s="8">
        <v>1289.22</v>
      </c>
    </row>
    <row r="684" spans="1:7" ht="16.5" customHeight="1" x14ac:dyDescent="0.3">
      <c r="A684" s="4" t="s">
        <v>1213</v>
      </c>
      <c r="B684" s="5" t="s">
        <v>1214</v>
      </c>
      <c r="C684" s="7">
        <v>1290.6322</v>
      </c>
      <c r="D684" s="6">
        <f t="shared" si="22"/>
        <v>1561.6649620000001</v>
      </c>
      <c r="E684" s="9"/>
      <c r="F684" s="60">
        <f t="shared" si="21"/>
        <v>2108.25</v>
      </c>
      <c r="G684" s="8">
        <v>2108.25</v>
      </c>
    </row>
    <row r="685" spans="1:7" ht="16.5" customHeight="1" x14ac:dyDescent="0.3">
      <c r="A685" s="4" t="s">
        <v>1215</v>
      </c>
      <c r="B685" s="5" t="s">
        <v>1216</v>
      </c>
      <c r="C685" s="7">
        <v>12231.405000000001</v>
      </c>
      <c r="D685" s="6">
        <f t="shared" si="22"/>
        <v>14800.000050000001</v>
      </c>
      <c r="E685" s="9"/>
      <c r="F685" s="60">
        <f t="shared" si="21"/>
        <v>19980</v>
      </c>
      <c r="G685" s="8">
        <v>19980</v>
      </c>
    </row>
    <row r="686" spans="1:7" ht="16.5" customHeight="1" x14ac:dyDescent="0.3">
      <c r="A686" s="4" t="s">
        <v>1217</v>
      </c>
      <c r="B686" s="5" t="s">
        <v>1218</v>
      </c>
      <c r="C686" s="7">
        <v>417.83049999999997</v>
      </c>
      <c r="D686" s="6">
        <f t="shared" si="22"/>
        <v>505.57490499999994</v>
      </c>
      <c r="E686" s="9"/>
      <c r="F686" s="60">
        <f t="shared" si="21"/>
        <v>682.53</v>
      </c>
      <c r="G686" s="8">
        <v>682.53</v>
      </c>
    </row>
    <row r="687" spans="1:7" ht="16.5" customHeight="1" x14ac:dyDescent="0.3">
      <c r="A687" s="4" t="s">
        <v>1219</v>
      </c>
      <c r="B687" s="5" t="s">
        <v>1220</v>
      </c>
      <c r="C687" s="7">
        <v>1021.3636</v>
      </c>
      <c r="D687" s="6">
        <f t="shared" si="22"/>
        <v>1235.849956</v>
      </c>
      <c r="E687" s="9"/>
      <c r="F687" s="60">
        <f t="shared" si="21"/>
        <v>1668.4</v>
      </c>
      <c r="G687" s="8">
        <v>1668.4</v>
      </c>
    </row>
    <row r="688" spans="1:7" ht="16.5" customHeight="1" x14ac:dyDescent="0.3">
      <c r="A688" s="4" t="s">
        <v>1221</v>
      </c>
      <c r="B688" s="5" t="s">
        <v>1222</v>
      </c>
      <c r="C688" s="7">
        <v>1253.4917</v>
      </c>
      <c r="D688" s="6">
        <f t="shared" si="22"/>
        <v>1516.7249569999999</v>
      </c>
      <c r="E688" s="9"/>
      <c r="F688" s="60">
        <f t="shared" si="21"/>
        <v>2047.58</v>
      </c>
      <c r="G688" s="8">
        <v>2047.58</v>
      </c>
    </row>
    <row r="689" spans="1:7" ht="16.5" customHeight="1" x14ac:dyDescent="0.3">
      <c r="A689" s="4" t="s">
        <v>1223</v>
      </c>
      <c r="B689" s="5" t="s">
        <v>1224</v>
      </c>
      <c r="C689" s="7">
        <v>1949.8761</v>
      </c>
      <c r="D689" s="6">
        <f t="shared" si="22"/>
        <v>2359.350081</v>
      </c>
      <c r="E689" s="9"/>
      <c r="F689" s="60">
        <f t="shared" si="21"/>
        <v>3185.12</v>
      </c>
      <c r="G689" s="8">
        <v>3185.12</v>
      </c>
    </row>
    <row r="690" spans="1:7" ht="16.5" customHeight="1" x14ac:dyDescent="0.3">
      <c r="A690" s="4" t="s">
        <v>1225</v>
      </c>
      <c r="B690" s="5" t="s">
        <v>1226</v>
      </c>
      <c r="C690" s="7">
        <v>1648.7602999999999</v>
      </c>
      <c r="D690" s="6">
        <f t="shared" si="22"/>
        <v>1994.9999629999998</v>
      </c>
      <c r="E690" s="9"/>
      <c r="F690" s="60">
        <f t="shared" si="21"/>
        <v>2693.25</v>
      </c>
      <c r="G690" s="8">
        <v>2693.25</v>
      </c>
    </row>
    <row r="691" spans="1:7" ht="16.5" customHeight="1" x14ac:dyDescent="0.3">
      <c r="A691" s="4" t="s">
        <v>1227</v>
      </c>
      <c r="B691" s="5" t="s">
        <v>1228</v>
      </c>
      <c r="C691" s="7">
        <v>735.53719999999998</v>
      </c>
      <c r="D691" s="6">
        <f t="shared" si="22"/>
        <v>890.00001199999997</v>
      </c>
      <c r="E691" s="9"/>
      <c r="F691" s="60">
        <f t="shared" si="21"/>
        <v>1201.5</v>
      </c>
      <c r="G691" s="8">
        <v>1201.5</v>
      </c>
    </row>
    <row r="692" spans="1:7" ht="16.5" customHeight="1" x14ac:dyDescent="0.3">
      <c r="A692" s="4" t="s">
        <v>1229</v>
      </c>
      <c r="B692" s="5" t="s">
        <v>1230</v>
      </c>
      <c r="C692" s="7">
        <v>487.60329999999999</v>
      </c>
      <c r="D692" s="6">
        <f t="shared" si="22"/>
        <v>589.99999300000002</v>
      </c>
      <c r="E692" s="9"/>
      <c r="F692" s="60">
        <f t="shared" si="21"/>
        <v>796.5</v>
      </c>
      <c r="G692" s="8">
        <v>796.5</v>
      </c>
    </row>
    <row r="693" spans="1:7" ht="16.5" customHeight="1" x14ac:dyDescent="0.3">
      <c r="A693" s="4" t="s">
        <v>1231</v>
      </c>
      <c r="B693" s="5" t="s">
        <v>1232</v>
      </c>
      <c r="C693" s="7">
        <v>826.37609999999995</v>
      </c>
      <c r="D693" s="6">
        <f t="shared" si="22"/>
        <v>999.91508099999987</v>
      </c>
      <c r="E693" s="9"/>
      <c r="F693" s="60">
        <f t="shared" si="21"/>
        <v>1349.89</v>
      </c>
      <c r="G693" s="8">
        <v>1349.89</v>
      </c>
    </row>
    <row r="694" spans="1:7" ht="16.5" customHeight="1" x14ac:dyDescent="0.3">
      <c r="A694" s="4" t="s">
        <v>1233</v>
      </c>
      <c r="B694" s="5" t="s">
        <v>1234</v>
      </c>
      <c r="C694" s="7">
        <v>1104.9297999999999</v>
      </c>
      <c r="D694" s="6">
        <f t="shared" si="22"/>
        <v>1336.9650579999998</v>
      </c>
      <c r="E694" s="9"/>
      <c r="F694" s="60">
        <f t="shared" si="21"/>
        <v>1804.9</v>
      </c>
      <c r="G694" s="8">
        <v>1804.9</v>
      </c>
    </row>
    <row r="695" spans="1:7" ht="16.5" customHeight="1" x14ac:dyDescent="0.3">
      <c r="A695" s="4" t="s">
        <v>1788</v>
      </c>
      <c r="B695" s="5" t="s">
        <v>1789</v>
      </c>
      <c r="C695" s="7">
        <v>696.38419999999996</v>
      </c>
      <c r="D695" s="6">
        <f t="shared" si="22"/>
        <v>842.62488199999996</v>
      </c>
      <c r="E695" s="9"/>
      <c r="F695" s="60">
        <f t="shared" si="21"/>
        <v>1137.54</v>
      </c>
      <c r="G695" s="8">
        <v>1137.54</v>
      </c>
    </row>
    <row r="696" spans="1:7" ht="16.5" customHeight="1" x14ac:dyDescent="0.3">
      <c r="A696" s="4" t="s">
        <v>1235</v>
      </c>
      <c r="B696" s="5" t="s">
        <v>1236</v>
      </c>
      <c r="C696" s="7">
        <v>663.22310000000004</v>
      </c>
      <c r="D696" s="6">
        <f t="shared" si="22"/>
        <v>802.49995100000001</v>
      </c>
      <c r="E696" s="9"/>
      <c r="F696" s="60">
        <f t="shared" si="21"/>
        <v>1083.3699999999999</v>
      </c>
      <c r="G696" s="8">
        <v>1083.3699999999999</v>
      </c>
    </row>
    <row r="697" spans="1:7" ht="16.5" customHeight="1" x14ac:dyDescent="0.3">
      <c r="A697" s="4" t="s">
        <v>1237</v>
      </c>
      <c r="B697" s="5" t="s">
        <v>1238</v>
      </c>
      <c r="C697" s="7">
        <v>795.86800000000005</v>
      </c>
      <c r="D697" s="6">
        <f t="shared" si="22"/>
        <v>963.00028000000009</v>
      </c>
      <c r="E697" s="9"/>
      <c r="F697" s="60">
        <f t="shared" si="21"/>
        <v>1300.05</v>
      </c>
      <c r="G697" s="8">
        <v>1300.05</v>
      </c>
    </row>
    <row r="698" spans="1:7" ht="16.5" customHeight="1" x14ac:dyDescent="0.3">
      <c r="A698" s="4" t="s">
        <v>1239</v>
      </c>
      <c r="B698" s="5" t="s">
        <v>1240</v>
      </c>
      <c r="C698" s="7">
        <v>689.75210000000004</v>
      </c>
      <c r="D698" s="6">
        <f t="shared" si="22"/>
        <v>834.60004100000003</v>
      </c>
      <c r="E698" s="9"/>
      <c r="F698" s="60">
        <f t="shared" si="21"/>
        <v>1126.71</v>
      </c>
      <c r="G698" s="8">
        <v>1126.71</v>
      </c>
    </row>
    <row r="699" spans="1:7" ht="16.5" customHeight="1" x14ac:dyDescent="0.3">
      <c r="A699" s="4" t="s">
        <v>1241</v>
      </c>
      <c r="B699" s="5" t="s">
        <v>1242</v>
      </c>
      <c r="C699" s="7">
        <v>689.75210000000004</v>
      </c>
      <c r="D699" s="6">
        <f t="shared" si="22"/>
        <v>834.60004100000003</v>
      </c>
      <c r="E699" s="9"/>
      <c r="F699" s="60">
        <f t="shared" si="21"/>
        <v>1126.71</v>
      </c>
      <c r="G699" s="8">
        <v>1126.71</v>
      </c>
    </row>
    <row r="700" spans="1:7" ht="16.5" customHeight="1" x14ac:dyDescent="0.3">
      <c r="A700" s="4" t="s">
        <v>1243</v>
      </c>
      <c r="B700" s="5" t="s">
        <v>1244</v>
      </c>
      <c r="C700" s="7">
        <v>2033.8865000000001</v>
      </c>
      <c r="D700" s="6">
        <f t="shared" si="22"/>
        <v>2461.002665</v>
      </c>
      <c r="E700" s="11" t="s">
        <v>1928</v>
      </c>
      <c r="F700" s="60">
        <f t="shared" si="21"/>
        <v>3322.35</v>
      </c>
      <c r="G700" s="8">
        <v>3322.35</v>
      </c>
    </row>
    <row r="701" spans="1:7" ht="16.5" customHeight="1" x14ac:dyDescent="0.3">
      <c r="A701" s="4" t="s">
        <v>1245</v>
      </c>
      <c r="B701" s="5" t="s">
        <v>1246</v>
      </c>
      <c r="C701" s="7">
        <v>306.4092</v>
      </c>
      <c r="D701" s="6">
        <f t="shared" si="22"/>
        <v>370.755132</v>
      </c>
      <c r="E701" s="9"/>
      <c r="F701" s="60">
        <f t="shared" si="21"/>
        <v>500.52</v>
      </c>
      <c r="G701" s="8">
        <v>500.52</v>
      </c>
    </row>
    <row r="702" spans="1:7" ht="16.5" customHeight="1" x14ac:dyDescent="0.3">
      <c r="A702" s="4" t="s">
        <v>1247</v>
      </c>
      <c r="B702" s="5" t="s">
        <v>1248</v>
      </c>
      <c r="C702" s="7">
        <v>315.69420000000002</v>
      </c>
      <c r="D702" s="6">
        <f t="shared" si="22"/>
        <v>381.989982</v>
      </c>
      <c r="E702" s="9"/>
      <c r="F702" s="60">
        <f t="shared" si="21"/>
        <v>515.69000000000005</v>
      </c>
      <c r="G702" s="8">
        <v>515.69000000000005</v>
      </c>
    </row>
    <row r="703" spans="1:7" ht="16.5" customHeight="1" x14ac:dyDescent="0.3">
      <c r="A703" s="4" t="s">
        <v>1249</v>
      </c>
      <c r="B703" s="5" t="s">
        <v>1250</v>
      </c>
      <c r="C703" s="7">
        <v>334.2645</v>
      </c>
      <c r="D703" s="6">
        <f t="shared" si="22"/>
        <v>404.46004499999998</v>
      </c>
      <c r="E703" s="9"/>
      <c r="F703" s="60">
        <f t="shared" si="21"/>
        <v>546.02</v>
      </c>
      <c r="G703" s="8">
        <v>546.02</v>
      </c>
    </row>
    <row r="704" spans="1:7" ht="16.5" customHeight="1" x14ac:dyDescent="0.3">
      <c r="A704" s="4" t="s">
        <v>1251</v>
      </c>
      <c r="B704" s="5" t="s">
        <v>1252</v>
      </c>
      <c r="C704" s="7">
        <v>362.1198</v>
      </c>
      <c r="D704" s="6">
        <f t="shared" si="22"/>
        <v>438.16495800000001</v>
      </c>
      <c r="E704" s="9"/>
      <c r="F704" s="60">
        <f t="shared" si="21"/>
        <v>591.52</v>
      </c>
      <c r="G704" s="8">
        <v>591.52</v>
      </c>
    </row>
    <row r="705" spans="1:7" ht="16.5" customHeight="1" x14ac:dyDescent="0.3">
      <c r="A705" s="4" t="s">
        <v>1253</v>
      </c>
      <c r="B705" s="5" t="s">
        <v>1254</v>
      </c>
      <c r="C705" s="7">
        <v>408.5455</v>
      </c>
      <c r="D705" s="6">
        <f t="shared" si="22"/>
        <v>494.34005500000001</v>
      </c>
      <c r="E705" s="9"/>
      <c r="F705" s="60">
        <f t="shared" si="21"/>
        <v>667.36</v>
      </c>
      <c r="G705" s="8">
        <v>667.36</v>
      </c>
    </row>
    <row r="706" spans="1:7" ht="16.5" customHeight="1" x14ac:dyDescent="0.3">
      <c r="A706" s="4" t="s">
        <v>1255</v>
      </c>
      <c r="B706" s="5" t="s">
        <v>1256</v>
      </c>
      <c r="C706" s="7">
        <v>427.11579999999998</v>
      </c>
      <c r="D706" s="6">
        <f t="shared" si="22"/>
        <v>516.81011799999999</v>
      </c>
      <c r="E706" s="9"/>
      <c r="F706" s="60">
        <f t="shared" si="21"/>
        <v>697.69</v>
      </c>
      <c r="G706" s="8">
        <v>697.69</v>
      </c>
    </row>
    <row r="707" spans="1:7" ht="16.5" customHeight="1" x14ac:dyDescent="0.3">
      <c r="A707" s="4" t="s">
        <v>1257</v>
      </c>
      <c r="B707" s="5" t="s">
        <v>1258</v>
      </c>
      <c r="C707" s="7">
        <v>454.97109999999998</v>
      </c>
      <c r="D707" s="6">
        <f t="shared" si="22"/>
        <v>550.51503099999991</v>
      </c>
      <c r="E707" s="9"/>
      <c r="F707" s="60">
        <f t="shared" ref="F707:G770" si="23">ROUND(D707*1.35,2)</f>
        <v>743.2</v>
      </c>
      <c r="G707" s="8">
        <v>743.2</v>
      </c>
    </row>
    <row r="708" spans="1:7" ht="16.5" customHeight="1" x14ac:dyDescent="0.3">
      <c r="A708" s="4" t="s">
        <v>1259</v>
      </c>
      <c r="B708" s="5" t="s">
        <v>1260</v>
      </c>
      <c r="C708" s="7">
        <v>529.25210000000004</v>
      </c>
      <c r="D708" s="6">
        <f t="shared" si="22"/>
        <v>640.39504099999999</v>
      </c>
      <c r="E708" s="9"/>
      <c r="F708" s="60">
        <f t="shared" si="23"/>
        <v>864.53</v>
      </c>
      <c r="G708" s="8">
        <v>864.53</v>
      </c>
    </row>
    <row r="709" spans="1:7" ht="16.5" customHeight="1" x14ac:dyDescent="0.3">
      <c r="A709" s="4" t="s">
        <v>1261</v>
      </c>
      <c r="B709" s="5" t="s">
        <v>1262</v>
      </c>
      <c r="C709" s="7">
        <v>575.67769999999996</v>
      </c>
      <c r="D709" s="6">
        <f t="shared" si="22"/>
        <v>696.57001699999989</v>
      </c>
      <c r="E709" s="9"/>
      <c r="F709" s="60">
        <f t="shared" si="23"/>
        <v>940.37</v>
      </c>
      <c r="G709" s="8">
        <v>940.37</v>
      </c>
    </row>
    <row r="710" spans="1:7" ht="16.2" customHeight="1" x14ac:dyDescent="0.3">
      <c r="A710" s="4" t="s">
        <v>1263</v>
      </c>
      <c r="B710" s="5" t="s">
        <v>1264</v>
      </c>
      <c r="C710" s="7">
        <v>640.67349999999999</v>
      </c>
      <c r="D710" s="6">
        <f t="shared" si="22"/>
        <v>775.21493499999997</v>
      </c>
      <c r="E710" s="9"/>
      <c r="F710" s="60">
        <f t="shared" si="23"/>
        <v>1046.54</v>
      </c>
      <c r="G710" s="8">
        <v>1046.54</v>
      </c>
    </row>
    <row r="711" spans="1:7" ht="16.5" customHeight="1" x14ac:dyDescent="0.3">
      <c r="A711" s="4" t="s">
        <v>1265</v>
      </c>
      <c r="B711" s="5" t="s">
        <v>1266</v>
      </c>
      <c r="C711" s="7">
        <v>389.97519999999997</v>
      </c>
      <c r="D711" s="6">
        <f t="shared" si="22"/>
        <v>471.86999199999997</v>
      </c>
      <c r="E711" s="9"/>
      <c r="F711" s="60">
        <f t="shared" si="23"/>
        <v>637.02</v>
      </c>
      <c r="G711" s="8">
        <v>637.02</v>
      </c>
    </row>
    <row r="712" spans="1:7" ht="16.5" customHeight="1" x14ac:dyDescent="0.3">
      <c r="A712" s="4" t="s">
        <v>1267</v>
      </c>
      <c r="B712" s="5" t="s">
        <v>1268</v>
      </c>
      <c r="C712" s="7">
        <v>427.11579999999998</v>
      </c>
      <c r="D712" s="6">
        <f t="shared" si="22"/>
        <v>516.81011799999999</v>
      </c>
      <c r="E712" s="9"/>
      <c r="F712" s="60">
        <f t="shared" si="23"/>
        <v>697.69</v>
      </c>
      <c r="G712" s="8">
        <v>697.69</v>
      </c>
    </row>
    <row r="713" spans="1:7" ht="16.5" customHeight="1" x14ac:dyDescent="0.3">
      <c r="A713" s="4" t="s">
        <v>1269</v>
      </c>
      <c r="B713" s="5" t="s">
        <v>1270</v>
      </c>
      <c r="C713" s="7">
        <v>482.82650000000001</v>
      </c>
      <c r="D713" s="6">
        <f t="shared" si="22"/>
        <v>584.22006499999998</v>
      </c>
      <c r="E713" s="9"/>
      <c r="F713" s="60">
        <f t="shared" si="23"/>
        <v>788.7</v>
      </c>
      <c r="G713" s="8">
        <v>788.7</v>
      </c>
    </row>
    <row r="714" spans="1:7" ht="16.5" customHeight="1" x14ac:dyDescent="0.3">
      <c r="A714" s="4" t="s">
        <v>1271</v>
      </c>
      <c r="B714" s="5" t="s">
        <v>1272</v>
      </c>
      <c r="C714" s="7">
        <v>510.68189999999998</v>
      </c>
      <c r="D714" s="6">
        <f t="shared" si="22"/>
        <v>617.92509899999993</v>
      </c>
      <c r="E714" s="9"/>
      <c r="F714" s="60">
        <f t="shared" si="23"/>
        <v>834.2</v>
      </c>
      <c r="G714" s="8">
        <v>834.2</v>
      </c>
    </row>
    <row r="715" spans="1:7" ht="16.5" customHeight="1" x14ac:dyDescent="0.3">
      <c r="A715" s="4" t="s">
        <v>1273</v>
      </c>
      <c r="B715" s="5" t="s">
        <v>1274</v>
      </c>
      <c r="C715" s="7">
        <v>640.67349999999999</v>
      </c>
      <c r="D715" s="6">
        <f t="shared" si="22"/>
        <v>775.21493499999997</v>
      </c>
      <c r="E715" s="9"/>
      <c r="F715" s="60">
        <f t="shared" si="23"/>
        <v>1046.54</v>
      </c>
      <c r="G715" s="8">
        <v>1046.54</v>
      </c>
    </row>
    <row r="716" spans="1:7" ht="16.5" customHeight="1" x14ac:dyDescent="0.3">
      <c r="A716" s="4" t="s">
        <v>1275</v>
      </c>
      <c r="B716" s="5" t="s">
        <v>1276</v>
      </c>
      <c r="C716" s="7">
        <v>733.52480000000003</v>
      </c>
      <c r="D716" s="6">
        <f t="shared" si="22"/>
        <v>887.56500800000003</v>
      </c>
      <c r="E716" s="9"/>
      <c r="F716" s="60">
        <f t="shared" si="23"/>
        <v>1198.21</v>
      </c>
      <c r="G716" s="8">
        <v>1198.21</v>
      </c>
    </row>
    <row r="717" spans="1:7" ht="16.5" customHeight="1" x14ac:dyDescent="0.3">
      <c r="A717" s="4" t="s">
        <v>1277</v>
      </c>
      <c r="B717" s="5" t="s">
        <v>1278</v>
      </c>
      <c r="C717" s="7">
        <v>891.37180000000001</v>
      </c>
      <c r="D717" s="6">
        <f t="shared" si="22"/>
        <v>1078.559878</v>
      </c>
      <c r="E717" s="9"/>
      <c r="F717" s="60">
        <f t="shared" si="23"/>
        <v>1456.06</v>
      </c>
      <c r="G717" s="8">
        <v>1456.06</v>
      </c>
    </row>
    <row r="718" spans="1:7" ht="16.5" customHeight="1" x14ac:dyDescent="0.3">
      <c r="A718" s="4" t="s">
        <v>1279</v>
      </c>
      <c r="B718" s="5" t="s">
        <v>1280</v>
      </c>
      <c r="C718" s="7">
        <v>4364.0083000000004</v>
      </c>
      <c r="D718" s="6">
        <f t="shared" si="22"/>
        <v>5280.4500430000007</v>
      </c>
      <c r="E718" s="9"/>
      <c r="F718" s="60">
        <f t="shared" si="23"/>
        <v>7128.61</v>
      </c>
      <c r="G718" s="8">
        <v>7128.61</v>
      </c>
    </row>
    <row r="719" spans="1:7" ht="16.5" customHeight="1" x14ac:dyDescent="0.3">
      <c r="A719" s="4" t="s">
        <v>1281</v>
      </c>
      <c r="B719" s="5" t="s">
        <v>1282</v>
      </c>
      <c r="C719" s="7">
        <v>6406.7354999999998</v>
      </c>
      <c r="D719" s="6">
        <f t="shared" si="22"/>
        <v>7752.1499549999999</v>
      </c>
      <c r="E719" s="9"/>
      <c r="F719" s="60">
        <f t="shared" si="23"/>
        <v>10465.4</v>
      </c>
      <c r="G719" s="8">
        <v>10465.4</v>
      </c>
    </row>
    <row r="720" spans="1:7" ht="16.5" customHeight="1" x14ac:dyDescent="0.3">
      <c r="A720" s="4" t="s">
        <v>1283</v>
      </c>
      <c r="B720" s="5" t="s">
        <v>1284</v>
      </c>
      <c r="C720" s="7">
        <v>8263.7602999999999</v>
      </c>
      <c r="D720" s="6">
        <f t="shared" si="22"/>
        <v>9999.1499629999998</v>
      </c>
      <c r="E720" s="9"/>
      <c r="F720" s="60">
        <f t="shared" si="23"/>
        <v>13498.85</v>
      </c>
      <c r="G720" s="8">
        <v>13498.85</v>
      </c>
    </row>
    <row r="721" spans="1:7" ht="16.5" customHeight="1" x14ac:dyDescent="0.3">
      <c r="A721" s="4" t="s">
        <v>1285</v>
      </c>
      <c r="B721" s="5" t="s">
        <v>1286</v>
      </c>
      <c r="C721" s="7">
        <v>4085.4544999999998</v>
      </c>
      <c r="D721" s="6">
        <f t="shared" si="22"/>
        <v>4943.3999449999992</v>
      </c>
      <c r="E721" s="9"/>
      <c r="F721" s="60">
        <f t="shared" si="23"/>
        <v>6673.59</v>
      </c>
      <c r="G721" s="8">
        <v>6673.59</v>
      </c>
    </row>
    <row r="722" spans="1:7" ht="16.5" customHeight="1" x14ac:dyDescent="0.3">
      <c r="A722" s="4" t="s">
        <v>1287</v>
      </c>
      <c r="B722" s="5" t="s">
        <v>1288</v>
      </c>
      <c r="C722" s="7">
        <v>3621.1983</v>
      </c>
      <c r="D722" s="6">
        <f t="shared" si="22"/>
        <v>4381.6499429999994</v>
      </c>
      <c r="E722" s="9"/>
      <c r="F722" s="60">
        <f t="shared" si="23"/>
        <v>5915.23</v>
      </c>
      <c r="G722" s="8">
        <v>5915.23</v>
      </c>
    </row>
    <row r="723" spans="1:7" ht="16.5" customHeight="1" x14ac:dyDescent="0.3">
      <c r="A723" s="4" t="s">
        <v>1289</v>
      </c>
      <c r="B723" s="5" t="s">
        <v>1290</v>
      </c>
      <c r="C723" s="7">
        <v>6035.3305</v>
      </c>
      <c r="D723" s="6">
        <f t="shared" si="22"/>
        <v>7302.7499049999997</v>
      </c>
      <c r="E723" s="9"/>
      <c r="F723" s="60">
        <f t="shared" si="23"/>
        <v>9858.7099999999991</v>
      </c>
      <c r="G723" s="8">
        <v>9858.7099999999991</v>
      </c>
    </row>
    <row r="724" spans="1:7" ht="16.5" customHeight="1" x14ac:dyDescent="0.3">
      <c r="A724" s="4" t="s">
        <v>1291</v>
      </c>
      <c r="B724" s="5" t="s">
        <v>1292</v>
      </c>
      <c r="C724" s="7">
        <v>10677.8925</v>
      </c>
      <c r="D724" s="6">
        <f t="shared" si="22"/>
        <v>12920.249925</v>
      </c>
      <c r="E724" s="9"/>
      <c r="F724" s="60">
        <f t="shared" si="23"/>
        <v>17442.34</v>
      </c>
      <c r="G724" s="8">
        <v>17442.34</v>
      </c>
    </row>
    <row r="725" spans="1:7" ht="16.5" customHeight="1" x14ac:dyDescent="0.3">
      <c r="A725" s="4" t="s">
        <v>1293</v>
      </c>
      <c r="B725" s="5" t="s">
        <v>1853</v>
      </c>
      <c r="C725" s="7">
        <v>29248.140599999999</v>
      </c>
      <c r="D725" s="6">
        <f t="shared" si="22"/>
        <v>35390.250125999999</v>
      </c>
      <c r="E725" s="9"/>
      <c r="F725" s="60">
        <f t="shared" si="23"/>
        <v>47776.84</v>
      </c>
      <c r="G725" s="8">
        <v>47776.84</v>
      </c>
    </row>
    <row r="726" spans="1:7" ht="16.5" customHeight="1" x14ac:dyDescent="0.3">
      <c r="A726" s="4" t="s">
        <v>1294</v>
      </c>
      <c r="B726" s="5" t="s">
        <v>1295</v>
      </c>
      <c r="C726" s="7">
        <v>4224.7313999999997</v>
      </c>
      <c r="D726" s="6">
        <f t="shared" si="22"/>
        <v>5111.9249939999991</v>
      </c>
      <c r="E726" s="9"/>
      <c r="F726" s="60">
        <f t="shared" si="23"/>
        <v>6901.1</v>
      </c>
      <c r="G726" s="8">
        <v>6901.1</v>
      </c>
    </row>
    <row r="727" spans="1:7" ht="16.5" customHeight="1" x14ac:dyDescent="0.3">
      <c r="A727" s="4" t="s">
        <v>1296</v>
      </c>
      <c r="B727" s="5" t="s">
        <v>1297</v>
      </c>
      <c r="C727" s="7">
        <v>380.6902</v>
      </c>
      <c r="D727" s="6">
        <f t="shared" si="22"/>
        <v>460.63514199999997</v>
      </c>
      <c r="E727" s="9"/>
      <c r="F727" s="60">
        <f t="shared" si="23"/>
        <v>621.86</v>
      </c>
      <c r="G727" s="8">
        <v>621.86</v>
      </c>
    </row>
    <row r="728" spans="1:7" ht="16.5" customHeight="1" x14ac:dyDescent="0.3">
      <c r="A728" s="4" t="s">
        <v>1298</v>
      </c>
      <c r="B728" s="5" t="s">
        <v>1299</v>
      </c>
      <c r="C728" s="7">
        <v>380.6902</v>
      </c>
      <c r="D728" s="6">
        <f t="shared" si="22"/>
        <v>460.63514199999997</v>
      </c>
      <c r="E728" s="9"/>
      <c r="F728" s="60">
        <f t="shared" si="23"/>
        <v>621.86</v>
      </c>
      <c r="G728" s="8">
        <v>621.86</v>
      </c>
    </row>
    <row r="729" spans="1:7" ht="16.5" customHeight="1" x14ac:dyDescent="0.3">
      <c r="A729" s="4" t="s">
        <v>1300</v>
      </c>
      <c r="B729" s="5" t="s">
        <v>1301</v>
      </c>
      <c r="C729" s="7">
        <v>1021.3636</v>
      </c>
      <c r="D729" s="6">
        <f t="shared" si="22"/>
        <v>1235.849956</v>
      </c>
      <c r="E729" s="9"/>
      <c r="F729" s="60">
        <f t="shared" si="23"/>
        <v>1668.4</v>
      </c>
      <c r="G729" s="8">
        <v>1668.4</v>
      </c>
    </row>
    <row r="730" spans="1:7" ht="16.5" customHeight="1" x14ac:dyDescent="0.3">
      <c r="A730" s="4" t="s">
        <v>1302</v>
      </c>
      <c r="B730" s="5" t="s">
        <v>1303</v>
      </c>
      <c r="C730" s="7">
        <v>1114.2148999999999</v>
      </c>
      <c r="D730" s="6">
        <f t="shared" si="22"/>
        <v>1348.2000289999999</v>
      </c>
      <c r="E730" s="9"/>
      <c r="F730" s="60">
        <f t="shared" si="23"/>
        <v>1820.07</v>
      </c>
      <c r="G730" s="8">
        <v>1820.07</v>
      </c>
    </row>
    <row r="731" spans="1:7" ht="16.5" customHeight="1" x14ac:dyDescent="0.3">
      <c r="A731" s="4" t="s">
        <v>1304</v>
      </c>
      <c r="B731" s="5" t="s">
        <v>1305</v>
      </c>
      <c r="C731" s="7">
        <v>2135.5785000000001</v>
      </c>
      <c r="D731" s="6">
        <f t="shared" si="22"/>
        <v>2584.0499850000001</v>
      </c>
      <c r="E731" s="9"/>
      <c r="F731" s="60">
        <f t="shared" si="23"/>
        <v>3488.47</v>
      </c>
      <c r="G731" s="8">
        <v>3488.47</v>
      </c>
    </row>
    <row r="732" spans="1:7" ht="16.5" customHeight="1" x14ac:dyDescent="0.3">
      <c r="A732" s="4" t="s">
        <v>1306</v>
      </c>
      <c r="B732" s="5" t="s">
        <v>1307</v>
      </c>
      <c r="C732" s="7">
        <v>727.27279999999996</v>
      </c>
      <c r="D732" s="6">
        <f t="shared" si="22"/>
        <v>880.00008799999989</v>
      </c>
      <c r="E732" s="9"/>
      <c r="F732" s="60">
        <f t="shared" si="23"/>
        <v>1188</v>
      </c>
      <c r="G732" s="8">
        <v>1188</v>
      </c>
    </row>
    <row r="733" spans="1:7" ht="16.5" customHeight="1" x14ac:dyDescent="0.3">
      <c r="A733" s="4" t="s">
        <v>1308</v>
      </c>
      <c r="B733" s="5" t="s">
        <v>1309</v>
      </c>
      <c r="C733" s="7">
        <v>727.27269999999999</v>
      </c>
      <c r="D733" s="6">
        <f t="shared" si="22"/>
        <v>879.99996699999997</v>
      </c>
      <c r="E733" s="9"/>
      <c r="F733" s="60">
        <f t="shared" si="23"/>
        <v>1188</v>
      </c>
      <c r="G733" s="8">
        <v>1188</v>
      </c>
    </row>
    <row r="734" spans="1:7" ht="16.5" customHeight="1" x14ac:dyDescent="0.3">
      <c r="A734" s="4" t="s">
        <v>1310</v>
      </c>
      <c r="B734" s="5" t="s">
        <v>1311</v>
      </c>
      <c r="C734" s="7">
        <v>1363.6364000000001</v>
      </c>
      <c r="D734" s="6">
        <f t="shared" si="22"/>
        <v>1650.0000440000001</v>
      </c>
      <c r="E734" s="9"/>
      <c r="F734" s="60">
        <f t="shared" si="23"/>
        <v>2227.5</v>
      </c>
      <c r="G734" s="8">
        <v>2227.5</v>
      </c>
    </row>
    <row r="735" spans="1:7" ht="16.5" customHeight="1" x14ac:dyDescent="0.3">
      <c r="A735" s="4" t="s">
        <v>1312</v>
      </c>
      <c r="B735" s="5" t="s">
        <v>1313</v>
      </c>
      <c r="C735" s="7">
        <v>1363.6364000000001</v>
      </c>
      <c r="D735" s="6">
        <f t="shared" si="22"/>
        <v>1650.0000440000001</v>
      </c>
      <c r="E735" s="9"/>
      <c r="F735" s="60">
        <f t="shared" si="23"/>
        <v>2227.5</v>
      </c>
      <c r="G735" s="8">
        <v>2227.5</v>
      </c>
    </row>
    <row r="736" spans="1:7" ht="16.5" customHeight="1" x14ac:dyDescent="0.3">
      <c r="A736" s="4" t="s">
        <v>1314</v>
      </c>
      <c r="B736" s="5" t="s">
        <v>1315</v>
      </c>
      <c r="C736" s="7">
        <v>6603.3058000000001</v>
      </c>
      <c r="D736" s="6">
        <f t="shared" si="22"/>
        <v>7990.0000179999997</v>
      </c>
      <c r="E736" s="9"/>
      <c r="F736" s="60">
        <f t="shared" si="23"/>
        <v>10786.5</v>
      </c>
      <c r="G736" s="8">
        <v>10786.5</v>
      </c>
    </row>
    <row r="737" spans="1:7" ht="16.5" customHeight="1" x14ac:dyDescent="0.25">
      <c r="A737" s="54" t="s">
        <v>1316</v>
      </c>
      <c r="B737" s="55" t="s">
        <v>1839</v>
      </c>
      <c r="C737" s="57">
        <v>8181.8181999999997</v>
      </c>
      <c r="D737" s="56">
        <f t="shared" si="22"/>
        <v>9900.0000220000002</v>
      </c>
      <c r="E737" s="58" t="s">
        <v>1927</v>
      </c>
      <c r="F737" s="60">
        <f t="shared" si="23"/>
        <v>13365</v>
      </c>
      <c r="G737" s="8">
        <v>13365</v>
      </c>
    </row>
    <row r="738" spans="1:7" ht="16.5" customHeight="1" x14ac:dyDescent="0.25">
      <c r="A738" s="4" t="s">
        <v>1317</v>
      </c>
      <c r="B738" s="5" t="s">
        <v>1318</v>
      </c>
      <c r="C738" s="7">
        <v>2471.0744</v>
      </c>
      <c r="D738" s="6">
        <f t="shared" si="22"/>
        <v>2990.0000239999999</v>
      </c>
      <c r="E738" s="26" t="s">
        <v>1929</v>
      </c>
      <c r="F738" s="60">
        <f t="shared" si="23"/>
        <v>4036.5</v>
      </c>
      <c r="G738" s="8">
        <v>4036.5</v>
      </c>
    </row>
    <row r="739" spans="1:7" ht="16.5" customHeight="1" x14ac:dyDescent="0.25">
      <c r="A739" s="4" t="s">
        <v>1319</v>
      </c>
      <c r="B739" s="5" t="s">
        <v>1320</v>
      </c>
      <c r="C739" s="7">
        <v>2471.0744</v>
      </c>
      <c r="D739" s="6">
        <f t="shared" ref="D739:D802" si="24">C739*1.21</f>
        <v>2990.0000239999999</v>
      </c>
      <c r="E739" s="26" t="s">
        <v>1929</v>
      </c>
      <c r="F739" s="60">
        <f t="shared" si="23"/>
        <v>4036.5</v>
      </c>
      <c r="G739" s="8">
        <v>4036.5</v>
      </c>
    </row>
    <row r="740" spans="1:7" ht="16.5" customHeight="1" x14ac:dyDescent="0.25">
      <c r="A740" s="4" t="s">
        <v>1321</v>
      </c>
      <c r="B740" s="5" t="s">
        <v>1322</v>
      </c>
      <c r="C740" s="7">
        <v>4123.9669999999996</v>
      </c>
      <c r="D740" s="6">
        <f t="shared" si="24"/>
        <v>4990.0000699999991</v>
      </c>
      <c r="E740" s="26" t="s">
        <v>1929</v>
      </c>
      <c r="F740" s="60">
        <f t="shared" si="23"/>
        <v>6736.5</v>
      </c>
      <c r="G740" s="8">
        <v>6736.5</v>
      </c>
    </row>
    <row r="741" spans="1:7" ht="16.5" customHeight="1" x14ac:dyDescent="0.25">
      <c r="A741" s="4" t="s">
        <v>1323</v>
      </c>
      <c r="B741" s="5" t="s">
        <v>1324</v>
      </c>
      <c r="C741" s="7">
        <v>4123.9669999999996</v>
      </c>
      <c r="D741" s="6">
        <f t="shared" si="24"/>
        <v>4990.0000699999991</v>
      </c>
      <c r="E741" s="26" t="s">
        <v>1929</v>
      </c>
      <c r="F741" s="60">
        <f t="shared" si="23"/>
        <v>6736.5</v>
      </c>
      <c r="G741" s="8">
        <v>6736.5</v>
      </c>
    </row>
    <row r="742" spans="1:7" ht="16.5" customHeight="1" x14ac:dyDescent="0.3">
      <c r="A742" s="4" t="s">
        <v>1325</v>
      </c>
      <c r="B742" s="5" t="s">
        <v>1790</v>
      </c>
      <c r="C742" s="7">
        <v>4123.9669999999996</v>
      </c>
      <c r="D742" s="6">
        <f t="shared" si="24"/>
        <v>4990.0000699999991</v>
      </c>
      <c r="E742" s="9"/>
      <c r="F742" s="60">
        <f t="shared" si="23"/>
        <v>6736.5</v>
      </c>
      <c r="G742" s="8">
        <v>6736.5</v>
      </c>
    </row>
    <row r="743" spans="1:7" ht="16.5" customHeight="1" x14ac:dyDescent="0.3">
      <c r="A743" s="4" t="s">
        <v>1326</v>
      </c>
      <c r="B743" s="5" t="s">
        <v>1327</v>
      </c>
      <c r="C743" s="7">
        <v>1512.3967</v>
      </c>
      <c r="D743" s="6">
        <f t="shared" si="24"/>
        <v>1830.0000069999999</v>
      </c>
      <c r="E743" s="9"/>
      <c r="F743" s="60">
        <f t="shared" si="23"/>
        <v>2470.5</v>
      </c>
      <c r="G743" s="8">
        <v>2470.5</v>
      </c>
    </row>
    <row r="744" spans="1:7" ht="16.5" customHeight="1" x14ac:dyDescent="0.3">
      <c r="A744" s="4" t="s">
        <v>1328</v>
      </c>
      <c r="B744" s="5" t="s">
        <v>1329</v>
      </c>
      <c r="C744" s="7">
        <v>1512.3967</v>
      </c>
      <c r="D744" s="6">
        <f t="shared" si="24"/>
        <v>1830.0000069999999</v>
      </c>
      <c r="E744" s="9"/>
      <c r="F744" s="60">
        <f t="shared" si="23"/>
        <v>2470.5</v>
      </c>
      <c r="G744" s="8">
        <v>2470.5</v>
      </c>
    </row>
    <row r="745" spans="1:7" ht="16.5" customHeight="1" x14ac:dyDescent="0.25">
      <c r="A745" s="54" t="s">
        <v>1330</v>
      </c>
      <c r="B745" s="55" t="s">
        <v>1331</v>
      </c>
      <c r="C745" s="57">
        <v>9504.1322</v>
      </c>
      <c r="D745" s="56">
        <f t="shared" si="24"/>
        <v>11499.999962</v>
      </c>
      <c r="E745" s="58" t="s">
        <v>1927</v>
      </c>
      <c r="F745" s="60">
        <f t="shared" si="23"/>
        <v>15525</v>
      </c>
      <c r="G745" s="8">
        <v>15525</v>
      </c>
    </row>
    <row r="746" spans="1:7" ht="16.5" customHeight="1" x14ac:dyDescent="0.25">
      <c r="A746" s="54" t="s">
        <v>1332</v>
      </c>
      <c r="B746" s="55" t="s">
        <v>1333</v>
      </c>
      <c r="C746" s="57">
        <v>9504.1322</v>
      </c>
      <c r="D746" s="56">
        <f t="shared" si="24"/>
        <v>11499.999962</v>
      </c>
      <c r="E746" s="58" t="s">
        <v>1927</v>
      </c>
      <c r="F746" s="60">
        <f t="shared" si="23"/>
        <v>15525</v>
      </c>
      <c r="G746" s="8">
        <v>15525</v>
      </c>
    </row>
    <row r="747" spans="1:7" ht="16.5" customHeight="1" x14ac:dyDescent="0.3">
      <c r="A747" s="4" t="s">
        <v>1334</v>
      </c>
      <c r="B747" s="5" t="s">
        <v>1335</v>
      </c>
      <c r="C747" s="7">
        <v>7024.7933999999996</v>
      </c>
      <c r="D747" s="6">
        <f t="shared" si="24"/>
        <v>8500.0000139999993</v>
      </c>
      <c r="E747" s="9"/>
      <c r="F747" s="60">
        <f t="shared" si="23"/>
        <v>11475</v>
      </c>
      <c r="G747" s="8">
        <v>11475</v>
      </c>
    </row>
    <row r="748" spans="1:7" ht="16.5" customHeight="1" x14ac:dyDescent="0.3">
      <c r="A748" s="4" t="s">
        <v>1336</v>
      </c>
      <c r="B748" s="5" t="s">
        <v>1337</v>
      </c>
      <c r="C748" s="7">
        <v>7024.7933999999996</v>
      </c>
      <c r="D748" s="6">
        <f t="shared" si="24"/>
        <v>8500.0000139999993</v>
      </c>
      <c r="E748" s="9"/>
      <c r="F748" s="60">
        <f t="shared" si="23"/>
        <v>11475</v>
      </c>
      <c r="G748" s="8">
        <v>11475</v>
      </c>
    </row>
    <row r="749" spans="1:7" ht="16.5" customHeight="1" x14ac:dyDescent="0.3">
      <c r="A749" s="4" t="s">
        <v>1338</v>
      </c>
      <c r="B749" s="5" t="s">
        <v>1339</v>
      </c>
      <c r="C749" s="7">
        <v>3223.1405</v>
      </c>
      <c r="D749" s="6">
        <f t="shared" si="24"/>
        <v>3900.0000049999999</v>
      </c>
      <c r="E749" s="9"/>
      <c r="F749" s="60">
        <f t="shared" si="23"/>
        <v>5265</v>
      </c>
      <c r="G749" s="8">
        <v>5265</v>
      </c>
    </row>
    <row r="750" spans="1:7" ht="16.5" customHeight="1" x14ac:dyDescent="0.3">
      <c r="A750" s="4" t="s">
        <v>1340</v>
      </c>
      <c r="B750" s="5" t="s">
        <v>1341</v>
      </c>
      <c r="C750" s="7">
        <v>3223.1405</v>
      </c>
      <c r="D750" s="6">
        <f t="shared" si="24"/>
        <v>3900.0000049999999</v>
      </c>
      <c r="E750" s="9"/>
      <c r="F750" s="60">
        <f t="shared" si="23"/>
        <v>5265</v>
      </c>
      <c r="G750" s="8">
        <v>5265</v>
      </c>
    </row>
    <row r="751" spans="1:7" ht="16.5" customHeight="1" x14ac:dyDescent="0.3">
      <c r="A751" s="4" t="s">
        <v>1342</v>
      </c>
      <c r="B751" s="5" t="s">
        <v>1343</v>
      </c>
      <c r="C751" s="7">
        <v>5454.5455000000002</v>
      </c>
      <c r="D751" s="6">
        <f t="shared" si="24"/>
        <v>6600.0000550000004</v>
      </c>
      <c r="E751" s="9"/>
      <c r="F751" s="60">
        <f t="shared" si="23"/>
        <v>8910</v>
      </c>
      <c r="G751" s="8">
        <v>8910</v>
      </c>
    </row>
    <row r="752" spans="1:7" ht="16.5" customHeight="1" x14ac:dyDescent="0.3">
      <c r="A752" s="4" t="s">
        <v>1344</v>
      </c>
      <c r="B752" s="5" t="s">
        <v>1345</v>
      </c>
      <c r="C752" s="7">
        <v>5454.5455000000002</v>
      </c>
      <c r="D752" s="6">
        <f t="shared" si="24"/>
        <v>6600.0000550000004</v>
      </c>
      <c r="E752" s="9"/>
      <c r="F752" s="60">
        <f t="shared" si="23"/>
        <v>8910</v>
      </c>
      <c r="G752" s="8">
        <v>8910</v>
      </c>
    </row>
    <row r="753" spans="1:7" ht="16.5" customHeight="1" x14ac:dyDescent="0.3">
      <c r="A753" s="4" t="s">
        <v>1346</v>
      </c>
      <c r="B753" s="5" t="s">
        <v>1347</v>
      </c>
      <c r="C753" s="7">
        <v>1066.1157000000001</v>
      </c>
      <c r="D753" s="6">
        <f t="shared" si="24"/>
        <v>1289.9999970000001</v>
      </c>
      <c r="E753" s="9"/>
      <c r="F753" s="60">
        <f t="shared" si="23"/>
        <v>1741.5</v>
      </c>
      <c r="G753" s="8">
        <v>1741.5</v>
      </c>
    </row>
    <row r="754" spans="1:7" ht="16.5" customHeight="1" x14ac:dyDescent="0.3">
      <c r="A754" s="4" t="s">
        <v>1348</v>
      </c>
      <c r="B754" s="5" t="s">
        <v>1349</v>
      </c>
      <c r="C754" s="7">
        <v>1066.1157000000001</v>
      </c>
      <c r="D754" s="6">
        <f t="shared" si="24"/>
        <v>1289.9999970000001</v>
      </c>
      <c r="E754" s="9"/>
      <c r="F754" s="60">
        <f t="shared" si="23"/>
        <v>1741.5</v>
      </c>
      <c r="G754" s="8">
        <v>1741.5</v>
      </c>
    </row>
    <row r="755" spans="1:7" ht="16.5" customHeight="1" x14ac:dyDescent="0.3">
      <c r="A755" s="4" t="s">
        <v>1350</v>
      </c>
      <c r="B755" s="5" t="s">
        <v>1862</v>
      </c>
      <c r="C755" s="7">
        <v>1900.8264999999999</v>
      </c>
      <c r="D755" s="6">
        <f t="shared" si="24"/>
        <v>2300.0000649999997</v>
      </c>
      <c r="E755" s="9"/>
      <c r="F755" s="60">
        <f t="shared" si="23"/>
        <v>3105</v>
      </c>
      <c r="G755" s="8">
        <v>3105</v>
      </c>
    </row>
    <row r="756" spans="1:7" ht="16.5" customHeight="1" x14ac:dyDescent="0.3">
      <c r="A756" s="4" t="s">
        <v>1351</v>
      </c>
      <c r="B756" s="5" t="s">
        <v>1352</v>
      </c>
      <c r="C756" s="7">
        <v>1900.8264999999999</v>
      </c>
      <c r="D756" s="6">
        <f t="shared" si="24"/>
        <v>2300.0000649999997</v>
      </c>
      <c r="E756" s="9"/>
      <c r="F756" s="60">
        <f t="shared" si="23"/>
        <v>3105</v>
      </c>
      <c r="G756" s="8">
        <v>3105</v>
      </c>
    </row>
    <row r="757" spans="1:7" ht="16.5" customHeight="1" x14ac:dyDescent="0.3">
      <c r="A757" s="4" t="s">
        <v>1353</v>
      </c>
      <c r="B757" s="5" t="s">
        <v>1354</v>
      </c>
      <c r="C757" s="7">
        <v>9008.2644999999993</v>
      </c>
      <c r="D757" s="6">
        <f t="shared" si="24"/>
        <v>10900.000044999999</v>
      </c>
      <c r="E757" s="9"/>
      <c r="F757" s="60">
        <f t="shared" si="23"/>
        <v>14715</v>
      </c>
      <c r="G757" s="8">
        <v>14715</v>
      </c>
    </row>
    <row r="758" spans="1:7" ht="16.5" customHeight="1" x14ac:dyDescent="0.3">
      <c r="A758" s="4" t="s">
        <v>1355</v>
      </c>
      <c r="B758" s="5" t="s">
        <v>1356</v>
      </c>
      <c r="C758" s="7">
        <v>9008.2644999999993</v>
      </c>
      <c r="D758" s="6">
        <f t="shared" si="24"/>
        <v>10900.000044999999</v>
      </c>
      <c r="E758" s="9"/>
      <c r="F758" s="60">
        <f t="shared" si="23"/>
        <v>14715</v>
      </c>
      <c r="G758" s="8">
        <v>14715</v>
      </c>
    </row>
    <row r="759" spans="1:7" ht="16.5" customHeight="1" x14ac:dyDescent="0.25">
      <c r="A759" s="54" t="s">
        <v>1357</v>
      </c>
      <c r="B759" s="55" t="s">
        <v>1358</v>
      </c>
      <c r="C759" s="57">
        <v>12809.9174</v>
      </c>
      <c r="D759" s="56">
        <f t="shared" si="24"/>
        <v>15500.000054</v>
      </c>
      <c r="E759" s="58" t="s">
        <v>1927</v>
      </c>
      <c r="F759" s="60">
        <f t="shared" si="23"/>
        <v>20925</v>
      </c>
      <c r="G759" s="8">
        <v>20925</v>
      </c>
    </row>
    <row r="760" spans="1:7" ht="16.5" customHeight="1" x14ac:dyDescent="0.25">
      <c r="A760" s="54" t="s">
        <v>1359</v>
      </c>
      <c r="B760" s="55" t="s">
        <v>1360</v>
      </c>
      <c r="C760" s="57">
        <v>12809.9174</v>
      </c>
      <c r="D760" s="56">
        <f t="shared" si="24"/>
        <v>15500.000054</v>
      </c>
      <c r="E760" s="58" t="s">
        <v>1927</v>
      </c>
      <c r="F760" s="60">
        <f t="shared" si="23"/>
        <v>20925</v>
      </c>
      <c r="G760" s="8">
        <v>20925</v>
      </c>
    </row>
    <row r="761" spans="1:7" ht="16.5" customHeight="1" x14ac:dyDescent="0.3">
      <c r="A761" s="4" t="s">
        <v>1751</v>
      </c>
      <c r="B761" s="5" t="s">
        <v>1752</v>
      </c>
      <c r="C761" s="7">
        <v>347.10739999999998</v>
      </c>
      <c r="D761" s="6">
        <f t="shared" si="24"/>
        <v>419.99995399999995</v>
      </c>
      <c r="E761" s="11" t="s">
        <v>1928</v>
      </c>
      <c r="F761" s="60">
        <f t="shared" si="23"/>
        <v>567</v>
      </c>
      <c r="G761" s="8">
        <v>567</v>
      </c>
    </row>
    <row r="762" spans="1:7" ht="16.5" customHeight="1" x14ac:dyDescent="0.3">
      <c r="A762" s="4" t="s">
        <v>1753</v>
      </c>
      <c r="B762" s="5" t="s">
        <v>1754</v>
      </c>
      <c r="C762" s="7">
        <v>454.5455</v>
      </c>
      <c r="D762" s="6">
        <f t="shared" si="24"/>
        <v>550.00005499999997</v>
      </c>
      <c r="E762" s="11" t="s">
        <v>1928</v>
      </c>
      <c r="F762" s="60">
        <f t="shared" si="23"/>
        <v>742.5</v>
      </c>
      <c r="G762" s="8">
        <v>742.5</v>
      </c>
    </row>
    <row r="763" spans="1:7" ht="16.5" customHeight="1" x14ac:dyDescent="0.3">
      <c r="A763" s="4" t="s">
        <v>1755</v>
      </c>
      <c r="B763" s="5" t="s">
        <v>1756</v>
      </c>
      <c r="C763" s="7">
        <v>371.9008</v>
      </c>
      <c r="D763" s="6">
        <f t="shared" si="24"/>
        <v>449.99996799999997</v>
      </c>
      <c r="E763" s="11" t="s">
        <v>1928</v>
      </c>
      <c r="F763" s="60">
        <f t="shared" si="23"/>
        <v>607.5</v>
      </c>
      <c r="G763" s="8">
        <v>607.5</v>
      </c>
    </row>
    <row r="764" spans="1:7" ht="16.5" customHeight="1" x14ac:dyDescent="0.3">
      <c r="A764" s="4" t="s">
        <v>1757</v>
      </c>
      <c r="B764" s="5" t="s">
        <v>1758</v>
      </c>
      <c r="C764" s="7">
        <v>495.86779999999999</v>
      </c>
      <c r="D764" s="6">
        <f t="shared" si="24"/>
        <v>600.00003800000002</v>
      </c>
      <c r="E764" s="11" t="s">
        <v>1928</v>
      </c>
      <c r="F764" s="60">
        <f t="shared" si="23"/>
        <v>810</v>
      </c>
      <c r="G764" s="8">
        <v>810</v>
      </c>
    </row>
    <row r="765" spans="1:7" ht="16.5" customHeight="1" x14ac:dyDescent="0.25">
      <c r="A765" s="54" t="s">
        <v>1361</v>
      </c>
      <c r="B765" s="55" t="s">
        <v>1362</v>
      </c>
      <c r="C765" s="57">
        <v>363.63639999999998</v>
      </c>
      <c r="D765" s="56">
        <f t="shared" si="24"/>
        <v>440.00004399999995</v>
      </c>
      <c r="E765" s="58" t="s">
        <v>1927</v>
      </c>
      <c r="F765" s="60">
        <f t="shared" si="23"/>
        <v>594</v>
      </c>
      <c r="G765" s="8">
        <v>594</v>
      </c>
    </row>
    <row r="766" spans="1:7" ht="16.5" customHeight="1" x14ac:dyDescent="0.25">
      <c r="A766" s="54" t="s">
        <v>1363</v>
      </c>
      <c r="B766" s="55" t="s">
        <v>1364</v>
      </c>
      <c r="C766" s="57">
        <v>446.28100000000001</v>
      </c>
      <c r="D766" s="56">
        <f t="shared" si="24"/>
        <v>540.00000999999997</v>
      </c>
      <c r="E766" s="58" t="s">
        <v>1927</v>
      </c>
      <c r="F766" s="60">
        <f t="shared" si="23"/>
        <v>729</v>
      </c>
      <c r="G766" s="8">
        <v>729</v>
      </c>
    </row>
    <row r="767" spans="1:7" ht="16.5" customHeight="1" x14ac:dyDescent="0.25">
      <c r="A767" s="54" t="s">
        <v>1365</v>
      </c>
      <c r="B767" s="55" t="s">
        <v>1366</v>
      </c>
      <c r="C767" s="57">
        <v>867.76859999999999</v>
      </c>
      <c r="D767" s="56">
        <f t="shared" si="24"/>
        <v>1050.000006</v>
      </c>
      <c r="E767" s="58" t="s">
        <v>1927</v>
      </c>
      <c r="F767" s="60">
        <f t="shared" si="23"/>
        <v>1417.5</v>
      </c>
      <c r="G767" s="8">
        <v>1417.5</v>
      </c>
    </row>
    <row r="768" spans="1:7" ht="16.5" customHeight="1" x14ac:dyDescent="0.3">
      <c r="A768" s="4" t="s">
        <v>1367</v>
      </c>
      <c r="B768" s="5" t="s">
        <v>1368</v>
      </c>
      <c r="C768" s="7">
        <v>330.57850000000002</v>
      </c>
      <c r="D768" s="6">
        <f t="shared" si="24"/>
        <v>399.99998500000004</v>
      </c>
      <c r="E768" s="9"/>
      <c r="F768" s="60">
        <f t="shared" si="23"/>
        <v>540</v>
      </c>
      <c r="G768" s="8">
        <v>540</v>
      </c>
    </row>
    <row r="769" spans="1:7" ht="16.5" customHeight="1" x14ac:dyDescent="0.3">
      <c r="A769" s="4" t="s">
        <v>1369</v>
      </c>
      <c r="B769" s="5" t="s">
        <v>1370</v>
      </c>
      <c r="C769" s="7">
        <v>528.92560000000003</v>
      </c>
      <c r="D769" s="6">
        <f t="shared" si="24"/>
        <v>639.99997600000006</v>
      </c>
      <c r="E769" s="9"/>
      <c r="F769" s="60">
        <f t="shared" si="23"/>
        <v>864</v>
      </c>
      <c r="G769" s="8">
        <v>864</v>
      </c>
    </row>
    <row r="770" spans="1:7" ht="16.5" customHeight="1" x14ac:dyDescent="0.3">
      <c r="A770" s="4" t="s">
        <v>1371</v>
      </c>
      <c r="B770" s="5" t="s">
        <v>1372</v>
      </c>
      <c r="C770" s="7">
        <v>818.18179999999995</v>
      </c>
      <c r="D770" s="6">
        <f t="shared" si="24"/>
        <v>989.99997799999994</v>
      </c>
      <c r="E770" s="9"/>
      <c r="F770" s="60">
        <f t="shared" si="23"/>
        <v>1336.5</v>
      </c>
      <c r="G770" s="8">
        <v>1336.5</v>
      </c>
    </row>
    <row r="771" spans="1:7" ht="16.5" customHeight="1" x14ac:dyDescent="0.25">
      <c r="A771" s="54" t="s">
        <v>1373</v>
      </c>
      <c r="B771" s="55" t="s">
        <v>1374</v>
      </c>
      <c r="C771" s="57">
        <v>347.10739999999998</v>
      </c>
      <c r="D771" s="56">
        <f t="shared" si="24"/>
        <v>419.99995399999995</v>
      </c>
      <c r="E771" s="58" t="s">
        <v>1927</v>
      </c>
      <c r="F771" s="60">
        <f t="shared" ref="F771:G834" si="25">ROUND(D771*1.35,2)</f>
        <v>567</v>
      </c>
      <c r="G771" s="8">
        <v>567</v>
      </c>
    </row>
    <row r="772" spans="1:7" ht="16.5" customHeight="1" x14ac:dyDescent="0.25">
      <c r="A772" s="54" t="s">
        <v>1375</v>
      </c>
      <c r="B772" s="55" t="s">
        <v>1376</v>
      </c>
      <c r="C772" s="57">
        <v>553.71900000000005</v>
      </c>
      <c r="D772" s="56">
        <f t="shared" si="24"/>
        <v>669.99999000000003</v>
      </c>
      <c r="E772" s="58" t="s">
        <v>1927</v>
      </c>
      <c r="F772" s="60">
        <f t="shared" si="25"/>
        <v>904.5</v>
      </c>
      <c r="G772" s="8">
        <v>904.5</v>
      </c>
    </row>
    <row r="773" spans="1:7" ht="16.5" customHeight="1" x14ac:dyDescent="0.25">
      <c r="A773" s="54" t="s">
        <v>1377</v>
      </c>
      <c r="B773" s="55" t="s">
        <v>1378</v>
      </c>
      <c r="C773" s="57">
        <v>1066.1157000000001</v>
      </c>
      <c r="D773" s="56">
        <f t="shared" si="24"/>
        <v>1289.9999970000001</v>
      </c>
      <c r="E773" s="58" t="s">
        <v>1927</v>
      </c>
      <c r="F773" s="60">
        <f t="shared" si="25"/>
        <v>1741.5</v>
      </c>
      <c r="G773" s="8">
        <v>1741.5</v>
      </c>
    </row>
    <row r="774" spans="1:7" ht="16.5" customHeight="1" x14ac:dyDescent="0.3">
      <c r="A774" s="4" t="s">
        <v>1379</v>
      </c>
      <c r="B774" s="5" t="s">
        <v>1380</v>
      </c>
      <c r="C774" s="7">
        <v>818.18179999999995</v>
      </c>
      <c r="D774" s="6">
        <f t="shared" si="24"/>
        <v>989.99997799999994</v>
      </c>
      <c r="E774" s="9"/>
      <c r="F774" s="60">
        <f t="shared" si="25"/>
        <v>1336.5</v>
      </c>
      <c r="G774" s="8">
        <v>1336.5</v>
      </c>
    </row>
    <row r="775" spans="1:7" ht="16.5" customHeight="1" x14ac:dyDescent="0.3">
      <c r="A775" s="4" t="s">
        <v>1381</v>
      </c>
      <c r="B775" s="5" t="s">
        <v>1382</v>
      </c>
      <c r="C775" s="7">
        <v>1173.5536999999999</v>
      </c>
      <c r="D775" s="6">
        <f t="shared" si="24"/>
        <v>1419.9999769999999</v>
      </c>
      <c r="E775" s="9"/>
      <c r="F775" s="60">
        <f t="shared" si="25"/>
        <v>1917</v>
      </c>
      <c r="G775" s="8">
        <v>1917</v>
      </c>
    </row>
    <row r="776" spans="1:7" ht="16.5" customHeight="1" x14ac:dyDescent="0.3">
      <c r="A776" s="4" t="s">
        <v>1383</v>
      </c>
      <c r="B776" s="5" t="s">
        <v>1384</v>
      </c>
      <c r="C776" s="7">
        <v>702.47929999999997</v>
      </c>
      <c r="D776" s="6">
        <f t="shared" si="24"/>
        <v>849.99995299999989</v>
      </c>
      <c r="E776" s="9"/>
      <c r="F776" s="60">
        <f t="shared" si="25"/>
        <v>1147.5</v>
      </c>
      <c r="G776" s="8">
        <v>1147.5</v>
      </c>
    </row>
    <row r="777" spans="1:7" ht="16.5" customHeight="1" x14ac:dyDescent="0.3">
      <c r="A777" s="4" t="s">
        <v>1385</v>
      </c>
      <c r="B777" s="5" t="s">
        <v>1386</v>
      </c>
      <c r="C777" s="7">
        <v>1148.7602999999999</v>
      </c>
      <c r="D777" s="6">
        <f t="shared" si="24"/>
        <v>1389.9999629999998</v>
      </c>
      <c r="E777" s="9"/>
      <c r="F777" s="60">
        <f t="shared" si="25"/>
        <v>1876.5</v>
      </c>
      <c r="G777" s="8">
        <v>1876.5</v>
      </c>
    </row>
    <row r="778" spans="1:7" ht="16.5" customHeight="1" x14ac:dyDescent="0.3">
      <c r="A778" s="4" t="s">
        <v>1387</v>
      </c>
      <c r="B778" s="5" t="s">
        <v>1388</v>
      </c>
      <c r="C778" s="7">
        <v>735.53719999999998</v>
      </c>
      <c r="D778" s="6">
        <f t="shared" si="24"/>
        <v>890.00001199999997</v>
      </c>
      <c r="E778" s="9"/>
      <c r="F778" s="60">
        <f t="shared" si="25"/>
        <v>1201.5</v>
      </c>
      <c r="G778" s="8">
        <v>1201.5</v>
      </c>
    </row>
    <row r="779" spans="1:7" ht="16.5" customHeight="1" x14ac:dyDescent="0.3">
      <c r="A779" s="4" t="s">
        <v>1389</v>
      </c>
      <c r="B779" s="5" t="s">
        <v>1390</v>
      </c>
      <c r="C779" s="7">
        <v>735.53719999999998</v>
      </c>
      <c r="D779" s="6">
        <f t="shared" si="24"/>
        <v>890.00001199999997</v>
      </c>
      <c r="E779" s="9"/>
      <c r="F779" s="60">
        <f t="shared" si="25"/>
        <v>1201.5</v>
      </c>
      <c r="G779" s="8">
        <v>1201.5</v>
      </c>
    </row>
    <row r="780" spans="1:7" ht="16.5" customHeight="1" x14ac:dyDescent="0.3">
      <c r="A780" s="4" t="s">
        <v>1391</v>
      </c>
      <c r="B780" s="5" t="s">
        <v>1392</v>
      </c>
      <c r="C780" s="7">
        <v>735.53719999999998</v>
      </c>
      <c r="D780" s="6">
        <f t="shared" si="24"/>
        <v>890.00001199999997</v>
      </c>
      <c r="E780" s="9"/>
      <c r="F780" s="60">
        <f t="shared" si="25"/>
        <v>1201.5</v>
      </c>
      <c r="G780" s="8">
        <v>1201.5</v>
      </c>
    </row>
    <row r="781" spans="1:7" ht="16.5" customHeight="1" x14ac:dyDescent="0.3">
      <c r="A781" s="4" t="s">
        <v>1393</v>
      </c>
      <c r="B781" s="5" t="s">
        <v>1829</v>
      </c>
      <c r="C781" s="7">
        <v>1148.7602999999999</v>
      </c>
      <c r="D781" s="6">
        <f t="shared" si="24"/>
        <v>1389.9999629999998</v>
      </c>
      <c r="E781" s="9"/>
      <c r="F781" s="60">
        <f t="shared" si="25"/>
        <v>1876.5</v>
      </c>
      <c r="G781" s="8">
        <v>1876.5</v>
      </c>
    </row>
    <row r="782" spans="1:7" ht="16.5" customHeight="1" x14ac:dyDescent="0.3">
      <c r="A782" s="4" t="s">
        <v>1394</v>
      </c>
      <c r="B782" s="5" t="s">
        <v>1395</v>
      </c>
      <c r="C782" s="7">
        <v>1148.7602999999999</v>
      </c>
      <c r="D782" s="6">
        <f t="shared" si="24"/>
        <v>1389.9999629999998</v>
      </c>
      <c r="E782" s="9"/>
      <c r="F782" s="60">
        <f t="shared" si="25"/>
        <v>1876.5</v>
      </c>
      <c r="G782" s="8">
        <v>1876.5</v>
      </c>
    </row>
    <row r="783" spans="1:7" ht="16.5" customHeight="1" x14ac:dyDescent="0.3">
      <c r="A783" s="4" t="s">
        <v>1396</v>
      </c>
      <c r="B783" s="5" t="s">
        <v>1822</v>
      </c>
      <c r="C783" s="7">
        <v>1148.7602999999999</v>
      </c>
      <c r="D783" s="6">
        <f t="shared" si="24"/>
        <v>1389.9999629999998</v>
      </c>
      <c r="E783" s="9"/>
      <c r="F783" s="60">
        <f t="shared" si="25"/>
        <v>1876.5</v>
      </c>
      <c r="G783" s="8">
        <v>1876.5</v>
      </c>
    </row>
    <row r="784" spans="1:7" ht="16.5" customHeight="1" x14ac:dyDescent="0.3">
      <c r="A784" s="4" t="s">
        <v>1759</v>
      </c>
      <c r="B784" s="5" t="s">
        <v>1823</v>
      </c>
      <c r="C784" s="7">
        <v>3223.1405</v>
      </c>
      <c r="D784" s="6">
        <f t="shared" si="24"/>
        <v>3900.0000049999999</v>
      </c>
      <c r="E784" s="11" t="s">
        <v>1928</v>
      </c>
      <c r="F784" s="60">
        <f t="shared" si="25"/>
        <v>5265</v>
      </c>
      <c r="G784" s="8">
        <v>5265</v>
      </c>
    </row>
    <row r="785" spans="1:7" ht="16.5" customHeight="1" x14ac:dyDescent="0.3">
      <c r="A785" s="4" t="s">
        <v>1397</v>
      </c>
      <c r="B785" s="5" t="s">
        <v>1398</v>
      </c>
      <c r="C785" s="7">
        <v>3140.4958999999999</v>
      </c>
      <c r="D785" s="6">
        <f t="shared" si="24"/>
        <v>3800.0000389999996</v>
      </c>
      <c r="E785" s="9"/>
      <c r="F785" s="60">
        <f t="shared" si="25"/>
        <v>5130</v>
      </c>
      <c r="G785" s="8">
        <v>5130</v>
      </c>
    </row>
    <row r="786" spans="1:7" ht="16.5" customHeight="1" x14ac:dyDescent="0.3">
      <c r="A786" s="4" t="s">
        <v>1399</v>
      </c>
      <c r="B786" s="5" t="s">
        <v>1400</v>
      </c>
      <c r="C786" s="7">
        <v>3553.7190000000001</v>
      </c>
      <c r="D786" s="6">
        <f t="shared" si="24"/>
        <v>4299.9999900000003</v>
      </c>
      <c r="E786" s="9"/>
      <c r="F786" s="60">
        <f t="shared" si="25"/>
        <v>5805</v>
      </c>
      <c r="G786" s="8">
        <v>5805</v>
      </c>
    </row>
    <row r="787" spans="1:7" ht="16.5" customHeight="1" x14ac:dyDescent="0.3">
      <c r="A787" s="4" t="s">
        <v>1401</v>
      </c>
      <c r="B787" s="5" t="s">
        <v>1402</v>
      </c>
      <c r="C787" s="7">
        <v>4876.0330999999996</v>
      </c>
      <c r="D787" s="6">
        <f t="shared" si="24"/>
        <v>5900.0000509999991</v>
      </c>
      <c r="E787" s="9"/>
      <c r="F787" s="60">
        <f t="shared" si="25"/>
        <v>7965</v>
      </c>
      <c r="G787" s="8">
        <v>7965</v>
      </c>
    </row>
    <row r="788" spans="1:7" ht="16.5" customHeight="1" x14ac:dyDescent="0.3">
      <c r="A788" s="4" t="s">
        <v>1403</v>
      </c>
      <c r="B788" s="5" t="s">
        <v>1404</v>
      </c>
      <c r="C788" s="7">
        <v>4876.0330999999996</v>
      </c>
      <c r="D788" s="6">
        <f t="shared" si="24"/>
        <v>5900.0000509999991</v>
      </c>
      <c r="E788" s="9"/>
      <c r="F788" s="60">
        <f t="shared" si="25"/>
        <v>7965</v>
      </c>
      <c r="G788" s="8">
        <v>7965</v>
      </c>
    </row>
    <row r="789" spans="1:7" ht="16.5" customHeight="1" thickBot="1" x14ac:dyDescent="0.35">
      <c r="A789" s="4" t="s">
        <v>1827</v>
      </c>
      <c r="B789" s="5" t="s">
        <v>1828</v>
      </c>
      <c r="C789" s="7">
        <v>11404.958699999999</v>
      </c>
      <c r="D789" s="6">
        <f t="shared" si="24"/>
        <v>13800.000026999998</v>
      </c>
      <c r="E789" s="11" t="s">
        <v>1928</v>
      </c>
      <c r="F789" s="60">
        <f t="shared" si="25"/>
        <v>18630</v>
      </c>
      <c r="G789" s="8">
        <v>18630</v>
      </c>
    </row>
    <row r="790" spans="1:7" ht="16.5" customHeight="1" x14ac:dyDescent="0.3">
      <c r="A790" s="41" t="s">
        <v>1405</v>
      </c>
      <c r="B790" s="42" t="s">
        <v>1406</v>
      </c>
      <c r="C790" s="7">
        <v>49504.1322</v>
      </c>
      <c r="D790" s="43">
        <f t="shared" si="24"/>
        <v>59899.999962000002</v>
      </c>
      <c r="E790" s="9"/>
      <c r="F790" s="60">
        <f t="shared" si="25"/>
        <v>80865</v>
      </c>
      <c r="G790" s="8">
        <v>80865</v>
      </c>
    </row>
    <row r="791" spans="1:7" ht="16.5" customHeight="1" x14ac:dyDescent="0.3">
      <c r="A791" s="44" t="s">
        <v>1407</v>
      </c>
      <c r="B791" s="10" t="s">
        <v>1408</v>
      </c>
      <c r="C791" s="7">
        <v>46694.214899999999</v>
      </c>
      <c r="D791" s="45">
        <f t="shared" si="24"/>
        <v>56500.000028999995</v>
      </c>
      <c r="E791" s="9"/>
      <c r="F791" s="60">
        <f t="shared" si="25"/>
        <v>76275</v>
      </c>
      <c r="G791" s="8">
        <v>76275</v>
      </c>
    </row>
    <row r="792" spans="1:7" ht="16.5" customHeight="1" x14ac:dyDescent="0.3">
      <c r="A792" s="44" t="s">
        <v>1409</v>
      </c>
      <c r="B792" s="10" t="s">
        <v>1410</v>
      </c>
      <c r="C792" s="7">
        <v>51157.024799999999</v>
      </c>
      <c r="D792" s="45">
        <f t="shared" si="24"/>
        <v>61900.000007999995</v>
      </c>
      <c r="E792" s="9"/>
      <c r="F792" s="60">
        <f t="shared" si="25"/>
        <v>83565</v>
      </c>
      <c r="G792" s="8">
        <v>83565</v>
      </c>
    </row>
    <row r="793" spans="1:7" ht="16.5" customHeight="1" x14ac:dyDescent="0.3">
      <c r="A793" s="44" t="s">
        <v>1411</v>
      </c>
      <c r="B793" s="10" t="s">
        <v>1412</v>
      </c>
      <c r="C793" s="7">
        <v>57603.305800000002</v>
      </c>
      <c r="D793" s="45">
        <f t="shared" si="24"/>
        <v>69700.000018000006</v>
      </c>
      <c r="E793" s="9"/>
      <c r="F793" s="60">
        <f t="shared" si="25"/>
        <v>94095</v>
      </c>
      <c r="G793" s="8">
        <v>94095</v>
      </c>
    </row>
    <row r="794" spans="1:7" ht="16.5" customHeight="1" x14ac:dyDescent="0.3">
      <c r="A794" s="44" t="s">
        <v>1413</v>
      </c>
      <c r="B794" s="10" t="s">
        <v>1414</v>
      </c>
      <c r="C794" s="7">
        <v>61322.314100000003</v>
      </c>
      <c r="D794" s="45">
        <f t="shared" si="24"/>
        <v>74200.000060999999</v>
      </c>
      <c r="E794" s="9"/>
      <c r="F794" s="60">
        <f t="shared" si="25"/>
        <v>100170</v>
      </c>
      <c r="G794" s="8">
        <v>100170</v>
      </c>
    </row>
    <row r="795" spans="1:7" ht="16.5" customHeight="1" x14ac:dyDescent="0.3">
      <c r="A795" s="44" t="s">
        <v>1415</v>
      </c>
      <c r="B795" s="10" t="s">
        <v>1416</v>
      </c>
      <c r="C795" s="7">
        <v>50330.578500000003</v>
      </c>
      <c r="D795" s="45">
        <f t="shared" si="24"/>
        <v>60899.999985000002</v>
      </c>
      <c r="E795" s="9"/>
      <c r="F795" s="60">
        <f t="shared" si="25"/>
        <v>82215</v>
      </c>
      <c r="G795" s="8">
        <v>82215</v>
      </c>
    </row>
    <row r="796" spans="1:7" ht="16.5" customHeight="1" x14ac:dyDescent="0.3">
      <c r="A796" s="44" t="s">
        <v>1417</v>
      </c>
      <c r="B796" s="10" t="s">
        <v>1418</v>
      </c>
      <c r="C796" s="7">
        <v>23553.719000000001</v>
      </c>
      <c r="D796" s="45">
        <f t="shared" si="24"/>
        <v>28499.99999</v>
      </c>
      <c r="E796" s="9"/>
      <c r="F796" s="60">
        <f t="shared" si="25"/>
        <v>38475</v>
      </c>
      <c r="G796" s="8">
        <v>38475</v>
      </c>
    </row>
    <row r="797" spans="1:7" ht="16.5" customHeight="1" thickBot="1" x14ac:dyDescent="0.35">
      <c r="A797" s="46" t="s">
        <v>1419</v>
      </c>
      <c r="B797" s="47" t="s">
        <v>1420</v>
      </c>
      <c r="C797" s="7">
        <v>42892.561999999998</v>
      </c>
      <c r="D797" s="48">
        <f t="shared" si="24"/>
        <v>51900.000019999999</v>
      </c>
      <c r="E797" s="9"/>
      <c r="F797" s="60">
        <f t="shared" si="25"/>
        <v>70065</v>
      </c>
      <c r="G797" s="8">
        <v>70065</v>
      </c>
    </row>
    <row r="798" spans="1:7" ht="16.5" customHeight="1" x14ac:dyDescent="0.3">
      <c r="A798" s="41" t="s">
        <v>1421</v>
      </c>
      <c r="B798" s="42" t="s">
        <v>1422</v>
      </c>
      <c r="C798" s="7">
        <v>5619.8347000000003</v>
      </c>
      <c r="D798" s="43">
        <f t="shared" si="24"/>
        <v>6799.9999870000001</v>
      </c>
      <c r="E798" s="9"/>
      <c r="F798" s="60">
        <f t="shared" si="25"/>
        <v>9180</v>
      </c>
      <c r="G798" s="8">
        <v>9180</v>
      </c>
    </row>
    <row r="799" spans="1:7" ht="16.5" customHeight="1" x14ac:dyDescent="0.3">
      <c r="A799" s="44" t="s">
        <v>1423</v>
      </c>
      <c r="B799" s="10" t="s">
        <v>1424</v>
      </c>
      <c r="C799" s="7">
        <v>5289.2560999999996</v>
      </c>
      <c r="D799" s="45">
        <f t="shared" si="24"/>
        <v>6399.9998809999997</v>
      </c>
      <c r="E799" s="9"/>
      <c r="F799" s="60">
        <f t="shared" si="25"/>
        <v>8640</v>
      </c>
      <c r="G799" s="8">
        <v>8640</v>
      </c>
    </row>
    <row r="800" spans="1:7" ht="16.5" customHeight="1" x14ac:dyDescent="0.3">
      <c r="A800" s="44" t="s">
        <v>1425</v>
      </c>
      <c r="B800" s="10" t="s">
        <v>1426</v>
      </c>
      <c r="C800" s="7">
        <v>4876.0330999999996</v>
      </c>
      <c r="D800" s="45">
        <f t="shared" si="24"/>
        <v>5900.0000509999991</v>
      </c>
      <c r="E800" s="9"/>
      <c r="F800" s="60">
        <f t="shared" si="25"/>
        <v>7965</v>
      </c>
      <c r="G800" s="8">
        <v>7965</v>
      </c>
    </row>
    <row r="801" spans="1:7" ht="16.5" customHeight="1" x14ac:dyDescent="0.3">
      <c r="A801" s="44" t="s">
        <v>1427</v>
      </c>
      <c r="B801" s="10" t="s">
        <v>1428</v>
      </c>
      <c r="C801" s="7">
        <v>6528.9255999999996</v>
      </c>
      <c r="D801" s="45">
        <f t="shared" si="24"/>
        <v>7899.9999759999992</v>
      </c>
      <c r="E801" s="9"/>
      <c r="F801" s="60">
        <f t="shared" si="25"/>
        <v>10665</v>
      </c>
      <c r="G801" s="8">
        <v>10665</v>
      </c>
    </row>
    <row r="802" spans="1:7" ht="16.5" customHeight="1" x14ac:dyDescent="0.3">
      <c r="A802" s="44" t="s">
        <v>1429</v>
      </c>
      <c r="B802" s="10" t="s">
        <v>1430</v>
      </c>
      <c r="C802" s="7">
        <v>5867.7686000000003</v>
      </c>
      <c r="D802" s="45">
        <f t="shared" si="24"/>
        <v>7100.0000060000002</v>
      </c>
      <c r="E802" s="9"/>
      <c r="F802" s="60">
        <f t="shared" si="25"/>
        <v>9585</v>
      </c>
      <c r="G802" s="8">
        <v>9585</v>
      </c>
    </row>
    <row r="803" spans="1:7" ht="16.5" customHeight="1" x14ac:dyDescent="0.3">
      <c r="A803" s="44" t="s">
        <v>1431</v>
      </c>
      <c r="B803" s="10" t="s">
        <v>1432</v>
      </c>
      <c r="C803" s="7">
        <v>11404.958699999999</v>
      </c>
      <c r="D803" s="45">
        <f t="shared" ref="D803:D866" si="26">C803*1.21</f>
        <v>13800.000026999998</v>
      </c>
      <c r="E803" s="9"/>
      <c r="F803" s="60">
        <f t="shared" si="25"/>
        <v>18630</v>
      </c>
      <c r="G803" s="8">
        <v>18630</v>
      </c>
    </row>
    <row r="804" spans="1:7" ht="16.5" customHeight="1" thickBot="1" x14ac:dyDescent="0.35">
      <c r="A804" s="46" t="s">
        <v>1433</v>
      </c>
      <c r="B804" s="47" t="s">
        <v>1434</v>
      </c>
      <c r="C804" s="7">
        <v>5371.9008000000003</v>
      </c>
      <c r="D804" s="48">
        <f t="shared" si="26"/>
        <v>6499.9999680000001</v>
      </c>
      <c r="E804" s="9"/>
      <c r="F804" s="60">
        <f t="shared" si="25"/>
        <v>8775</v>
      </c>
      <c r="G804" s="8">
        <v>8775</v>
      </c>
    </row>
    <row r="805" spans="1:7" ht="16.5" customHeight="1" thickBot="1" x14ac:dyDescent="0.35">
      <c r="A805" s="49" t="s">
        <v>1435</v>
      </c>
      <c r="B805" s="50" t="s">
        <v>1436</v>
      </c>
      <c r="C805" s="7">
        <v>46115.702499999999</v>
      </c>
      <c r="D805" s="51">
        <f t="shared" si="26"/>
        <v>55800.000025000001</v>
      </c>
      <c r="E805" s="9"/>
      <c r="F805" s="60">
        <f t="shared" si="25"/>
        <v>75330</v>
      </c>
      <c r="G805" s="8">
        <v>75330</v>
      </c>
    </row>
    <row r="806" spans="1:7" ht="16.5" customHeight="1" x14ac:dyDescent="0.3">
      <c r="A806" s="37" t="s">
        <v>1437</v>
      </c>
      <c r="B806" s="38" t="s">
        <v>1438</v>
      </c>
      <c r="C806" s="7">
        <v>4291.1157999999996</v>
      </c>
      <c r="D806" s="40">
        <f t="shared" si="26"/>
        <v>5192.250117999999</v>
      </c>
      <c r="E806" s="9"/>
      <c r="F806" s="60">
        <f t="shared" si="25"/>
        <v>7009.54</v>
      </c>
      <c r="G806" s="8">
        <v>7009.54</v>
      </c>
    </row>
    <row r="807" spans="1:7" ht="16.5" customHeight="1" x14ac:dyDescent="0.3">
      <c r="A807" s="4" t="s">
        <v>1439</v>
      </c>
      <c r="B807" s="5" t="s">
        <v>1440</v>
      </c>
      <c r="C807" s="7">
        <v>4790.0826999999999</v>
      </c>
      <c r="D807" s="6">
        <f t="shared" si="26"/>
        <v>5796.0000669999999</v>
      </c>
      <c r="E807" s="9"/>
      <c r="F807" s="60">
        <f t="shared" si="25"/>
        <v>7824.6</v>
      </c>
      <c r="G807" s="8">
        <v>7824.6</v>
      </c>
    </row>
    <row r="808" spans="1:7" ht="16.5" customHeight="1" x14ac:dyDescent="0.3">
      <c r="A808" s="4" t="s">
        <v>1441</v>
      </c>
      <c r="B808" s="5" t="s">
        <v>1442</v>
      </c>
      <c r="C808" s="7">
        <v>6636.2604000000001</v>
      </c>
      <c r="D808" s="6">
        <f t="shared" si="26"/>
        <v>8029.8750840000002</v>
      </c>
      <c r="E808" s="9"/>
      <c r="F808" s="60">
        <f t="shared" si="25"/>
        <v>10840.33</v>
      </c>
      <c r="G808" s="8">
        <v>10840.33</v>
      </c>
    </row>
    <row r="809" spans="1:7" ht="16.5" customHeight="1" x14ac:dyDescent="0.3">
      <c r="A809" s="4" t="s">
        <v>1443</v>
      </c>
      <c r="B809" s="5" t="s">
        <v>1444</v>
      </c>
      <c r="C809" s="7">
        <v>371.4049</v>
      </c>
      <c r="D809" s="6">
        <f t="shared" si="26"/>
        <v>449.39992899999999</v>
      </c>
      <c r="E809" s="9"/>
      <c r="F809" s="60">
        <f t="shared" si="25"/>
        <v>606.69000000000005</v>
      </c>
      <c r="G809" s="8">
        <v>606.69000000000005</v>
      </c>
    </row>
    <row r="810" spans="1:7" ht="16.5" customHeight="1" x14ac:dyDescent="0.3">
      <c r="A810" s="4" t="s">
        <v>1445</v>
      </c>
      <c r="B810" s="5" t="s">
        <v>1446</v>
      </c>
      <c r="C810" s="7">
        <v>417.83049999999997</v>
      </c>
      <c r="D810" s="6">
        <f t="shared" si="26"/>
        <v>505.57490499999994</v>
      </c>
      <c r="E810" s="9"/>
      <c r="F810" s="60">
        <f t="shared" si="25"/>
        <v>682.53</v>
      </c>
      <c r="G810" s="8">
        <v>682.53</v>
      </c>
    </row>
    <row r="811" spans="1:7" ht="16.5" customHeight="1" x14ac:dyDescent="0.3">
      <c r="A811" s="4" t="s">
        <v>1447</v>
      </c>
      <c r="B811" s="5" t="s">
        <v>1448</v>
      </c>
      <c r="C811" s="7">
        <v>603.53309999999999</v>
      </c>
      <c r="D811" s="6">
        <f t="shared" si="26"/>
        <v>730.27505099999996</v>
      </c>
      <c r="E811" s="9"/>
      <c r="F811" s="60">
        <f t="shared" si="25"/>
        <v>985.87</v>
      </c>
      <c r="G811" s="8">
        <v>985.87</v>
      </c>
    </row>
    <row r="812" spans="1:7" ht="16.5" customHeight="1" x14ac:dyDescent="0.3">
      <c r="A812" s="4" t="s">
        <v>1449</v>
      </c>
      <c r="B812" s="5" t="s">
        <v>1450</v>
      </c>
      <c r="C812" s="7">
        <v>1532.0454999999999</v>
      </c>
      <c r="D812" s="6">
        <f t="shared" si="26"/>
        <v>1853.7750549999998</v>
      </c>
      <c r="E812" s="9"/>
      <c r="F812" s="60">
        <f t="shared" si="25"/>
        <v>2502.6</v>
      </c>
      <c r="G812" s="8">
        <v>2502.6</v>
      </c>
    </row>
    <row r="813" spans="1:7" ht="16.5" customHeight="1" x14ac:dyDescent="0.3">
      <c r="A813" s="4" t="s">
        <v>1451</v>
      </c>
      <c r="B813" s="5" t="s">
        <v>1452</v>
      </c>
      <c r="C813" s="7">
        <v>1810.5992000000001</v>
      </c>
      <c r="D813" s="6">
        <f t="shared" si="26"/>
        <v>2190.8250320000002</v>
      </c>
      <c r="E813" s="9"/>
      <c r="F813" s="60">
        <f t="shared" si="25"/>
        <v>2957.61</v>
      </c>
      <c r="G813" s="8">
        <v>2957.61</v>
      </c>
    </row>
    <row r="814" spans="1:7" ht="16.5" customHeight="1" x14ac:dyDescent="0.25">
      <c r="A814" s="4" t="s">
        <v>1453</v>
      </c>
      <c r="B814" s="5" t="s">
        <v>1854</v>
      </c>
      <c r="C814" s="7">
        <v>11977.8099</v>
      </c>
      <c r="D814" s="6">
        <f t="shared" si="26"/>
        <v>14493.149979</v>
      </c>
      <c r="E814" s="26" t="s">
        <v>1929</v>
      </c>
      <c r="F814" s="60">
        <f t="shared" si="25"/>
        <v>19565.75</v>
      </c>
      <c r="G814" s="8">
        <v>19565.75</v>
      </c>
    </row>
    <row r="815" spans="1:7" ht="16.5" customHeight="1" x14ac:dyDescent="0.3">
      <c r="A815" s="4" t="s">
        <v>1454</v>
      </c>
      <c r="B815" s="5" t="s">
        <v>1455</v>
      </c>
      <c r="C815" s="7">
        <v>8263.7602999999999</v>
      </c>
      <c r="D815" s="6">
        <f t="shared" si="26"/>
        <v>9999.1499629999998</v>
      </c>
      <c r="E815" s="9"/>
      <c r="F815" s="60">
        <f t="shared" si="25"/>
        <v>13498.85</v>
      </c>
      <c r="G815" s="8">
        <v>13498.85</v>
      </c>
    </row>
    <row r="816" spans="1:7" ht="16.5" customHeight="1" x14ac:dyDescent="0.3">
      <c r="A816" s="4" t="s">
        <v>1456</v>
      </c>
      <c r="B816" s="5" t="s">
        <v>1457</v>
      </c>
      <c r="C816" s="7">
        <v>806.87739999999997</v>
      </c>
      <c r="D816" s="6">
        <f t="shared" si="26"/>
        <v>976.32165399999997</v>
      </c>
      <c r="E816" s="9"/>
      <c r="F816" s="60">
        <f t="shared" si="25"/>
        <v>1318.03</v>
      </c>
      <c r="G816" s="8">
        <v>1318.03</v>
      </c>
    </row>
    <row r="817" spans="1:7" ht="16.5" customHeight="1" x14ac:dyDescent="0.3">
      <c r="A817" s="4" t="s">
        <v>1458</v>
      </c>
      <c r="B817" s="5" t="s">
        <v>1459</v>
      </c>
      <c r="C817" s="7">
        <v>868.15909999999997</v>
      </c>
      <c r="D817" s="6">
        <f t="shared" si="26"/>
        <v>1050.4725109999999</v>
      </c>
      <c r="E817" s="9"/>
      <c r="F817" s="60">
        <f t="shared" si="25"/>
        <v>1418.14</v>
      </c>
      <c r="G817" s="8">
        <v>1418.14</v>
      </c>
    </row>
    <row r="818" spans="1:7" ht="16.5" customHeight="1" x14ac:dyDescent="0.3">
      <c r="A818" s="4" t="s">
        <v>1460</v>
      </c>
      <c r="B818" s="5" t="s">
        <v>1461</v>
      </c>
      <c r="C818" s="7">
        <v>1103.0726999999999</v>
      </c>
      <c r="D818" s="6">
        <f t="shared" si="26"/>
        <v>1334.7179669999998</v>
      </c>
      <c r="E818" s="9"/>
      <c r="F818" s="60">
        <f t="shared" si="25"/>
        <v>1801.87</v>
      </c>
      <c r="G818" s="8">
        <v>1801.87</v>
      </c>
    </row>
    <row r="819" spans="1:7" ht="16.5" customHeight="1" x14ac:dyDescent="0.3">
      <c r="A819" s="4" t="s">
        <v>1462</v>
      </c>
      <c r="B819" s="5" t="s">
        <v>1791</v>
      </c>
      <c r="C819" s="7">
        <v>2247</v>
      </c>
      <c r="D819" s="6">
        <f t="shared" si="26"/>
        <v>2718.87</v>
      </c>
      <c r="E819" s="9"/>
      <c r="F819" s="60">
        <f t="shared" si="25"/>
        <v>3670.47</v>
      </c>
      <c r="G819" s="8">
        <v>3670.47</v>
      </c>
    </row>
    <row r="820" spans="1:7" ht="16.5" customHeight="1" x14ac:dyDescent="0.3">
      <c r="A820" s="4" t="s">
        <v>1463</v>
      </c>
      <c r="B820" s="5" t="s">
        <v>1865</v>
      </c>
      <c r="C820" s="7">
        <v>2247</v>
      </c>
      <c r="D820" s="6">
        <f t="shared" si="26"/>
        <v>2718.87</v>
      </c>
      <c r="E820" s="9"/>
      <c r="F820" s="60">
        <f t="shared" si="25"/>
        <v>3670.47</v>
      </c>
      <c r="G820" s="8">
        <v>3670.47</v>
      </c>
    </row>
    <row r="821" spans="1:7" ht="16.5" customHeight="1" x14ac:dyDescent="0.3">
      <c r="A821" s="4" t="s">
        <v>1464</v>
      </c>
      <c r="B821" s="5" t="s">
        <v>1866</v>
      </c>
      <c r="C821" s="7">
        <v>1327.7727</v>
      </c>
      <c r="D821" s="6">
        <f t="shared" si="26"/>
        <v>1606.604967</v>
      </c>
      <c r="E821" s="9"/>
      <c r="F821" s="60">
        <f t="shared" si="25"/>
        <v>2168.92</v>
      </c>
      <c r="G821" s="8">
        <v>2168.92</v>
      </c>
    </row>
    <row r="822" spans="1:7" ht="16.5" customHeight="1" x14ac:dyDescent="0.3">
      <c r="A822" s="4" t="s">
        <v>1465</v>
      </c>
      <c r="B822" s="5" t="s">
        <v>1867</v>
      </c>
      <c r="C822" s="7">
        <v>1532.0454</v>
      </c>
      <c r="D822" s="6">
        <f t="shared" si="26"/>
        <v>1853.7749339999998</v>
      </c>
      <c r="E822" s="9"/>
      <c r="F822" s="60">
        <f t="shared" si="25"/>
        <v>2502.6</v>
      </c>
      <c r="G822" s="8">
        <v>2502.6</v>
      </c>
    </row>
    <row r="823" spans="1:7" ht="16.5" customHeight="1" x14ac:dyDescent="0.3">
      <c r="A823" s="4" t="s">
        <v>1466</v>
      </c>
      <c r="B823" s="5" t="s">
        <v>1868</v>
      </c>
      <c r="C823" s="7">
        <v>1532.0454</v>
      </c>
      <c r="D823" s="6">
        <f t="shared" si="26"/>
        <v>1853.7749339999998</v>
      </c>
      <c r="E823" s="9"/>
      <c r="F823" s="60">
        <f t="shared" si="25"/>
        <v>2502.6</v>
      </c>
      <c r="G823" s="8">
        <v>2502.6</v>
      </c>
    </row>
    <row r="824" spans="1:7" ht="16.5" customHeight="1" x14ac:dyDescent="0.3">
      <c r="A824" s="4" t="s">
        <v>1467</v>
      </c>
      <c r="B824" s="5" t="s">
        <v>1468</v>
      </c>
      <c r="C824" s="7">
        <v>806.87739999999997</v>
      </c>
      <c r="D824" s="6">
        <f t="shared" si="26"/>
        <v>976.32165399999997</v>
      </c>
      <c r="E824" s="9"/>
      <c r="F824" s="60">
        <f t="shared" si="25"/>
        <v>1318.03</v>
      </c>
      <c r="G824" s="8">
        <v>1318.03</v>
      </c>
    </row>
    <row r="825" spans="1:7" ht="16.5" customHeight="1" x14ac:dyDescent="0.3">
      <c r="A825" s="4" t="s">
        <v>1469</v>
      </c>
      <c r="B825" s="5" t="s">
        <v>1470</v>
      </c>
      <c r="C825" s="7">
        <v>2134.65</v>
      </c>
      <c r="D825" s="6">
        <f t="shared" si="26"/>
        <v>2582.9265</v>
      </c>
      <c r="E825" s="9"/>
      <c r="F825" s="60">
        <f t="shared" si="25"/>
        <v>3486.95</v>
      </c>
      <c r="G825" s="8">
        <v>3486.95</v>
      </c>
    </row>
    <row r="826" spans="1:7" ht="16.5" customHeight="1" x14ac:dyDescent="0.3">
      <c r="A826" s="4" t="s">
        <v>1471</v>
      </c>
      <c r="B826" s="5" t="s">
        <v>1869</v>
      </c>
      <c r="C826" s="7">
        <v>1583.1135999999999</v>
      </c>
      <c r="D826" s="6">
        <f t="shared" si="26"/>
        <v>1915.5674559999998</v>
      </c>
      <c r="E826" s="9"/>
      <c r="F826" s="60">
        <f t="shared" si="25"/>
        <v>2586.02</v>
      </c>
      <c r="G826" s="8">
        <v>2586.02</v>
      </c>
    </row>
    <row r="827" spans="1:7" ht="16.5" customHeight="1" x14ac:dyDescent="0.3">
      <c r="A827" s="4" t="s">
        <v>1472</v>
      </c>
      <c r="B827" s="5" t="s">
        <v>1870</v>
      </c>
      <c r="C827" s="7">
        <v>3013.0227</v>
      </c>
      <c r="D827" s="6">
        <f t="shared" si="26"/>
        <v>3645.7574669999999</v>
      </c>
      <c r="E827" s="9"/>
      <c r="F827" s="60">
        <f t="shared" si="25"/>
        <v>4921.7700000000004</v>
      </c>
      <c r="G827" s="8">
        <v>4921.7700000000004</v>
      </c>
    </row>
    <row r="828" spans="1:7" ht="16.5" customHeight="1" x14ac:dyDescent="0.3">
      <c r="A828" s="4" t="s">
        <v>1473</v>
      </c>
      <c r="B828" s="5" t="s">
        <v>1871</v>
      </c>
      <c r="C828" s="7">
        <v>1123.5</v>
      </c>
      <c r="D828" s="6">
        <f t="shared" si="26"/>
        <v>1359.4349999999999</v>
      </c>
      <c r="E828" s="9"/>
      <c r="F828" s="60">
        <f t="shared" si="25"/>
        <v>1835.24</v>
      </c>
      <c r="G828" s="8">
        <v>1835.24</v>
      </c>
    </row>
    <row r="829" spans="1:7" ht="16.5" customHeight="1" x14ac:dyDescent="0.3">
      <c r="A829" s="4" t="s">
        <v>1474</v>
      </c>
      <c r="B829" s="5" t="s">
        <v>1475</v>
      </c>
      <c r="C829" s="7">
        <v>1123.5</v>
      </c>
      <c r="D829" s="6">
        <f t="shared" si="26"/>
        <v>1359.4349999999999</v>
      </c>
      <c r="E829" s="9"/>
      <c r="F829" s="60">
        <f t="shared" si="25"/>
        <v>1835.24</v>
      </c>
      <c r="G829" s="8">
        <v>1835.24</v>
      </c>
    </row>
    <row r="830" spans="1:7" ht="16.5" customHeight="1" x14ac:dyDescent="0.3">
      <c r="A830" s="4" t="s">
        <v>1476</v>
      </c>
      <c r="B830" s="5" t="s">
        <v>1477</v>
      </c>
      <c r="C830" s="7">
        <v>3528.3471</v>
      </c>
      <c r="D830" s="6">
        <f t="shared" si="26"/>
        <v>4269.2999909999999</v>
      </c>
      <c r="E830" s="9"/>
      <c r="F830" s="60">
        <f t="shared" si="25"/>
        <v>5763.55</v>
      </c>
      <c r="G830" s="8">
        <v>5763.55</v>
      </c>
    </row>
    <row r="831" spans="1:7" ht="16.5" customHeight="1" x14ac:dyDescent="0.3">
      <c r="A831" s="4" t="s">
        <v>1478</v>
      </c>
      <c r="B831" s="5" t="s">
        <v>1479</v>
      </c>
      <c r="C831" s="7">
        <v>2506.9836</v>
      </c>
      <c r="D831" s="6">
        <f t="shared" si="26"/>
        <v>3033.4501559999999</v>
      </c>
      <c r="E831" s="9"/>
      <c r="F831" s="60">
        <f t="shared" si="25"/>
        <v>4095.16</v>
      </c>
      <c r="G831" s="8">
        <v>4095.16</v>
      </c>
    </row>
    <row r="832" spans="1:7" ht="16.5" customHeight="1" x14ac:dyDescent="0.25">
      <c r="A832" s="54" t="s">
        <v>1480</v>
      </c>
      <c r="B832" s="55" t="s">
        <v>1481</v>
      </c>
      <c r="C832" s="57">
        <v>16363.636399999999</v>
      </c>
      <c r="D832" s="56">
        <f t="shared" si="26"/>
        <v>19800.000044</v>
      </c>
      <c r="E832" s="58" t="s">
        <v>1927</v>
      </c>
      <c r="F832" s="60">
        <f t="shared" si="25"/>
        <v>26730</v>
      </c>
      <c r="G832" s="8">
        <v>26730</v>
      </c>
    </row>
    <row r="833" spans="1:7" ht="16.5" customHeight="1" x14ac:dyDescent="0.25">
      <c r="A833" s="54" t="s">
        <v>1482</v>
      </c>
      <c r="B833" s="55" t="s">
        <v>1483</v>
      </c>
      <c r="C833" s="57">
        <v>11487.603300000001</v>
      </c>
      <c r="D833" s="56">
        <f t="shared" si="26"/>
        <v>13899.999993000001</v>
      </c>
      <c r="E833" s="58" t="s">
        <v>1927</v>
      </c>
      <c r="F833" s="60">
        <f t="shared" si="25"/>
        <v>18765</v>
      </c>
      <c r="G833" s="8">
        <v>18765</v>
      </c>
    </row>
    <row r="834" spans="1:7" ht="16.5" customHeight="1" x14ac:dyDescent="0.3">
      <c r="A834" s="4" t="s">
        <v>1484</v>
      </c>
      <c r="B834" s="5" t="s">
        <v>1485</v>
      </c>
      <c r="C834" s="7">
        <v>1387.1279999999999</v>
      </c>
      <c r="D834" s="6">
        <f t="shared" si="26"/>
        <v>1678.4248799999998</v>
      </c>
      <c r="E834" s="9"/>
      <c r="F834" s="60">
        <f t="shared" si="25"/>
        <v>2265.87</v>
      </c>
      <c r="G834" s="8">
        <v>2265.87</v>
      </c>
    </row>
    <row r="835" spans="1:7" ht="16.5" customHeight="1" x14ac:dyDescent="0.25">
      <c r="A835" s="54" t="s">
        <v>1486</v>
      </c>
      <c r="B835" s="55" t="s">
        <v>1487</v>
      </c>
      <c r="C835" s="57">
        <v>15681.8181</v>
      </c>
      <c r="D835" s="56">
        <f t="shared" si="26"/>
        <v>18974.999900999999</v>
      </c>
      <c r="E835" s="58" t="s">
        <v>1927</v>
      </c>
      <c r="F835" s="60">
        <f t="shared" ref="F835:G898" si="27">ROUND(D835*1.35,2)</f>
        <v>25616.25</v>
      </c>
      <c r="G835" s="8">
        <v>25616.25</v>
      </c>
    </row>
    <row r="836" spans="1:7" ht="16.5" customHeight="1" x14ac:dyDescent="0.25">
      <c r="A836" s="4" t="s">
        <v>1488</v>
      </c>
      <c r="B836" s="5" t="s">
        <v>1489</v>
      </c>
      <c r="C836" s="7">
        <v>1197.5206000000001</v>
      </c>
      <c r="D836" s="6">
        <f t="shared" si="26"/>
        <v>1448.999926</v>
      </c>
      <c r="E836" s="26" t="s">
        <v>1929</v>
      </c>
      <c r="F836" s="60">
        <f t="shared" si="27"/>
        <v>1956.15</v>
      </c>
      <c r="G836" s="8">
        <v>1956.15</v>
      </c>
    </row>
    <row r="837" spans="1:7" ht="16.5" customHeight="1" x14ac:dyDescent="0.3">
      <c r="A837" s="4" t="s">
        <v>1490</v>
      </c>
      <c r="B837" s="5" t="s">
        <v>1491</v>
      </c>
      <c r="C837" s="7">
        <v>488.98759999999999</v>
      </c>
      <c r="D837" s="6">
        <f t="shared" si="26"/>
        <v>591.67499599999996</v>
      </c>
      <c r="E837" s="9"/>
      <c r="F837" s="60">
        <f t="shared" si="27"/>
        <v>798.76</v>
      </c>
      <c r="G837" s="8">
        <v>798.76</v>
      </c>
    </row>
    <row r="838" spans="1:7" ht="16.5" customHeight="1" x14ac:dyDescent="0.3">
      <c r="A838" s="4" t="s">
        <v>1492</v>
      </c>
      <c r="B838" s="5" t="s">
        <v>1493</v>
      </c>
      <c r="C838" s="7">
        <v>678.5951</v>
      </c>
      <c r="D838" s="6">
        <f t="shared" si="26"/>
        <v>821.10007099999996</v>
      </c>
      <c r="E838" s="9"/>
      <c r="F838" s="60">
        <f t="shared" si="27"/>
        <v>1108.49</v>
      </c>
      <c r="G838" s="8">
        <v>1108.49</v>
      </c>
    </row>
    <row r="839" spans="1:7" ht="16.5" customHeight="1" x14ac:dyDescent="0.3">
      <c r="A839" s="4" t="s">
        <v>1494</v>
      </c>
      <c r="B839" s="5" t="s">
        <v>1495</v>
      </c>
      <c r="C839" s="7">
        <v>369.23559999999998</v>
      </c>
      <c r="D839" s="6">
        <f t="shared" si="26"/>
        <v>446.77507599999996</v>
      </c>
      <c r="E839" s="11" t="s">
        <v>1928</v>
      </c>
      <c r="F839" s="60">
        <f t="shared" si="27"/>
        <v>603.15</v>
      </c>
      <c r="G839" s="8">
        <v>603.15</v>
      </c>
    </row>
    <row r="840" spans="1:7" ht="16.5" customHeight="1" x14ac:dyDescent="0.3">
      <c r="A840" s="4" t="s">
        <v>1496</v>
      </c>
      <c r="B840" s="5" t="s">
        <v>1497</v>
      </c>
      <c r="C840" s="7">
        <v>898.14059999999995</v>
      </c>
      <c r="D840" s="6">
        <f t="shared" si="26"/>
        <v>1086.7501259999999</v>
      </c>
      <c r="E840" s="11" t="s">
        <v>1928</v>
      </c>
      <c r="F840" s="60">
        <f t="shared" si="27"/>
        <v>1467.11</v>
      </c>
      <c r="G840" s="8">
        <v>1467.11</v>
      </c>
    </row>
    <row r="841" spans="1:7" ht="16.5" customHeight="1" x14ac:dyDescent="0.3">
      <c r="A841" s="4" t="s">
        <v>1498</v>
      </c>
      <c r="B841" s="5" t="s">
        <v>1499</v>
      </c>
      <c r="C841" s="7">
        <v>13871.281000000001</v>
      </c>
      <c r="D841" s="6">
        <f t="shared" si="26"/>
        <v>16784.25001</v>
      </c>
      <c r="E841" s="9"/>
      <c r="F841" s="60">
        <f t="shared" si="27"/>
        <v>22658.74</v>
      </c>
      <c r="G841" s="8">
        <v>22658.74</v>
      </c>
    </row>
    <row r="842" spans="1:7" ht="16.5" customHeight="1" x14ac:dyDescent="0.3">
      <c r="A842" s="4" t="s">
        <v>1500</v>
      </c>
      <c r="B842" s="5" t="s">
        <v>1501</v>
      </c>
      <c r="C842" s="7">
        <v>1247.4174</v>
      </c>
      <c r="D842" s="6">
        <f t="shared" si="26"/>
        <v>1509.3750540000001</v>
      </c>
      <c r="E842" s="11" t="s">
        <v>1928</v>
      </c>
      <c r="F842" s="60">
        <f t="shared" si="27"/>
        <v>2037.66</v>
      </c>
      <c r="G842" s="8">
        <v>2037.66</v>
      </c>
    </row>
    <row r="843" spans="1:7" ht="16.5" customHeight="1" x14ac:dyDescent="0.3">
      <c r="A843" s="4" t="s">
        <v>1502</v>
      </c>
      <c r="B843" s="5" t="s">
        <v>1503</v>
      </c>
      <c r="C843" s="7">
        <v>1686.5082</v>
      </c>
      <c r="D843" s="6">
        <f t="shared" si="26"/>
        <v>2040.6749219999999</v>
      </c>
      <c r="E843" s="11" t="s">
        <v>1928</v>
      </c>
      <c r="F843" s="60">
        <f t="shared" si="27"/>
        <v>2754.91</v>
      </c>
      <c r="G843" s="8">
        <v>2754.91</v>
      </c>
    </row>
    <row r="844" spans="1:7" ht="16.5" customHeight="1" x14ac:dyDescent="0.3">
      <c r="A844" s="4" t="s">
        <v>1504</v>
      </c>
      <c r="B844" s="5" t="s">
        <v>1505</v>
      </c>
      <c r="C844" s="7">
        <v>1336.3635999999999</v>
      </c>
      <c r="D844" s="6">
        <f t="shared" si="26"/>
        <v>1616.9999559999999</v>
      </c>
      <c r="E844" s="9"/>
      <c r="F844" s="60">
        <f t="shared" si="27"/>
        <v>2182.9499999999998</v>
      </c>
      <c r="G844" s="8">
        <v>2182.9499999999998</v>
      </c>
    </row>
    <row r="845" spans="1:7" ht="16.5" customHeight="1" x14ac:dyDescent="0.25">
      <c r="A845" s="4" t="s">
        <v>1506</v>
      </c>
      <c r="B845" s="5" t="s">
        <v>1507</v>
      </c>
      <c r="C845" s="7">
        <v>1336.3635999999999</v>
      </c>
      <c r="D845" s="6">
        <f t="shared" si="26"/>
        <v>1616.9999559999999</v>
      </c>
      <c r="E845" s="26" t="s">
        <v>1929</v>
      </c>
      <c r="F845" s="60">
        <f t="shared" si="27"/>
        <v>2182.9499999999998</v>
      </c>
      <c r="G845" s="8">
        <v>2182.9499999999998</v>
      </c>
    </row>
    <row r="846" spans="1:7" ht="16.5" customHeight="1" x14ac:dyDescent="0.3">
      <c r="A846" s="4" t="s">
        <v>1508</v>
      </c>
      <c r="B846" s="5" t="s">
        <v>1509</v>
      </c>
      <c r="C846" s="7">
        <v>1336.3635999999999</v>
      </c>
      <c r="D846" s="6">
        <f t="shared" si="26"/>
        <v>1616.9999559999999</v>
      </c>
      <c r="E846" s="9"/>
      <c r="F846" s="60">
        <f t="shared" si="27"/>
        <v>2182.9499999999998</v>
      </c>
      <c r="G846" s="8">
        <v>2182.9499999999998</v>
      </c>
    </row>
    <row r="847" spans="1:7" ht="16.5" customHeight="1" x14ac:dyDescent="0.3">
      <c r="A847" s="4" t="s">
        <v>1510</v>
      </c>
      <c r="B847" s="5" t="s">
        <v>1511</v>
      </c>
      <c r="C847" s="7">
        <v>2004.5454999999999</v>
      </c>
      <c r="D847" s="6">
        <f t="shared" si="26"/>
        <v>2425.500055</v>
      </c>
      <c r="E847" s="9"/>
      <c r="F847" s="60">
        <f t="shared" si="27"/>
        <v>3274.43</v>
      </c>
      <c r="G847" s="8">
        <v>3274.43</v>
      </c>
    </row>
    <row r="848" spans="1:7" ht="16.5" customHeight="1" x14ac:dyDescent="0.3">
      <c r="A848" s="4" t="s">
        <v>0</v>
      </c>
      <c r="B848" s="5" t="s">
        <v>1</v>
      </c>
      <c r="C848" s="7">
        <v>945</v>
      </c>
      <c r="D848" s="6">
        <f t="shared" si="26"/>
        <v>1143.45</v>
      </c>
      <c r="E848" s="11" t="s">
        <v>1928</v>
      </c>
      <c r="F848" s="60">
        <f t="shared" si="27"/>
        <v>1543.66</v>
      </c>
      <c r="G848" s="8">
        <v>1543.66</v>
      </c>
    </row>
    <row r="849" spans="1:7" ht="16.5" customHeight="1" x14ac:dyDescent="0.3">
      <c r="A849" s="4" t="s">
        <v>1512</v>
      </c>
      <c r="B849" s="5" t="s">
        <v>1792</v>
      </c>
      <c r="C849" s="7">
        <v>467.72730000000001</v>
      </c>
      <c r="D849" s="6">
        <f t="shared" si="26"/>
        <v>565.95003299999996</v>
      </c>
      <c r="E849" s="9"/>
      <c r="F849" s="60">
        <f t="shared" si="27"/>
        <v>764.03</v>
      </c>
      <c r="G849" s="8">
        <v>764.03</v>
      </c>
    </row>
    <row r="850" spans="1:7" ht="16.5" customHeight="1" x14ac:dyDescent="0.3">
      <c r="A850" s="4" t="s">
        <v>1513</v>
      </c>
      <c r="B850" s="5" t="s">
        <v>1514</v>
      </c>
      <c r="C850" s="7">
        <v>763.63639999999998</v>
      </c>
      <c r="D850" s="6">
        <f t="shared" si="26"/>
        <v>924.000044</v>
      </c>
      <c r="E850" s="9"/>
      <c r="F850" s="60">
        <f t="shared" si="27"/>
        <v>1247.4000000000001</v>
      </c>
      <c r="G850" s="8">
        <v>1247.4000000000001</v>
      </c>
    </row>
    <row r="851" spans="1:7" ht="16.5" customHeight="1" x14ac:dyDescent="0.3">
      <c r="A851" s="4" t="s">
        <v>1515</v>
      </c>
      <c r="B851" s="5" t="s">
        <v>1516</v>
      </c>
      <c r="C851" s="7">
        <v>945</v>
      </c>
      <c r="D851" s="6">
        <f t="shared" si="26"/>
        <v>1143.45</v>
      </c>
      <c r="E851" s="9"/>
      <c r="F851" s="60">
        <f t="shared" si="27"/>
        <v>1543.66</v>
      </c>
      <c r="G851" s="8">
        <v>1543.66</v>
      </c>
    </row>
    <row r="852" spans="1:7" ht="16.5" customHeight="1" x14ac:dyDescent="0.3">
      <c r="A852" s="4" t="s">
        <v>1517</v>
      </c>
      <c r="B852" s="5" t="s">
        <v>1518</v>
      </c>
      <c r="C852" s="7">
        <v>945</v>
      </c>
      <c r="D852" s="6">
        <f t="shared" si="26"/>
        <v>1143.45</v>
      </c>
      <c r="E852" s="9"/>
      <c r="F852" s="60">
        <f t="shared" si="27"/>
        <v>1543.66</v>
      </c>
      <c r="G852" s="8">
        <v>1543.66</v>
      </c>
    </row>
    <row r="853" spans="1:7" ht="16.5" customHeight="1" x14ac:dyDescent="0.3">
      <c r="A853" s="4" t="s">
        <v>1519</v>
      </c>
      <c r="B853" s="5" t="s">
        <v>1520</v>
      </c>
      <c r="C853" s="7">
        <v>945</v>
      </c>
      <c r="D853" s="6">
        <f t="shared" si="26"/>
        <v>1143.45</v>
      </c>
      <c r="E853" s="9"/>
      <c r="F853" s="60">
        <f t="shared" si="27"/>
        <v>1543.66</v>
      </c>
      <c r="G853" s="8">
        <v>1543.66</v>
      </c>
    </row>
    <row r="854" spans="1:7" ht="16.5" customHeight="1" x14ac:dyDescent="0.3">
      <c r="A854" s="4" t="s">
        <v>1521</v>
      </c>
      <c r="B854" s="5" t="s">
        <v>1522</v>
      </c>
      <c r="C854" s="7">
        <v>945</v>
      </c>
      <c r="D854" s="6">
        <f t="shared" si="26"/>
        <v>1143.45</v>
      </c>
      <c r="E854" s="9"/>
      <c r="F854" s="60">
        <f t="shared" si="27"/>
        <v>1543.66</v>
      </c>
      <c r="G854" s="8">
        <v>1543.66</v>
      </c>
    </row>
    <row r="855" spans="1:7" ht="16.5" customHeight="1" x14ac:dyDescent="0.3">
      <c r="A855" s="4" t="s">
        <v>1523</v>
      </c>
      <c r="B855" s="5" t="s">
        <v>1524</v>
      </c>
      <c r="C855" s="7">
        <v>16275.000099999999</v>
      </c>
      <c r="D855" s="6">
        <f t="shared" si="26"/>
        <v>19692.750120999997</v>
      </c>
      <c r="E855" s="9"/>
      <c r="F855" s="60">
        <f t="shared" si="27"/>
        <v>26585.21</v>
      </c>
      <c r="G855" s="8">
        <v>26585.21</v>
      </c>
    </row>
    <row r="856" spans="1:7" ht="16.5" customHeight="1" x14ac:dyDescent="0.3">
      <c r="A856" s="4" t="s">
        <v>1525</v>
      </c>
      <c r="B856" s="5" t="s">
        <v>1526</v>
      </c>
      <c r="C856" s="7">
        <v>17010</v>
      </c>
      <c r="D856" s="6">
        <f t="shared" si="26"/>
        <v>20582.099999999999</v>
      </c>
      <c r="E856" s="9"/>
      <c r="F856" s="60">
        <f t="shared" si="27"/>
        <v>27785.84</v>
      </c>
      <c r="G856" s="8">
        <v>27785.84</v>
      </c>
    </row>
    <row r="857" spans="1:7" ht="16.5" customHeight="1" x14ac:dyDescent="0.3">
      <c r="A857" s="4" t="s">
        <v>1527</v>
      </c>
      <c r="B857" s="5" t="s">
        <v>1528</v>
      </c>
      <c r="C857" s="7">
        <v>19740.000100000001</v>
      </c>
      <c r="D857" s="6">
        <f t="shared" si="26"/>
        <v>23885.400121000002</v>
      </c>
      <c r="E857" s="9"/>
      <c r="F857" s="60">
        <f t="shared" si="27"/>
        <v>32245.29</v>
      </c>
      <c r="G857" s="8">
        <v>32245.29</v>
      </c>
    </row>
    <row r="858" spans="1:7" ht="16.5" customHeight="1" x14ac:dyDescent="0.3">
      <c r="A858" s="4" t="s">
        <v>1529</v>
      </c>
      <c r="B858" s="5" t="s">
        <v>1530</v>
      </c>
      <c r="C858" s="7">
        <v>23625</v>
      </c>
      <c r="D858" s="6">
        <f t="shared" si="26"/>
        <v>28586.25</v>
      </c>
      <c r="E858" s="9"/>
      <c r="F858" s="60">
        <f t="shared" si="27"/>
        <v>38591.440000000002</v>
      </c>
      <c r="G858" s="8">
        <v>38591.440000000002</v>
      </c>
    </row>
    <row r="859" spans="1:7" ht="16.5" customHeight="1" x14ac:dyDescent="0.3">
      <c r="A859" s="4" t="s">
        <v>1531</v>
      </c>
      <c r="B859" s="5" t="s">
        <v>1532</v>
      </c>
      <c r="C859" s="7">
        <v>24990.000100000001</v>
      </c>
      <c r="D859" s="6">
        <f t="shared" si="26"/>
        <v>30237.900120999999</v>
      </c>
      <c r="E859" s="9"/>
      <c r="F859" s="60">
        <f t="shared" si="27"/>
        <v>40821.17</v>
      </c>
      <c r="G859" s="8">
        <v>40821.17</v>
      </c>
    </row>
    <row r="860" spans="1:7" ht="16.5" customHeight="1" x14ac:dyDescent="0.3">
      <c r="A860" s="4" t="s">
        <v>1533</v>
      </c>
      <c r="B860" s="5" t="s">
        <v>1534</v>
      </c>
      <c r="C860" s="7">
        <v>22574.999899999999</v>
      </c>
      <c r="D860" s="6">
        <f t="shared" si="26"/>
        <v>27315.749878999999</v>
      </c>
      <c r="E860" s="9"/>
      <c r="F860" s="60">
        <f t="shared" si="27"/>
        <v>36876.26</v>
      </c>
      <c r="G860" s="8">
        <v>36876.26</v>
      </c>
    </row>
    <row r="861" spans="1:7" ht="16.5" customHeight="1" x14ac:dyDescent="0.3">
      <c r="A861" s="4" t="s">
        <v>1535</v>
      </c>
      <c r="B861" s="5" t="s">
        <v>1536</v>
      </c>
      <c r="C861" s="7">
        <v>24675</v>
      </c>
      <c r="D861" s="6">
        <f t="shared" si="26"/>
        <v>29856.75</v>
      </c>
      <c r="E861" s="9"/>
      <c r="F861" s="60">
        <f t="shared" si="27"/>
        <v>40306.61</v>
      </c>
      <c r="G861" s="8">
        <v>40306.61</v>
      </c>
    </row>
    <row r="862" spans="1:7" ht="16.5" customHeight="1" x14ac:dyDescent="0.3">
      <c r="A862" s="4" t="s">
        <v>1537</v>
      </c>
      <c r="B862" s="5" t="s">
        <v>1538</v>
      </c>
      <c r="C862" s="7">
        <v>5145.0001000000002</v>
      </c>
      <c r="D862" s="6">
        <f t="shared" si="26"/>
        <v>6225.4501209999999</v>
      </c>
      <c r="E862" s="9"/>
      <c r="F862" s="60">
        <f t="shared" si="27"/>
        <v>8404.36</v>
      </c>
      <c r="G862" s="8">
        <v>8404.36</v>
      </c>
    </row>
    <row r="863" spans="1:7" ht="16.5" customHeight="1" x14ac:dyDescent="0.3">
      <c r="A863" s="4" t="s">
        <v>1539</v>
      </c>
      <c r="B863" s="5" t="s">
        <v>1540</v>
      </c>
      <c r="C863" s="7">
        <v>6824.9998999999998</v>
      </c>
      <c r="D863" s="6">
        <f t="shared" si="26"/>
        <v>8258.2498789999991</v>
      </c>
      <c r="E863" s="9"/>
      <c r="F863" s="60">
        <f t="shared" si="27"/>
        <v>11148.64</v>
      </c>
      <c r="G863" s="8">
        <v>11148.64</v>
      </c>
    </row>
    <row r="864" spans="1:7" ht="16.5" customHeight="1" x14ac:dyDescent="0.3">
      <c r="A864" s="4" t="s">
        <v>1541</v>
      </c>
      <c r="B864" s="5" t="s">
        <v>1542</v>
      </c>
      <c r="C864" s="7">
        <v>12285.000099999999</v>
      </c>
      <c r="D864" s="6">
        <f t="shared" si="26"/>
        <v>14864.850120999999</v>
      </c>
      <c r="E864" s="9"/>
      <c r="F864" s="60">
        <f t="shared" si="27"/>
        <v>20067.55</v>
      </c>
      <c r="G864" s="8">
        <v>20067.55</v>
      </c>
    </row>
    <row r="865" spans="1:7" ht="16.5" customHeight="1" x14ac:dyDescent="0.3">
      <c r="A865" s="4" t="s">
        <v>1543</v>
      </c>
      <c r="B865" s="5" t="s">
        <v>1544</v>
      </c>
      <c r="C865" s="7">
        <v>6720</v>
      </c>
      <c r="D865" s="6">
        <f t="shared" si="26"/>
        <v>8131.2</v>
      </c>
      <c r="E865" s="9"/>
      <c r="F865" s="60">
        <f t="shared" si="27"/>
        <v>10977.12</v>
      </c>
      <c r="G865" s="8">
        <v>10977.12</v>
      </c>
    </row>
    <row r="866" spans="1:7" ht="16.5" customHeight="1" x14ac:dyDescent="0.3">
      <c r="A866" s="4" t="s">
        <v>1545</v>
      </c>
      <c r="B866" s="5" t="s">
        <v>1546</v>
      </c>
      <c r="C866" s="7">
        <v>14175.000099999999</v>
      </c>
      <c r="D866" s="6">
        <f t="shared" si="26"/>
        <v>17151.750120999997</v>
      </c>
      <c r="E866" s="9"/>
      <c r="F866" s="60">
        <f t="shared" si="27"/>
        <v>23154.86</v>
      </c>
      <c r="G866" s="8">
        <v>23154.86</v>
      </c>
    </row>
    <row r="867" spans="1:7" ht="16.5" customHeight="1" x14ac:dyDescent="0.3">
      <c r="A867" s="4" t="s">
        <v>1547</v>
      </c>
      <c r="B867" s="5" t="s">
        <v>1548</v>
      </c>
      <c r="C867" s="7">
        <v>4179</v>
      </c>
      <c r="D867" s="6">
        <f t="shared" ref="D867:D930" si="28">C867*1.21</f>
        <v>5056.59</v>
      </c>
      <c r="E867" s="9"/>
      <c r="F867" s="60">
        <f t="shared" si="27"/>
        <v>6826.4</v>
      </c>
      <c r="G867" s="8">
        <v>6826.4</v>
      </c>
    </row>
    <row r="868" spans="1:7" ht="16.5" customHeight="1" x14ac:dyDescent="0.3">
      <c r="A868" s="4" t="s">
        <v>1549</v>
      </c>
      <c r="B868" s="5" t="s">
        <v>1550</v>
      </c>
      <c r="C868" s="7">
        <v>4672.5014000000001</v>
      </c>
      <c r="D868" s="6">
        <f t="shared" si="28"/>
        <v>5653.726694</v>
      </c>
      <c r="E868" s="9"/>
      <c r="F868" s="60">
        <f t="shared" si="27"/>
        <v>7632.53</v>
      </c>
      <c r="G868" s="8">
        <v>7632.53</v>
      </c>
    </row>
    <row r="869" spans="1:7" ht="16.5" customHeight="1" x14ac:dyDescent="0.3">
      <c r="A869" s="4" t="s">
        <v>1551</v>
      </c>
      <c r="B869" s="5" t="s">
        <v>1552</v>
      </c>
      <c r="C869" s="7">
        <v>4672.5</v>
      </c>
      <c r="D869" s="6">
        <f t="shared" si="28"/>
        <v>5653.7249999999995</v>
      </c>
      <c r="E869" s="9"/>
      <c r="F869" s="60">
        <f t="shared" si="27"/>
        <v>7632.53</v>
      </c>
      <c r="G869" s="8">
        <v>7632.53</v>
      </c>
    </row>
    <row r="870" spans="1:7" ht="16.5" customHeight="1" x14ac:dyDescent="0.3">
      <c r="A870" s="4" t="s">
        <v>1553</v>
      </c>
      <c r="B870" s="5" t="s">
        <v>1554</v>
      </c>
      <c r="C870" s="7">
        <v>4935.0001000000002</v>
      </c>
      <c r="D870" s="6">
        <f t="shared" si="28"/>
        <v>5971.3501210000004</v>
      </c>
      <c r="E870" s="9"/>
      <c r="F870" s="60">
        <f t="shared" si="27"/>
        <v>8061.32</v>
      </c>
      <c r="G870" s="8">
        <v>8061.32</v>
      </c>
    </row>
    <row r="871" spans="1:7" ht="16.5" customHeight="1" x14ac:dyDescent="0.3">
      <c r="A871" s="4" t="s">
        <v>1555</v>
      </c>
      <c r="B871" s="5" t="s">
        <v>1556</v>
      </c>
      <c r="C871" s="7">
        <v>5985</v>
      </c>
      <c r="D871" s="6">
        <f t="shared" si="28"/>
        <v>7241.8499999999995</v>
      </c>
      <c r="E871" s="9"/>
      <c r="F871" s="60">
        <f t="shared" si="27"/>
        <v>9776.5</v>
      </c>
      <c r="G871" s="8">
        <v>9776.5</v>
      </c>
    </row>
    <row r="872" spans="1:7" ht="16.5" customHeight="1" x14ac:dyDescent="0.3">
      <c r="A872" s="4" t="s">
        <v>1557</v>
      </c>
      <c r="B872" s="5" t="s">
        <v>1558</v>
      </c>
      <c r="C872" s="7">
        <v>6720</v>
      </c>
      <c r="D872" s="6">
        <f t="shared" si="28"/>
        <v>8131.2</v>
      </c>
      <c r="E872" s="9"/>
      <c r="F872" s="60">
        <f t="shared" si="27"/>
        <v>10977.12</v>
      </c>
      <c r="G872" s="8">
        <v>10977.12</v>
      </c>
    </row>
    <row r="873" spans="1:7" ht="16.5" customHeight="1" x14ac:dyDescent="0.3">
      <c r="A873" s="4" t="s">
        <v>1559</v>
      </c>
      <c r="B873" s="5" t="s">
        <v>1560</v>
      </c>
      <c r="C873" s="7">
        <v>8505</v>
      </c>
      <c r="D873" s="6">
        <f t="shared" si="28"/>
        <v>10291.049999999999</v>
      </c>
      <c r="E873" s="9"/>
      <c r="F873" s="60">
        <f t="shared" si="27"/>
        <v>13892.92</v>
      </c>
      <c r="G873" s="8">
        <v>13892.92</v>
      </c>
    </row>
    <row r="874" spans="1:7" ht="16.5" customHeight="1" x14ac:dyDescent="0.3">
      <c r="A874" s="4" t="s">
        <v>1561</v>
      </c>
      <c r="B874" s="5" t="s">
        <v>1562</v>
      </c>
      <c r="C874" s="7">
        <v>7979.9998999999998</v>
      </c>
      <c r="D874" s="6">
        <f t="shared" si="28"/>
        <v>9655.7998790000001</v>
      </c>
      <c r="E874" s="9"/>
      <c r="F874" s="60">
        <f t="shared" si="27"/>
        <v>13035.33</v>
      </c>
      <c r="G874" s="8">
        <v>13035.33</v>
      </c>
    </row>
    <row r="875" spans="1:7" ht="16.5" customHeight="1" x14ac:dyDescent="0.3">
      <c r="A875" s="4" t="s">
        <v>1563</v>
      </c>
      <c r="B875" s="5" t="s">
        <v>1564</v>
      </c>
      <c r="C875" s="7">
        <v>9240</v>
      </c>
      <c r="D875" s="6">
        <f t="shared" si="28"/>
        <v>11180.4</v>
      </c>
      <c r="E875" s="9"/>
      <c r="F875" s="60">
        <f t="shared" si="27"/>
        <v>15093.54</v>
      </c>
      <c r="G875" s="8">
        <v>15093.54</v>
      </c>
    </row>
    <row r="876" spans="1:7" ht="16.5" customHeight="1" x14ac:dyDescent="0.3">
      <c r="A876" s="4" t="s">
        <v>1565</v>
      </c>
      <c r="B876" s="5" t="s">
        <v>1566</v>
      </c>
      <c r="C876" s="7">
        <v>10290.0002</v>
      </c>
      <c r="D876" s="6">
        <f t="shared" si="28"/>
        <v>12450.900242</v>
      </c>
      <c r="E876" s="9"/>
      <c r="F876" s="60">
        <f t="shared" si="27"/>
        <v>16808.72</v>
      </c>
      <c r="G876" s="8">
        <v>16808.72</v>
      </c>
    </row>
    <row r="877" spans="1:7" ht="16.5" customHeight="1" x14ac:dyDescent="0.3">
      <c r="A877" s="4" t="s">
        <v>1567</v>
      </c>
      <c r="B877" s="5" t="s">
        <v>1568</v>
      </c>
      <c r="C877" s="7">
        <v>11445.0002</v>
      </c>
      <c r="D877" s="6">
        <f t="shared" si="28"/>
        <v>13848.450242000001</v>
      </c>
      <c r="E877" s="9"/>
      <c r="F877" s="60">
        <f t="shared" si="27"/>
        <v>18695.41</v>
      </c>
      <c r="G877" s="8">
        <v>18695.41</v>
      </c>
    </row>
    <row r="878" spans="1:7" ht="16.5" customHeight="1" x14ac:dyDescent="0.3">
      <c r="A878" s="4" t="s">
        <v>1569</v>
      </c>
      <c r="B878" s="5" t="s">
        <v>1570</v>
      </c>
      <c r="C878" s="7">
        <v>19845</v>
      </c>
      <c r="D878" s="6">
        <f t="shared" si="28"/>
        <v>24012.45</v>
      </c>
      <c r="E878" s="9"/>
      <c r="F878" s="60">
        <f t="shared" si="27"/>
        <v>32416.81</v>
      </c>
      <c r="G878" s="8">
        <v>32416.81</v>
      </c>
    </row>
    <row r="879" spans="1:7" ht="16.5" customHeight="1" x14ac:dyDescent="0.3">
      <c r="A879" s="4" t="s">
        <v>1571</v>
      </c>
      <c r="B879" s="5" t="s">
        <v>1818</v>
      </c>
      <c r="C879" s="7">
        <v>10395</v>
      </c>
      <c r="D879" s="6">
        <f t="shared" si="28"/>
        <v>12577.949999999999</v>
      </c>
      <c r="E879" s="9"/>
      <c r="F879" s="60">
        <f t="shared" si="27"/>
        <v>16980.23</v>
      </c>
      <c r="G879" s="8">
        <v>16980.23</v>
      </c>
    </row>
    <row r="880" spans="1:7" ht="16.5" customHeight="1" x14ac:dyDescent="0.3">
      <c r="A880" s="4" t="s">
        <v>1572</v>
      </c>
      <c r="B880" s="5" t="s">
        <v>1819</v>
      </c>
      <c r="C880" s="7">
        <v>16275.000099999999</v>
      </c>
      <c r="D880" s="6">
        <f t="shared" si="28"/>
        <v>19692.750120999997</v>
      </c>
      <c r="E880" s="9"/>
      <c r="F880" s="60">
        <f t="shared" si="27"/>
        <v>26585.21</v>
      </c>
      <c r="G880" s="8">
        <v>26585.21</v>
      </c>
    </row>
    <row r="881" spans="1:7" ht="16.5" customHeight="1" x14ac:dyDescent="0.3">
      <c r="A881" s="4" t="s">
        <v>1573</v>
      </c>
      <c r="B881" s="5" t="s">
        <v>1574</v>
      </c>
      <c r="C881" s="7">
        <v>1890</v>
      </c>
      <c r="D881" s="6">
        <f t="shared" si="28"/>
        <v>2286.9</v>
      </c>
      <c r="E881" s="9"/>
      <c r="F881" s="60">
        <f t="shared" si="27"/>
        <v>3087.32</v>
      </c>
      <c r="G881" s="8">
        <v>3087.32</v>
      </c>
    </row>
    <row r="882" spans="1:7" ht="16.5" customHeight="1" x14ac:dyDescent="0.25">
      <c r="A882" s="54" t="s">
        <v>1575</v>
      </c>
      <c r="B882" s="55" t="s">
        <v>1576</v>
      </c>
      <c r="C882" s="57">
        <v>818.18190000000004</v>
      </c>
      <c r="D882" s="56">
        <f t="shared" si="28"/>
        <v>990.00009899999998</v>
      </c>
      <c r="E882" s="58" t="s">
        <v>1927</v>
      </c>
      <c r="F882" s="60">
        <f t="shared" si="27"/>
        <v>1336.5</v>
      </c>
      <c r="G882" s="8">
        <v>1336.5</v>
      </c>
    </row>
    <row r="883" spans="1:7" ht="16.5" customHeight="1" x14ac:dyDescent="0.25">
      <c r="A883" s="54" t="s">
        <v>1577</v>
      </c>
      <c r="B883" s="55" t="s">
        <v>1578</v>
      </c>
      <c r="C883" s="57">
        <v>818.18190000000004</v>
      </c>
      <c r="D883" s="56">
        <f t="shared" si="28"/>
        <v>990.00009899999998</v>
      </c>
      <c r="E883" s="58" t="s">
        <v>1927</v>
      </c>
      <c r="F883" s="60">
        <f t="shared" si="27"/>
        <v>1336.5</v>
      </c>
      <c r="G883" s="8">
        <v>1336.5</v>
      </c>
    </row>
    <row r="884" spans="1:7" ht="16.5" customHeight="1" x14ac:dyDescent="0.25">
      <c r="A884" s="54" t="s">
        <v>1579</v>
      </c>
      <c r="B884" s="55" t="s">
        <v>1580</v>
      </c>
      <c r="C884" s="57">
        <v>652.89260000000002</v>
      </c>
      <c r="D884" s="56">
        <f t="shared" si="28"/>
        <v>790.000046</v>
      </c>
      <c r="E884" s="58" t="s">
        <v>1927</v>
      </c>
      <c r="F884" s="60">
        <f t="shared" si="27"/>
        <v>1066.5</v>
      </c>
      <c r="G884" s="8">
        <v>1066.5</v>
      </c>
    </row>
    <row r="885" spans="1:7" ht="16.5" customHeight="1" x14ac:dyDescent="0.3">
      <c r="A885" s="4" t="s">
        <v>1581</v>
      </c>
      <c r="B885" s="5" t="s">
        <v>1840</v>
      </c>
      <c r="C885" s="7">
        <v>1066.1157000000001</v>
      </c>
      <c r="D885" s="6">
        <f t="shared" si="28"/>
        <v>1289.9999970000001</v>
      </c>
      <c r="E885" s="9"/>
      <c r="F885" s="60">
        <f t="shared" si="27"/>
        <v>1741.5</v>
      </c>
      <c r="G885" s="8">
        <v>1741.5</v>
      </c>
    </row>
    <row r="886" spans="1:7" ht="16.5" customHeight="1" x14ac:dyDescent="0.3">
      <c r="A886" s="4" t="s">
        <v>1841</v>
      </c>
      <c r="B886" s="5" t="s">
        <v>1842</v>
      </c>
      <c r="C886" s="7">
        <v>1198.3471</v>
      </c>
      <c r="D886" s="6">
        <f t="shared" si="28"/>
        <v>1449.9999909999999</v>
      </c>
      <c r="E886" s="11" t="s">
        <v>1928</v>
      </c>
      <c r="F886" s="60">
        <f t="shared" si="27"/>
        <v>1957.5</v>
      </c>
      <c r="G886" s="8">
        <v>1957.5</v>
      </c>
    </row>
    <row r="887" spans="1:7" ht="16.5" customHeight="1" x14ac:dyDescent="0.3">
      <c r="A887" s="4" t="s">
        <v>1582</v>
      </c>
      <c r="B887" s="5" t="s">
        <v>1583</v>
      </c>
      <c r="C887" s="7">
        <v>591.81820000000005</v>
      </c>
      <c r="D887" s="6">
        <f t="shared" si="28"/>
        <v>716.10002200000008</v>
      </c>
      <c r="E887" s="9"/>
      <c r="F887" s="60">
        <f t="shared" si="27"/>
        <v>966.74</v>
      </c>
      <c r="G887" s="8">
        <v>966.74</v>
      </c>
    </row>
    <row r="888" spans="1:7" ht="16.5" customHeight="1" x14ac:dyDescent="0.3">
      <c r="A888" s="4" t="s">
        <v>1584</v>
      </c>
      <c r="B888" s="5" t="s">
        <v>1585</v>
      </c>
      <c r="C888" s="7">
        <v>1384.0909999999999</v>
      </c>
      <c r="D888" s="6">
        <f t="shared" si="28"/>
        <v>1674.7501099999997</v>
      </c>
      <c r="E888" s="9"/>
      <c r="F888" s="60">
        <f t="shared" si="27"/>
        <v>2260.91</v>
      </c>
      <c r="G888" s="8">
        <v>2260.91</v>
      </c>
    </row>
    <row r="889" spans="1:7" ht="16.5" customHeight="1" x14ac:dyDescent="0.3">
      <c r="A889" s="4" t="s">
        <v>1586</v>
      </c>
      <c r="B889" s="5" t="s">
        <v>1587</v>
      </c>
      <c r="C889" s="7">
        <v>2290.9092000000001</v>
      </c>
      <c r="D889" s="6">
        <f t="shared" si="28"/>
        <v>2772.0001320000001</v>
      </c>
      <c r="E889" s="9"/>
      <c r="F889" s="60">
        <f t="shared" si="27"/>
        <v>3742.2</v>
      </c>
      <c r="G889" s="8">
        <v>3742.2</v>
      </c>
    </row>
    <row r="890" spans="1:7" ht="16.5" customHeight="1" x14ac:dyDescent="0.3">
      <c r="A890" s="4" t="s">
        <v>1588</v>
      </c>
      <c r="B890" s="5" t="s">
        <v>1589</v>
      </c>
      <c r="C890" s="7">
        <v>448.63639999999998</v>
      </c>
      <c r="D890" s="6">
        <f t="shared" si="28"/>
        <v>542.85004399999991</v>
      </c>
      <c r="E890" s="9"/>
      <c r="F890" s="60">
        <f t="shared" si="27"/>
        <v>732.85</v>
      </c>
      <c r="G890" s="8">
        <v>732.85</v>
      </c>
    </row>
    <row r="891" spans="1:7" ht="16.5" customHeight="1" x14ac:dyDescent="0.3">
      <c r="A891" s="4" t="s">
        <v>1590</v>
      </c>
      <c r="B891" s="5" t="s">
        <v>1591</v>
      </c>
      <c r="C891" s="7">
        <v>2004.5454999999999</v>
      </c>
      <c r="D891" s="6">
        <f t="shared" si="28"/>
        <v>2425.500055</v>
      </c>
      <c r="E891" s="9"/>
      <c r="F891" s="60">
        <f t="shared" si="27"/>
        <v>3274.43</v>
      </c>
      <c r="G891" s="8">
        <v>3274.43</v>
      </c>
    </row>
    <row r="892" spans="1:7" ht="16.5" customHeight="1" x14ac:dyDescent="0.3">
      <c r="A892" s="4" t="s">
        <v>1592</v>
      </c>
      <c r="B892" s="5" t="s">
        <v>1593</v>
      </c>
      <c r="C892" s="7">
        <v>715.90899999999999</v>
      </c>
      <c r="D892" s="6">
        <f t="shared" si="28"/>
        <v>866.24988999999994</v>
      </c>
      <c r="E892" s="9"/>
      <c r="F892" s="60">
        <f t="shared" si="27"/>
        <v>1169.44</v>
      </c>
      <c r="G892" s="8">
        <v>1169.44</v>
      </c>
    </row>
    <row r="893" spans="1:7" ht="16.5" customHeight="1" x14ac:dyDescent="0.3">
      <c r="A893" s="4" t="s">
        <v>1594</v>
      </c>
      <c r="B893" s="5" t="s">
        <v>1595</v>
      </c>
      <c r="C893" s="7">
        <v>3054.5455000000002</v>
      </c>
      <c r="D893" s="6">
        <f t="shared" si="28"/>
        <v>3696.000055</v>
      </c>
      <c r="E893" s="9"/>
      <c r="F893" s="60">
        <f t="shared" si="27"/>
        <v>4989.6000000000004</v>
      </c>
      <c r="G893" s="8">
        <v>4989.6000000000004</v>
      </c>
    </row>
    <row r="894" spans="1:7" ht="16.5" customHeight="1" x14ac:dyDescent="0.3">
      <c r="A894" s="4" t="s">
        <v>1596</v>
      </c>
      <c r="B894" s="5" t="s">
        <v>1597</v>
      </c>
      <c r="C894" s="7">
        <v>257.72730000000001</v>
      </c>
      <c r="D894" s="6">
        <f t="shared" si="28"/>
        <v>311.850033</v>
      </c>
      <c r="E894" s="9"/>
      <c r="F894" s="60">
        <f t="shared" si="27"/>
        <v>421</v>
      </c>
      <c r="G894" s="8">
        <v>421</v>
      </c>
    </row>
    <row r="895" spans="1:7" ht="16.5" customHeight="1" x14ac:dyDescent="0.3">
      <c r="A895" s="4" t="s">
        <v>1598</v>
      </c>
      <c r="B895" s="5" t="s">
        <v>1599</v>
      </c>
      <c r="C895" s="7">
        <v>505.90899999999999</v>
      </c>
      <c r="D895" s="6">
        <f t="shared" si="28"/>
        <v>612.14989000000003</v>
      </c>
      <c r="E895" s="9"/>
      <c r="F895" s="60">
        <f t="shared" si="27"/>
        <v>826.4</v>
      </c>
      <c r="G895" s="8">
        <v>826.4</v>
      </c>
    </row>
    <row r="896" spans="1:7" ht="16.5" customHeight="1" x14ac:dyDescent="0.3">
      <c r="A896" s="4" t="s">
        <v>1600</v>
      </c>
      <c r="B896" s="5" t="s">
        <v>1601</v>
      </c>
      <c r="C896" s="7">
        <v>1049.9999</v>
      </c>
      <c r="D896" s="6">
        <f t="shared" si="28"/>
        <v>1270.499879</v>
      </c>
      <c r="E896" s="9"/>
      <c r="F896" s="60">
        <f t="shared" si="27"/>
        <v>1715.17</v>
      </c>
      <c r="G896" s="8">
        <v>1715.17</v>
      </c>
    </row>
    <row r="897" spans="1:7" ht="16.5" customHeight="1" x14ac:dyDescent="0.25">
      <c r="A897" s="54" t="s">
        <v>1602</v>
      </c>
      <c r="B897" s="55" t="s">
        <v>1913</v>
      </c>
      <c r="C897" s="57">
        <v>487.60329999999999</v>
      </c>
      <c r="D897" s="56">
        <f t="shared" si="28"/>
        <v>589.99999300000002</v>
      </c>
      <c r="E897" s="58" t="s">
        <v>1927</v>
      </c>
      <c r="F897" s="60">
        <f t="shared" si="27"/>
        <v>796.5</v>
      </c>
      <c r="G897" s="8">
        <v>796.5</v>
      </c>
    </row>
    <row r="898" spans="1:7" ht="16.5" customHeight="1" x14ac:dyDescent="0.25">
      <c r="A898" s="54" t="s">
        <v>1603</v>
      </c>
      <c r="B898" s="55" t="s">
        <v>1914</v>
      </c>
      <c r="C898" s="57">
        <v>487.60329999999999</v>
      </c>
      <c r="D898" s="56">
        <f t="shared" si="28"/>
        <v>589.99999300000002</v>
      </c>
      <c r="E898" s="58" t="s">
        <v>1927</v>
      </c>
      <c r="F898" s="60">
        <f t="shared" si="27"/>
        <v>796.5</v>
      </c>
      <c r="G898" s="8">
        <v>796.5</v>
      </c>
    </row>
    <row r="899" spans="1:7" ht="16.5" customHeight="1" x14ac:dyDescent="0.25">
      <c r="A899" s="54" t="s">
        <v>1604</v>
      </c>
      <c r="B899" s="55" t="s">
        <v>1915</v>
      </c>
      <c r="C899" s="57">
        <v>710.74379999999996</v>
      </c>
      <c r="D899" s="56">
        <f t="shared" si="28"/>
        <v>859.99999799999989</v>
      </c>
      <c r="E899" s="58" t="s">
        <v>1927</v>
      </c>
      <c r="F899" s="60">
        <f t="shared" ref="F899:G962" si="29">ROUND(D899*1.35,2)</f>
        <v>1161</v>
      </c>
      <c r="G899" s="8">
        <v>1161</v>
      </c>
    </row>
    <row r="900" spans="1:7" ht="16.5" customHeight="1" x14ac:dyDescent="0.25">
      <c r="A900" s="54" t="s">
        <v>1605</v>
      </c>
      <c r="B900" s="55" t="s">
        <v>1916</v>
      </c>
      <c r="C900" s="57">
        <v>570.24789999999996</v>
      </c>
      <c r="D900" s="56">
        <f t="shared" si="28"/>
        <v>689.99995899999988</v>
      </c>
      <c r="E900" s="58" t="s">
        <v>1927</v>
      </c>
      <c r="F900" s="60">
        <f t="shared" si="29"/>
        <v>931.5</v>
      </c>
      <c r="G900" s="8">
        <v>931.5</v>
      </c>
    </row>
    <row r="901" spans="1:7" ht="16.5" customHeight="1" x14ac:dyDescent="0.3">
      <c r="A901" s="4" t="s">
        <v>1606</v>
      </c>
      <c r="B901" s="5" t="s">
        <v>1607</v>
      </c>
      <c r="C901" s="7">
        <v>3331.3636000000001</v>
      </c>
      <c r="D901" s="6">
        <f t="shared" si="28"/>
        <v>4030.9499559999999</v>
      </c>
      <c r="E901" s="9"/>
      <c r="F901" s="60">
        <f t="shared" si="29"/>
        <v>5441.78</v>
      </c>
      <c r="G901" s="8">
        <v>5441.78</v>
      </c>
    </row>
    <row r="902" spans="1:7" ht="16.5" customHeight="1" x14ac:dyDescent="0.3">
      <c r="A902" s="4" t="s">
        <v>1608</v>
      </c>
      <c r="B902" s="5" t="s">
        <v>1609</v>
      </c>
      <c r="C902" s="7">
        <v>1804.0909999999999</v>
      </c>
      <c r="D902" s="6">
        <f t="shared" si="28"/>
        <v>2182.9501099999998</v>
      </c>
      <c r="E902" s="9"/>
      <c r="F902" s="60">
        <f t="shared" si="29"/>
        <v>2946.98</v>
      </c>
      <c r="G902" s="8">
        <v>2946.98</v>
      </c>
    </row>
    <row r="903" spans="1:7" ht="16.5" customHeight="1" x14ac:dyDescent="0.3">
      <c r="A903" s="4" t="s">
        <v>1610</v>
      </c>
      <c r="B903" s="5" t="s">
        <v>1611</v>
      </c>
      <c r="C903" s="7">
        <v>2376.8182000000002</v>
      </c>
      <c r="D903" s="6">
        <f t="shared" si="28"/>
        <v>2875.950022</v>
      </c>
      <c r="E903" s="9"/>
      <c r="F903" s="60">
        <f t="shared" si="29"/>
        <v>3882.53</v>
      </c>
      <c r="G903" s="8">
        <v>3882.53</v>
      </c>
    </row>
    <row r="904" spans="1:7" ht="16.5" customHeight="1" x14ac:dyDescent="0.3">
      <c r="A904" s="4" t="s">
        <v>1612</v>
      </c>
      <c r="B904" s="5" t="s">
        <v>1613</v>
      </c>
      <c r="C904" s="7">
        <v>2338.6363999999999</v>
      </c>
      <c r="D904" s="6">
        <f t="shared" si="28"/>
        <v>2829.7500439999999</v>
      </c>
      <c r="E904" s="9"/>
      <c r="F904" s="60">
        <f t="shared" si="29"/>
        <v>3820.16</v>
      </c>
      <c r="G904" s="8">
        <v>3820.16</v>
      </c>
    </row>
    <row r="905" spans="1:7" ht="16.5" customHeight="1" x14ac:dyDescent="0.3">
      <c r="A905" s="4" t="s">
        <v>1614</v>
      </c>
      <c r="B905" s="5" t="s">
        <v>1615</v>
      </c>
      <c r="C905" s="7">
        <v>1899.5454999999999</v>
      </c>
      <c r="D905" s="6">
        <f t="shared" si="28"/>
        <v>2298.4500549999998</v>
      </c>
      <c r="E905" s="9"/>
      <c r="F905" s="60">
        <f t="shared" si="29"/>
        <v>3102.91</v>
      </c>
      <c r="G905" s="8">
        <v>3102.91</v>
      </c>
    </row>
    <row r="906" spans="1:7" ht="16.5" customHeight="1" x14ac:dyDescent="0.3">
      <c r="A906" s="4" t="s">
        <v>1741</v>
      </c>
      <c r="B906" s="5" t="s">
        <v>1742</v>
      </c>
      <c r="C906" s="7">
        <v>2100.0001000000002</v>
      </c>
      <c r="D906" s="6">
        <f t="shared" si="28"/>
        <v>2541.000121</v>
      </c>
      <c r="E906" s="11" t="s">
        <v>1928</v>
      </c>
      <c r="F906" s="60">
        <f t="shared" si="29"/>
        <v>3430.35</v>
      </c>
      <c r="G906" s="8">
        <v>3430.35</v>
      </c>
    </row>
    <row r="907" spans="1:7" ht="16.5" customHeight="1" x14ac:dyDescent="0.3">
      <c r="A907" s="4" t="s">
        <v>1616</v>
      </c>
      <c r="B907" s="5" t="s">
        <v>1617</v>
      </c>
      <c r="C907" s="7">
        <v>1326.8181</v>
      </c>
      <c r="D907" s="6">
        <f t="shared" si="28"/>
        <v>1605.449901</v>
      </c>
      <c r="E907" s="11" t="s">
        <v>1928</v>
      </c>
      <c r="F907" s="60">
        <f t="shared" si="29"/>
        <v>2167.36</v>
      </c>
      <c r="G907" s="8">
        <v>2167.36</v>
      </c>
    </row>
    <row r="908" spans="1:7" ht="16.5" customHeight="1" x14ac:dyDescent="0.3">
      <c r="A908" s="4" t="s">
        <v>1618</v>
      </c>
      <c r="B908" s="5" t="s">
        <v>1619</v>
      </c>
      <c r="C908" s="7">
        <v>1422.2728</v>
      </c>
      <c r="D908" s="6">
        <f t="shared" si="28"/>
        <v>1720.9500879999998</v>
      </c>
      <c r="E908" s="11" t="s">
        <v>1928</v>
      </c>
      <c r="F908" s="60">
        <f t="shared" si="29"/>
        <v>2323.2800000000002</v>
      </c>
      <c r="G908" s="8">
        <v>2323.2800000000002</v>
      </c>
    </row>
    <row r="909" spans="1:7" ht="16.5" customHeight="1" x14ac:dyDescent="0.3">
      <c r="A909" s="4" t="s">
        <v>1620</v>
      </c>
      <c r="B909" s="5" t="s">
        <v>1621</v>
      </c>
      <c r="C909" s="7">
        <v>1422.2728</v>
      </c>
      <c r="D909" s="6">
        <f t="shared" si="28"/>
        <v>1720.9500879999998</v>
      </c>
      <c r="E909" s="9"/>
      <c r="F909" s="60">
        <f t="shared" si="29"/>
        <v>2323.2800000000002</v>
      </c>
      <c r="G909" s="8">
        <v>2323.2800000000002</v>
      </c>
    </row>
    <row r="910" spans="1:7" ht="16.5" customHeight="1" x14ac:dyDescent="0.3">
      <c r="A910" s="4" t="s">
        <v>1622</v>
      </c>
      <c r="B910" s="5" t="s">
        <v>1727</v>
      </c>
      <c r="C910" s="7">
        <v>1193.1819</v>
      </c>
      <c r="D910" s="6">
        <f t="shared" si="28"/>
        <v>1443.7500990000001</v>
      </c>
      <c r="E910" s="9"/>
      <c r="F910" s="60">
        <f t="shared" si="29"/>
        <v>1949.06</v>
      </c>
      <c r="G910" s="8">
        <v>1949.06</v>
      </c>
    </row>
    <row r="911" spans="1:7" ht="16.5" customHeight="1" x14ac:dyDescent="0.3">
      <c r="A911" s="4" t="s">
        <v>1623</v>
      </c>
      <c r="B911" s="5" t="s">
        <v>1805</v>
      </c>
      <c r="C911" s="7">
        <v>658.63630000000001</v>
      </c>
      <c r="D911" s="6">
        <f t="shared" si="28"/>
        <v>796.94992300000001</v>
      </c>
      <c r="E911" s="9"/>
      <c r="F911" s="60">
        <f t="shared" si="29"/>
        <v>1075.8800000000001</v>
      </c>
      <c r="G911" s="8">
        <v>1075.8800000000001</v>
      </c>
    </row>
    <row r="912" spans="1:7" ht="16.5" customHeight="1" x14ac:dyDescent="0.3">
      <c r="A912" s="4" t="s">
        <v>1624</v>
      </c>
      <c r="B912" s="5" t="s">
        <v>1728</v>
      </c>
      <c r="C912" s="7">
        <v>534.54539999999997</v>
      </c>
      <c r="D912" s="6">
        <f t="shared" si="28"/>
        <v>646.79993399999989</v>
      </c>
      <c r="E912" s="11" t="s">
        <v>1928</v>
      </c>
      <c r="F912" s="60">
        <f t="shared" si="29"/>
        <v>873.18</v>
      </c>
      <c r="G912" s="8">
        <v>873.18</v>
      </c>
    </row>
    <row r="913" spans="1:7" ht="16.5" customHeight="1" x14ac:dyDescent="0.3">
      <c r="A913" s="4" t="s">
        <v>1625</v>
      </c>
      <c r="B913" s="5" t="s">
        <v>1729</v>
      </c>
      <c r="C913" s="7">
        <v>1765.9091000000001</v>
      </c>
      <c r="D913" s="6">
        <f t="shared" si="28"/>
        <v>2136.7500110000001</v>
      </c>
      <c r="E913" s="11" t="s">
        <v>1928</v>
      </c>
      <c r="F913" s="60">
        <f t="shared" si="29"/>
        <v>2884.61</v>
      </c>
      <c r="G913" s="8">
        <v>2884.61</v>
      </c>
    </row>
    <row r="914" spans="1:7" ht="16.5" customHeight="1" x14ac:dyDescent="0.25">
      <c r="A914" s="4" t="s">
        <v>1626</v>
      </c>
      <c r="B914" s="5" t="s">
        <v>1820</v>
      </c>
      <c r="C914" s="7">
        <v>3722.7273</v>
      </c>
      <c r="D914" s="6">
        <f t="shared" si="28"/>
        <v>4504.5000330000003</v>
      </c>
      <c r="F914" s="60">
        <f t="shared" si="29"/>
        <v>6081.08</v>
      </c>
      <c r="G914" s="8">
        <v>6081.08</v>
      </c>
    </row>
    <row r="915" spans="1:7" ht="16.5" customHeight="1" x14ac:dyDescent="0.3">
      <c r="A915" s="4" t="s">
        <v>1627</v>
      </c>
      <c r="B915" s="5" t="s">
        <v>1628</v>
      </c>
      <c r="C915" s="7">
        <v>5631.8182999999999</v>
      </c>
      <c r="D915" s="6">
        <f t="shared" si="28"/>
        <v>6814.5001429999993</v>
      </c>
      <c r="E915" s="9"/>
      <c r="F915" s="60">
        <f t="shared" si="29"/>
        <v>9199.58</v>
      </c>
      <c r="G915" s="8">
        <v>9199.58</v>
      </c>
    </row>
    <row r="916" spans="1:7" ht="16.5" customHeight="1" x14ac:dyDescent="0.3">
      <c r="A916" s="4" t="s">
        <v>1629</v>
      </c>
      <c r="B916" s="5" t="s">
        <v>1630</v>
      </c>
      <c r="C916" s="7">
        <v>3722.7273</v>
      </c>
      <c r="D916" s="6">
        <f t="shared" si="28"/>
        <v>4504.5000330000003</v>
      </c>
      <c r="E916" s="9"/>
      <c r="F916" s="60">
        <f t="shared" si="29"/>
        <v>6081.08</v>
      </c>
      <c r="G916" s="8">
        <v>6081.08</v>
      </c>
    </row>
    <row r="917" spans="1:7" ht="16.5" customHeight="1" x14ac:dyDescent="0.3">
      <c r="A917" s="4" t="s">
        <v>1631</v>
      </c>
      <c r="B917" s="5" t="s">
        <v>1632</v>
      </c>
      <c r="C917" s="7">
        <v>2100.0001000000002</v>
      </c>
      <c r="D917" s="6">
        <f t="shared" si="28"/>
        <v>2541.000121</v>
      </c>
      <c r="E917" s="9"/>
      <c r="F917" s="60">
        <f t="shared" si="29"/>
        <v>3430.35</v>
      </c>
      <c r="G917" s="8">
        <v>3430.35</v>
      </c>
    </row>
    <row r="918" spans="1:7" ht="16.5" customHeight="1" x14ac:dyDescent="0.3">
      <c r="A918" s="4" t="s">
        <v>1633</v>
      </c>
      <c r="B918" s="5" t="s">
        <v>1634</v>
      </c>
      <c r="C918" s="7">
        <v>2509.5001000000002</v>
      </c>
      <c r="D918" s="6">
        <f t="shared" si="28"/>
        <v>3036.4951210000004</v>
      </c>
      <c r="E918" s="9"/>
      <c r="F918" s="60">
        <f t="shared" si="29"/>
        <v>4099.2700000000004</v>
      </c>
      <c r="G918" s="8">
        <v>4099.2700000000004</v>
      </c>
    </row>
    <row r="919" spans="1:7" ht="16.5" customHeight="1" x14ac:dyDescent="0.3">
      <c r="A919" s="4" t="s">
        <v>1635</v>
      </c>
      <c r="B919" s="5" t="s">
        <v>1636</v>
      </c>
      <c r="C919" s="7">
        <v>1564.5001</v>
      </c>
      <c r="D919" s="6">
        <f t="shared" si="28"/>
        <v>1893.0451209999999</v>
      </c>
      <c r="E919" s="9"/>
      <c r="F919" s="60">
        <f t="shared" si="29"/>
        <v>2555.61</v>
      </c>
      <c r="G919" s="8">
        <v>2555.61</v>
      </c>
    </row>
    <row r="920" spans="1:7" ht="16.5" customHeight="1" x14ac:dyDescent="0.3">
      <c r="A920" s="4" t="s">
        <v>1637</v>
      </c>
      <c r="B920" s="5" t="s">
        <v>1638</v>
      </c>
      <c r="C920" s="7">
        <v>2509.5001000000002</v>
      </c>
      <c r="D920" s="6">
        <f t="shared" si="28"/>
        <v>3036.4951210000004</v>
      </c>
      <c r="E920" s="9"/>
      <c r="F920" s="60">
        <f t="shared" si="29"/>
        <v>4099.2700000000004</v>
      </c>
      <c r="G920" s="8">
        <v>4099.2700000000004</v>
      </c>
    </row>
    <row r="921" spans="1:7" ht="16.5" customHeight="1" x14ac:dyDescent="0.3">
      <c r="A921" s="4" t="s">
        <v>1639</v>
      </c>
      <c r="B921" s="5" t="s">
        <v>1874</v>
      </c>
      <c r="C921" s="7">
        <v>1207.4999</v>
      </c>
      <c r="D921" s="6">
        <f t="shared" si="28"/>
        <v>1461.074879</v>
      </c>
      <c r="E921" s="9"/>
      <c r="F921" s="60">
        <f t="shared" si="29"/>
        <v>1972.45</v>
      </c>
      <c r="G921" s="8">
        <v>1972.45</v>
      </c>
    </row>
    <row r="922" spans="1:7" ht="16.5" customHeight="1" x14ac:dyDescent="0.3">
      <c r="A922" s="4" t="s">
        <v>1640</v>
      </c>
      <c r="B922" s="5" t="s">
        <v>1641</v>
      </c>
      <c r="C922" s="7">
        <v>1207.4999</v>
      </c>
      <c r="D922" s="6">
        <f t="shared" si="28"/>
        <v>1461.074879</v>
      </c>
      <c r="E922" s="9"/>
      <c r="F922" s="60">
        <f t="shared" si="29"/>
        <v>1972.45</v>
      </c>
      <c r="G922" s="8">
        <v>1972.45</v>
      </c>
    </row>
    <row r="923" spans="1:7" ht="16.5" customHeight="1" x14ac:dyDescent="0.3">
      <c r="A923" s="4" t="s">
        <v>1642</v>
      </c>
      <c r="B923" s="5" t="s">
        <v>1643</v>
      </c>
      <c r="C923" s="7">
        <v>3884.9998999999998</v>
      </c>
      <c r="D923" s="6">
        <f t="shared" si="28"/>
        <v>4700.8498789999994</v>
      </c>
      <c r="E923" s="9"/>
      <c r="F923" s="60">
        <f t="shared" si="29"/>
        <v>6346.15</v>
      </c>
      <c r="G923" s="8">
        <v>6346.15</v>
      </c>
    </row>
    <row r="924" spans="1:7" ht="16.5" customHeight="1" x14ac:dyDescent="0.3">
      <c r="A924" s="4" t="s">
        <v>1644</v>
      </c>
      <c r="B924" s="5" t="s">
        <v>1645</v>
      </c>
      <c r="C924" s="7">
        <v>2520</v>
      </c>
      <c r="D924" s="6">
        <f t="shared" si="28"/>
        <v>3049.2</v>
      </c>
      <c r="E924" s="9"/>
      <c r="F924" s="60">
        <f t="shared" si="29"/>
        <v>4116.42</v>
      </c>
      <c r="G924" s="8">
        <v>4116.42</v>
      </c>
    </row>
    <row r="925" spans="1:7" ht="16.5" customHeight="1" x14ac:dyDescent="0.3">
      <c r="A925" s="4" t="s">
        <v>1646</v>
      </c>
      <c r="B925" s="5" t="s">
        <v>1647</v>
      </c>
      <c r="C925" s="7">
        <v>4620</v>
      </c>
      <c r="D925" s="6">
        <f t="shared" si="28"/>
        <v>5590.2</v>
      </c>
      <c r="E925" s="9"/>
      <c r="F925" s="60">
        <f t="shared" si="29"/>
        <v>7546.77</v>
      </c>
      <c r="G925" s="8">
        <v>7546.77</v>
      </c>
    </row>
    <row r="926" spans="1:7" ht="16.5" customHeight="1" x14ac:dyDescent="0.3">
      <c r="A926" s="4" t="s">
        <v>1648</v>
      </c>
      <c r="B926" s="5" t="s">
        <v>1649</v>
      </c>
      <c r="C926" s="7">
        <v>3990.0001000000002</v>
      </c>
      <c r="D926" s="6">
        <f t="shared" si="28"/>
        <v>4827.9001209999997</v>
      </c>
      <c r="E926" s="9"/>
      <c r="F926" s="60">
        <f t="shared" si="29"/>
        <v>6517.67</v>
      </c>
      <c r="G926" s="8">
        <v>6517.67</v>
      </c>
    </row>
    <row r="927" spans="1:7" ht="16.5" customHeight="1" x14ac:dyDescent="0.3">
      <c r="A927" s="4" t="s">
        <v>1650</v>
      </c>
      <c r="B927" s="5" t="s">
        <v>1651</v>
      </c>
      <c r="C927" s="7">
        <v>3990.0001000000002</v>
      </c>
      <c r="D927" s="6">
        <f t="shared" si="28"/>
        <v>4827.9001209999997</v>
      </c>
      <c r="E927" s="9"/>
      <c r="F927" s="60">
        <f t="shared" si="29"/>
        <v>6517.67</v>
      </c>
      <c r="G927" s="8">
        <v>6517.67</v>
      </c>
    </row>
    <row r="928" spans="1:7" ht="16.5" customHeight="1" x14ac:dyDescent="0.3">
      <c r="A928" s="4" t="s">
        <v>1652</v>
      </c>
      <c r="B928" s="5" t="s">
        <v>1653</v>
      </c>
      <c r="C928" s="7">
        <v>3990.0001000000002</v>
      </c>
      <c r="D928" s="6">
        <f t="shared" si="28"/>
        <v>4827.9001209999997</v>
      </c>
      <c r="E928" s="9"/>
      <c r="F928" s="60">
        <f t="shared" si="29"/>
        <v>6517.67</v>
      </c>
      <c r="G928" s="8">
        <v>6517.67</v>
      </c>
    </row>
    <row r="929" spans="1:7" ht="16.5" customHeight="1" x14ac:dyDescent="0.3">
      <c r="A929" s="4" t="s">
        <v>1654</v>
      </c>
      <c r="B929" s="5" t="s">
        <v>1655</v>
      </c>
      <c r="C929" s="7">
        <v>2729.9998999999998</v>
      </c>
      <c r="D929" s="6">
        <f t="shared" si="28"/>
        <v>3303.2998789999997</v>
      </c>
      <c r="E929" s="9"/>
      <c r="F929" s="60">
        <f t="shared" si="29"/>
        <v>4459.45</v>
      </c>
      <c r="G929" s="8">
        <v>4459.45</v>
      </c>
    </row>
    <row r="930" spans="1:7" ht="16.5" customHeight="1" x14ac:dyDescent="0.3">
      <c r="A930" s="4" t="s">
        <v>1656</v>
      </c>
      <c r="B930" s="5" t="s">
        <v>1657</v>
      </c>
      <c r="C930" s="7">
        <v>934.49990000000003</v>
      </c>
      <c r="D930" s="6">
        <f t="shared" si="28"/>
        <v>1130.7448790000001</v>
      </c>
      <c r="E930" s="9"/>
      <c r="F930" s="60">
        <f t="shared" si="29"/>
        <v>1526.51</v>
      </c>
      <c r="G930" s="8">
        <v>1526.51</v>
      </c>
    </row>
    <row r="931" spans="1:7" ht="16.5" customHeight="1" x14ac:dyDescent="0.3">
      <c r="A931" s="4" t="s">
        <v>1658</v>
      </c>
      <c r="B931" s="5" t="s">
        <v>1659</v>
      </c>
      <c r="C931" s="7">
        <v>1890</v>
      </c>
      <c r="D931" s="6">
        <f t="shared" ref="D931:D963" si="30">C931*1.21</f>
        <v>2286.9</v>
      </c>
      <c r="E931" s="9"/>
      <c r="F931" s="60">
        <f t="shared" si="29"/>
        <v>3087.32</v>
      </c>
      <c r="G931" s="8">
        <v>3087.32</v>
      </c>
    </row>
    <row r="932" spans="1:7" ht="16.5" customHeight="1" x14ac:dyDescent="0.3">
      <c r="A932" s="4" t="s">
        <v>1660</v>
      </c>
      <c r="B932" s="5" t="s">
        <v>1661</v>
      </c>
      <c r="C932" s="7">
        <v>892.5</v>
      </c>
      <c r="D932" s="6">
        <f t="shared" si="30"/>
        <v>1079.925</v>
      </c>
      <c r="E932" s="9"/>
      <c r="F932" s="60">
        <f t="shared" si="29"/>
        <v>1457.9</v>
      </c>
      <c r="G932" s="8">
        <v>1457.9</v>
      </c>
    </row>
    <row r="933" spans="1:7" ht="16.5" customHeight="1" x14ac:dyDescent="0.3">
      <c r="A933" s="4" t="s">
        <v>1662</v>
      </c>
      <c r="B933" s="5" t="s">
        <v>1663</v>
      </c>
      <c r="C933" s="7">
        <v>997.5</v>
      </c>
      <c r="D933" s="6">
        <f t="shared" si="30"/>
        <v>1206.9749999999999</v>
      </c>
      <c r="E933" s="9"/>
      <c r="F933" s="60">
        <f t="shared" si="29"/>
        <v>1629.42</v>
      </c>
      <c r="G933" s="8">
        <v>1629.42</v>
      </c>
    </row>
    <row r="934" spans="1:7" ht="16.5" customHeight="1" x14ac:dyDescent="0.3">
      <c r="A934" s="4" t="s">
        <v>1664</v>
      </c>
      <c r="B934" s="5" t="s">
        <v>1665</v>
      </c>
      <c r="C934" s="7">
        <v>2047.5001</v>
      </c>
      <c r="D934" s="6">
        <f t="shared" si="30"/>
        <v>2477.4751209999999</v>
      </c>
      <c r="E934" s="9"/>
      <c r="F934" s="60">
        <f t="shared" si="29"/>
        <v>3344.59</v>
      </c>
      <c r="G934" s="8">
        <v>3344.59</v>
      </c>
    </row>
    <row r="935" spans="1:7" ht="16.5" customHeight="1" x14ac:dyDescent="0.3">
      <c r="A935" s="4" t="s">
        <v>1666</v>
      </c>
      <c r="B935" s="5" t="s">
        <v>1667</v>
      </c>
      <c r="C935" s="7">
        <v>472.49990000000003</v>
      </c>
      <c r="D935" s="6">
        <f t="shared" si="30"/>
        <v>571.72487899999999</v>
      </c>
      <c r="E935" s="9"/>
      <c r="F935" s="60">
        <f t="shared" si="29"/>
        <v>771.83</v>
      </c>
      <c r="G935" s="8">
        <v>771.83</v>
      </c>
    </row>
    <row r="936" spans="1:7" ht="16.5" customHeight="1" x14ac:dyDescent="0.3">
      <c r="A936" s="4" t="s">
        <v>1668</v>
      </c>
      <c r="B936" s="5" t="s">
        <v>1669</v>
      </c>
      <c r="C936" s="7">
        <v>997.5</v>
      </c>
      <c r="D936" s="6">
        <f t="shared" si="30"/>
        <v>1206.9749999999999</v>
      </c>
      <c r="E936" s="9"/>
      <c r="F936" s="60">
        <f t="shared" si="29"/>
        <v>1629.42</v>
      </c>
      <c r="G936" s="8">
        <v>1629.42</v>
      </c>
    </row>
    <row r="937" spans="1:7" ht="16.5" customHeight="1" x14ac:dyDescent="0.3">
      <c r="A937" s="4" t="s">
        <v>1670</v>
      </c>
      <c r="B937" s="5" t="s">
        <v>1671</v>
      </c>
      <c r="C937" s="7">
        <v>1470.0001</v>
      </c>
      <c r="D937" s="6">
        <f t="shared" si="30"/>
        <v>1778.7001209999999</v>
      </c>
      <c r="E937" s="9"/>
      <c r="F937" s="60">
        <f t="shared" si="29"/>
        <v>2401.25</v>
      </c>
      <c r="G937" s="8">
        <v>2401.25</v>
      </c>
    </row>
    <row r="938" spans="1:7" ht="16.5" customHeight="1" x14ac:dyDescent="0.3">
      <c r="A938" s="4" t="s">
        <v>1672</v>
      </c>
      <c r="B938" s="5" t="s">
        <v>1673</v>
      </c>
      <c r="C938" s="7">
        <v>5197.5</v>
      </c>
      <c r="D938" s="6">
        <f t="shared" si="30"/>
        <v>6288.9749999999995</v>
      </c>
      <c r="E938" s="9"/>
      <c r="F938" s="60">
        <f t="shared" si="29"/>
        <v>8490.1200000000008</v>
      </c>
      <c r="G938" s="8">
        <v>8490.1200000000008</v>
      </c>
    </row>
    <row r="939" spans="1:7" ht="16.5" customHeight="1" x14ac:dyDescent="0.3">
      <c r="A939" s="4" t="s">
        <v>1674</v>
      </c>
      <c r="B939" s="5" t="s">
        <v>1675</v>
      </c>
      <c r="C939" s="7">
        <v>19950.000100000001</v>
      </c>
      <c r="D939" s="6">
        <f t="shared" si="30"/>
        <v>24139.500121000001</v>
      </c>
      <c r="E939" s="9"/>
      <c r="F939" s="60">
        <f t="shared" si="29"/>
        <v>32588.33</v>
      </c>
      <c r="G939" s="8">
        <v>32588.33</v>
      </c>
    </row>
    <row r="940" spans="1:7" ht="16.5" customHeight="1" x14ac:dyDescent="0.3">
      <c r="A940" s="4" t="s">
        <v>1676</v>
      </c>
      <c r="B940" s="5" t="s">
        <v>1677</v>
      </c>
      <c r="C940" s="7">
        <v>17086.363600000001</v>
      </c>
      <c r="D940" s="6">
        <f t="shared" si="30"/>
        <v>20674.499956</v>
      </c>
      <c r="E940" s="9"/>
      <c r="F940" s="60">
        <f t="shared" si="29"/>
        <v>27910.57</v>
      </c>
      <c r="G940" s="8">
        <v>27910.57</v>
      </c>
    </row>
    <row r="941" spans="1:7" ht="16.5" customHeight="1" x14ac:dyDescent="0.3">
      <c r="A941" s="4" t="s">
        <v>1678</v>
      </c>
      <c r="B941" s="5" t="s">
        <v>1679</v>
      </c>
      <c r="C941" s="7">
        <v>11072.7273</v>
      </c>
      <c r="D941" s="6">
        <f t="shared" si="30"/>
        <v>13398.000033</v>
      </c>
      <c r="E941" s="9"/>
      <c r="F941" s="60">
        <f t="shared" si="29"/>
        <v>18087.3</v>
      </c>
      <c r="G941" s="8">
        <v>18087.3</v>
      </c>
    </row>
    <row r="942" spans="1:7" ht="16.5" customHeight="1" x14ac:dyDescent="0.3">
      <c r="A942" s="4" t="s">
        <v>1680</v>
      </c>
      <c r="B942" s="5" t="s">
        <v>1681</v>
      </c>
      <c r="C942" s="7">
        <v>735</v>
      </c>
      <c r="D942" s="6">
        <f t="shared" si="30"/>
        <v>889.35</v>
      </c>
      <c r="E942" s="9"/>
      <c r="F942" s="60">
        <f t="shared" si="29"/>
        <v>1200.6199999999999</v>
      </c>
      <c r="G942" s="8">
        <v>1200.6199999999999</v>
      </c>
    </row>
    <row r="943" spans="1:7" ht="16.5" customHeight="1" x14ac:dyDescent="0.3">
      <c r="A943" s="4" t="s">
        <v>1682</v>
      </c>
      <c r="B943" s="5" t="s">
        <v>1683</v>
      </c>
      <c r="C943" s="7">
        <v>945.00009999999997</v>
      </c>
      <c r="D943" s="6">
        <f t="shared" si="30"/>
        <v>1143.4501209999999</v>
      </c>
      <c r="E943" s="9"/>
      <c r="F943" s="60">
        <f t="shared" si="29"/>
        <v>1543.66</v>
      </c>
      <c r="G943" s="8">
        <v>1543.66</v>
      </c>
    </row>
    <row r="944" spans="1:7" ht="16.5" customHeight="1" x14ac:dyDescent="0.3">
      <c r="A944" s="4" t="s">
        <v>1684</v>
      </c>
      <c r="B944" s="5" t="s">
        <v>1685</v>
      </c>
      <c r="C944" s="7">
        <v>1765.9091000000001</v>
      </c>
      <c r="D944" s="6">
        <f t="shared" si="30"/>
        <v>2136.7500110000001</v>
      </c>
      <c r="E944" s="9"/>
      <c r="F944" s="60">
        <f t="shared" si="29"/>
        <v>2884.61</v>
      </c>
      <c r="G944" s="8">
        <v>2884.61</v>
      </c>
    </row>
    <row r="945" spans="1:7" ht="16.5" customHeight="1" x14ac:dyDescent="0.3">
      <c r="A945" s="4" t="s">
        <v>1686</v>
      </c>
      <c r="B945" s="5" t="s">
        <v>1687</v>
      </c>
      <c r="C945" s="7">
        <v>2577.2728000000002</v>
      </c>
      <c r="D945" s="6">
        <f t="shared" si="30"/>
        <v>3118.5000880000002</v>
      </c>
      <c r="E945" s="9"/>
      <c r="F945" s="60">
        <f t="shared" si="29"/>
        <v>4209.9799999999996</v>
      </c>
      <c r="G945" s="8">
        <v>4209.9799999999996</v>
      </c>
    </row>
    <row r="946" spans="1:7" ht="16.5" customHeight="1" x14ac:dyDescent="0.3">
      <c r="A946" s="4" t="s">
        <v>1688</v>
      </c>
      <c r="B946" s="5" t="s">
        <v>1689</v>
      </c>
      <c r="C946" s="7">
        <v>2959.0909999999999</v>
      </c>
      <c r="D946" s="6">
        <f t="shared" si="30"/>
        <v>3580.5001099999999</v>
      </c>
      <c r="E946" s="9"/>
      <c r="F946" s="60">
        <f t="shared" si="29"/>
        <v>4833.68</v>
      </c>
      <c r="G946" s="8">
        <v>4833.68</v>
      </c>
    </row>
    <row r="947" spans="1:7" ht="16.5" customHeight="1" x14ac:dyDescent="0.3">
      <c r="A947" s="4" t="s">
        <v>1690</v>
      </c>
      <c r="B947" s="5" t="s">
        <v>1691</v>
      </c>
      <c r="C947" s="7">
        <v>2672.7273</v>
      </c>
      <c r="D947" s="6">
        <f t="shared" si="30"/>
        <v>3234.0000329999998</v>
      </c>
      <c r="E947" s="9"/>
      <c r="F947" s="60">
        <f t="shared" si="29"/>
        <v>4365.8999999999996</v>
      </c>
      <c r="G947" s="8">
        <v>4365.8999999999996</v>
      </c>
    </row>
    <row r="948" spans="1:7" ht="16.5" customHeight="1" x14ac:dyDescent="0.3">
      <c r="A948" s="4" t="s">
        <v>1692</v>
      </c>
      <c r="B948" s="5" t="s">
        <v>1693</v>
      </c>
      <c r="C948" s="7">
        <v>2004.5454999999999</v>
      </c>
      <c r="D948" s="6">
        <f t="shared" si="30"/>
        <v>2425.500055</v>
      </c>
      <c r="E948" s="9"/>
      <c r="F948" s="60">
        <f t="shared" si="29"/>
        <v>3274.43</v>
      </c>
      <c r="G948" s="8">
        <v>3274.43</v>
      </c>
    </row>
    <row r="949" spans="1:7" ht="16.5" customHeight="1" x14ac:dyDescent="0.3">
      <c r="A949" s="4" t="s">
        <v>1694</v>
      </c>
      <c r="B949" s="5" t="s">
        <v>1695</v>
      </c>
      <c r="C949" s="7">
        <v>2768.1817999999998</v>
      </c>
      <c r="D949" s="6">
        <f t="shared" si="30"/>
        <v>3349.4999779999998</v>
      </c>
      <c r="E949" s="9"/>
      <c r="F949" s="60">
        <f t="shared" si="29"/>
        <v>4521.82</v>
      </c>
      <c r="G949" s="8">
        <v>4521.82</v>
      </c>
    </row>
    <row r="950" spans="1:7" ht="16.5" customHeight="1" x14ac:dyDescent="0.3">
      <c r="A950" s="4" t="s">
        <v>1696</v>
      </c>
      <c r="B950" s="5" t="s">
        <v>1697</v>
      </c>
      <c r="C950" s="7">
        <v>2004.5454999999999</v>
      </c>
      <c r="D950" s="6">
        <f t="shared" si="30"/>
        <v>2425.500055</v>
      </c>
      <c r="E950" s="9"/>
      <c r="F950" s="60">
        <f t="shared" si="29"/>
        <v>3274.43</v>
      </c>
      <c r="G950" s="8">
        <v>3274.43</v>
      </c>
    </row>
    <row r="951" spans="1:7" ht="16.5" customHeight="1" x14ac:dyDescent="0.3">
      <c r="A951" s="4" t="s">
        <v>1698</v>
      </c>
      <c r="B951" s="5" t="s">
        <v>1699</v>
      </c>
      <c r="C951" s="7">
        <v>2768.1817999999998</v>
      </c>
      <c r="D951" s="6">
        <f t="shared" si="30"/>
        <v>3349.4999779999998</v>
      </c>
      <c r="E951" s="9"/>
      <c r="F951" s="60">
        <f t="shared" si="29"/>
        <v>4521.82</v>
      </c>
      <c r="G951" s="8">
        <v>4521.82</v>
      </c>
    </row>
    <row r="952" spans="1:7" ht="16.5" customHeight="1" x14ac:dyDescent="0.3">
      <c r="A952" s="4" t="s">
        <v>1700</v>
      </c>
      <c r="B952" s="5" t="s">
        <v>1701</v>
      </c>
      <c r="C952" s="7">
        <v>563.18190000000004</v>
      </c>
      <c r="D952" s="6">
        <f t="shared" si="30"/>
        <v>681.45009900000002</v>
      </c>
      <c r="E952" s="9"/>
      <c r="F952" s="60">
        <f t="shared" si="29"/>
        <v>919.96</v>
      </c>
      <c r="G952" s="8">
        <v>919.96</v>
      </c>
    </row>
    <row r="953" spans="1:7" ht="16.5" customHeight="1" x14ac:dyDescent="0.3">
      <c r="A953" s="4" t="s">
        <v>1702</v>
      </c>
      <c r="B953" s="5" t="s">
        <v>1703</v>
      </c>
      <c r="C953" s="7">
        <v>1813.6362999999999</v>
      </c>
      <c r="D953" s="6">
        <f t="shared" si="30"/>
        <v>2194.4999229999999</v>
      </c>
      <c r="E953" s="9"/>
      <c r="F953" s="60">
        <f t="shared" si="29"/>
        <v>2962.57</v>
      </c>
      <c r="G953" s="8">
        <v>2962.57</v>
      </c>
    </row>
    <row r="954" spans="1:7" ht="16.5" customHeight="1" x14ac:dyDescent="0.3">
      <c r="A954" s="4" t="s">
        <v>1704</v>
      </c>
      <c r="B954" s="5" t="s">
        <v>1705</v>
      </c>
      <c r="C954" s="7">
        <v>2100.0001000000002</v>
      </c>
      <c r="D954" s="6">
        <f t="shared" si="30"/>
        <v>2541.000121</v>
      </c>
      <c r="E954" s="9"/>
      <c r="F954" s="60">
        <f t="shared" si="29"/>
        <v>3430.35</v>
      </c>
      <c r="G954" s="8">
        <v>3430.35</v>
      </c>
    </row>
    <row r="955" spans="1:7" ht="16.5" customHeight="1" x14ac:dyDescent="0.3">
      <c r="A955" s="4" t="s">
        <v>1706</v>
      </c>
      <c r="B955" s="5" t="s">
        <v>1707</v>
      </c>
      <c r="C955" s="7">
        <v>65289.256200000003</v>
      </c>
      <c r="D955" s="6">
        <f t="shared" si="30"/>
        <v>79000.000002000001</v>
      </c>
      <c r="E955" s="9"/>
      <c r="F955" s="60">
        <f t="shared" si="29"/>
        <v>106650</v>
      </c>
      <c r="G955" s="8">
        <v>106650</v>
      </c>
    </row>
    <row r="956" spans="1:7" ht="16.5" customHeight="1" x14ac:dyDescent="0.3">
      <c r="A956" s="4" t="s">
        <v>1708</v>
      </c>
      <c r="B956" s="5" t="s">
        <v>1709</v>
      </c>
      <c r="C956" s="7">
        <v>138842.97519999999</v>
      </c>
      <c r="D956" s="6">
        <f t="shared" si="30"/>
        <v>167999.99999199997</v>
      </c>
      <c r="E956" s="9"/>
      <c r="F956" s="60">
        <f t="shared" si="29"/>
        <v>226800</v>
      </c>
      <c r="G956" s="8">
        <v>226800</v>
      </c>
    </row>
    <row r="957" spans="1:7" ht="16.5" customHeight="1" x14ac:dyDescent="0.3">
      <c r="A957" s="4" t="s">
        <v>1710</v>
      </c>
      <c r="B957" s="5" t="s">
        <v>1711</v>
      </c>
      <c r="C957" s="7">
        <v>117768.59510000001</v>
      </c>
      <c r="D957" s="6">
        <f t="shared" si="30"/>
        <v>142500.00007100002</v>
      </c>
      <c r="E957" s="9"/>
      <c r="F957" s="60">
        <f t="shared" si="29"/>
        <v>192375</v>
      </c>
      <c r="G957" s="8">
        <v>192375</v>
      </c>
    </row>
    <row r="958" spans="1:7" ht="16.5" customHeight="1" x14ac:dyDescent="0.3">
      <c r="A958" s="4" t="s">
        <v>1712</v>
      </c>
      <c r="B958" s="5" t="s">
        <v>1713</v>
      </c>
      <c r="C958" s="7">
        <v>138842.97519999999</v>
      </c>
      <c r="D958" s="6">
        <f t="shared" si="30"/>
        <v>167999.99999199997</v>
      </c>
      <c r="E958" s="9"/>
      <c r="F958" s="60">
        <f t="shared" si="29"/>
        <v>226800</v>
      </c>
      <c r="G958" s="8">
        <v>226800</v>
      </c>
    </row>
    <row r="959" spans="1:7" ht="16.5" customHeight="1" x14ac:dyDescent="0.3">
      <c r="A959" s="4" t="s">
        <v>1714</v>
      </c>
      <c r="B959" s="5" t="s">
        <v>1715</v>
      </c>
      <c r="C959" s="7">
        <v>161157.02480000001</v>
      </c>
      <c r="D959" s="6">
        <f t="shared" si="30"/>
        <v>195000.000008</v>
      </c>
      <c r="E959" s="9"/>
      <c r="F959" s="60">
        <f t="shared" si="29"/>
        <v>263250</v>
      </c>
      <c r="G959" s="8">
        <v>263250</v>
      </c>
    </row>
    <row r="960" spans="1:7" ht="16.5" customHeight="1" x14ac:dyDescent="0.3">
      <c r="A960" s="4" t="s">
        <v>1716</v>
      </c>
      <c r="B960" s="5" t="s">
        <v>1717</v>
      </c>
      <c r="C960" s="7">
        <v>108264.46279999999</v>
      </c>
      <c r="D960" s="6">
        <f t="shared" si="30"/>
        <v>130999.999988</v>
      </c>
      <c r="E960" s="9"/>
      <c r="F960" s="60">
        <f t="shared" si="29"/>
        <v>176850</v>
      </c>
      <c r="G960" s="8">
        <v>176850</v>
      </c>
    </row>
    <row r="961" spans="1:7" ht="16.5" customHeight="1" x14ac:dyDescent="0.3">
      <c r="A961" s="4" t="s">
        <v>1718</v>
      </c>
      <c r="B961" s="5" t="s">
        <v>1719</v>
      </c>
      <c r="C961" s="7">
        <v>811.36360000000002</v>
      </c>
      <c r="D961" s="6">
        <f t="shared" si="30"/>
        <v>981.749956</v>
      </c>
      <c r="E961" s="9"/>
      <c r="F961" s="60">
        <f t="shared" si="29"/>
        <v>1325.36</v>
      </c>
      <c r="G961" s="8">
        <v>1325.36</v>
      </c>
    </row>
    <row r="962" spans="1:7" ht="16.5" customHeight="1" x14ac:dyDescent="0.3">
      <c r="A962" s="4" t="s">
        <v>1875</v>
      </c>
      <c r="B962" s="5" t="s">
        <v>1917</v>
      </c>
      <c r="C962" s="7">
        <v>13840.9092</v>
      </c>
      <c r="D962" s="6">
        <f t="shared" si="30"/>
        <v>16747.500132000001</v>
      </c>
      <c r="E962" s="9"/>
      <c r="F962" s="60">
        <f t="shared" si="29"/>
        <v>22609.13</v>
      </c>
      <c r="G962" s="8">
        <v>22609.13</v>
      </c>
    </row>
    <row r="963" spans="1:7" ht="16.5" customHeight="1" x14ac:dyDescent="0.3">
      <c r="A963" s="4" t="s">
        <v>1876</v>
      </c>
      <c r="B963" s="5" t="s">
        <v>1918</v>
      </c>
      <c r="C963" s="7">
        <v>13840.9092</v>
      </c>
      <c r="D963" s="6">
        <f t="shared" si="30"/>
        <v>16747.500132000001</v>
      </c>
      <c r="E963" s="9"/>
      <c r="F963" s="60">
        <f t="shared" ref="F963:G963" si="31">ROUND(D963*1.35,2)</f>
        <v>22609.13</v>
      </c>
      <c r="G963" s="8">
        <v>22609.13</v>
      </c>
    </row>
    <row r="964" spans="1:7" ht="16.5" customHeight="1" x14ac:dyDescent="0.25">
      <c r="D964" s="8"/>
      <c r="F964" s="3"/>
    </row>
    <row r="965" spans="1:7" ht="16.5" customHeight="1" x14ac:dyDescent="0.25">
      <c r="D965" s="8"/>
      <c r="F965" s="3"/>
    </row>
    <row r="966" spans="1:7" ht="16.5" customHeight="1" x14ac:dyDescent="0.25">
      <c r="D966" s="8"/>
      <c r="F966" s="3"/>
    </row>
    <row r="967" spans="1:7" ht="16.5" customHeight="1" x14ac:dyDescent="0.25">
      <c r="F967" s="3"/>
    </row>
    <row r="968" spans="1:7" ht="16.5" customHeight="1" x14ac:dyDescent="0.25">
      <c r="F968" s="3"/>
    </row>
    <row r="969" spans="1:7" ht="16.5" customHeight="1" x14ac:dyDescent="0.25">
      <c r="F969" s="3"/>
    </row>
    <row r="970" spans="1:7" ht="16.5" customHeight="1" x14ac:dyDescent="0.25">
      <c r="F970" s="3"/>
    </row>
    <row r="971" spans="1:7" ht="16.5" customHeight="1" x14ac:dyDescent="0.25">
      <c r="F971" s="3"/>
    </row>
    <row r="972" spans="1:7" ht="16.5" customHeight="1" x14ac:dyDescent="0.25">
      <c r="F972" s="3"/>
    </row>
    <row r="973" spans="1:7" ht="16.5" customHeight="1" x14ac:dyDescent="0.25">
      <c r="F973" s="3"/>
    </row>
    <row r="974" spans="1:7" ht="16.5" customHeight="1" x14ac:dyDescent="0.25">
      <c r="F974" s="3"/>
    </row>
    <row r="975" spans="1:7" ht="16.5" customHeight="1" x14ac:dyDescent="0.25">
      <c r="F975" s="3"/>
    </row>
    <row r="976" spans="1:7" ht="16.5" customHeight="1" x14ac:dyDescent="0.25">
      <c r="F976" s="3"/>
    </row>
    <row r="977" spans="6:6" ht="16.5" customHeight="1" x14ac:dyDescent="0.25">
      <c r="F977" s="3"/>
    </row>
    <row r="978" spans="6:6" ht="16.5" customHeight="1" x14ac:dyDescent="0.25">
      <c r="F978" s="3"/>
    </row>
    <row r="979" spans="6:6" ht="16.5" customHeight="1" x14ac:dyDescent="0.25">
      <c r="F979" s="3"/>
    </row>
    <row r="980" spans="6:6" ht="16.5" customHeight="1" x14ac:dyDescent="0.25">
      <c r="F980" s="3"/>
    </row>
    <row r="981" spans="6:6" ht="16.5" customHeight="1" x14ac:dyDescent="0.25">
      <c r="F981" s="3"/>
    </row>
    <row r="982" spans="6:6" ht="16.5" customHeight="1" x14ac:dyDescent="0.25">
      <c r="F982" s="3"/>
    </row>
    <row r="983" spans="6:6" ht="16.5" customHeight="1" x14ac:dyDescent="0.25">
      <c r="F983" s="3"/>
    </row>
    <row r="984" spans="6:6" ht="16.5" customHeight="1" x14ac:dyDescent="0.25">
      <c r="F984" s="3"/>
    </row>
    <row r="985" spans="6:6" ht="16.5" customHeight="1" x14ac:dyDescent="0.25">
      <c r="F985" s="3"/>
    </row>
    <row r="986" spans="6:6" ht="16.5" customHeight="1" x14ac:dyDescent="0.25">
      <c r="F986" s="3"/>
    </row>
    <row r="987" spans="6:6" ht="16.5" customHeight="1" x14ac:dyDescent="0.25">
      <c r="F987" s="3"/>
    </row>
    <row r="988" spans="6:6" ht="16.5" customHeight="1" x14ac:dyDescent="0.25">
      <c r="F988" s="3"/>
    </row>
    <row r="989" spans="6:6" ht="16.5" customHeight="1" x14ac:dyDescent="0.25">
      <c r="F989" s="3"/>
    </row>
    <row r="990" spans="6:6" ht="16.5" customHeight="1" x14ac:dyDescent="0.25">
      <c r="F990" s="3"/>
    </row>
    <row r="991" spans="6:6" ht="16.5" customHeight="1" x14ac:dyDescent="0.25"/>
  </sheetData>
  <sheetProtection formatCells="0" formatColumns="0" formatRows="0" insertColumns="0" insertRows="0" sort="0"/>
  <pageMargins left="0.43307086614173229" right="0.62992125984251968" top="0.55118110236220474" bottom="0.51181102362204722" header="0.31496062992125984" footer="0.31496062992125984"/>
  <pageSetup paperSize="9" scale="104" orientation="portrait" horizontalDpi="300" verticalDpi="300" r:id="rId1"/>
  <headerFooter alignWithMargins="0">
    <oddHeader xml:space="preserve">&amp;L&amp;"Arial,Negrita"Lista de Precios 
&amp;C&amp;"Arial,Negrita"Precios INCLUYEN IVA 21%&amp;R   Pagina &amp;P   </oddHeader>
    <oddFooter>&amp;LOfertas en &amp;"-,Negrita"NEGRITA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Lista 19-02-2024</vt:lpstr>
      <vt:lpstr>'Lista 19-02-2024'!Área_de_impresión</vt:lpstr>
      <vt:lpstr>'Lista 19-02-2024'!Títulos_a_imprimir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Jonas Vega</cp:lastModifiedBy>
  <cp:lastPrinted>2022-12-31T15:32:34Z</cp:lastPrinted>
  <dcterms:created xsi:type="dcterms:W3CDTF">2022-09-06T15:32:49Z</dcterms:created>
  <dcterms:modified xsi:type="dcterms:W3CDTF">2024-03-11T15:16:59Z</dcterms:modified>
</cp:coreProperties>
</file>