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<sst xmlns="http://schemas.openxmlformats.org/spreadsheetml/2006/main" count="106" uniqueCount="84">
  <si>
    <t>Part</t>
  </si>
  <si>
    <t>Part #</t>
  </si>
  <si>
    <t>Price</t>
  </si>
  <si>
    <t>Quantity</t>
  </si>
  <si>
    <t>Subtotal</t>
  </si>
  <si>
    <t>Vendor</t>
  </si>
  <si>
    <t>Link</t>
  </si>
  <si>
    <t>Aruduino Mega</t>
  </si>
  <si>
    <t>Elegoo-EL-CB-003</t>
  </si>
  <si>
    <t>Amazon</t>
  </si>
  <si>
    <t>https://www.amazon.com/Elegoo-EL-CB-003-ATmega2560-ATMEGA16U2-Arduino/dp/B01H4ZLZLQ/ref=sr_1_3?ie=UTF8&amp;qid=1525650598&amp;sr=8-3&amp;keywords=arduino+mega</t>
  </si>
  <si>
    <t>Max-488 chip</t>
  </si>
  <si>
    <t>700-MAX488CPA</t>
  </si>
  <si>
    <t>Mouser</t>
  </si>
  <si>
    <t>https://www.mouser.com/ProductDetail/Maxim-Integrated/MAX488CPA%2b?qs=sGAEpiMZZMvbyeSUH4qH%2fPtxa3bcobQ2</t>
  </si>
  <si>
    <t>Rasbperry Pi3</t>
  </si>
  <si>
    <t>Rasbberry Pi-3 Model B</t>
  </si>
  <si>
    <t>https://www.amazon.com/Raspberry-Pi-RASPBERRYPI3-MODB-1GB-Model-Motherboard/dp/B01CD5VC92/ref=sr_1_2?s=pc&amp;ie=UTF8&amp;qid=1525651475&amp;sr=1-2&amp;keywords=raspberry+pi+3&amp;refinements=p_89%3ARaspberry+Pi</t>
  </si>
  <si>
    <t>SD Card 16gb</t>
  </si>
  <si>
    <t>B073K14CVB</t>
  </si>
  <si>
    <t>https://www.amazon.com/Sandisk-Ultra-Micro-UHS-I-Adapter/dp/B073K14CVB/ref=sr_1_8?s=electronics&amp;ie=UTF8&amp;qid=1532891059&amp;sr=1-8&amp;keywords=sd+card+16gb</t>
  </si>
  <si>
    <t>Raspberry Pi case</t>
  </si>
  <si>
    <t>B01F1PSFY6</t>
  </si>
  <si>
    <t>https://www.amazon.com/Official-Raspberry-Pi-Case-Black/dp/B01F1PSFY6/ref=sr_1_22?s=electronics&amp;ie=UTF8&amp;qid=1532891182&amp;sr=1-22&amp;keywords=raspberry+pi+enclosure</t>
  </si>
  <si>
    <t>Micro USB cable</t>
  </si>
  <si>
    <t>7A82V4</t>
  </si>
  <si>
    <t>https://www.amazon.com/AmazonBasics-Male-Micro-Cable-Black/dp/B0711PVX6Z/ref=sr_1_6?s=electronics&amp;ie=UTF8&amp;qid=1532891283&amp;sr=1-6&amp;keywords=micro+usb+cable</t>
  </si>
  <si>
    <t>Ethernet Jack</t>
  </si>
  <si>
    <t>NE8FDV</t>
  </si>
  <si>
    <t>https://www.mouser.com/ProductDetail/Neutrik/NE8FDV-B?qs=%2fha2pyFadujg8ZmVOagjLaufyY8olTqXOl2FnI5eYUTldGGnW6nkiA%3d%3d</t>
  </si>
  <si>
    <t xml:space="preserve">RJ45 breakout </t>
  </si>
  <si>
    <t>BOB-00716</t>
  </si>
  <si>
    <t>https://www.mouser.com/ProductDetail/SparkFun/BOB-00716?qs=sGAEpiMZZMuWWq7rhECaKZgXZ5fqR1B3XqOlymLl8m0%3d</t>
  </si>
  <si>
    <t>Female header</t>
  </si>
  <si>
    <t>B00CFENE02</t>
  </si>
  <si>
    <t>https://www.amazon.com/SUNKEE-2-54mm-Single-Straight-Ardunio/dp/B00CFENE02/ref=sr_1_1?s=electronics&amp;ie=UTF8&amp;qid=1525653852&amp;sr=8-1&amp;keywords=B00CFENE02&amp;dpID=41aUhC6d0WL&amp;preST=_SY300_QL70_&amp;dpSrc=srch</t>
  </si>
  <si>
    <t>Ribbon jumper cable</t>
  </si>
  <si>
    <t>B00KOL8O6C</t>
  </si>
  <si>
    <t>https://www.amazon.com/gp/product/B00KOL8O6C/ref=ox_sc_act_title_1?smid=A3UJU66UCNEADW&amp;psc=1</t>
  </si>
  <si>
    <t>6 inch USB cable</t>
  </si>
  <si>
    <t>B079ZP65SN</t>
  </si>
  <si>
    <t>https://www.amazon.com/inch-USB-2-0-Male-Cable/dp/B079ZP65SN/ref=sr_1_7?ie=UTF8&amp;qid=1525656995&amp;sr=8-7&amp;keywords=usb+6+inch+cable&amp;dpID=41MvFEmGWfL&amp;preST=_SY300_QL70_&amp;dpSrc=srch</t>
  </si>
  <si>
    <t>USB B-A feedthrough</t>
  </si>
  <si>
    <t>568-NAUSB-WB</t>
  </si>
  <si>
    <t>https://www.mouser.com/ProductDetail/568-NAUSB-W-B</t>
  </si>
  <si>
    <t>DC jack -5 pack</t>
  </si>
  <si>
    <t>B07C46XMPT</t>
  </si>
  <si>
    <t>https://www.amazon.com/outstanding-5-Pack-Threaded-Connector-Adapter/dp/B07C46XMPT/ref=sr_1_2?s=electronics&amp;ie=UTF8&amp;qid=1525657591&amp;sr=1-2&amp;keywords=2.1mmx5.5mm+DC+Power+Jack+Socket+Threaded+Female+Connector</t>
  </si>
  <si>
    <t>Power Supply</t>
  </si>
  <si>
    <t>B074FT2LXD</t>
  </si>
  <si>
    <t>https://www.amazon.com/gp/product/B074FT2LXD/ref=ox_sc_act_title_2?smid=A29Z9539MHI3PX&amp;psc=1</t>
  </si>
  <si>
    <t>Enclosure</t>
  </si>
  <si>
    <t>1591XXEBK</t>
  </si>
  <si>
    <t>https://www.amazon.com/gp/product/B00HKIXNGI/ref=ox_sc_act_title_3?smid=AM88WW36I9TL9&amp;psc=1</t>
  </si>
  <si>
    <t>MIDI Jack</t>
  </si>
  <si>
    <t>502-57GB5FX</t>
  </si>
  <si>
    <t>http://www.mouser.com/ProductDetail/Switchcraft/57GB5FX/?qs=sGAEpiMZZMtAYTMy7wxAr6Injyb9yGN8XUTfjy%2fVzM4%3d</t>
  </si>
  <si>
    <t>1N4001 Diode</t>
  </si>
  <si>
    <t>512-1N4001</t>
  </si>
  <si>
    <t>http://www.mouser.com/ProductDetail/Fairchild-Semiconductor/1N4001/?qs=sGAEpiMZZMuQUXCJI7Y4livqf9H1GTKY</t>
  </si>
  <si>
    <t>Pack of 5 Prototype Universal Stripboard 2"x5" (50Ã—127mm) 1000hole Phenolic Pitch 0.1"</t>
  </si>
  <si>
    <t>B00D29X6JS</t>
  </si>
  <si>
    <t>http://www.amazon.com/Prototype-Universal-Stripboard-50%C3%97127mm-1000hole/dp/B00D23G21S/ref=sr_1_4?ie=UTF8&amp;qid=1462901636&amp;sr=8-4&amp;keywords=5+pack+stripboard</t>
  </si>
  <si>
    <t>3.3K resistor</t>
  </si>
  <si>
    <t>291-3.3K-RC</t>
  </si>
  <si>
    <t>http://www.mouser.com/Search/ProductDetail.aspx?R=291-3.3K-RCvirtualkey21980000virtualkey291-3.3K-RC</t>
  </si>
  <si>
    <t>1M resistor</t>
  </si>
  <si>
    <t>291-1M-RC</t>
  </si>
  <si>
    <t>http://www.mouser.com/ProductDetail/Xicon/291-1M-RC/?qs=sGAEpiMZZMu61qfTUdNhGzJEQZpR5iQqSPJoNLxrDWs%3d</t>
  </si>
  <si>
    <t>220 ohm resistor</t>
  </si>
  <si>
    <t>291-220-RC</t>
  </si>
  <si>
    <t>http://www.mouser.com/Search/ProductDetail.aspx?R=291-220-RCvirtualkey21980000virtualkey291-220-RC</t>
  </si>
  <si>
    <t>100 Pcs Hex Threaded Spacer Offwhite Plastic PC Board Standoff</t>
  </si>
  <si>
    <t>B0087Y9FTS</t>
  </si>
  <si>
    <t>http://www.amazon.com/Threaded-Spacer-Offwhite-Plastic-Standoff/dp/B0087Y9FTS/ref=sr_1_1?ie=UTF8&amp;qid=1462901668&amp;sr=8-1&amp;keywords=100+Pcs+Hex+Threaded+Spacer+Offwhite+Plastic+PC+Board+Standoff</t>
  </si>
  <si>
    <t>4-40 Nuts</t>
  </si>
  <si>
    <t>B001B2QP3C</t>
  </si>
  <si>
    <t>https://www.amazon.com/Hillman-140009-Machine-Screw-100-Pack/dp/B001B2QP3C/ref=sr_1_1?s=industrial&amp;ie=UTF8&amp;qid=1532890568&amp;sr=1-1&amp;keywords=4-40+screws+and+nuts</t>
  </si>
  <si>
    <t>4-40 Screws</t>
  </si>
  <si>
    <t>B00F34V2ZA</t>
  </si>
  <si>
    <t>https://www.amazon.com/Machine-Finish-B18-6-3-Phillips-Threaded/dp/B00F34V2ZA/ref=pd_bxgy_60_img_2?_encoding=UTF8&amp;pd_rd_i=B00F34V2ZA&amp;pd_rd_r=TQPBP7E6AWXNM1ZTPJ3N&amp;pd_rd_w=o9DbO&amp;pd_rd_wg=1pdoi&amp;psc=1&amp;refRID=TQPBP7E6AWXNM1ZTPJ3N</t>
  </si>
  <si>
    <t>Consumables:</t>
  </si>
  <si>
    <t>Hook-up wire</t>
  </si>
  <si>
    <t>Solder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</si>
</sst>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</font>
    <font>
      <sz val="10.0"/>
      <name val="Arial"/>
    </font>
    <font>
      <u/>
      <sz val="10.0"/>
      <color rgb="FF0000FF"/>
      <name val="Arial"/>
    </font>
    <font>
      <color rgb="FF333333"/>
      <name val="Arial"/>
    </font>
    <font>
      <sz val="10.0"/>
      <color rgb="FF333333"/>
      <name val="Arial"/>
    </font>
    <font>
      <u/>
      <sz val="10.0"/>
      <color rgb="FF1155CC"/>
      <name val="Arial"/>
    </font>
    <font>
      <sz val="10.0"/>
      <color rgb="FF111111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right/>
      <top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0" xfId="0" applyAlignment="1" applyFont="1">
      <alignment readingOrder="0" vertical="top"/>
    </xf>
    <xf borderId="0" fillId="2" fontId="5" numFmtId="0" xfId="0" applyAlignment="1" applyFont="1">
      <alignment readingOrder="0" vertical="top"/>
    </xf>
    <xf borderId="0" fillId="0" fontId="0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1" fillId="2" fontId="5" numFmtId="0" xfId="0" applyAlignment="1" applyBorder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left" readingOrder="0" vertical="bottom"/>
    </xf>
    <xf borderId="2" fillId="0" fontId="6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0" numFmtId="164" xfId="0" applyAlignment="1" applyFont="1" applyNumberFormat="1">
      <alignment horizontal="right" vertical="bottom"/>
    </xf>
    <xf borderId="3" fillId="2" fontId="5" numFmtId="0" xfId="0" applyAlignment="1" applyBorder="1" applyFont="1">
      <alignment vertical="bottom"/>
    </xf>
    <xf borderId="0" fillId="2" fontId="7" numFmtId="0" xfId="0" applyAlignment="1" applyFont="1">
      <alignment readingOrder="0"/>
    </xf>
    <xf borderId="0" fillId="0" fontId="8" numFmtId="0" xfId="0" applyAlignment="1" applyFon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mouser.com/ProductDetail/Xicon/291-1M-RC/?qs=sGAEpiMZZMu61qfTUdNhGzJEQZpR5iQqSPJoNLxrDWs%3d" TargetMode="External"/><Relationship Id="rId22" Type="http://schemas.openxmlformats.org/officeDocument/2006/relationships/hyperlink" Target="http://www.amazon.com/Threaded-Spacer-Offwhite-Plastic-Standoff/dp/B0087Y9FTS/ref=sr_1_1?ie=UTF8&amp;qid=1462901668&amp;sr=8-1&amp;keywords=100+Pcs+Hex+Threaded+Spacer+Offwhite+Plastic+PC+Board+Standoff" TargetMode="External"/><Relationship Id="rId21" Type="http://schemas.openxmlformats.org/officeDocument/2006/relationships/hyperlink" Target="http://www.mouser.com/Search/ProductDetail.aspx?R=291-220-RCvirtualkey21980000virtualkey291-220-RC" TargetMode="External"/><Relationship Id="rId24" Type="http://schemas.openxmlformats.org/officeDocument/2006/relationships/hyperlink" Target="https://www.amazon.com/Machine-Finish-B18-6-3-Phillips-Threaded/dp/B00F34V2ZA/ref=pd_bxgy_60_img_2?_encoding=UTF8&amp;pd_rd_i=B00F34V2ZA&amp;pd_rd_r=TQPBP7E6AWXNM1ZTPJ3N&amp;pd_rd_w=o9DbO&amp;pd_rd_wg=1pdoi&amp;psc=1&amp;refRID=TQPBP7E6AWXNM1ZTPJ3N" TargetMode="External"/><Relationship Id="rId23" Type="http://schemas.openxmlformats.org/officeDocument/2006/relationships/hyperlink" Target="https://www.amazon.com/Hillman-140009-Machine-Screw-100-Pack/dp/B001B2QP3C/ref=sr_1_1?s=industrial&amp;ie=UTF8&amp;qid=1532890568&amp;sr=1-1&amp;keywords=4-40+screws+and+nuts" TargetMode="External"/><Relationship Id="rId1" Type="http://schemas.openxmlformats.org/officeDocument/2006/relationships/hyperlink" Target="https://www.amazon.com/Elegoo-EL-CB-003-ATmega2560-ATMEGA16U2-Arduino/dp/B01H4ZLZLQ/ref=sr_1_3?ie=UTF8&amp;qid=1525650598&amp;sr=8-3&amp;keywords=arduino+mega" TargetMode="External"/><Relationship Id="rId2" Type="http://schemas.openxmlformats.org/officeDocument/2006/relationships/hyperlink" Target="https://www.mouser.com/ProductDetail/Maxim-Integrated/MAX488CPA%2b?qs=sGAEpiMZZMvbyeSUH4qH%2fPtxa3bcobQ2" TargetMode="External"/><Relationship Id="rId3" Type="http://schemas.openxmlformats.org/officeDocument/2006/relationships/hyperlink" Target="https://www.amazon.com/Raspberry-Pi-RASPBERRYPI3-MODB-1GB-Model-Motherboard/dp/B01CD5VC92/ref=sr_1_2?s=pc&amp;ie=UTF8&amp;qid=1525651475&amp;sr=1-2&amp;keywords=raspberry+pi+3&amp;refinements=p_89%3ARaspberry+Pi" TargetMode="External"/><Relationship Id="rId4" Type="http://schemas.openxmlformats.org/officeDocument/2006/relationships/hyperlink" Target="https://www.amazon.com/Sandisk-Ultra-Micro-UHS-I-Adapter/dp/B073K14CVB/ref=sr_1_8?s=electronics&amp;ie=UTF8&amp;qid=1532891059&amp;sr=1-8&amp;keywords=sd+card+16gb" TargetMode="External"/><Relationship Id="rId9" Type="http://schemas.openxmlformats.org/officeDocument/2006/relationships/hyperlink" Target="https://www.amazon.com/SUNKEE-2-54mm-Single-Straight-Ardunio/dp/B00CFENE02/ref=sr_1_1?s=electronics&amp;ie=UTF8&amp;qid=1525653852&amp;sr=8-1&amp;keywords=B00CFENE02&amp;dpID=41aUhC6d0WL&amp;preST=_SY300_QL70_&amp;dpSrc=srch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amazon.com/Official-Raspberry-Pi-Case-Black/dp/B01F1PSFY6/ref=sr_1_22?s=electronics&amp;ie=UTF8&amp;qid=1532891182&amp;sr=1-22&amp;keywords=raspberry+pi+enclosure" TargetMode="External"/><Relationship Id="rId6" Type="http://schemas.openxmlformats.org/officeDocument/2006/relationships/hyperlink" Target="https://www.amazon.com/AmazonBasics-Male-Micro-Cable-Black/dp/B0711PVX6Z/ref=sr_1_6?s=electronics&amp;ie=UTF8&amp;qid=1532891283&amp;sr=1-6&amp;keywords=micro+usb+cable" TargetMode="External"/><Relationship Id="rId7" Type="http://schemas.openxmlformats.org/officeDocument/2006/relationships/hyperlink" Target="https://www.mouser.com/ProductDetail/Neutrik/NE8FDV-B?qs=%2fha2pyFadujg8ZmVOagjLaufyY8olTqXOl2FnI5eYUTldGGnW6nkiA%3d%3d" TargetMode="External"/><Relationship Id="rId8" Type="http://schemas.openxmlformats.org/officeDocument/2006/relationships/hyperlink" Target="https://www.mouser.com/ProductDetail/SparkFun/BOB-00716?qs=sGAEpiMZZMuWWq7rhECaKZgXZ5fqR1B3XqOlymLl8m0%3d" TargetMode="External"/><Relationship Id="rId11" Type="http://schemas.openxmlformats.org/officeDocument/2006/relationships/hyperlink" Target="https://www.amazon.com/inch-USB-2-0-Male-Cable/dp/B079ZP65SN/ref=sr_1_7?ie=UTF8&amp;qid=1525656995&amp;sr=8-7&amp;keywords=usb+6+inch+cable&amp;dpID=41MvFEmGWfL&amp;preST=_SY300_QL70_&amp;dpSrc=srch" TargetMode="External"/><Relationship Id="rId10" Type="http://schemas.openxmlformats.org/officeDocument/2006/relationships/hyperlink" Target="https://www.amazon.com/gp/product/B00KOL8O6C/ref=ox_sc_act_title_1?smid=A3UJU66UCNEADW&amp;psc=1" TargetMode="External"/><Relationship Id="rId13" Type="http://schemas.openxmlformats.org/officeDocument/2006/relationships/hyperlink" Target="https://www.amazon.com/outstanding-5-Pack-Threaded-Connector-Adapter/dp/B07C46XMPT/ref=sr_1_2?s=electronics&amp;ie=UTF8&amp;qid=1525657591&amp;sr=1-2&amp;keywords=2.1mmx5.5mm+DC+Power+Jack+Socket+Threaded+Female+Connector" TargetMode="External"/><Relationship Id="rId12" Type="http://schemas.openxmlformats.org/officeDocument/2006/relationships/hyperlink" Target="https://www.mouser.com/ProductDetail/568-NAUSB-W-B" TargetMode="External"/><Relationship Id="rId15" Type="http://schemas.openxmlformats.org/officeDocument/2006/relationships/hyperlink" Target="https://www.amazon.com/gp/product/B00HKIXNGI/ref=ox_sc_act_title_3?smid=AM88WW36I9TL9&amp;psc=1" TargetMode="External"/><Relationship Id="rId14" Type="http://schemas.openxmlformats.org/officeDocument/2006/relationships/hyperlink" Target="https://www.amazon.com/gp/product/B074FT2LXD/ref=ox_sc_act_title_2?smid=A29Z9539MHI3PX&amp;psc=1" TargetMode="External"/><Relationship Id="rId17" Type="http://schemas.openxmlformats.org/officeDocument/2006/relationships/hyperlink" Target="http://www.mouser.com/ProductDetail/Fairchild-Semiconductor/1N4001/?qs=sGAEpiMZZMuQUXCJI7Y4livqf9H1GTKY" TargetMode="External"/><Relationship Id="rId16" Type="http://schemas.openxmlformats.org/officeDocument/2006/relationships/hyperlink" Target="http://www.mouser.com/ProductDetail/Switchcraft/57GB5FX/?qs=sGAEpiMZZMtAYTMy7wxAr6Injyb9yGN8XUTfjy%2fVzM4%3d" TargetMode="External"/><Relationship Id="rId19" Type="http://schemas.openxmlformats.org/officeDocument/2006/relationships/hyperlink" Target="http://www.mouser.com/Search/ProductDetail.aspx?R=291-3.3K-RCvirtualkey21980000virtualkey291-3.3K-RC" TargetMode="External"/><Relationship Id="rId18" Type="http://schemas.openxmlformats.org/officeDocument/2006/relationships/hyperlink" Target="http://www.amazon.com/Prototype-Universal-Stripboard-50%C3%97127mm-1000hole/dp/B00D23G21S/ref=sr_1_4?ie=UTF8&amp;qid=1462901636&amp;sr=8-4&amp;keywords=5+pack+stripbo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86"/>
    <col customWidth="1" min="5" max="6" width="17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3">
        <v>15.0</v>
      </c>
      <c r="D2" s="2">
        <v>1.0</v>
      </c>
      <c r="E2" s="3">
        <f t="shared" ref="E2:E25" si="1">D2*C2</f>
        <v>15</v>
      </c>
      <c r="F2" s="2" t="s">
        <v>9</v>
      </c>
      <c r="G2" s="4" t="s">
        <v>10</v>
      </c>
    </row>
    <row r="3">
      <c r="A3" s="2" t="s">
        <v>11</v>
      </c>
      <c r="B3" s="2" t="s">
        <v>12</v>
      </c>
      <c r="C3" s="3">
        <v>2.64</v>
      </c>
      <c r="D3" s="2">
        <v>2.0</v>
      </c>
      <c r="E3" s="3">
        <f t="shared" si="1"/>
        <v>5.28</v>
      </c>
      <c r="F3" s="2" t="s">
        <v>13</v>
      </c>
      <c r="G3" s="4" t="s">
        <v>14</v>
      </c>
    </row>
    <row r="4">
      <c r="A4" s="2" t="s">
        <v>15</v>
      </c>
      <c r="B4" s="2" t="s">
        <v>16</v>
      </c>
      <c r="C4" s="3">
        <v>35.0</v>
      </c>
      <c r="D4" s="2">
        <v>1.0</v>
      </c>
      <c r="E4" s="3">
        <f t="shared" si="1"/>
        <v>35</v>
      </c>
      <c r="F4" s="2" t="s">
        <v>9</v>
      </c>
      <c r="G4" s="4" t="s">
        <v>17</v>
      </c>
    </row>
    <row r="5">
      <c r="A5" s="2" t="s">
        <v>18</v>
      </c>
      <c r="B5" s="5" t="s">
        <v>19</v>
      </c>
      <c r="C5" s="3">
        <v>8.5</v>
      </c>
      <c r="D5" s="2">
        <v>1.0</v>
      </c>
      <c r="E5" s="3">
        <f t="shared" si="1"/>
        <v>8.5</v>
      </c>
      <c r="F5" s="2" t="s">
        <v>9</v>
      </c>
      <c r="G5" s="4" t="s">
        <v>20</v>
      </c>
    </row>
    <row r="6">
      <c r="A6" s="2" t="s">
        <v>21</v>
      </c>
      <c r="B6" s="6" t="s">
        <v>22</v>
      </c>
      <c r="C6" s="3">
        <v>7.45</v>
      </c>
      <c r="D6" s="2">
        <v>1.0</v>
      </c>
      <c r="E6" s="3">
        <f t="shared" si="1"/>
        <v>7.45</v>
      </c>
      <c r="F6" s="2" t="s">
        <v>9</v>
      </c>
      <c r="G6" s="4" t="s">
        <v>23</v>
      </c>
    </row>
    <row r="7">
      <c r="A7" s="2" t="s">
        <v>24</v>
      </c>
      <c r="B7" s="6" t="s">
        <v>25</v>
      </c>
      <c r="C7" s="3">
        <v>4.89</v>
      </c>
      <c r="D7" s="2">
        <v>1.0</v>
      </c>
      <c r="E7" s="3">
        <f t="shared" si="1"/>
        <v>4.89</v>
      </c>
      <c r="F7" s="2" t="s">
        <v>9</v>
      </c>
      <c r="G7" s="4" t="s">
        <v>26</v>
      </c>
    </row>
    <row r="8">
      <c r="A8" s="2" t="s">
        <v>27</v>
      </c>
      <c r="B8" s="2" t="s">
        <v>28</v>
      </c>
      <c r="C8" s="3">
        <v>5.68</v>
      </c>
      <c r="D8" s="2">
        <v>2.0</v>
      </c>
      <c r="E8" s="3">
        <f t="shared" si="1"/>
        <v>11.36</v>
      </c>
      <c r="F8" s="2" t="s">
        <v>13</v>
      </c>
      <c r="G8" s="4" t="s">
        <v>29</v>
      </c>
    </row>
    <row r="9">
      <c r="A9" s="2" t="s">
        <v>30</v>
      </c>
      <c r="B9" s="2" t="s">
        <v>31</v>
      </c>
      <c r="C9" s="3">
        <v>0.95</v>
      </c>
      <c r="D9" s="2">
        <v>2.0</v>
      </c>
      <c r="E9" s="3">
        <f t="shared" si="1"/>
        <v>1.9</v>
      </c>
      <c r="F9" s="2" t="s">
        <v>13</v>
      </c>
      <c r="G9" s="4" t="s">
        <v>32</v>
      </c>
    </row>
    <row r="10">
      <c r="A10" s="2" t="s">
        <v>33</v>
      </c>
      <c r="B10" s="7" t="s">
        <v>34</v>
      </c>
      <c r="C10" s="3">
        <v>7.95</v>
      </c>
      <c r="D10" s="2">
        <v>1.0</v>
      </c>
      <c r="E10" s="3">
        <f t="shared" si="1"/>
        <v>7.95</v>
      </c>
      <c r="F10" s="2" t="s">
        <v>9</v>
      </c>
      <c r="G10" s="4" t="s">
        <v>35</v>
      </c>
    </row>
    <row r="11">
      <c r="A11" s="2" t="s">
        <v>36</v>
      </c>
      <c r="B11" s="8" t="s">
        <v>37</v>
      </c>
      <c r="C11" s="3">
        <v>4.99</v>
      </c>
      <c r="D11" s="2">
        <v>1.0</v>
      </c>
      <c r="E11" s="3">
        <f t="shared" si="1"/>
        <v>4.99</v>
      </c>
      <c r="F11" s="2" t="s">
        <v>9</v>
      </c>
      <c r="G11" s="4" t="s">
        <v>38</v>
      </c>
    </row>
    <row r="12">
      <c r="A12" s="2" t="s">
        <v>39</v>
      </c>
      <c r="B12" s="9" t="s">
        <v>40</v>
      </c>
      <c r="C12" s="3">
        <v>5.89</v>
      </c>
      <c r="D12" s="2">
        <v>1.0</v>
      </c>
      <c r="E12" s="3">
        <f t="shared" si="1"/>
        <v>5.89</v>
      </c>
      <c r="F12" s="2" t="s">
        <v>9</v>
      </c>
      <c r="G12" s="4" t="s">
        <v>41</v>
      </c>
    </row>
    <row r="13">
      <c r="A13" s="2" t="s">
        <v>42</v>
      </c>
      <c r="B13" s="2" t="s">
        <v>43</v>
      </c>
      <c r="C13" s="3">
        <v>6.58</v>
      </c>
      <c r="D13" s="2">
        <v>1.0</v>
      </c>
      <c r="E13" s="3">
        <f t="shared" si="1"/>
        <v>6.58</v>
      </c>
      <c r="F13" s="2" t="s">
        <v>13</v>
      </c>
      <c r="G13" s="4" t="s">
        <v>44</v>
      </c>
    </row>
    <row r="14">
      <c r="A14" s="2" t="s">
        <v>45</v>
      </c>
      <c r="B14" s="9" t="s">
        <v>46</v>
      </c>
      <c r="C14" s="3">
        <v>7.99</v>
      </c>
      <c r="D14" s="2">
        <v>1.0</v>
      </c>
      <c r="E14" s="3">
        <f t="shared" si="1"/>
        <v>7.99</v>
      </c>
      <c r="F14" s="2" t="s">
        <v>9</v>
      </c>
      <c r="G14" s="4" t="s">
        <v>47</v>
      </c>
    </row>
    <row r="15">
      <c r="A15" s="2" t="s">
        <v>48</v>
      </c>
      <c r="B15" s="9" t="s">
        <v>49</v>
      </c>
      <c r="C15" s="3">
        <v>13.58</v>
      </c>
      <c r="D15" s="2">
        <v>1.0</v>
      </c>
      <c r="E15" s="3">
        <f t="shared" si="1"/>
        <v>13.58</v>
      </c>
      <c r="F15" s="2" t="s">
        <v>9</v>
      </c>
      <c r="G15" s="4" t="s">
        <v>50</v>
      </c>
    </row>
    <row r="16">
      <c r="A16" s="2" t="s">
        <v>51</v>
      </c>
      <c r="B16" s="2" t="s">
        <v>52</v>
      </c>
      <c r="C16" s="3">
        <v>12.1</v>
      </c>
      <c r="D16" s="2">
        <v>1.0</v>
      </c>
      <c r="E16" s="3">
        <f t="shared" si="1"/>
        <v>12.1</v>
      </c>
      <c r="F16" s="2" t="s">
        <v>9</v>
      </c>
      <c r="G16" s="4" t="s">
        <v>53</v>
      </c>
    </row>
    <row r="17">
      <c r="A17" s="10" t="s">
        <v>54</v>
      </c>
      <c r="B17" s="11" t="s">
        <v>55</v>
      </c>
      <c r="C17" s="3">
        <v>3.12</v>
      </c>
      <c r="D17" s="12">
        <v>2.0</v>
      </c>
      <c r="E17" s="3">
        <f t="shared" si="1"/>
        <v>6.24</v>
      </c>
      <c r="F17" s="13" t="s">
        <v>13</v>
      </c>
      <c r="G17" s="14" t="s">
        <v>56</v>
      </c>
    </row>
    <row r="18">
      <c r="A18" s="15" t="s">
        <v>57</v>
      </c>
      <c r="B18" s="11" t="s">
        <v>58</v>
      </c>
      <c r="C18" s="16">
        <v>0.16</v>
      </c>
      <c r="D18" s="17">
        <v>1.0</v>
      </c>
      <c r="E18" s="3">
        <f t="shared" si="1"/>
        <v>0.16</v>
      </c>
      <c r="F18" s="18" t="s">
        <v>13</v>
      </c>
      <c r="G18" s="14" t="s">
        <v>59</v>
      </c>
    </row>
    <row r="19">
      <c r="A19" s="19" t="s">
        <v>60</v>
      </c>
      <c r="B19" s="19" t="s">
        <v>61</v>
      </c>
      <c r="C19" s="20">
        <v>6.75</v>
      </c>
      <c r="D19" s="17">
        <v>1.0</v>
      </c>
      <c r="E19" s="3">
        <f t="shared" si="1"/>
        <v>6.75</v>
      </c>
      <c r="F19" s="15" t="s">
        <v>9</v>
      </c>
      <c r="G19" s="14" t="s">
        <v>62</v>
      </c>
    </row>
    <row r="20">
      <c r="A20" s="15" t="s">
        <v>63</v>
      </c>
      <c r="B20" s="11" t="s">
        <v>64</v>
      </c>
      <c r="C20" s="16">
        <v>0.1</v>
      </c>
      <c r="D20" s="17">
        <v>1.0</v>
      </c>
      <c r="E20" s="3">
        <f t="shared" si="1"/>
        <v>0.1</v>
      </c>
      <c r="F20" s="18" t="s">
        <v>13</v>
      </c>
      <c r="G20" s="14" t="s">
        <v>65</v>
      </c>
    </row>
    <row r="21">
      <c r="A21" s="15" t="s">
        <v>66</v>
      </c>
      <c r="B21" s="11" t="s">
        <v>67</v>
      </c>
      <c r="C21" s="16">
        <v>0.1</v>
      </c>
      <c r="D21" s="17">
        <v>1.0</v>
      </c>
      <c r="E21" s="3">
        <f t="shared" si="1"/>
        <v>0.1</v>
      </c>
      <c r="F21" s="18" t="s">
        <v>13</v>
      </c>
      <c r="G21" s="14" t="s">
        <v>68</v>
      </c>
    </row>
    <row r="22">
      <c r="A22" s="15" t="s">
        <v>69</v>
      </c>
      <c r="B22" s="21" t="s">
        <v>70</v>
      </c>
      <c r="C22" s="16">
        <v>0.1</v>
      </c>
      <c r="D22" s="17">
        <v>3.0</v>
      </c>
      <c r="E22" s="3">
        <f t="shared" si="1"/>
        <v>0.3</v>
      </c>
      <c r="F22" s="18" t="s">
        <v>13</v>
      </c>
      <c r="G22" s="14" t="s">
        <v>71</v>
      </c>
    </row>
    <row r="23">
      <c r="A23" s="19" t="s">
        <v>72</v>
      </c>
      <c r="B23" s="19" t="s">
        <v>73</v>
      </c>
      <c r="C23" s="20">
        <v>5.9</v>
      </c>
      <c r="D23" s="17">
        <v>1.0</v>
      </c>
      <c r="E23" s="3">
        <f t="shared" si="1"/>
        <v>5.9</v>
      </c>
      <c r="F23" s="15" t="s">
        <v>9</v>
      </c>
      <c r="G23" s="14" t="s">
        <v>74</v>
      </c>
    </row>
    <row r="24">
      <c r="A24" s="2" t="s">
        <v>75</v>
      </c>
      <c r="B24" s="9" t="s">
        <v>76</v>
      </c>
      <c r="C24" s="3">
        <v>5.17</v>
      </c>
      <c r="D24" s="2">
        <v>1.0</v>
      </c>
      <c r="E24" s="3">
        <f t="shared" si="1"/>
        <v>5.17</v>
      </c>
      <c r="F24" s="2" t="s">
        <v>9</v>
      </c>
      <c r="G24" s="4" t="s">
        <v>77</v>
      </c>
    </row>
    <row r="25">
      <c r="A25" s="2" t="s">
        <v>78</v>
      </c>
      <c r="B25" s="22" t="s">
        <v>79</v>
      </c>
      <c r="C25" s="3">
        <v>3.17</v>
      </c>
      <c r="D25" s="2">
        <v>1.0</v>
      </c>
      <c r="E25" s="3">
        <f t="shared" si="1"/>
        <v>3.17</v>
      </c>
      <c r="F25" s="2" t="s">
        <v>9</v>
      </c>
      <c r="G25" s="4" t="s">
        <v>80</v>
      </c>
    </row>
    <row r="26">
      <c r="F26" s="23"/>
    </row>
    <row r="27">
      <c r="A27" s="1" t="s">
        <v>81</v>
      </c>
      <c r="F27" s="24"/>
    </row>
    <row r="28">
      <c r="A28" s="25" t="s">
        <v>82</v>
      </c>
      <c r="F28" s="23"/>
    </row>
    <row r="29">
      <c r="A29" s="25" t="s">
        <v>83</v>
      </c>
      <c r="F29" s="23"/>
    </row>
    <row r="30">
      <c r="F30" s="23"/>
    </row>
    <row r="31">
      <c r="F31" s="24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</hyperlinks>
  <drawing r:id="rId25"/>
</worksheet>
</file>