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AGI\Desktop\Git\NER-Model\오류분석\"/>
    </mc:Choice>
  </mc:AlternateContent>
  <xr:revisionPtr revIDLastSave="0" documentId="13_ncr:1_{81405EF6-E4CC-454F-A634-5A6B20CD8F68}" xr6:coauthVersionLast="47" xr6:coauthVersionMax="47" xr10:uidLastSave="{00000000-0000-0000-0000-000000000000}"/>
  <bookViews>
    <workbookView xWindow="-23460" yWindow="1155" windowWidth="18780" windowHeight="13905" activeTab="2" xr2:uid="{00000000-000D-0000-FFFF-FFFF00000000}"/>
  </bookViews>
  <sheets>
    <sheet name="2020" sheetId="1" r:id="rId1"/>
    <sheet name="2021" sheetId="5" r:id="rId2"/>
    <sheet name="자주등장하는오류" sheetId="6" r:id="rId3"/>
    <sheet name="청와대" sheetId="2" r:id="rId4"/>
    <sheet name="국정원" sheetId="3" r:id="rId5"/>
    <sheet name="백악관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18" i="5"/>
  <c r="K17" i="5"/>
  <c r="K16" i="5"/>
  <c r="K14" i="5"/>
  <c r="K13" i="5"/>
  <c r="K12" i="5"/>
  <c r="K11" i="5"/>
  <c r="K10" i="5"/>
  <c r="K9" i="5"/>
  <c r="K8" i="5"/>
  <c r="K7" i="5"/>
  <c r="K6" i="5"/>
  <c r="K5" i="5"/>
  <c r="K24" i="5" l="1"/>
  <c r="K19" i="5"/>
  <c r="K20" i="5" s="1"/>
</calcChain>
</file>

<file path=xl/sharedStrings.xml><?xml version="1.0" encoding="utf-8"?>
<sst xmlns="http://schemas.openxmlformats.org/spreadsheetml/2006/main" count="1430" uniqueCount="480">
  <si>
    <t>구분</t>
    <phoneticPr fontId="1" type="noConversion"/>
  </si>
  <si>
    <t>도메인</t>
    <phoneticPr fontId="1" type="noConversion"/>
  </si>
  <si>
    <t>문장</t>
    <phoneticPr fontId="1" type="noConversion"/>
  </si>
  <si>
    <t>모델 예측</t>
    <phoneticPr fontId="1" type="noConversion"/>
  </si>
  <si>
    <t>문어</t>
    <phoneticPr fontId="1" type="noConversion"/>
  </si>
  <si>
    <t>사람 이름</t>
    <phoneticPr fontId="1" type="noConversion"/>
  </si>
  <si>
    <t>태깅 X</t>
    <phoneticPr fontId="1" type="noConversion"/>
  </si>
  <si>
    <t>설명</t>
    <phoneticPr fontId="1" type="noConversion"/>
  </si>
  <si>
    <r>
      <t xml:space="preserve">12mm 두께의 패널을 가로 세로 1m 이하의 크기로 잘라 벽면에 붙였는데, 이런 공법은 철근콘크리트 </t>
    </r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>의 건물에 주로 쓰인다.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</si>
  <si>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 xml:space="preserve"> 예산안 처리는 가시밭길?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</si>
  <si>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</si>
  <si>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t>구어</t>
    <phoneticPr fontId="1" type="noConversion"/>
  </si>
  <si>
    <t>책/서적</t>
    <phoneticPr fontId="1" type="noConversion"/>
  </si>
  <si>
    <r>
      <t xml:space="preserve">선생님께서 그 </t>
    </r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 xml:space="preserve">를 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 xml:space="preserve"> 어떤 점이 그렇게 좋으시던가요?</t>
    </r>
    <phoneticPr fontId="1" type="noConversion"/>
  </si>
  <si>
    <r>
      <t xml:space="preserve">그러나 어업보상은 당초 </t>
    </r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sz val="11"/>
        <color theme="1"/>
        <rFont val="맑은 고딕"/>
        <family val="2"/>
        <scheme val="minor"/>
      </rPr>
      <t>플랜에서 제시한 4대강 살리기 사업의 토지보상비(1조5000억원)에는 제외된 금액이어서 보상비 증가 요인으로 작용할 전망이다.</t>
    </r>
    <phoneticPr fontId="1" type="noConversion"/>
  </si>
  <si>
    <r>
      <t>"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말했다."</t>
    </r>
    <phoneticPr fontId="1" type="noConversion"/>
  </si>
  <si>
    <t>기관/단체</t>
    <phoneticPr fontId="1" type="noConversion"/>
  </si>
  <si>
    <r>
      <t>경기도, 경상도 할 때의 '</t>
    </r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>'로 보입니다.</t>
    </r>
    <phoneticPr fontId="1" type="noConversion"/>
  </si>
  <si>
    <r>
      <t xml:space="preserve">코너는 학교 앞을 서성이는 </t>
    </r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(루시 보인턴)에게 반해 “밴드를 하는데 뮤직비디오 여주인공이 필요하다”고 거짓말하고, 이를 현실로 만들기 위해 친구들과 밴드를 결성하는데….</t>
    </r>
    <phoneticPr fontId="1" type="noConversion"/>
  </si>
  <si>
    <r>
      <t xml:space="preserve">아 너무 힘들어. </t>
    </r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 xml:space="preserve"> 편하게 해줄려고 내가 권위를 가져야 돼.</t>
    </r>
    <phoneticPr fontId="1" type="noConversion"/>
  </si>
  <si>
    <t>태깅 X
혹은
인간 관계</t>
    <phoneticPr fontId="1" type="noConversion"/>
  </si>
  <si>
    <r>
      <t xml:space="preserve">미국의 세기가 끝났다고 했을 때 콜코는 &lt;위클리 스탠더드&gt;를 운영한 네오콘의 이론가 </t>
    </r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</si>
  <si>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t>사람이름</t>
    <phoneticPr fontId="1" type="noConversion"/>
  </si>
  <si>
    <r>
      <t xml:space="preserve">상대 슛 454개 가운데 절반 가까운 206개를 막아내며 8개 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color theme="1"/>
        <rFont val="맑은 고딕"/>
        <family val="2"/>
        <scheme val="minor"/>
      </rPr>
      <t xml:space="preserve"> 골키퍼 가운데 가장 좋은 성적을 남겼다.</t>
    </r>
    <phoneticPr fontId="1" type="noConversion"/>
  </si>
  <si>
    <r>
      <t xml:space="preserve">이 동상은 지난 3월1일 설치될 예정이었지만, </t>
    </r>
    <r>
      <rPr>
        <b/>
        <sz val="11"/>
        <color rgb="FFFF0000"/>
        <rFont val="맑은 고딕"/>
        <family val="3"/>
        <charset val="129"/>
        <scheme val="minor"/>
      </rPr>
      <t>땅</t>
    </r>
    <r>
      <rPr>
        <sz val="11"/>
        <color theme="1"/>
        <rFont val="맑은 고딕"/>
        <family val="2"/>
        <scheme val="minor"/>
      </rPr>
      <t xml:space="preserve"> 소유자인 정부가 부지 사용을 허가하지 않아 무산된 바 있다.</t>
    </r>
    <phoneticPr fontId="1" type="noConversion"/>
  </si>
  <si>
    <t>사람 이름과 전혀 관련 없는 단어입니다.</t>
    <phoneticPr fontId="1" type="noConversion"/>
  </si>
  <si>
    <r>
      <t xml:space="preserve">그러나 성적 호기심을 억누르지 못하는 전형적인 주인공 대신 ‘나는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여자친구를 사귀지 않는가?’ ‘나는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야한 비디오 따위에 관심이 없을까?’ 고민하는 주인공이 등장한다.</t>
    </r>
    <phoneticPr fontId="1" type="noConversion"/>
  </si>
  <si>
    <r>
      <t xml:space="preserve">이유를 따지고 묻고자 '왜'를 사용하였으며 사람 이름과는 관계 없습니다.
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이후에 등장하는 </t>
    </r>
    <r>
      <rPr>
        <b/>
        <sz val="11"/>
        <color rgb="FF7030A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는 정답에서도 태깅되지 않았습니다.</t>
    </r>
    <phoneticPr fontId="1" type="noConversion"/>
  </si>
  <si>
    <r>
      <t xml:space="preserve">당시 </t>
    </r>
    <r>
      <rPr>
        <b/>
        <sz val="11"/>
        <color rgb="FFFF0000"/>
        <rFont val="맑은 고딕"/>
        <family val="3"/>
        <charset val="129"/>
        <scheme val="minor"/>
      </rPr>
      <t>두</t>
    </r>
    <r>
      <rPr>
        <sz val="11"/>
        <color theme="1"/>
        <rFont val="맑은 고딕"/>
        <family val="2"/>
        <scheme val="minor"/>
      </rPr>
      <t xml:space="preserve"> 전 대통령의 뇌물 액수에 대한 조사는 그야말로 주먹구구식이었다.</t>
    </r>
    <phoneticPr fontId="1" type="noConversion"/>
  </si>
  <si>
    <t>수량/인원 수</t>
    <phoneticPr fontId="1" type="noConversion"/>
  </si>
  <si>
    <t>수량/인원수</t>
    <phoneticPr fontId="1" type="noConversion"/>
  </si>
  <si>
    <t>두 명의 전 대통령을 의미함으로 사람 이름과는 관련 없습니다.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</si>
  <si>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사람 이름</t>
    </r>
    <r>
      <rPr>
        <b/>
        <sz val="18"/>
        <color theme="1"/>
        <rFont val="맑은 고딕"/>
        <family val="3"/>
        <charset val="129"/>
        <scheme val="minor"/>
      </rPr>
      <t>과 관련된 오류</t>
    </r>
    <phoneticPr fontId="1" type="noConversion"/>
  </si>
  <si>
    <r>
      <t xml:space="preserve">맨 위쪽에 남쪽 김택수, 북쪽 리근상 선수 </t>
    </r>
    <r>
      <rPr>
        <b/>
        <sz val="11"/>
        <color rgb="FFFF0000"/>
        <rFont val="맑은 고딕"/>
        <family val="3"/>
        <charset val="129"/>
        <scheme val="minor"/>
      </rPr>
      <t>서명이</t>
    </r>
    <r>
      <rPr>
        <sz val="11"/>
        <color theme="1"/>
        <rFont val="맑은 고딕"/>
        <family val="2"/>
        <scheme val="minor"/>
      </rPr>
      <t>, 한반도 오른편 위와 중간에는 북쪽 리분희·유순복 선수의 서명이 보인다.</t>
    </r>
    <phoneticPr fontId="1" type="noConversion"/>
  </si>
  <si>
    <r>
      <t xml:space="preserve">"첨엔 이 작품이 대체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예술인지 몰랐어요.</t>
    </r>
    <phoneticPr fontId="1" type="noConversion"/>
  </si>
  <si>
    <r>
      <t>이유를 따지고 묻고자하는 '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>'로 사용되어 사람 이름과는 관계가 없습니다.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</si>
  <si>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는 사람의 별명으로 사용된 것도 아니기에 사람 이름으로 분류되면 안됩니다.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</si>
  <si>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서밤</t>
    </r>
    <r>
      <rPr>
        <sz val="11"/>
        <color theme="1"/>
        <rFont val="맑은 고딕"/>
        <family val="2"/>
        <scheme val="minor"/>
      </rPr>
      <t>은 남편을 뜻하는 서방의 오타로 보입니다.
교정이 된다면 인간 관계로 태깅하는 것이 옳아 보입니다.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</si>
  <si>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학문 분야와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</si>
  <si>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학문 분야</t>
    <phoneticPr fontId="1" type="noConversion"/>
  </si>
  <si>
    <t>기관 단체</t>
    <phoneticPr fontId="1" type="noConversion"/>
  </si>
  <si>
    <r>
      <t xml:space="preserve">이 짧고 강력한 브랜드 속엔 ‘교육출판’ 외길을 걸어온 두산동아의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rFont val="맑은 고딕"/>
        <family val="2"/>
        <scheme val="minor"/>
      </rPr>
      <t xml:space="preserve">과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rFont val="맑은 고딕"/>
        <family val="2"/>
        <scheme val="minor"/>
      </rPr>
      <t>이 녹아있다.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</si>
  <si>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빨간색 단어</t>
    </r>
    <r>
      <rPr>
        <b/>
        <sz val="11"/>
        <color theme="1"/>
        <rFont val="맑은 고딕"/>
        <family val="3"/>
        <charset val="129"/>
        <scheme val="minor"/>
      </rPr>
      <t xml:space="preserve"> : 정답 오류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</si>
  <si>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건축물, 창작물, 물건의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</si>
  <si>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무기 명칭</t>
    <phoneticPr fontId="1" type="noConversion"/>
  </si>
  <si>
    <r>
      <t xml:space="preserve">맛있는 거 </t>
    </r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rFont val="맑은 고딕"/>
        <family val="3"/>
        <charset val="129"/>
        <scheme val="minor"/>
      </rPr>
      <t>리는 게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</si>
  <si>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사드</t>
    </r>
    <r>
      <rPr>
        <sz val="11"/>
        <color theme="1"/>
        <rFont val="맑은 고딕"/>
        <family val="2"/>
        <scheme val="minor"/>
      </rPr>
      <t>라는 무기 명칭을 가리키는 것이 아닌 상대방에게 음식을 '사드린다'의 의미로 사용되었습니다.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</si>
  <si>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기관/단체명과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</si>
  <si>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맨유는 2015~16 시즌 자국 리그에서 5위에 그쳐 올 시즌 </t>
    </r>
    <r>
      <rPr>
        <b/>
        <sz val="11"/>
        <color rgb="FFFF0000"/>
        <rFont val="맑은 고딕"/>
        <family val="3"/>
        <charset val="129"/>
        <scheme val="minor"/>
      </rPr>
      <t>챔피언스리그</t>
    </r>
    <r>
      <rPr>
        <sz val="11"/>
        <rFont val="맑은 고딕"/>
        <family val="3"/>
        <charset val="129"/>
        <scheme val="minor"/>
      </rPr>
      <t xml:space="preserve">에 나서지 못하고 위상이 한 단계 낮은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rFont val="맑은 고딕"/>
        <family val="3"/>
        <charset val="129"/>
        <scheme val="minor"/>
      </rPr>
      <t>를 치르고 있다.</t>
    </r>
    <phoneticPr fontId="1" type="noConversion"/>
  </si>
  <si>
    <t>대회/사건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</si>
  <si>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"~리그"</t>
    </r>
    <r>
      <rPr>
        <sz val="11"/>
        <color theme="1"/>
        <rFont val="맑은 고딕"/>
        <family val="3"/>
        <charset val="129"/>
        <scheme val="minor"/>
      </rPr>
      <t xml:space="preserve">의 경우는 대회 사건으로 할당되어야 합니다.
(기관/단체 태깅 가이드라인 주의사항에 표기되어 있습니다.)
또한, 이후에 언급되는 </t>
    </r>
    <r>
      <rPr>
        <b/>
        <sz val="11"/>
        <color rgb="FF7030A0"/>
        <rFont val="맑은 고딕"/>
        <family val="3"/>
        <charset val="129"/>
        <scheme val="minor"/>
      </rPr>
      <t>유로파리그</t>
    </r>
    <r>
      <rPr>
        <sz val="11"/>
        <color theme="1"/>
        <rFont val="맑은 고딕"/>
        <family val="3"/>
        <charset val="129"/>
        <scheme val="minor"/>
      </rPr>
      <t>는 대회/사건으로 태깅되어 있습니다.</t>
    </r>
    <phoneticPr fontId="1" type="noConversion"/>
  </si>
  <si>
    <t>인간 관계 명칭</t>
    <phoneticPr fontId="1" type="noConversion"/>
  </si>
  <si>
    <r>
      <t xml:space="preserve">이게 그까 만약에 또 다른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를 만약에 납치를 해가지고</t>
    </r>
    <phoneticPr fontId="1" type="noConversion"/>
  </si>
  <si>
    <r>
      <t xml:space="preserve">위 문장에서 언급된 </t>
    </r>
    <r>
      <rPr>
        <b/>
        <sz val="11"/>
        <color rgb="FFFF0000"/>
        <rFont val="맑은 고딕"/>
        <family val="3"/>
        <charset val="129"/>
        <scheme val="minor"/>
      </rPr>
      <t>여아</t>
    </r>
    <r>
      <rPr>
        <sz val="11"/>
        <color theme="1"/>
        <rFont val="맑은 고딕"/>
        <family val="2"/>
        <scheme val="minor"/>
      </rPr>
      <t>는 여자 아이를 의미합니다.
정답은 '</t>
    </r>
    <r>
      <rPr>
        <b/>
        <sz val="11"/>
        <color rgb="FF7030A0"/>
        <rFont val="맑은 고딕"/>
        <family val="3"/>
        <charset val="129"/>
        <scheme val="minor"/>
      </rPr>
      <t>여야</t>
    </r>
    <r>
      <rPr>
        <sz val="11"/>
        <color theme="1"/>
        <rFont val="맑은 고딕"/>
        <family val="2"/>
        <scheme val="minor"/>
      </rPr>
      <t>'를 잘 못 본 것으로 생각됩니다.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</si>
  <si>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보라색 단어</t>
    </r>
    <r>
      <rPr>
        <b/>
        <sz val="11"/>
        <color theme="1"/>
        <rFont val="맑은 고딕"/>
        <family val="3"/>
        <charset val="129"/>
        <scheme val="minor"/>
      </rPr>
      <t xml:space="preserve"> : 비교/참조 대상</t>
    </r>
    <phoneticPr fontId="1" type="noConversion"/>
  </si>
  <si>
    <r>
      <t xml:space="preserve">국제에너지기구 27개 회원국이 스마트 그리드 기술 및 정책 개발 등을 발표할 예정이며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>, 삼화콘덴서, 이글루시큐리티 등이 주목 대상이다.</t>
    </r>
    <phoneticPr fontId="1" type="noConversion"/>
  </si>
  <si>
    <r>
      <t xml:space="preserve">위의 문장에서 </t>
    </r>
    <r>
      <rPr>
        <b/>
        <sz val="11"/>
        <color rgb="FF7030A0"/>
        <rFont val="맑은 고딕"/>
        <family val="3"/>
        <charset val="129"/>
        <scheme val="minor"/>
      </rPr>
      <t>포스코</t>
    </r>
    <r>
      <rPr>
        <sz val="11"/>
        <color theme="1"/>
        <rFont val="맑은 고딕"/>
        <family val="2"/>
        <scheme val="minor"/>
      </rPr>
      <t xml:space="preserve">는 기관 단체로, </t>
    </r>
    <r>
      <rPr>
        <b/>
        <sz val="11"/>
        <color rgb="FFFF0000"/>
        <rFont val="맑은 고딕"/>
        <family val="3"/>
        <charset val="129"/>
        <scheme val="minor"/>
      </rPr>
      <t>ICT</t>
    </r>
    <r>
      <rPr>
        <sz val="11"/>
        <color theme="1"/>
        <rFont val="맑은 고딕"/>
        <family val="2"/>
        <scheme val="minor"/>
      </rPr>
      <t xml:space="preserve">는 학문 분야로 정답이 태깅되어 있습니다.
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는 기업체의 이름입니다. 따라서 '</t>
    </r>
    <r>
      <rPr>
        <b/>
        <sz val="11"/>
        <color theme="1"/>
        <rFont val="맑은 고딕"/>
        <family val="3"/>
        <charset val="129"/>
        <scheme val="minor"/>
      </rPr>
      <t>포스코ICT</t>
    </r>
    <r>
      <rPr>
        <sz val="11"/>
        <color theme="1"/>
        <rFont val="맑은 고딕"/>
        <family val="2"/>
        <scheme val="minor"/>
      </rPr>
      <t>' 전체를 기관 단체로 태깅해야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</si>
  <si>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지역명과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</si>
  <si>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지역명</t>
    <phoneticPr fontId="1" type="noConversion"/>
  </si>
  <si>
    <r>
      <t xml:space="preserve">자기 수요일날 다섯 시 아니 두 시에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3"/>
        <charset val="129"/>
        <scheme val="minor"/>
      </rPr>
      <t>이 잡혀 있어서 대타를 못 해 줄 것 같다고</t>
    </r>
    <phoneticPr fontId="1" type="noConversion"/>
  </si>
  <si>
    <r>
      <t xml:space="preserve">지난 3월부터 시작된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바닥론 논쟁에서 보듯이 확산된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 xml:space="preserve"> 회복 기대감도 빼놓을 수 없다.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</si>
  <si>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경기</t>
    </r>
    <r>
      <rPr>
        <sz val="11"/>
        <color theme="1"/>
        <rFont val="맑은 고딕"/>
        <family val="2"/>
        <scheme val="minor"/>
      </rPr>
      <t>는 경제를 뜻하는 단어로 사용되었으므로 지역명으로 태깅되지 않아야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</si>
  <si>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문화/제도/직업/음식/스포츠와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</si>
  <si>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민족/문화</t>
    <phoneticPr fontId="1" type="noConversion"/>
  </si>
  <si>
    <t xml:space="preserve">동물 품종 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</si>
  <si>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rFont val="맑은 고딕"/>
        <family val="3"/>
        <charset val="129"/>
        <scheme val="minor"/>
      </rPr>
      <t xml:space="preserve"> 이런 것도 다 유전병 있잖아.</t>
    </r>
    <phoneticPr fontId="1" type="noConversion"/>
  </si>
  <si>
    <r>
      <t>위 문장에서는 고양이의 품종 중 하나인 '</t>
    </r>
    <r>
      <rPr>
        <b/>
        <sz val="11"/>
        <color rgb="FFFF0000"/>
        <rFont val="맑은 고딕"/>
        <family val="3"/>
        <charset val="129"/>
        <scheme val="minor"/>
      </rPr>
      <t>페르시안</t>
    </r>
    <r>
      <rPr>
        <sz val="11"/>
        <color theme="1"/>
        <rFont val="맑은 고딕"/>
        <family val="3"/>
        <charset val="129"/>
        <scheme val="minor"/>
      </rPr>
      <t>' 고양이를 사용한 것으로 생각됩니다.</t>
    </r>
    <phoneticPr fontId="1" type="noConversion"/>
  </si>
  <si>
    <r>
      <t xml:space="preserve">어 그치그치 자 본인들도 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3"/>
        <charset val="129"/>
        <scheme val="minor"/>
      </rPr>
      <t xml:space="preserve"> 싫어하고.</t>
    </r>
    <phoneticPr fontId="1" type="noConversion"/>
  </si>
  <si>
    <t>스포츠 관련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</si>
  <si>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지기</t>
    </r>
    <r>
      <rPr>
        <sz val="11"/>
        <color theme="1"/>
        <rFont val="맑은 고딕"/>
        <family val="2"/>
        <scheme val="minor"/>
      </rPr>
      <t>'는 승/패를 의미하는 것으로 보이며 명사로 사용된 것이 아니기에
태깅하지 않는 것이 옳다고 생각됩니다.</t>
    </r>
    <phoneticPr fontId="1" type="noConversion"/>
  </si>
  <si>
    <r>
      <t xml:space="preserve">저희가 그 소비자 보호원 </t>
    </r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에 소비자보호 기본법에 의해서 만들어진 기관입니다.</t>
    </r>
    <phoneticPr fontId="1" type="noConversion"/>
  </si>
  <si>
    <t>문명/문화</t>
    <phoneticPr fontId="1" type="noConversion"/>
  </si>
  <si>
    <t>날짜/기간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</si>
  <si>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날짜/기간과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</si>
  <si>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…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</si>
  <si>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color theme="1"/>
        <rFont val="맑은 고딕"/>
        <family val="3"/>
        <charset val="129"/>
        <scheme val="minor"/>
      </rPr>
      <t>은 날짜/기간을 뜻하는 것이 맞기에 날짜/기간 유형으로 태깅되어야 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</si>
  <si>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수량/크기/나이/금액과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</si>
  <si>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세분화</t>
    </r>
    <r>
      <rPr>
        <sz val="11"/>
        <rFont val="맑은 고딕"/>
        <family val="3"/>
        <charset val="129"/>
        <scheme val="minor"/>
      </rPr>
      <t>해서 정립시킬 필요가 있습니다.</t>
    </r>
    <phoneticPr fontId="1" type="noConversion"/>
  </si>
  <si>
    <t>인원 수</t>
    <phoneticPr fontId="1" type="noConversion"/>
  </si>
  <si>
    <t>정답 태깅</t>
    <phoneticPr fontId="1" type="noConversion"/>
  </si>
  <si>
    <t>옳은 태깅</t>
    <phoneticPr fontId="1" type="noConversion"/>
  </si>
  <si>
    <r>
      <t>정답은 사람 인원 수를 의미하는 '</t>
    </r>
    <r>
      <rPr>
        <b/>
        <sz val="11"/>
        <color theme="1"/>
        <rFont val="맑은 고딕"/>
        <family val="3"/>
        <charset val="129"/>
        <scheme val="minor"/>
      </rPr>
      <t>세 분</t>
    </r>
    <r>
      <rPr>
        <sz val="11"/>
        <color theme="1"/>
        <rFont val="맑은 고딕"/>
        <family val="3"/>
        <charset val="129"/>
        <scheme val="minor"/>
      </rPr>
      <t>'으로 보고 태깅 한것으로 보이나
실제 의미는 좀 더 자세히 정리한다는 의미의 '</t>
    </r>
    <r>
      <rPr>
        <b/>
        <sz val="11"/>
        <color theme="1"/>
        <rFont val="맑은 고딕"/>
        <family val="3"/>
        <charset val="129"/>
        <scheme val="minor"/>
      </rPr>
      <t>세분화</t>
    </r>
    <r>
      <rPr>
        <sz val="11"/>
        <color theme="1"/>
        <rFont val="맑은 고딕"/>
        <family val="3"/>
        <charset val="129"/>
        <scheme val="minor"/>
      </rPr>
      <t>'로 사용되었습니다</t>
    </r>
    <phoneticPr fontId="1" type="noConversion"/>
  </si>
  <si>
    <r>
      <t xml:space="preserve">자길 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rFont val="맑은 고딕"/>
        <family val="3"/>
        <charset val="129"/>
        <scheme val="minor"/>
      </rPr>
      <t>를 줬다 이거야.</t>
    </r>
    <phoneticPr fontId="1" type="noConversion"/>
  </si>
  <si>
    <t>수량</t>
    <phoneticPr fontId="1" type="noConversion"/>
  </si>
  <si>
    <r>
      <t>정답 태깅에서 '</t>
    </r>
    <r>
      <rPr>
        <b/>
        <sz val="11"/>
        <color rgb="FFFF0000"/>
        <rFont val="맑은 고딕"/>
        <family val="3"/>
        <charset val="129"/>
        <scheme val="minor"/>
      </rPr>
      <t>삐</t>
    </r>
    <r>
      <rPr>
        <sz val="11"/>
        <color theme="1"/>
        <rFont val="맑은 고딕"/>
        <family val="3"/>
        <charset val="129"/>
        <scheme val="minor"/>
      </rPr>
      <t>'를 어떤 의미로 보고 수량/크기/나이 관련 유형으로 분류하였는지 알 수 없습니다.
해당 개체명은 태깅하지 않는 것이 올바른 것으로 생각됩니다.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</si>
  <si>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식물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</si>
  <si>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식물</t>
    <phoneticPr fontId="1" type="noConversion"/>
  </si>
  <si>
    <t>동물 부위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</si>
  <si>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rFont val="맑은 고딕"/>
        <family val="3"/>
        <charset val="129"/>
        <scheme val="minor"/>
      </rPr>
      <t>두 예.</t>
    </r>
    <phoneticPr fontId="1" type="noConversion"/>
  </si>
  <si>
    <r>
      <t>식물 명칭으로써 '</t>
    </r>
    <r>
      <rPr>
        <b/>
        <sz val="11"/>
        <color rgb="FFFF0000"/>
        <rFont val="맑은 고딕"/>
        <family val="3"/>
        <charset val="129"/>
        <scheme val="minor"/>
      </rPr>
      <t>대가리</t>
    </r>
    <r>
      <rPr>
        <sz val="11"/>
        <color theme="1"/>
        <rFont val="맑은 고딕"/>
        <family val="3"/>
        <charset val="129"/>
        <scheme val="minor"/>
      </rPr>
      <t>'는 없으며 동물 명칭으로 태깅하는 것이 합당해 보입니다.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</si>
  <si>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미녀</t>
    </r>
    <r>
      <rPr>
        <sz val="11"/>
        <color theme="1"/>
        <rFont val="맑은 고딕"/>
        <family val="2"/>
        <scheme val="minor"/>
      </rPr>
      <t xml:space="preserve">는 '미인'을 뜻 하는 단어이며, 뒤의 </t>
    </r>
    <r>
      <rPr>
        <b/>
        <sz val="11"/>
        <color rgb="FF7030A0"/>
        <rFont val="맑은 고딕"/>
        <family val="3"/>
        <charset val="129"/>
        <scheme val="minor"/>
      </rPr>
      <t>라피나</t>
    </r>
    <r>
      <rPr>
        <sz val="11"/>
        <color theme="1"/>
        <rFont val="맑은 고딕"/>
        <family val="2"/>
        <scheme val="minor"/>
      </rPr>
      <t>는 사람 이름이 맞습니다.</t>
    </r>
    <phoneticPr fontId="1" type="noConversion"/>
  </si>
  <si>
    <r>
      <rPr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</si>
  <si>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○</t>
    </r>
    <r>
      <rPr>
        <sz val="11"/>
        <color theme="1"/>
        <rFont val="맑은 고딕"/>
        <family val="2"/>
        <scheme val="minor"/>
      </rPr>
      <t>는 사람 이름이 아닙니다.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</si>
  <si>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구조</t>
    </r>
    <r>
      <rPr>
        <sz val="11"/>
        <color theme="1"/>
        <rFont val="맑은 고딕"/>
        <family val="2"/>
        <scheme val="minor"/>
      </rPr>
      <t xml:space="preserve"> : 일정한 설계에 따라 여러가지 재료를 얽어서 만든 물건, 건물 등을 뜻하는 것으로 보입니다
따라서 사람 이름으로 분류하여 태깅하는 것은 옳지 않습니다.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</si>
  <si>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b/>
        <sz val="11"/>
        <color rgb="FF7030A0"/>
        <rFont val="맑은 고딕"/>
        <family val="3"/>
        <charset val="129"/>
        <scheme val="minor"/>
      </rPr>
      <t>그로번</t>
    </r>
    <r>
      <rPr>
        <sz val="11"/>
        <rFont val="맑은 고딕"/>
        <family val="3"/>
        <charset val="129"/>
        <scheme val="minor"/>
      </rPr>
      <t xml:space="preserve">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</si>
  <si>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r>
      <t>축구</t>
    </r>
    <r>
      <rPr>
        <b/>
        <sz val="11"/>
        <color rgb="FFFF0000"/>
        <rFont val="맑은 고딕"/>
        <family val="3"/>
        <charset val="129"/>
        <scheme val="minor"/>
      </rPr>
      <t>팀</t>
    </r>
    <r>
      <rPr>
        <sz val="11"/>
        <rFont val="맑은 고딕"/>
        <family val="3"/>
        <charset val="129"/>
        <scheme val="minor"/>
      </rPr>
      <t>을 뜻합니다.</t>
    </r>
    <r>
      <rPr>
        <sz val="11"/>
        <color theme="1"/>
        <rFont val="맑은 고딕"/>
        <family val="2"/>
        <scheme val="minor"/>
      </rPr>
      <t xml:space="preserve"> 따라서 사람 이름으로 태깅되어서는 안됩니다.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</si>
  <si>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서명</t>
    </r>
    <r>
      <rPr>
        <sz val="11"/>
        <color theme="1"/>
        <rFont val="맑은 고딕"/>
        <family val="2"/>
        <scheme val="minor"/>
      </rPr>
      <t>이란 사람 이름을 의미하는 것이 아닌 Sign을 의미합니다.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</si>
  <si>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천구백팔십칠년</t>
    </r>
    <r>
      <rPr>
        <sz val="11"/>
        <color theme="1"/>
        <rFont val="맑은 고딕"/>
        <family val="2"/>
        <scheme val="minor"/>
      </rPr>
      <t>은 확실히 날짜/기간으로 태깅되어야 합니다.
정답 태깅을 어떤 기준과 세분류를 통해 문명/문화에 관한 대분류로 태깅하였는지 불명확합니다.</t>
    </r>
    <phoneticPr fontId="1" type="noConversion"/>
  </si>
  <si>
    <r>
      <t xml:space="preserve">뭐 이~ 최상위 </t>
    </r>
    <r>
      <rPr>
        <b/>
        <sz val="11"/>
        <color rgb="FFFF0000"/>
        <rFont val="맑은 고딕"/>
        <family val="3"/>
        <charset val="129"/>
        <scheme val="minor"/>
      </rPr>
      <t>천사</t>
    </r>
    <r>
      <rPr>
        <sz val="11"/>
        <color theme="1"/>
        <rFont val="맑은 고딕"/>
        <family val="2"/>
        <scheme val="minor"/>
      </rPr>
      <t>가 아닐까 생각 하고 있는 거고요.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</si>
  <si>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당산</t>
    </r>
    <r>
      <rPr>
        <sz val="11"/>
        <color theme="1"/>
        <rFont val="맑은 고딕"/>
        <family val="2"/>
        <scheme val="minor"/>
      </rPr>
      <t>은 어떠한 약속 혹은 '</t>
    </r>
    <r>
      <rPr>
        <b/>
        <sz val="11"/>
        <color rgb="FF7030A0"/>
        <rFont val="맑은 고딕"/>
        <family val="3"/>
        <charset val="129"/>
        <scheme val="minor"/>
      </rPr>
      <t>당산제</t>
    </r>
    <r>
      <rPr>
        <sz val="11"/>
        <color theme="1"/>
        <rFont val="맑은 고딕"/>
        <family val="2"/>
        <scheme val="minor"/>
      </rPr>
      <t>'라는 제사로 사용되어진 것으로 보입니다.
교수님 Comment: 당산제라면 사건/사고/행사로 태깅되어야 옳은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</si>
  <si>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마스터</t>
    </r>
    <r>
      <rPr>
        <b/>
        <sz val="11"/>
        <color theme="1"/>
        <rFont val="맑은 고딕"/>
        <family val="3"/>
        <charset val="129"/>
        <scheme val="minor"/>
      </rPr>
      <t xml:space="preserve"> 플랜</t>
    </r>
    <r>
      <rPr>
        <sz val="11"/>
        <color theme="1"/>
        <rFont val="맑은 고딕"/>
        <family val="2"/>
        <scheme val="minor"/>
      </rPr>
      <t>은 보상 정책을 의미하는 것으로 보입니다.</t>
    </r>
    <r>
      <rPr>
        <sz val="11"/>
        <color theme="1"/>
        <rFont val="맑은 고딕"/>
        <family val="3"/>
        <charset val="129"/>
        <scheme val="minor"/>
      </rPr>
      <t xml:space="preserve">
교수님 Commnet: 태깅 안되는 것이 맞을 것이다.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</si>
  <si>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네루다</t>
    </r>
    <r>
      <rPr>
        <sz val="11"/>
        <color theme="1"/>
        <rFont val="맑은 고딕"/>
        <family val="2"/>
        <scheme val="minor"/>
      </rPr>
      <t>'의 뒤에 '</t>
    </r>
    <r>
      <rPr>
        <b/>
        <sz val="11"/>
        <color rgb="FF7030A0"/>
        <rFont val="맑은 고딕"/>
        <family val="3"/>
        <charset val="129"/>
        <scheme val="minor"/>
      </rPr>
      <t>읽어 가시면서</t>
    </r>
    <r>
      <rPr>
        <sz val="11"/>
        <color theme="1"/>
        <rFont val="맑은 고딕"/>
        <family val="2"/>
        <scheme val="minor"/>
      </rPr>
      <t>'를 보았을 시 책/작품명으로 분류되는 것이 맞습니다.
교수님 Comment: '네루다' 라는 사람이 있다.</t>
    </r>
    <phoneticPr fontId="1" type="noConversion"/>
  </si>
  <si>
    <r>
      <t xml:space="preserve">산리오는 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30명 넘는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의 친구 중 하나일 뿐이고, 지금까지 판매한 캐쉬 상품 수도 많지 않다"고 말했다."</t>
    </r>
    <phoneticPr fontId="1" type="noConversion"/>
  </si>
  <si>
    <t>창작물/
드라마(만화)</t>
    <phoneticPr fontId="1" type="noConversion"/>
  </si>
  <si>
    <r>
      <t xml:space="preserve">캐릭터명은 모두 '사람 이름'으로 태깅되어야 합니다. 
</t>
    </r>
    <r>
      <rPr>
        <b/>
        <sz val="11"/>
        <color rgb="FF7030A0"/>
        <rFont val="맑은 고딕"/>
        <family val="3"/>
        <charset val="129"/>
        <scheme val="minor"/>
      </rPr>
      <t>캐쉬</t>
    </r>
    <r>
      <rPr>
        <sz val="11"/>
        <color theme="1"/>
        <rFont val="맑은 고딕"/>
        <family val="2"/>
        <scheme val="minor"/>
      </rPr>
      <t xml:space="preserve">는 사람 이름으로 태깅되었으나, </t>
    </r>
    <r>
      <rPr>
        <b/>
        <sz val="11"/>
        <color rgb="FFFF0000"/>
        <rFont val="맑은 고딕"/>
        <family val="3"/>
        <charset val="129"/>
        <scheme val="minor"/>
      </rPr>
      <t>헬로키티</t>
    </r>
    <r>
      <rPr>
        <sz val="11"/>
        <color theme="1"/>
        <rFont val="맑은 고딕"/>
        <family val="2"/>
        <scheme val="minor"/>
      </rPr>
      <t>는 창작물/드라마(만화)로 태깅된 것으로 보입니다.</t>
    </r>
    <phoneticPr fontId="1" type="noConversion"/>
  </si>
  <si>
    <r>
      <t xml:space="preserve">이날 행사에는 터를 제공한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b/>
        <sz val="11"/>
        <color rgb="FF7030A0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b/>
        <sz val="11"/>
        <color rgb="FF7030A0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b/>
        <sz val="11"/>
        <color rgb="FF7030A0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b/>
        <sz val="11"/>
        <color rgb="FF7030A0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b/>
        <sz val="11"/>
        <color rgb="FF7030A0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</si>
  <si>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기관/단체로 태깅되어 있습니다.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</si>
  <si>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동물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</si>
  <si>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t>신체 부위</t>
    <phoneticPr fontId="1" type="noConversion"/>
  </si>
  <si>
    <r>
      <t xml:space="preserve">복숭아밭은 </t>
    </r>
    <r>
      <rPr>
        <b/>
        <sz val="11"/>
        <color rgb="FFFF0000"/>
        <rFont val="맑은 고딕"/>
        <family val="3"/>
        <charset val="129"/>
        <scheme val="major"/>
      </rPr>
      <t>고개</t>
    </r>
    <r>
      <rPr>
        <sz val="11"/>
        <rFont val="맑은 고딕"/>
        <family val="3"/>
        <charset val="129"/>
        <scheme val="major"/>
      </rPr>
      <t xml:space="preserve"> 너머에 있었다.</t>
    </r>
    <phoneticPr fontId="1" type="noConversion"/>
  </si>
  <si>
    <r>
      <t>위의 문장에서 '</t>
    </r>
    <r>
      <rPr>
        <b/>
        <sz val="11"/>
        <color rgb="FFFF0000"/>
        <rFont val="맑은 고딕"/>
        <family val="3"/>
        <charset val="129"/>
        <scheme val="minor"/>
      </rPr>
      <t>고개</t>
    </r>
    <r>
      <rPr>
        <sz val="11"/>
        <color theme="1"/>
        <rFont val="맑은 고딕"/>
        <family val="3"/>
        <charset val="129"/>
        <scheme val="minor"/>
      </rPr>
      <t>'는 언덕을 의미하기 때문에 신체 부위로 태깅하는 것은 틀렸습니다.</t>
    </r>
    <phoneticPr fontId="1" type="noConversion"/>
  </si>
  <si>
    <r>
      <t xml:space="preserve">전남 순천 출신인 </t>
    </r>
    <r>
      <rPr>
        <b/>
        <sz val="11"/>
        <color rgb="FFFF0000"/>
        <rFont val="맑은 고딕"/>
        <family val="3"/>
        <charset val="129"/>
        <scheme val="major"/>
      </rPr>
      <t>소</t>
    </r>
    <r>
      <rPr>
        <sz val="11"/>
        <rFont val="맑은 고딕"/>
        <family val="3"/>
        <charset val="129"/>
        <scheme val="major"/>
      </rPr>
      <t xml:space="preserve"> 교수가 검찰총장이 되면 노무현 정부 때인 김종빈 전 검찰총장(2005년 4∼10월) 이후 12년 만의 호남 출신 검찰총장이다.</t>
    </r>
    <phoneticPr fontId="1" type="noConversion"/>
  </si>
  <si>
    <t>동물 명칭</t>
    <phoneticPr fontId="1" type="noConversion"/>
  </si>
  <si>
    <r>
      <t>동물의 한 종류인 '</t>
    </r>
    <r>
      <rPr>
        <b/>
        <sz val="11"/>
        <color rgb="FFFF0000"/>
        <rFont val="맑은 고딕"/>
        <family val="3"/>
        <charset val="129"/>
        <scheme val="minor"/>
      </rPr>
      <t>소</t>
    </r>
    <r>
      <rPr>
        <sz val="11"/>
        <color theme="1"/>
        <rFont val="맑은 고딕"/>
        <family val="3"/>
        <charset val="129"/>
        <scheme val="minor"/>
      </rPr>
      <t>'가 아닌 사람의 성 씨를 의미하는 것으로 생각됩니다.
따라서 동물의 명칭이 아닌 사람 이름으로 태깅되어야 합니다.</t>
    </r>
    <phoneticPr fontId="1" type="noConversion"/>
  </si>
  <si>
    <r>
      <t xml:space="preserve">올 예 </t>
    </r>
    <r>
      <rPr>
        <b/>
        <sz val="11"/>
        <color rgb="FFFF0000"/>
        <rFont val="맑은 고딕"/>
        <family val="3"/>
        <charset val="129"/>
        <scheme val="minor"/>
      </rPr>
      <t>월계수 잎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</si>
  <si>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명칭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</si>
  <si>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스포츠 관련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</si>
  <si>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 명칭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</si>
  <si>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물질/금속/원소/화학물질 명칭과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</si>
  <si>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>북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에 같이 대응을 하면서.</t>
    </r>
    <phoneticPr fontId="1" type="noConversion"/>
  </si>
  <si>
    <t>물질</t>
    <phoneticPr fontId="1" type="noConversion"/>
  </si>
  <si>
    <r>
      <t xml:space="preserve">만약에 </t>
    </r>
    <r>
      <rPr>
        <b/>
        <sz val="11"/>
        <color rgb="FFFF0000"/>
        <rFont val="맑은 고딕"/>
        <family val="3"/>
        <charset val="129"/>
        <scheme val="major"/>
      </rPr>
      <t>핵</t>
    </r>
    <r>
      <rPr>
        <sz val="11"/>
        <rFont val="맑은 고딕"/>
        <family val="3"/>
        <charset val="129"/>
        <scheme val="major"/>
      </rPr>
      <t>폭탄이 떨어졌다.</t>
    </r>
    <phoneticPr fontId="1" type="noConversion"/>
  </si>
  <si>
    <r>
      <t>위의 문장에서는 '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b/>
        <sz val="1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' 의 단어에서 </t>
    </r>
    <r>
      <rPr>
        <b/>
        <sz val="11"/>
        <color theme="1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물질 명칭으로 태깅되었고, </t>
    </r>
    <r>
      <rPr>
        <b/>
        <sz val="11"/>
        <color theme="1"/>
        <rFont val="맑은 고딕"/>
        <family val="3"/>
        <charset val="129"/>
        <scheme val="minor"/>
      </rPr>
      <t>폭탄</t>
    </r>
    <r>
      <rPr>
        <sz val="11"/>
        <color theme="1"/>
        <rFont val="맑은 고딕"/>
        <family val="3"/>
        <charset val="129"/>
        <scheme val="minor"/>
      </rPr>
      <t xml:space="preserve">은 태깅되지 않았습니다.
</t>
    </r>
    <r>
      <rPr>
        <b/>
        <sz val="11"/>
        <color rgb="FFFF0000"/>
        <rFont val="맑은 고딕"/>
        <family val="3"/>
        <charset val="129"/>
        <scheme val="minor"/>
      </rPr>
      <t>핵폭탄</t>
    </r>
    <r>
      <rPr>
        <sz val="11"/>
        <color theme="1"/>
        <rFont val="맑은 고딕"/>
        <family val="3"/>
        <charset val="129"/>
        <scheme val="minor"/>
      </rPr>
      <t xml:space="preserve"> 전체에 무기 명칭을 태깅하는 것이 옳다고 생각됩니다.</t>
    </r>
    <phoneticPr fontId="1" type="noConversion"/>
  </si>
  <si>
    <r>
      <t xml:space="preserve">위의 문장의 '핵'은 핵탄두를 의미 합니다. 따라서 무기 명칭으로 정답이 태깅되는 것이 맞습니다.
아래의 또 다른 문장에서 북핵의 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무기 명칭</t>
    </r>
    <r>
      <rPr>
        <sz val="11"/>
        <color theme="1"/>
        <rFont val="맑은 고딕"/>
        <family val="3"/>
        <charset val="129"/>
        <scheme val="minor"/>
      </rPr>
      <t>으로 태깅되었습니다.
******** 조사 해야됨 : MT쪽 에러 케이스들 계속 보는데, 핵이 MT에 붙는 경우가 더 많은거 같음
다른 예)
'그는 지난 6일 프랑스에서 북</t>
    </r>
    <r>
      <rPr>
        <b/>
        <sz val="11"/>
        <color rgb="FFFF0000"/>
        <rFont val="맑은 고딕"/>
        <family val="3"/>
        <charset val="129"/>
        <scheme val="minor"/>
      </rPr>
      <t>핵</t>
    </r>
    <r>
      <rPr>
        <sz val="11"/>
        <color theme="1"/>
        <rFont val="맑은 고딕"/>
        <family val="3"/>
        <charset val="129"/>
        <scheme val="minor"/>
      </rPr>
      <t>에 대한 질문을 받자 \"북한의 지난 수개월간 행동은 엄청나게 도발적(Provocative)\"이라며 \"우리는 북한의 도발에 대해 보상하려는 정책을 계속할 생각이 없다\"고 했다.</t>
    </r>
    <phoneticPr fontId="1" type="noConversion"/>
  </si>
  <si>
    <r>
      <t xml:space="preserve">뒷바람이 </t>
    </r>
    <r>
      <rPr>
        <b/>
        <sz val="11"/>
        <color rgb="FFFF0000"/>
        <rFont val="맑은 고딕"/>
        <family val="3"/>
        <charset val="129"/>
        <scheme val="major"/>
      </rPr>
      <t>2.0m/초</t>
    </r>
    <r>
      <rPr>
        <sz val="11"/>
        <rFont val="맑은 고딕"/>
        <family val="3"/>
        <charset val="129"/>
        <scheme val="major"/>
      </rPr>
      <t>를 넘기지 않았기 때문에 공식 기록이 된다.</t>
    </r>
    <phoneticPr fontId="1" type="noConversion"/>
  </si>
  <si>
    <t>시간 표현</t>
    <phoneticPr fontId="1" type="noConversion"/>
  </si>
  <si>
    <t>속도 표현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</si>
  <si>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시간 표현과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</si>
  <si>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2.0m/초</t>
    </r>
    <r>
      <rPr>
        <sz val="11"/>
        <color theme="1"/>
        <rFont val="맑은 고딕"/>
        <family val="3"/>
        <charset val="129"/>
        <scheme val="minor"/>
      </rPr>
      <t>는 속도를 의미 합니다.
시간 표현으로 정답을 태깅하는 것이 아닌 속도 표현으로 태깅하는 것이 옳습니다.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</si>
  <si>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이론/법칙/사상/원리/의학 요법과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</si>
  <si>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큰 불은 </t>
    </r>
    <r>
      <rPr>
        <b/>
        <sz val="11"/>
        <color rgb="FFFF0000"/>
        <rFont val="맑은 고딕"/>
        <family val="3"/>
        <charset val="129"/>
        <scheme val="major"/>
      </rPr>
      <t>2시간 반</t>
    </r>
    <r>
      <rPr>
        <sz val="11"/>
        <rFont val="맑은 고딕"/>
        <family val="3"/>
        <charset val="129"/>
        <scheme val="major"/>
      </rPr>
      <t xml:space="preserve"> 만인 오후 1시경 꺼졌다.</t>
    </r>
    <phoneticPr fontId="1" type="noConversion"/>
  </si>
  <si>
    <t>이론/법칙</t>
    <phoneticPr fontId="1" type="noConversion"/>
  </si>
  <si>
    <r>
      <t>위 문장에서 '</t>
    </r>
    <r>
      <rPr>
        <b/>
        <sz val="11"/>
        <color rgb="FFFF0000"/>
        <rFont val="맑은 고딕"/>
        <family val="3"/>
        <charset val="129"/>
        <scheme val="minor"/>
      </rPr>
      <t>2시간 반'</t>
    </r>
    <r>
      <rPr>
        <sz val="11"/>
        <color theme="1"/>
        <rFont val="맑은 고딕"/>
        <family val="3"/>
        <charset val="129"/>
        <scheme val="minor"/>
      </rPr>
      <t>은 시간 표현으로 정답을 태깅하는 것이 맞습니다.
어떠한 기준으로 '</t>
    </r>
    <r>
      <rPr>
        <b/>
        <sz val="11"/>
        <color rgb="FFFF0000"/>
        <rFont val="맑은 고딕"/>
        <family val="3"/>
        <charset val="129"/>
        <scheme val="minor"/>
      </rPr>
      <t>2시간 반</t>
    </r>
    <r>
      <rPr>
        <sz val="11"/>
        <color theme="1"/>
        <rFont val="맑은 고딕"/>
        <family val="3"/>
        <charset val="129"/>
        <scheme val="minor"/>
      </rPr>
      <t>'이 이론/법칙 유형으로 분류되었는지 알 수 없습니다.</t>
    </r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</si>
  <si>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건축물/창작물/예술품/교통수단과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</si>
  <si>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조선</t>
    </r>
    <r>
      <rPr>
        <sz val="11"/>
        <rFont val="맑은 고딕"/>
        <family val="3"/>
        <charset val="129"/>
        <scheme val="major"/>
      </rPr>
      <t xml:space="preserve"> 3사 차입금 5년만에 10조→24조원으로 늘어</t>
    </r>
    <phoneticPr fontId="1" type="noConversion"/>
  </si>
  <si>
    <t>교통 수단</t>
    <phoneticPr fontId="1" type="noConversion"/>
  </si>
  <si>
    <t>?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</si>
  <si>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조선</t>
    </r>
    <r>
      <rPr>
        <sz val="11"/>
        <color theme="1"/>
        <rFont val="맑은 고딕"/>
        <family val="3"/>
        <charset val="129"/>
        <scheme val="minor"/>
      </rPr>
      <t>은 배를 설계하여 만드는 것을 뜻 하는 것으로 보입니다.</t>
    </r>
    <phoneticPr fontId="1" type="noConversion"/>
  </si>
  <si>
    <r>
      <t>최근 세종문화회관 대극장에서 개막해 연일 매진행진을 이어가고 있는 &lt;</t>
    </r>
    <r>
      <rPr>
        <b/>
        <sz val="11"/>
        <color rgb="FFFF0000"/>
        <rFont val="맑은 고딕"/>
        <family val="3"/>
        <charset val="129"/>
        <scheme val="major"/>
      </rPr>
      <t>모차르트</t>
    </r>
    <r>
      <rPr>
        <sz val="11"/>
        <rFont val="맑은 고딕"/>
        <family val="3"/>
        <charset val="129"/>
        <scheme val="major"/>
      </rPr>
      <t>&gt;는 대표적인 ‘비엔나(오스트리아) 뮤지컬’이다.</t>
    </r>
    <phoneticPr fontId="1" type="noConversion"/>
  </si>
  <si>
    <t>연극/공연명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</si>
  <si>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모차르트</t>
    </r>
    <r>
      <rPr>
        <sz val="11"/>
        <color theme="1"/>
        <rFont val="맑은 고딕"/>
        <family val="3"/>
        <charset val="129"/>
        <scheme val="minor"/>
      </rPr>
      <t>는 작곡가를 뜻 하는 것이 아닌 뮤지컬을 의미합니다.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</si>
  <si>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ajor"/>
      </rPr>
      <t>검찰</t>
    </r>
    <r>
      <rPr>
        <sz val="11"/>
        <rFont val="맑은 고딕"/>
        <family val="3"/>
        <charset val="129"/>
        <scheme val="major"/>
      </rPr>
      <t xml:space="preserve">이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외주 기관도 아니고…\"라고 했다.</t>
    </r>
    <phoneticPr fontId="1" type="noConversion"/>
  </si>
  <si>
    <t>건물 명칭</t>
    <phoneticPr fontId="1" type="noConversion"/>
  </si>
  <si>
    <t>정부 기관</t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</si>
  <si>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건물 명칭으로 정답이 태깅되었습니다.
하지만,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은 정부/행정 기관에 속하기 때문에 태깅의 수정이 필요합니다.
비교 대상으로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3"/>
        <charset val="129"/>
        <scheme val="minor"/>
      </rPr>
      <t xml:space="preserve"> 앞에 언급된 </t>
    </r>
    <r>
      <rPr>
        <b/>
        <sz val="11"/>
        <color rgb="FF7030A0"/>
        <rFont val="맑은 고딕"/>
        <family val="3"/>
        <charset val="129"/>
        <scheme val="minor"/>
      </rPr>
      <t>검찰</t>
    </r>
    <r>
      <rPr>
        <sz val="11"/>
        <color theme="1"/>
        <rFont val="맑은 고딕"/>
        <family val="3"/>
        <charset val="129"/>
        <scheme val="minor"/>
      </rPr>
      <t>은 정부 기관으로 정답이 태깅되었습니다.</t>
    </r>
    <phoneticPr fontId="1" type="noConversion"/>
  </si>
  <si>
    <t>이거 국정원 다른 문장에서 다 'AF'로 되어있음</t>
    <phoneticPr fontId="1" type="noConversion"/>
  </si>
  <si>
    <r>
      <t xml:space="preserve">이날 토론에서는 “우리도 11년간 학교에서 반장 선거, 학생회장 선거를 치러봤기 때문에 민주주의를 아는데, </t>
    </r>
    <r>
      <rPr>
        <b/>
        <sz val="11"/>
        <color rgb="FFFF0000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대통령 선거, 교육감 선거는 못 하는 것이냐”며 안건을 채택하자는 의견이 많았다.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</si>
  <si>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2"/>
        <scheme val="minor"/>
      </rPr>
      <t xml:space="preserve">는 </t>
    </r>
    <r>
      <rPr>
        <b/>
        <sz val="11"/>
        <color rgb="FF7030A0"/>
        <rFont val="맑은 고딕"/>
        <family val="3"/>
        <charset val="129"/>
        <scheme val="minor"/>
      </rPr>
      <t>도대체 왜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와 같은 의미로 사용된 것으로 보입니다. (14번과 동일한 유형)
</t>
    </r>
    <r>
      <rPr>
        <b/>
        <sz val="11"/>
        <color rgb="FFFF0000"/>
        <rFont val="맑은 고딕"/>
        <family val="3"/>
        <charset val="129"/>
        <scheme val="minor"/>
      </rPr>
      <t>"왜"</t>
    </r>
    <r>
      <rPr>
        <sz val="11"/>
        <color theme="1"/>
        <rFont val="맑은 고딕"/>
        <family val="3"/>
        <charset val="129"/>
        <scheme val="minor"/>
      </rPr>
      <t>는 사람 이름으로 태깅되어서는 안됩니다.</t>
    </r>
    <phoneticPr fontId="1" type="noConversion"/>
  </si>
  <si>
    <r>
      <t>손흥민(</t>
    </r>
    <r>
      <rPr>
        <b/>
        <sz val="11"/>
        <color rgb="FFFF0000"/>
        <rFont val="맑은 고딕"/>
        <family val="3"/>
        <charset val="129"/>
        <scheme val="minor"/>
      </rPr>
      <t>토트넘</t>
    </r>
    <r>
      <rPr>
        <sz val="11"/>
        <color theme="1"/>
        <rFont val="맑은 고딕"/>
        <family val="2"/>
        <scheme val="minor"/>
      </rPr>
      <t>)의 대표팀 합류 여부도 불투명하다.</t>
    </r>
    <phoneticPr fontId="1" type="noConversion"/>
  </si>
  <si>
    <t>토트넘은 토트넘 홋스퍼 FC 프로 축구단을 의미합니다.</t>
    <phoneticPr fontId="1" type="noConversion"/>
  </si>
  <si>
    <t>스포츠 기관/
단체</t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</si>
  <si>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CV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CV(스포츠 관련), 모델: CV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CV(음식 재료),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CV</t>
    </r>
    <r>
      <rPr>
        <sz val="11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</si>
  <si>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r>
      <t>특히 배 팀장은 고도의 윤리 기강에 앞장서야 하는</t>
    </r>
    <r>
      <rPr>
        <sz val="12"/>
        <color rgb="FFFF0000"/>
        <rFont val="맑은 고딕"/>
        <family val="3"/>
        <charset val="129"/>
        <scheme val="major"/>
      </rPr>
      <t xml:space="preserve">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내부감찰 책임자로서 이권과 연관되는 상표 출원에 이름을 올린 것은 부적절한 처사라는 지적이 나온다.</t>
    </r>
    <phoneticPr fontId="1" type="noConversion"/>
  </si>
  <si>
    <t>모델</t>
    <phoneticPr fontId="1" type="noConversion"/>
  </si>
  <si>
    <t>AF</t>
    <phoneticPr fontId="1" type="noConversion"/>
  </si>
  <si>
    <t>OG</t>
    <phoneticPr fontId="1" type="noConversion"/>
  </si>
  <si>
    <r>
      <t xml:space="preserve">&lt;대통령의 말하기&gt;는 윤태영 전 </t>
    </r>
    <r>
      <rPr>
        <b/>
        <sz val="12"/>
        <color rgb="FFFF0000"/>
        <rFont val="맑은 고딕"/>
        <family val="3"/>
        <charset val="129"/>
        <scheme val="major"/>
      </rPr>
      <t>청와대</t>
    </r>
    <r>
      <rPr>
        <sz val="12"/>
        <rFont val="맑은 고딕"/>
        <family val="3"/>
        <charset val="129"/>
        <scheme val="major"/>
      </rPr>
      <t xml:space="preserve"> 대변인이 10년간 기록했던 노 대통령의 말들에서 추려낸 말하기 원칙과 노하우를 23가지로 정리한 책이다.</t>
    </r>
    <phoneticPr fontId="1" type="noConversion"/>
  </si>
  <si>
    <r>
      <t xml:space="preserve">박근혜 대통령은 12일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에서 신년 기자회견을 갖고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 xml:space="preserve"> 조직 개편안을 마련 중\"이라고 밝혔다.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</si>
  <si>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당시 수석회의가 끝난 뒤 \"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는 다른 곳과 달리 역사의식과 책임 의식을 갖고 일을 해야 한다. 집중력을 가지고 전력을 다해 이를 추진해 달라\"는 대통령 발언만 공개했었다.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</si>
  <si>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로 찾아가서</t>
    </r>
    <phoneticPr fontId="1" type="noConversion"/>
  </si>
  <si>
    <r>
      <t>양 전 원장의 '외풍(外風)' 발언에 대해 야당은 \"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 xml:space="preserve">의 감사 외압이 있었던 것\"이라며 쟁점화했고, </t>
    </r>
    <r>
      <rPr>
        <b/>
        <sz val="11"/>
        <color rgb="FFFF0000"/>
        <rFont val="맑은 고딕"/>
        <family val="3"/>
        <charset val="129"/>
        <scheme val="minor"/>
      </rPr>
      <t>청와대</t>
    </r>
    <r>
      <rPr>
        <sz val="11"/>
        <color theme="1"/>
        <rFont val="맑은 고딕"/>
        <family val="2"/>
        <scheme val="minor"/>
      </rPr>
      <t>는 \"외압은 없었다\"고 반박했다.</t>
    </r>
    <phoneticPr fontId="1" type="noConversion"/>
  </si>
  <si>
    <r>
      <t xml:space="preserve">김재원 새누리당 원내수석부대표도 “여야 합의가 돼 국회 출석을 요구했다면 사의를 갖고 있어도 최선을 다해 업무를 집행하는 게 공직자의 자세”라며 이례적으로 </t>
    </r>
    <r>
      <rPr>
        <b/>
        <sz val="11"/>
        <color rgb="FFFF0000"/>
        <rFont val="맑은 고딕"/>
        <family val="3"/>
        <charset val="129"/>
        <scheme val="major"/>
      </rPr>
      <t>청와대</t>
    </r>
    <r>
      <rPr>
        <sz val="11"/>
        <rFont val="맑은 고딕"/>
        <family val="3"/>
        <charset val="129"/>
        <scheme val="major"/>
      </rPr>
      <t>를 향해 유감을 표했다.</t>
    </r>
    <phoneticPr fontId="1" type="noConversion"/>
  </si>
  <si>
    <t>비슷한 경우는 백악관이나 국정원 정도가 있을 것 같다</t>
    <phoneticPr fontId="1" type="noConversion"/>
  </si>
  <si>
    <r>
      <t>청와대</t>
    </r>
    <r>
      <rPr>
        <sz val="12"/>
        <color rgb="FF000000"/>
        <rFont val="맑은 고딕"/>
        <family val="3"/>
        <charset val="129"/>
        <scheme val="minor"/>
      </rPr>
      <t>가 언론에 공개한 영상을 보면, 문 대통령은 취재진을 마주 보고 좁은 통로에 서서 마이크를 들었다.</t>
    </r>
    <phoneticPr fontId="1" type="noConversion"/>
  </si>
  <si>
    <r>
      <t xml:space="preserve">한 포털업체 관계자는 “대법원 판결로 그동안 모호했던 감청영장과 압수수색영장 대상이 분명해지면서 카톡 같은 메신저는 사실상 감청이 불가능하게 된 셈인데,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과 검찰 등이 이를 순순히 받아들이겠냐”고 말했다.</t>
    </r>
    <phoneticPr fontId="1" type="noConversion"/>
  </si>
  <si>
    <r>
      <t>5審 가는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댓글'… 결론 정권末에 나올 듯</t>
    </r>
    <phoneticPr fontId="1" type="noConversion"/>
  </si>
  <si>
    <r>
      <t>대법원이 '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댓글 사건'에 대해 \"증거 채택이 잘못됐다\"며 원심을 파기하면서 이 사건은 '5심'을 거쳐 현 정부 말기에 최종 결론이 나올 것이라는 전망이 우세해졌다.</t>
    </r>
    <phoneticPr fontId="1" type="noConversion"/>
  </si>
  <si>
    <r>
      <t xml:space="preserve">전날 대법원은 \"항소심(서울고법)이 채택한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 xml:space="preserve"> 직원 김모씨의 이메일 파일은 증거 능력이 없기 때문에 이를 제외하고 다시 재판을 열어야 한다\"는 취지의 판결을 내놨다.</t>
    </r>
    <phoneticPr fontId="1" type="noConversion"/>
  </si>
  <si>
    <r>
      <t xml:space="preserve">박 대통령은 그동안 </t>
    </r>
    <r>
      <rPr>
        <b/>
        <sz val="11"/>
        <color rgb="FFFF0000"/>
        <rFont val="맑은 고딕"/>
        <family val="3"/>
        <charset val="129"/>
        <scheme val="minor"/>
      </rPr>
      <t>국정원 댓글 사건</t>
    </r>
    <r>
      <rPr>
        <sz val="11"/>
        <rFont val="맑은 고딕"/>
        <family val="3"/>
        <charset val="129"/>
        <scheme val="minor"/>
      </rPr>
      <t>과 관련해 야당으로부터 입장 표명을 요구받아 왔지만 침묵을 지켜왔다</t>
    </r>
    <r>
      <rPr>
        <sz val="11"/>
        <rFont val="JetBrains Mono"/>
        <family val="3"/>
      </rPr>
      <t>.</t>
    </r>
    <phoneticPr fontId="1" type="noConversion"/>
  </si>
  <si>
    <t>EV</t>
    <phoneticPr fontId="1" type="noConversion"/>
  </si>
  <si>
    <r>
      <t xml:space="preserve">이런 가운데 박 대통령은 검찰총장 인선을 발표하면서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댓글 사건에 대한</t>
    </r>
    <r>
      <rPr>
        <sz val="11"/>
        <rFont val="JetBrains Mono"/>
        <family val="3"/>
      </rPr>
      <t xml:space="preserve"> '</t>
    </r>
    <r>
      <rPr>
        <sz val="11"/>
        <rFont val="맑은 고딕"/>
        <family val="3"/>
        <charset val="129"/>
        <scheme val="minor"/>
      </rPr>
      <t>공정하고 철저한 수사</t>
    </r>
    <r>
      <rPr>
        <sz val="11"/>
        <rFont val="JetBrains Mono"/>
        <family val="3"/>
      </rPr>
      <t>'</t>
    </r>
    <r>
      <rPr>
        <sz val="11"/>
        <rFont val="맑은 고딕"/>
        <family val="3"/>
        <charset val="129"/>
        <scheme val="minor"/>
      </rPr>
      <t>를 강조한 것이다</t>
    </r>
    <r>
      <rPr>
        <sz val="11"/>
        <rFont val="JetBrains Mono"/>
        <family val="3"/>
      </rPr>
      <t>.</t>
    </r>
    <phoneticPr fontId="1" type="noConversion"/>
  </si>
  <si>
    <r>
      <t xml:space="preserve">새 정부가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rFont val="맑은 고딕"/>
        <family val="3"/>
        <charset val="129"/>
        <scheme val="minor"/>
      </rPr>
      <t xml:space="preserve"> 수사를 막으려 한다는 일각의 비판을 불식하려는 뜻으로 보인다</t>
    </r>
    <r>
      <rPr>
        <sz val="11"/>
        <rFont val="JetBrains Mono"/>
        <family val="3"/>
      </rPr>
      <t>.</t>
    </r>
    <phoneticPr fontId="1" type="noConversion"/>
  </si>
  <si>
    <r>
      <t xml:space="preserve">게다가 무슨 </t>
    </r>
    <r>
      <rPr>
        <b/>
        <sz val="11"/>
        <color rgb="FFFF0000"/>
        <rFont val="맑은 고딕"/>
        <family val="3"/>
        <charset val="129"/>
        <scheme val="major"/>
      </rPr>
      <t>국정원</t>
    </r>
    <r>
      <rPr>
        <sz val="11"/>
        <rFont val="맑은 고딕"/>
        <family val="3"/>
        <charset val="129"/>
        <scheme val="major"/>
      </rPr>
      <t>까지 개입했단 얘기도 나오고 있고</t>
    </r>
    <phoneticPr fontId="1" type="noConversion"/>
  </si>
  <si>
    <r>
      <t xml:space="preserve">그~ 저도 구 </t>
    </r>
    <r>
      <rPr>
        <b/>
        <sz val="11"/>
        <color rgb="FFFF0000"/>
        <rFont val="맑은 고딕"/>
        <family val="3"/>
        <charset val="129"/>
        <scheme val="major"/>
      </rPr>
      <t xml:space="preserve">국정원 </t>
    </r>
    <r>
      <rPr>
        <sz val="11"/>
        <rFont val="맑은 고딕"/>
        <family val="3"/>
        <charset val="129"/>
        <scheme val="major"/>
      </rPr>
      <t>과거사 일할 때</t>
    </r>
    <phoneticPr fontId="1" type="noConversion"/>
  </si>
  <si>
    <r>
      <t xml:space="preserve">기획예산처. 총리실. 국무조정실 그리고 </t>
    </r>
    <r>
      <rPr>
        <b/>
        <sz val="11"/>
        <color rgb="FFFF0000"/>
        <rFont val="맑은 고딕"/>
        <family val="3"/>
        <charset val="129"/>
        <scheme val="minor"/>
      </rPr>
      <t>국정원</t>
    </r>
    <r>
      <rPr>
        <sz val="11"/>
        <color theme="1"/>
        <rFont val="맑은 고딕"/>
        <family val="2"/>
        <scheme val="minor"/>
      </rPr>
      <t>.</t>
    </r>
    <phoneticPr fontId="1" type="noConversion"/>
  </si>
  <si>
    <r>
      <t>그리고 인제 미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에는 오바마 대통령이</t>
    </r>
    <phoneticPr fontId="1" type="noConversion"/>
  </si>
  <si>
    <t>X</t>
    <phoneticPr fontId="1" type="noConversion"/>
  </si>
  <si>
    <t>토큰이 미백##악##관 되어서 안됨</t>
    <phoneticPr fontId="1" type="noConversion"/>
  </si>
  <si>
    <r>
      <t xml:space="preserve">조전을 보내왔었기 때문에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데니얼 러셀이라고 하는.</t>
    </r>
    <phoneticPr fontId="1" type="noConversion"/>
  </si>
  <si>
    <r>
      <t xml:space="preserve">을 제가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찾아가서 만나서 전달을 했었고요.</t>
    </r>
    <phoneticPr fontId="1" type="noConversion"/>
  </si>
  <si>
    <r>
      <t xml:space="preserve">그리고 같이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에서 일하고 있는 직원들에게도</t>
    </r>
    <phoneticPr fontId="1" type="noConversion"/>
  </si>
  <si>
    <r>
      <t xml:space="preserve">버락 오바마 미국 대통령이 </t>
    </r>
    <r>
      <rPr>
        <b/>
        <sz val="11"/>
        <color rgb="FFFF0000"/>
        <rFont val="맑은 고딕"/>
        <family val="3"/>
        <charset val="129"/>
        <scheme val="minor"/>
      </rPr>
      <t>백악관</t>
    </r>
    <r>
      <rPr>
        <sz val="11"/>
        <rFont val="맑은 고딕"/>
        <family val="3"/>
        <charset val="129"/>
        <scheme val="minor"/>
      </rPr>
      <t>에 입성한 뒤 퍼스트레이디 미셸 오바마의 근육이 화제가 됐다</t>
    </r>
    <r>
      <rPr>
        <sz val="11"/>
        <rFont val="JetBrains Mono"/>
        <family val="3"/>
      </rPr>
      <t>.</t>
    </r>
    <phoneticPr fontId="1" type="noConversion"/>
  </si>
  <si>
    <r>
      <t xml:space="preserve">오바마 부부는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>에 들어간 뒤 코넬 매클렐런을 불러들였다.</t>
    </r>
    <phoneticPr fontId="1" type="noConversion"/>
  </si>
  <si>
    <r>
      <t xml:space="preserve">오바마는 </t>
    </r>
    <r>
      <rPr>
        <b/>
        <sz val="11"/>
        <color rgb="FFFF0000"/>
        <rFont val="맑은 고딕"/>
        <family val="3"/>
        <charset val="129"/>
        <scheme val="major"/>
      </rPr>
      <t>백악관</t>
    </r>
    <r>
      <rPr>
        <sz val="11"/>
        <rFont val="맑은 고딕"/>
        <family val="3"/>
        <charset val="129"/>
        <scheme val="major"/>
      </rPr>
      <t xml:space="preserve"> 참모들에게도 ‘건강을 위해 매클렐런으로부터 개인 교습을 받으라’고 권유했다.</t>
    </r>
    <phoneticPr fontId="1" type="noConversion"/>
  </si>
  <si>
    <r>
      <rPr>
        <b/>
        <sz val="11"/>
        <color rgb="FF7030A0"/>
        <rFont val="맑은 고딕"/>
        <family val="3"/>
        <charset val="129"/>
        <scheme val="minor"/>
      </rPr>
      <t>윌리엄 크리스톨</t>
    </r>
    <r>
      <rPr>
        <sz val="11"/>
        <color theme="1"/>
        <rFont val="맑은 고딕"/>
        <family val="2"/>
        <scheme val="minor"/>
      </rPr>
      <t xml:space="preserve">과 </t>
    </r>
    <r>
      <rPr>
        <b/>
        <sz val="11"/>
        <color rgb="FF7030A0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의 이름을 이어주는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'로 사용되었습니다.
따라서 '</t>
    </r>
    <r>
      <rPr>
        <b/>
        <sz val="11"/>
        <color rgb="FFFF0000"/>
        <rFont val="맑은 고딕"/>
        <family val="3"/>
        <charset val="129"/>
        <scheme val="minor"/>
      </rPr>
      <t>~이나</t>
    </r>
    <r>
      <rPr>
        <sz val="11"/>
        <color theme="1"/>
        <rFont val="맑은 고딕"/>
        <family val="2"/>
        <scheme val="minor"/>
      </rPr>
      <t>'는 사람이름으로 태깅하지 않고 각 이름을 분할해서 태깅해야 할 것으로 생각됩니다.</t>
    </r>
    <phoneticPr fontId="1" type="noConversion"/>
  </si>
  <si>
    <r>
      <t xml:space="preserve">다른 </t>
    </r>
    <r>
      <rPr>
        <b/>
        <sz val="11"/>
        <color rgb="FF7030A0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, </t>
    </r>
    <r>
      <rPr>
        <b/>
        <sz val="11"/>
        <color rgb="FF7030A0"/>
        <rFont val="맑은 고딕"/>
        <family val="3"/>
        <charset val="129"/>
        <scheme val="minor"/>
      </rPr>
      <t>김춘진, 박홍섭, 엄홍길, 김철웅, 박점식</t>
    </r>
    <r>
      <rPr>
        <sz val="11"/>
        <color theme="1"/>
        <rFont val="맑은 고딕"/>
        <family val="2"/>
        <scheme val="minor"/>
      </rPr>
      <t xml:space="preserve">은 모두 사람 이름으로 올바르게 태깅되었으나,
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>은 태깅되어 있지 않다.</t>
    </r>
    <phoneticPr fontId="1" type="noConversion"/>
  </si>
  <si>
    <r>
      <t xml:space="preserve">"첨엔 이 작품이 대체 </t>
    </r>
    <r>
      <rPr>
        <sz val="11"/>
        <rFont val="맑은 고딕"/>
        <family val="3"/>
        <charset val="129"/>
        <scheme val="minor"/>
      </rPr>
      <t>왜</t>
    </r>
    <r>
      <rPr>
        <sz val="11"/>
        <color theme="1"/>
        <rFont val="맑은 고딕"/>
        <family val="2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예술인</t>
    </r>
    <r>
      <rPr>
        <sz val="11"/>
        <color theme="1"/>
        <rFont val="맑은 고딕"/>
        <family val="2"/>
        <scheme val="minor"/>
      </rPr>
      <t>지 몰랐어요.</t>
    </r>
    <phoneticPr fontId="1" type="noConversion"/>
  </si>
  <si>
    <t>예술 + 이 + ㄴ 인 경우이다</t>
    <phoneticPr fontId="1" type="noConversion"/>
  </si>
  <si>
    <t>직업 명칭</t>
    <phoneticPr fontId="1" type="noConversion"/>
  </si>
  <si>
    <t>행정구역</t>
    <phoneticPr fontId="1" type="noConversion"/>
  </si>
  <si>
    <r>
      <t>총신이 긴 소총을 들고 있는 군인의 모습을 원통형으로 말면 그 총구가 자신의 뒤통수를 겨누게 되는 '뿌린 대로 거두리라(What goes around comes around·</t>
    </r>
    <r>
      <rPr>
        <b/>
        <sz val="11"/>
        <color rgb="FFFF0000"/>
        <rFont val="맑은 고딕"/>
        <family val="3"/>
        <charset val="129"/>
        <scheme val="minor"/>
      </rPr>
      <t>2009년</t>
    </r>
    <r>
      <rPr>
        <sz val="11"/>
        <rFont val="맑은 고딕"/>
        <family val="3"/>
        <charset val="129"/>
        <scheme val="minor"/>
      </rPr>
      <t xml:space="preserve"> 공익광고부문 금상)', 음주운전 사고로 부서진 차의 부품들로 만든 '휠체어(2008년 올해의 대상)', 교통사고로 왼다리를 잃은 사람이 철로 옆에 횡단금지 표지판을 들고 서 있는 '인간 교통표지판(2014년 올해의 대상)' 등이 그런 작품들이었다.</t>
    </r>
    <phoneticPr fontId="1" type="noConversion"/>
  </si>
  <si>
    <t>고개는 목의 뒷등이 되는 부분을 의미할 수 도 있으나,
문맥산 산이나 언덕을 넘어 다니도록 길이 나 있는 비탈진 곳을 의미하는 것으로 보입니다.</t>
    <phoneticPr fontId="1" type="noConversion"/>
  </si>
  <si>
    <t>동물
(포유류)</t>
    <phoneticPr fontId="1" type="noConversion"/>
  </si>
  <si>
    <t>사람 이름
(성씨)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</si>
  <si>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도</t>
    </r>
    <r>
      <rPr>
        <sz val="11"/>
        <color theme="1"/>
        <rFont val="맑은 고딕"/>
        <family val="2"/>
        <scheme val="minor"/>
      </rPr>
      <t xml:space="preserve"> 관계자는 “제대로 확인하지 못한 것은 불찰”이라고 말했다.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</si>
  <si>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</t>
    </r>
    <r>
      <rPr>
        <sz val="11"/>
        <color theme="1"/>
        <rFont val="맑은 고딕"/>
        <family val="3"/>
        <charset val="129"/>
        <scheme val="minor"/>
      </rPr>
      <t xml:space="preserve">
:스포츠 관련
</t>
    </r>
    <r>
      <rPr>
        <b/>
        <sz val="11"/>
        <color theme="1"/>
        <rFont val="맑은 고딕"/>
        <family val="3"/>
        <charset val="129"/>
        <scheme val="minor"/>
      </rPr>
      <t xml:space="preserve">잎
</t>
    </r>
    <r>
      <rPr>
        <sz val="11"/>
        <color theme="1"/>
        <rFont val="맑은 고딕"/>
        <family val="3"/>
        <charset val="129"/>
        <scheme val="minor"/>
      </rPr>
      <t>:식물 한 부분</t>
    </r>
    <phoneticPr fontId="1" type="noConversion"/>
  </si>
  <si>
    <t>OGG_POLITICS</t>
  </si>
  <si>
    <t>OGG_POLITICS</t>
    <phoneticPr fontId="1" type="noConversion"/>
  </si>
  <si>
    <t>AF_BUILDING</t>
    <phoneticPr fontId="1" type="noConversion"/>
  </si>
  <si>
    <t>EV_OTHERS</t>
    <phoneticPr fontId="1" type="noConversion"/>
  </si>
  <si>
    <t>2022 말뭉치</t>
    <phoneticPr fontId="1" type="noConversion"/>
  </si>
  <si>
    <t>2020 말뭉치</t>
    <phoneticPr fontId="1" type="noConversion"/>
  </si>
  <si>
    <r>
      <t xml:space="preserve">문화재 보호와 관련된 법안을 별도로 분리해서 지금보다 더 </t>
    </r>
    <r>
      <rPr>
        <b/>
        <sz val="11"/>
        <color rgb="FFFF0000"/>
        <rFont val="맑은 고딕"/>
        <family val="3"/>
        <charset val="129"/>
        <scheme val="minor"/>
      </rPr>
      <t>세분</t>
    </r>
    <r>
      <rPr>
        <sz val="11"/>
        <rFont val="맑은 고딕"/>
        <family val="3"/>
        <charset val="129"/>
        <scheme val="minor"/>
      </rPr>
      <t>화해서 정립시킬 필요가 있습니다.</t>
    </r>
    <phoneticPr fontId="1" type="noConversion"/>
  </si>
  <si>
    <t>태깅 x</t>
    <phoneticPr fontId="1" type="noConversion"/>
  </si>
  <si>
    <t>총 오류 개수</t>
    <phoneticPr fontId="1" type="noConversion"/>
  </si>
  <si>
    <t>행사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</si>
  <si>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
: 식물</t>
    </r>
    <phoneticPr fontId="1" type="noConversion"/>
  </si>
  <si>
    <r>
      <t>아래의 예제 문장들과 같이
'"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"에 대한 정답 태깅이 일관성 없습니다.
문장 1.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이에요 : 태깅 X , 모델: 요리재료, 옳은거 : 식물
문장 2. </t>
    </r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color theme="1"/>
        <rFont val="맑은 고딕"/>
        <family val="3"/>
        <charset val="129"/>
        <scheme val="minor"/>
      </rPr>
      <t xml:space="preserve"> : CV_FOOD, 모델: 식물
문장 3. 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 xml:space="preserve">은 위에다 얹으시면 안 돼요 : CV_FOOD, 모델 예측: CV
문장 4. 올 예 </t>
    </r>
    <r>
      <rPr>
        <b/>
        <sz val="11"/>
        <color rgb="FFFF0000"/>
        <rFont val="맑은 고딕"/>
        <family val="3"/>
        <charset val="129"/>
        <scheme val="minor"/>
      </rPr>
      <t xml:space="preserve">월계수(스포츠 관련) 잎(식물) </t>
    </r>
    <r>
      <rPr>
        <b/>
        <sz val="1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, 모델 예측: 식물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</si>
  <si>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월계수잎</t>
    </r>
    <r>
      <rPr>
        <sz val="11"/>
        <rFont val="맑은 고딕"/>
        <family val="3"/>
        <charset val="129"/>
        <scheme val="minor"/>
      </rPr>
      <t>이에요</t>
    </r>
    <phoneticPr fontId="1" type="noConversion"/>
  </si>
  <si>
    <t>해당 없음</t>
    <phoneticPr fontId="1" type="noConversion"/>
  </si>
  <si>
    <t>요리 재료</t>
    <phoneticPr fontId="1" type="noConversion"/>
  </si>
  <si>
    <t>월계수잎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</si>
  <si>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그래서 쏘스가 요 </t>
    </r>
    <r>
      <rPr>
        <b/>
        <sz val="11"/>
        <color rgb="FFFF0000"/>
        <rFont val="맑은 고딕"/>
        <family val="3"/>
        <charset val="129"/>
        <scheme val="minor"/>
      </rPr>
      <t>월계수 잎</t>
    </r>
    <r>
      <rPr>
        <sz val="11"/>
        <color theme="1"/>
        <rFont val="맑은 고딕"/>
        <family val="3"/>
        <charset val="129"/>
        <scheme val="minor"/>
      </rPr>
      <t>은 위에다 얹으시면 안 돼요</t>
    </r>
    <phoneticPr fontId="1" type="noConversion"/>
  </si>
  <si>
    <t>음식 재료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</si>
  <si>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월계수 잎
</t>
    </r>
    <r>
      <rPr>
        <sz val="11"/>
        <color theme="1"/>
        <rFont val="맑은 고딕"/>
        <family val="3"/>
        <charset val="129"/>
        <scheme val="minor"/>
      </rPr>
      <t>: 식물</t>
    </r>
    <phoneticPr fontId="1" type="noConversion"/>
  </si>
  <si>
    <r>
      <t xml:space="preserve">앞에 언급된 </t>
    </r>
    <r>
      <rPr>
        <b/>
        <sz val="11"/>
        <color rgb="FF7030A0"/>
        <rFont val="맑은 고딕"/>
        <family val="3"/>
        <charset val="129"/>
        <scheme val="minor"/>
      </rPr>
      <t>교육철학</t>
    </r>
    <r>
      <rPr>
        <sz val="11"/>
        <color theme="1"/>
        <rFont val="맑은 고딕"/>
        <family val="2"/>
        <scheme val="minor"/>
      </rPr>
      <t xml:space="preserve">은 학문 분야로 태깅되었으나, 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은 태깅되어 있지 않습니다.
</t>
    </r>
    <r>
      <rPr>
        <b/>
        <sz val="11"/>
        <color rgb="FFFF0000"/>
        <rFont val="맑은 고딕"/>
        <family val="3"/>
        <charset val="129"/>
        <scheme val="minor"/>
      </rPr>
      <t>경영철학</t>
    </r>
    <r>
      <rPr>
        <sz val="11"/>
        <color theme="1"/>
        <rFont val="맑은 고딕"/>
        <family val="2"/>
        <scheme val="minor"/>
      </rPr>
      <t xml:space="preserve"> 또한 학문 분야로써 태깅되어야 맞는 것으로 생각됩니다.
교수님 Commnet: 교육철학, 경영철학은 모두 학문 분야로 태깅되지 않는 것이 맞다. (~철학)
&gt;&gt;&gt;&gt; 둘다 태깅하지 않는 것이 맞다</t>
    </r>
    <phoneticPr fontId="1" type="noConversion"/>
  </si>
  <si>
    <t>&gt; 모델명이 M-4소총 처럼 이어져 있는 경우</t>
    <phoneticPr fontId="1" type="noConversion"/>
  </si>
  <si>
    <r>
      <t xml:space="preserve">삼성 갤럭시S2 에이치디(HD)는 조사 대상 35개 서비스센터에서 모두 책정가보다 높은 가격을 받았고, </t>
    </r>
    <r>
      <rPr>
        <sz val="11"/>
        <color theme="1"/>
        <rFont val="맑은 고딕"/>
        <family val="3"/>
        <charset val="129"/>
        <scheme val="minor"/>
      </rPr>
      <t>갤럭시</t>
    </r>
    <r>
      <rPr>
        <b/>
        <sz val="11"/>
        <color rgb="FFFF0000"/>
        <rFont val="맑은 고딕"/>
        <family val="3"/>
        <charset val="129"/>
        <scheme val="minor"/>
      </rPr>
      <t>S2</t>
    </r>
    <r>
      <rPr>
        <sz val="11"/>
        <rFont val="맑은 고딕"/>
        <family val="3"/>
        <charset val="129"/>
        <scheme val="minor"/>
      </rPr>
      <t>도 34개 센터에서 더 높은 가격을 제시했다.</t>
    </r>
    <phoneticPr fontId="1" type="noConversion"/>
  </si>
  <si>
    <t>물건 명칭</t>
    <phoneticPr fontId="1" type="noConversion"/>
  </si>
  <si>
    <r>
      <t xml:space="preserve">위 문장에서 </t>
    </r>
    <r>
      <rPr>
        <b/>
        <sz val="11"/>
        <color theme="1"/>
        <rFont val="맑은 고딕"/>
        <family val="3"/>
        <charset val="129"/>
        <scheme val="minor"/>
      </rPr>
      <t>갤럭시S2 에이치디(HD)</t>
    </r>
    <r>
      <rPr>
        <sz val="11"/>
        <color theme="1"/>
        <rFont val="맑은 고딕"/>
        <family val="3"/>
        <charset val="129"/>
        <scheme val="minor"/>
      </rPr>
      <t xml:space="preserve">는 물건 명칭으로 태깅되었으나 아래의 </t>
    </r>
    <r>
      <rPr>
        <b/>
        <sz val="11"/>
        <color rgb="FFFF0000"/>
        <rFont val="맑은 고딕"/>
        <family val="3"/>
        <charset val="129"/>
        <scheme val="minor"/>
      </rPr>
      <t>갤럭시S2</t>
    </r>
    <r>
      <rPr>
        <sz val="11"/>
        <color theme="1"/>
        <rFont val="맑은 고딕"/>
        <family val="3"/>
        <charset val="129"/>
        <scheme val="minor"/>
      </rPr>
      <t>는
갤럭시만 물건 명칭으로 태깅되어 있고, S2는 태깅되어 있지 않습니다.</t>
    </r>
    <phoneticPr fontId="1" type="noConversion"/>
  </si>
  <si>
    <t>&gt; 괄호 안의 문자 일관성</t>
    <phoneticPr fontId="1" type="noConversion"/>
  </si>
  <si>
    <t>&gt; 3, 4차로 할때, 이어붙여야 하는거 아닌가</t>
    <phoneticPr fontId="1" type="noConversion"/>
  </si>
  <si>
    <t>&gt; 사람이름이 포함되어 있는 경우</t>
    <phoneticPr fontId="1" type="noConversion"/>
  </si>
  <si>
    <t>&gt; 기관/단체 이름이 포함되어 있는 경우</t>
    <phoneticPr fontId="1" type="noConversion"/>
  </si>
  <si>
    <t>&gt; 강호동의 1박 2일 에서는 분리됨</t>
    <phoneticPr fontId="1" type="noConversion"/>
  </si>
  <si>
    <t>&gt; 부산공장에서 부산이 포함</t>
    <phoneticPr fontId="1" type="noConversion"/>
  </si>
  <si>
    <t>&gt; 작품 제목에 할리우드라는 지명이 붙음</t>
    <phoneticPr fontId="1" type="noConversion"/>
  </si>
  <si>
    <t>&gt; DT 수식하는 부분까지 예측</t>
    <phoneticPr fontId="1" type="noConversion"/>
  </si>
  <si>
    <t>직위 직책</t>
    <phoneticPr fontId="1" type="noConversion"/>
  </si>
  <si>
    <r>
      <t xml:space="preserve">희귀성 때문에 그간 홍릉수목원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나무로 손꼽혀왔다.</t>
    </r>
    <phoneticPr fontId="1" type="noConversion"/>
  </si>
  <si>
    <t>&gt; 메르세데스 벤츠는 기업명도 될 수 있고 차종도 될 수 있다.</t>
    <phoneticPr fontId="1" type="noConversion"/>
  </si>
  <si>
    <t>CV_POSTION의 정의는 아래와 같습니다.
- 공무원/군인/교수의 직위/직책/직급,
- 직장/학교/고대 국가에서의 직위/직책/직급
위 문장에서는 직위/직책을 뜻하는 '대표'와는 다른 의미로 사용된 것으로 생각됩니다.</t>
    <phoneticPr fontId="1" type="noConversion"/>
  </si>
  <si>
    <t>&gt; ')'뒤에 계속 태깅이 이어지는 label의 경우 포함</t>
    <phoneticPr fontId="1" type="noConversion"/>
  </si>
  <si>
    <r>
      <t>저우젠핑에 따르면 중국은 내년 실험용 우주정거장인 '</t>
    </r>
    <r>
      <rPr>
        <b/>
        <sz val="11"/>
        <color rgb="FFFF0000"/>
        <rFont val="맑은 고딕"/>
        <family val="3"/>
        <charset val="129"/>
        <scheme val="major"/>
      </rPr>
      <t>톈궁</t>
    </r>
    <r>
      <rPr>
        <sz val="11"/>
        <rFont val="맑은 고딕"/>
        <family val="3"/>
        <charset val="129"/>
        <scheme val="major"/>
      </rPr>
      <t xml:space="preserve"> 2호'를 쏘아 올린 뒤 유인 우주선 '선저우 11호'를 발사해 톈궁 2호와 도킹을 시도한다는 계획이다.</t>
    </r>
    <phoneticPr fontId="1" type="noConversion"/>
  </si>
  <si>
    <t>말뭉치 태깅</t>
    <phoneticPr fontId="1" type="noConversion"/>
  </si>
  <si>
    <t>TERM
(이외 기타 명칭)</t>
    <phoneticPr fontId="1" type="noConversion"/>
  </si>
  <si>
    <t>운송수단</t>
    <phoneticPr fontId="1" type="noConversion"/>
  </si>
  <si>
    <r>
      <t xml:space="preserve">같은 문장에서 </t>
    </r>
    <r>
      <rPr>
        <b/>
        <sz val="11"/>
        <color theme="1"/>
        <rFont val="맑은 고딕"/>
        <family val="3"/>
        <charset val="129"/>
        <scheme val="minor"/>
      </rPr>
      <t xml:space="preserve">선저우 11호는 </t>
    </r>
    <r>
      <rPr>
        <sz val="11"/>
        <color theme="1"/>
        <rFont val="맑은 고딕"/>
        <family val="3"/>
        <charset val="129"/>
        <scheme val="minor"/>
      </rPr>
      <t>운송수단으로 분류되었고 톈궁 2호 또한 동일하게 분류되어야 합니다.</t>
    </r>
    <phoneticPr fontId="1" type="noConversion"/>
  </si>
  <si>
    <t xml:space="preserve"> </t>
    <phoneticPr fontId="1" type="noConversion"/>
  </si>
  <si>
    <t>&gt; 韓 · 美 에서 · 까지 포함하는게 맞는가</t>
    <phoneticPr fontId="1" type="noConversion"/>
  </si>
  <si>
    <t>韓·中·日 외교장관 접견 \"北 비핵화 위해 함께 노력\"… 日외무상 접견, 취임후 처음
&gt; 여기서는 한, 중, 일 각각 나뉘어져 있음</t>
    <phoneticPr fontId="1" type="noConversion"/>
  </si>
  <si>
    <r>
      <t>유기홍 새정치민주연합 의원이 최근 문화체육관광부로부터 제출받은 국정감사 자료에 따르면, 전체 1+1 티켓 판매액 중 대형 뮤지컬인 '엘리자벳'</t>
    </r>
    <r>
      <rPr>
        <b/>
        <sz val="11"/>
        <color rgb="FFFF0000"/>
        <rFont val="맑은 고딕"/>
        <family val="3"/>
        <charset val="129"/>
        <scheme val="major"/>
      </rPr>
      <t>과</t>
    </r>
    <r>
      <rPr>
        <sz val="11"/>
        <rFont val="맑은 고딕"/>
        <family val="3"/>
        <charset val="129"/>
        <scheme val="major"/>
      </rPr>
      <t xml:space="preserve"> '맨 오브 라 만차'의 비중이 25.6%에 달했다.</t>
    </r>
    <phoneticPr fontId="1" type="noConversion"/>
  </si>
  <si>
    <t>기타 공삼품
의 상품명</t>
    <phoneticPr fontId="1" type="noConversion"/>
  </si>
  <si>
    <t>엘리자벳', '맨 오브 라 만차'라는 뮤지컬을 이어주는 역할 (접속 조사)</t>
    <phoneticPr fontId="1" type="noConversion"/>
  </si>
  <si>
    <r>
      <t xml:space="preserve">검찰은 “용산 사건을 빌미로 </t>
    </r>
    <r>
      <rPr>
        <b/>
        <sz val="11"/>
        <color rgb="FFFF0000"/>
        <rFont val="맑은 고딕"/>
        <family val="3"/>
        <charset val="129"/>
        <scheme val="minor"/>
      </rPr>
      <t>주말마다</t>
    </r>
    <r>
      <rPr>
        <sz val="11"/>
        <rFont val="맑은 고딕"/>
        <family val="3"/>
        <charset val="129"/>
        <scheme val="minor"/>
      </rPr>
      <t xml:space="preserve"> 도로점거와 투석, 경찰버스 훼손 등이 일어나고 있다”며 “현장 불법행위자 검거는 물론 시위를 배후에서 조종하는 주도세력을 검거해 시민 불편을 최소화하겠다”고 밝혔다.</t>
    </r>
    <phoneticPr fontId="1" type="noConversion"/>
  </si>
  <si>
    <t>주말마다는 세분류로 DT_OTHERS로 많이 분류가 된다</t>
    <phoneticPr fontId="1" type="noConversion"/>
  </si>
  <si>
    <r>
      <t>18일 청와대와 넥슨 쪽의 말을 종합하면, 넥슨코리아는 2011년 3월 서울 강남구 역삼동 825-20 일대 3371.8㎡(약 1020평) 땅을 우 수석의 아내 등 네 자매로부터 1364억9000만원(</t>
    </r>
    <r>
      <rPr>
        <b/>
        <sz val="11"/>
        <color rgb="FFFF0000"/>
        <rFont val="맑은 고딕"/>
        <family val="3"/>
        <charset val="129"/>
        <scheme val="minor"/>
      </rPr>
      <t>국세청</t>
    </r>
    <r>
      <rPr>
        <sz val="11"/>
        <color theme="1"/>
        <rFont val="맑은 고딕"/>
        <family val="2"/>
        <scheme val="minor"/>
      </rPr>
      <t xml:space="preserve"> 신고기준)에 매입했다.</t>
    </r>
    <phoneticPr fontId="1" type="noConversion"/>
  </si>
  <si>
    <t>헤당 없음</t>
    <phoneticPr fontId="1" type="noConversion"/>
  </si>
  <si>
    <t>다른 문장에서 국세청은 OGG_POLITICS(정부/행정 기관)으로 분류되어 있음</t>
    <phoneticPr fontId="1" type="noConversion"/>
  </si>
  <si>
    <r>
      <t>‘존 레넌’ ‘마일스 데이비스’ ‘에디트 피아프</t>
    </r>
    <r>
      <rPr>
        <b/>
        <sz val="11"/>
        <color rgb="FFFF0000"/>
        <rFont val="맑은 고딕"/>
        <family val="3"/>
        <charset val="129"/>
        <scheme val="minor"/>
      </rPr>
      <t>’</t>
    </r>
    <r>
      <rPr>
        <sz val="11"/>
        <rFont val="맑은 고딕"/>
        <family val="3"/>
        <charset val="129"/>
        <scheme val="minor"/>
      </rPr>
      <t xml:space="preserve"> 같은 음악가 평전, ‘호모 무지쿠스’ ‘서양음악사와 여성’ 같은 학술서가 많지만 ‘꿈꾸는 책들의 도시’ ‘콘트라베이스’ ‘와이키키 브라더스’ ‘매디슨 카운티의 다리’ 같은 소설 속에 녹아있는 음악 흔적들도 추출해 늘어놓는다.</t>
    </r>
    <phoneticPr fontId="1" type="noConversion"/>
  </si>
  <si>
    <t>공산품/
상품명</t>
    <phoneticPr fontId="1" type="noConversion"/>
  </si>
  <si>
    <t>작은 따옴표에는 태깅하지 않는 것이 맞습니다.</t>
    <phoneticPr fontId="1" type="noConversion"/>
  </si>
  <si>
    <r>
      <t>볼보 역시 올가을 세계 최초의 스리 피스(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rFont val="맑은 고딕"/>
        <family val="3"/>
        <charset val="129"/>
        <scheme val="minor"/>
      </rPr>
      <t>) 하드톱 컨버터블 모델인 뉴볼보 C70을 출시할 예정이다.</t>
    </r>
    <phoneticPr fontId="1" type="noConversion"/>
  </si>
  <si>
    <r>
      <t>한글로 작성된 스리 피스는 말뭉치에서 수량/빈도로 분류되어 있지만
그 뒤에 따라오는 (</t>
    </r>
    <r>
      <rPr>
        <b/>
        <sz val="11"/>
        <color rgb="FFFF0000"/>
        <rFont val="맑은 고딕"/>
        <family val="3"/>
        <charset val="129"/>
        <scheme val="minor"/>
      </rPr>
      <t>Three-Piece</t>
    </r>
    <r>
      <rPr>
        <sz val="11"/>
        <color theme="1"/>
        <rFont val="맑은 고딕"/>
        <family val="3"/>
        <charset val="129"/>
        <scheme val="minor"/>
      </rPr>
      <t>)는 수량/빈도로 분류되어 있지 않다.</t>
    </r>
    <phoneticPr fontId="1" type="noConversion"/>
  </si>
  <si>
    <t>건물/빌딩명</t>
    <phoneticPr fontId="1" type="noConversion"/>
  </si>
  <si>
    <t>수량/빈도</t>
    <phoneticPr fontId="1" type="noConversion"/>
  </si>
  <si>
    <r>
      <t xml:space="preserve">&lt;반지의 제왕&gt;에서 </t>
    </r>
    <r>
      <rPr>
        <b/>
        <sz val="11"/>
        <color rgb="FFFF0000"/>
        <rFont val="맑은 고딕"/>
        <family val="3"/>
        <charset val="129"/>
        <scheme val="major"/>
      </rPr>
      <t>반지원정대</t>
    </r>
    <r>
      <rPr>
        <sz val="11"/>
        <rFont val="맑은 고딕"/>
        <family val="3"/>
        <charset val="129"/>
        <scheme val="major"/>
      </rPr>
      <t>가 폐기하려는 바로 그 반지다.</t>
    </r>
    <phoneticPr fontId="1" type="noConversion"/>
  </si>
  <si>
    <t>영화 작품</t>
    <phoneticPr fontId="1" type="noConversion"/>
  </si>
  <si>
    <r>
      <rPr>
        <b/>
        <sz val="11"/>
        <color rgb="FFFF0000"/>
        <rFont val="맑은 고딕"/>
        <family val="3"/>
        <charset val="129"/>
        <scheme val="major"/>
      </rPr>
      <t>세월호 사고</t>
    </r>
    <r>
      <rPr>
        <sz val="11"/>
        <rFont val="맑은 고딕"/>
        <family val="3"/>
        <charset val="129"/>
        <scheme val="major"/>
      </rPr>
      <t xml:space="preserve"> 28일째, 정부가 세월호 희생자 수색을 하는 잠수요원들의 ‘심리 지원’을 추진하기로 했다.</t>
    </r>
    <phoneticPr fontId="1" type="noConversion"/>
  </si>
  <si>
    <t>운송 수단</t>
    <phoneticPr fontId="1" type="noConversion"/>
  </si>
  <si>
    <t>사건/사고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</si>
  <si>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세월호 사고</t>
    </r>
    <r>
      <rPr>
        <sz val="11"/>
        <color theme="1"/>
        <rFont val="맑은 고딕"/>
        <family val="3"/>
        <charset val="129"/>
        <scheme val="minor"/>
      </rPr>
      <t>는 사건/사고로 분류되는 것이 맞습니다.</t>
    </r>
    <phoneticPr fontId="1" type="noConversion"/>
  </si>
  <si>
    <r>
      <t xml:space="preserve">그는 탄핵 결정 때 세월호 </t>
    </r>
    <r>
      <rPr>
        <b/>
        <sz val="11"/>
        <color rgb="FFFF0000"/>
        <rFont val="맑은 고딕"/>
        <family val="3"/>
        <charset val="129"/>
        <scheme val="major"/>
      </rPr>
      <t>사건</t>
    </r>
    <r>
      <rPr>
        <sz val="11"/>
        <rFont val="맑은 고딕"/>
        <family val="3"/>
        <charset val="129"/>
        <scheme val="major"/>
      </rPr>
      <t xml:space="preserve"> 당일 박 전 대통령의 행동에 대해 "헌법상 성실한 정책 수행 의무 및 국가공무원법상 성실 의무를 위반했다"는 소수 의견을 낸 바 있다.</t>
    </r>
    <phoneticPr fontId="1" type="noConversion"/>
  </si>
  <si>
    <r>
      <t xml:space="preserve">위에서 </t>
    </r>
    <r>
      <rPr>
        <b/>
        <sz val="11"/>
        <color theme="1"/>
        <rFont val="맑은 고딕"/>
        <family val="3"/>
        <charset val="129"/>
        <scheme val="minor"/>
      </rPr>
      <t>세월호</t>
    </r>
    <r>
      <rPr>
        <sz val="11"/>
        <color theme="1"/>
        <rFont val="맑은 고딕"/>
        <family val="3"/>
        <charset val="129"/>
        <scheme val="minor"/>
      </rPr>
      <t>에 대해서만 운송수단으로 분류되있으나 다른 '세월호 사건' 관련 개체명 분류를 참고
했을 시, 세월호 사건 전체를 사건/사고로 분류하는 것이 맞습니다.</t>
    </r>
    <phoneticPr fontId="1" type="noConversion"/>
  </si>
  <si>
    <r>
      <t xml:space="preserve">위 문장에서 </t>
    </r>
    <r>
      <rPr>
        <b/>
        <sz val="11"/>
        <color rgb="FFFF0000"/>
        <rFont val="맑은 고딕"/>
        <family val="3"/>
        <charset val="129"/>
        <scheme val="minor"/>
      </rPr>
      <t>반지원정대</t>
    </r>
    <r>
      <rPr>
        <sz val="11"/>
        <color theme="1"/>
        <rFont val="맑은 고딕"/>
        <family val="3"/>
        <charset val="129"/>
        <scheme val="minor"/>
      </rPr>
      <t>는 영화 작품명이 아닌 영화에서 등장하는 팀(파티)를 의미합니다.</t>
    </r>
    <phoneticPr fontId="1" type="noConversion"/>
  </si>
  <si>
    <t>&gt; QT 수식하는 부분까지 예측하는 경우</t>
    <phoneticPr fontId="1" type="noConversion"/>
  </si>
  <si>
    <r>
      <t xml:space="preserve">기도와 설교에 나선 목회자들은 옛 동독 지역 라이프치히의 니콜라이 교회에서 매주 월요일 열린 기도회가 </t>
    </r>
    <r>
      <rPr>
        <b/>
        <sz val="11"/>
        <color rgb="FFFF0000"/>
        <rFont val="맑은 고딕"/>
        <family val="3"/>
        <charset val="129"/>
        <scheme val="minor"/>
      </rPr>
      <t>독일</t>
    </r>
    <r>
      <rPr>
        <sz val="11"/>
        <color theme="1"/>
        <rFont val="맑은 고딕"/>
        <family val="3"/>
        <charset val="129"/>
        <scheme val="minor"/>
      </rPr>
      <t xml:space="preserve"> 통일 과정에서 큰 역할을 했음을 상기하며 '기도의 힘'을 믿는다고 강조했다.</t>
    </r>
    <phoneticPr fontId="1" type="noConversion"/>
  </si>
  <si>
    <t>국가명</t>
    <phoneticPr fontId="1" type="noConversion"/>
  </si>
  <si>
    <t>독일을 국가명으로 분류되는 것이 맞습니다.</t>
    <phoneticPr fontId="1" type="noConversion"/>
  </si>
  <si>
    <t>1. 무기 대검과 대검찰청의 대검</t>
    <phoneticPr fontId="1" type="noConversion"/>
  </si>
  <si>
    <r>
      <t xml:space="preserve">폴리페서' 논란의 핵심인 장관이나 청와대 </t>
    </r>
    <r>
      <rPr>
        <b/>
        <sz val="11"/>
        <color rgb="FFFF0000"/>
        <rFont val="맑은 고딕"/>
        <family val="3"/>
        <charset val="129"/>
        <scheme val="minor"/>
      </rPr>
      <t>비서</t>
    </r>
    <r>
      <rPr>
        <sz val="11"/>
        <color theme="1"/>
        <rFont val="맑은 고딕"/>
        <family val="2"/>
        <scheme val="minor"/>
      </rPr>
      <t>에 대해선 말하지 않았다.</t>
    </r>
    <phoneticPr fontId="1" type="noConversion"/>
  </si>
  <si>
    <t>비서는 직업 명칭으로 분류가 되어야 합니다.</t>
    <phoneticPr fontId="1" type="noConversion"/>
  </si>
  <si>
    <r>
      <t xml:space="preserve">또 인텔리전트 크루즈 컨트롤은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차와의 거리를 측정해 차 간격이 미리 지정해 놓은 거리 이하로 줄어들면 브레이크를 밟지 않아도 앞차의 간격을 일정하게 유지해 준다.</t>
    </r>
    <phoneticPr fontId="1" type="noConversion"/>
  </si>
  <si>
    <t>앞은 방향을 나타내기에 분류 되어야 합니다.</t>
    <phoneticPr fontId="1" type="noConversion"/>
  </si>
  <si>
    <t>방향</t>
    <phoneticPr fontId="1" type="noConversion"/>
  </si>
  <si>
    <r>
      <rPr>
        <b/>
        <sz val="18"/>
        <color rgb="FFFF0000"/>
        <rFont val="맑은 고딕"/>
        <family val="3"/>
        <charset val="129"/>
        <scheme val="minor"/>
      </rPr>
      <t>14개 세분류와 다른 나머지 개체명과</t>
    </r>
    <r>
      <rPr>
        <b/>
        <sz val="18"/>
        <color theme="1"/>
        <rFont val="맑은 고딕"/>
        <family val="3"/>
        <charset val="129"/>
        <scheme val="minor"/>
      </rPr>
      <t xml:space="preserve"> 관련된 오류</t>
    </r>
    <phoneticPr fontId="1" type="noConversion"/>
  </si>
  <si>
    <r>
      <t xml:space="preserve">현대글로비스는 현재 운용하고 있는 </t>
    </r>
    <r>
      <rPr>
        <b/>
        <sz val="11"/>
        <color rgb="FFFF0000"/>
        <rFont val="맑은 고딕"/>
        <family val="3"/>
        <charset val="129"/>
        <scheme val="major"/>
      </rPr>
      <t>선박</t>
    </r>
    <r>
      <rPr>
        <sz val="11"/>
        <rFont val="맑은 고딕"/>
        <family val="3"/>
        <charset val="129"/>
        <scheme val="major"/>
      </rPr>
      <t xml:space="preserve"> 75척(용선 선박 포함)도 2020년까지 500척 규모로 늘릴 계획이다.</t>
    </r>
    <phoneticPr fontId="1" type="noConversion"/>
  </si>
  <si>
    <t>선박은 다른 문장들에서는 운송 수단으로 분류되어 있습니다.</t>
    <phoneticPr fontId="1" type="noConversion"/>
  </si>
  <si>
    <t>2. 스타킹은 예능 프로도 될 수 있고 입는 스타킹이 될 수 있다.</t>
    <phoneticPr fontId="1" type="noConversion"/>
  </si>
  <si>
    <r>
      <t xml:space="preserve">경기도박물관(관장 조유전)이 남한산성 문화관광사업단(단장 </t>
    </r>
    <r>
      <rPr>
        <b/>
        <sz val="11"/>
        <color rgb="FFFF0000"/>
        <rFont val="맑은 고딕"/>
        <family val="3"/>
        <charset val="129"/>
        <scheme val="minor"/>
      </rPr>
      <t>전종덕</t>
    </r>
    <r>
      <rPr>
        <sz val="11"/>
        <color theme="1"/>
        <rFont val="맑은 고딕"/>
        <family val="2"/>
        <scheme val="minor"/>
      </rPr>
      <t>)과 공동 기획해 박물관 기획전시실에서 열고 있는 특별전 '사람, 역사, 문화가 살아 있는 산성도시 남한산성'은 남한산성이 품고 있는 긴 역사와 문화, 그 속에서 함께했던 삶의 이야기를 들려준다.</t>
    </r>
    <phoneticPr fontId="1" type="noConversion"/>
  </si>
  <si>
    <t>인물 이름</t>
    <phoneticPr fontId="1" type="noConversion"/>
  </si>
  <si>
    <t>전종덕은 인물 이름입니다.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</si>
  <si>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2"/>
        <scheme val="minor"/>
      </rPr>
      <t xml:space="preserve"> 차림으로 모였다.</t>
    </r>
    <phoneticPr fontId="1" type="noConversion"/>
  </si>
  <si>
    <t>의복 명칭</t>
    <phoneticPr fontId="1" type="noConversion"/>
  </si>
  <si>
    <t>넥타이는 의복으로 분류되는 것이 맞습니다.</t>
    <phoneticPr fontId="1" type="noConversion"/>
  </si>
  <si>
    <t>1. 작은 따옴표에 모델이 개체명 분류 하는 경우</t>
    <phoneticPr fontId="1" type="noConversion"/>
  </si>
  <si>
    <r>
      <t>특히 초기에 등장했던 Wii의 골프 게임들이 단순히 휘두르는 속도만 반영했던 것과 달리 이 게임은 Wii 컨트롤러에 '</t>
    </r>
    <r>
      <rPr>
        <b/>
        <sz val="11"/>
        <color rgb="FFFF0000"/>
        <rFont val="맑은 고딕"/>
        <family val="3"/>
        <charset val="129"/>
        <scheme val="major"/>
      </rPr>
      <t>모션 플러스(motion plus)</t>
    </r>
    <r>
      <rPr>
        <sz val="11"/>
        <rFont val="맑은 고딕"/>
        <family val="3"/>
        <charset val="129"/>
        <scheme val="major"/>
      </rPr>
      <t>'라는 새로운 주변기기를 추가 장착, 각도 조정과 구질 선택처럼 세밀한 동작도 할 수 있다.</t>
    </r>
    <phoneticPr fontId="1" type="noConversion"/>
  </si>
  <si>
    <t>하드웨어 명칭
부품명</t>
    <phoneticPr fontId="1" type="noConversion"/>
  </si>
  <si>
    <t>추가적인 컨트롤러 장치를 의미하므로 하드웨어 명칭 혹은 부품명으로 분류되는 것이 맞습니다.</t>
    <phoneticPr fontId="1" type="noConversion"/>
  </si>
  <si>
    <t>1. 만월대에는 개체명 분류가 되있는데 () 안에는 없는 경우 동일히?</t>
    <phoneticPr fontId="1" type="noConversion"/>
  </si>
  <si>
    <r>
      <t>김씨처럼 60세가 넘으면 손발</t>
    </r>
    <r>
      <rPr>
        <b/>
        <sz val="11"/>
        <color rgb="FFFF0000"/>
        <rFont val="맑은 고딕"/>
        <family val="3"/>
        <charset val="129"/>
        <scheme val="major"/>
      </rPr>
      <t>저림</t>
    </r>
    <r>
      <rPr>
        <sz val="11"/>
        <rFont val="맑은 고딕"/>
        <family val="3"/>
        <charset val="129"/>
        <scheme val="major"/>
      </rPr>
      <t>·가슴답답증·어지럼증·두통을 많이 느낀다.</t>
    </r>
    <phoneticPr fontId="1" type="noConversion"/>
  </si>
  <si>
    <t>증상/증세</t>
    <phoneticPr fontId="1" type="noConversion"/>
  </si>
  <si>
    <t>&gt; 중의성이 있을 수 있는것</t>
    <phoneticPr fontId="1" type="noConversion"/>
  </si>
  <si>
    <t>1. 말</t>
    <phoneticPr fontId="1" type="noConversion"/>
  </si>
  <si>
    <t>2. 배</t>
    <phoneticPr fontId="1" type="noConversion"/>
  </si>
  <si>
    <t>&gt; 우리말샘의 사전 정보로 올바르게 인식할 수 있는 것들</t>
    <phoneticPr fontId="1" type="noConversion"/>
  </si>
  <si>
    <t>3. 고추</t>
    <phoneticPr fontId="1" type="noConversion"/>
  </si>
  <si>
    <r>
      <t xml:space="preserve">연구자들이 녹음된 </t>
    </r>
    <r>
      <rPr>
        <b/>
        <sz val="11"/>
        <color rgb="FFFF0000"/>
        <rFont val="맑은 고딕"/>
        <family val="3"/>
        <charset val="129"/>
        <scheme val="major"/>
      </rPr>
      <t>북부점박이올빼미</t>
    </r>
    <r>
      <rPr>
        <sz val="11"/>
        <rFont val="맑은 고딕"/>
        <family val="3"/>
        <charset val="129"/>
        <scheme val="major"/>
      </rPr>
      <t xml:space="preserve"> 소리를 번식기에 들려주면 영역 지키기에 민감해진 올빼미가 곧바로 반응해 울음소리를 낸다.</t>
    </r>
    <phoneticPr fontId="1" type="noConversion"/>
  </si>
  <si>
    <t>북부점박이올빼미는 동물 명칭으로 태깅되어야 합니다.</t>
    <phoneticPr fontId="1" type="noConversion"/>
  </si>
  <si>
    <r>
      <t xml:space="preserve">위 문장에서 손발저림은 증상/증세로 분류되어야 한다.
다른 문장에서는 손발저림이 증상/증세로 분류되어 있다.
다른 문장:
노년에 많은 </t>
    </r>
    <r>
      <rPr>
        <b/>
        <sz val="11"/>
        <color theme="1"/>
        <rFont val="맑은 고딕"/>
        <family val="3"/>
        <charset val="129"/>
        <scheme val="minor"/>
      </rPr>
      <t>손발저림</t>
    </r>
    <r>
      <rPr>
        <sz val="11"/>
        <color theme="1"/>
        <rFont val="맑은 고딕"/>
        <family val="3"/>
        <charset val="129"/>
        <scheme val="minor"/>
      </rPr>
      <t>·두통… 증상 비슷해 보여도 원인 달라 띵한 어지럼, 심혈관 이상 신호</t>
    </r>
    <phoneticPr fontId="1" type="noConversion"/>
  </si>
  <si>
    <t>&gt;날짜가 포함된 사건/행사</t>
    <phoneticPr fontId="1" type="noConversion"/>
  </si>
  <si>
    <r>
      <t xml:space="preserve">1992년 주 </t>
    </r>
    <r>
      <rPr>
        <b/>
        <sz val="11"/>
        <color rgb="FFFF0000"/>
        <rFont val="맑은 고딕"/>
        <family val="3"/>
        <charset val="129"/>
        <scheme val="minor"/>
      </rPr>
      <t>상원</t>
    </r>
    <r>
      <rPr>
        <sz val="11"/>
        <color theme="1"/>
        <rFont val="맑은 고딕"/>
        <family val="2"/>
        <scheme val="minor"/>
      </rPr>
      <t>의원에 당선될 때 운동화 다섯 켤레가 닳도록 뛰어다녔는데 이번에도 그때의 자세로 돌아가 열심히 하겠다"는 게 출사표다.</t>
    </r>
    <phoneticPr fontId="1" type="noConversion"/>
  </si>
  <si>
    <t>상원의원은 직위/직책으로 태깅되어야 합니다.</t>
    <phoneticPr fontId="1" type="noConversion"/>
  </si>
  <si>
    <t>직위/직책</t>
    <phoneticPr fontId="1" type="noConversion"/>
  </si>
  <si>
    <r>
      <t xml:space="preserve">문 교수는 "작게는 '1m 1원'으로도 이웃 사랑을 실천할 수 있는 사회적 운동이 마라톤"이라며 "좋은 일을 널리 알리라고 한국의 </t>
    </r>
    <r>
      <rPr>
        <b/>
        <sz val="11"/>
        <color rgb="FFFF0000"/>
        <rFont val="맑은 고딕"/>
        <family val="3"/>
        <charset val="129"/>
        <scheme val="minor"/>
      </rPr>
      <t>대표</t>
    </r>
    <r>
      <rPr>
        <sz val="11"/>
        <color theme="1"/>
        <rFont val="맑은 고딕"/>
        <family val="2"/>
        <scheme val="minor"/>
      </rPr>
      <t xml:space="preserve"> 마라톤인 춘천마라톤을 추천했다"고 말했다.</t>
    </r>
    <phoneticPr fontId="1" type="noConversion"/>
  </si>
  <si>
    <t>공무원/군인/교수의 직위/직책/직급, 직장/학교/고대 국가에서의 직위/직책/직급 을
나타내는 "대표"가 아닙니다. 따라서 개체명 분류에 해당되지 않습니다.</t>
    <phoneticPr fontId="1" type="noConversion"/>
  </si>
  <si>
    <t>&gt; 광어는 문맥에 따라 요리 재료, 동물(어패류)가 될 수 있다</t>
    <phoneticPr fontId="1" type="noConversion"/>
  </si>
  <si>
    <r>
      <t xml:space="preserve">알오 굴렁쇠'의 맨 </t>
    </r>
    <r>
      <rPr>
        <b/>
        <sz val="11"/>
        <color rgb="FFFF0000"/>
        <rFont val="맑은 고딕"/>
        <family val="3"/>
        <charset val="129"/>
        <scheme val="major"/>
      </rPr>
      <t>앞</t>
    </r>
    <r>
      <rPr>
        <sz val="11"/>
        <rFont val="맑은 고딕"/>
        <family val="3"/>
        <charset val="129"/>
        <scheme val="major"/>
      </rPr>
      <t>에 서는 '라이딩 대장' 이형남(57)씨는 2~3일에 한 번씩 5~6시간에 걸쳐 한강을 따라 경기도 일대까지 70~80㎞를 달려야 속이 후련할 정도로 자전거 애호가다.</t>
    </r>
    <phoneticPr fontId="1" type="noConversion"/>
  </si>
  <si>
    <r>
      <t>방향을 나타내는 '</t>
    </r>
    <r>
      <rPr>
        <b/>
        <sz val="11"/>
        <color rgb="FFFF0000"/>
        <rFont val="맑은 고딕"/>
        <family val="3"/>
        <charset val="129"/>
        <scheme val="minor"/>
      </rPr>
      <t>앞</t>
    </r>
    <r>
      <rPr>
        <sz val="11"/>
        <color theme="1"/>
        <rFont val="맑은 고딕"/>
        <family val="3"/>
        <charset val="129"/>
        <scheme val="minor"/>
      </rPr>
      <t>'은 방향으로 분류되어야 합니다.</t>
    </r>
    <phoneticPr fontId="1" type="noConversion"/>
  </si>
  <si>
    <r>
      <t xml:space="preserve">에스엔에스와 인터넷을 통해 기존의 정당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2"/>
        <scheme val="minor"/>
      </rPr>
      <t xml:space="preserve"> 놓쳤던 민심을 반영하는 수단을 갖추자는 것이다.</t>
    </r>
    <phoneticPr fontId="1" type="noConversion"/>
  </si>
  <si>
    <t>정치 + '-가'(격 조사) 이기 때문에 직업을 뜻하는 개체명이 아닙니다.</t>
    <phoneticPr fontId="1" type="noConversion"/>
  </si>
  <si>
    <r>
      <t xml:space="preserve">이라크 주둔 미군 전투부대의 철수작전 개시를 알리자 미 제2보병사단 제4 </t>
    </r>
    <r>
      <rPr>
        <b/>
        <sz val="11"/>
        <color rgb="FFFF0000"/>
        <rFont val="맑은 고딕"/>
        <family val="3"/>
        <charset val="129"/>
        <scheme val="minor"/>
      </rPr>
      <t>스트라이커</t>
    </r>
    <r>
      <rPr>
        <sz val="11"/>
        <color theme="1"/>
        <rFont val="맑은 고딕"/>
        <family val="3"/>
        <charset val="129"/>
        <scheme val="minor"/>
      </rPr>
      <t xml:space="preserve"> 전투여단 소속 중무장 차량 행렬이 어둠을 뚫고 쿠웨이트 사막을 향해 내달리기 시작했다.</t>
    </r>
    <phoneticPr fontId="1" type="noConversion"/>
  </si>
  <si>
    <t>스포츠
포지션</t>
    <phoneticPr fontId="1" type="noConversion"/>
  </si>
  <si>
    <t>기동부대를 뜻하는 전투여단을 의미하기에 스포츠 포지션은 맞지 않는 분류입니다.</t>
    <phoneticPr fontId="1" type="noConversion"/>
  </si>
  <si>
    <t>&gt; 토마토는 문맥에 따라 음식재료, 식물이 될 수 있다</t>
    <phoneticPr fontId="1" type="noConversion"/>
  </si>
  <si>
    <t>4. 시(문학, 행정구 시)</t>
    <phoneticPr fontId="1" type="noConversion"/>
  </si>
  <si>
    <t>&gt; 모델이 직업 등의 개체명 경계를 확대해서 탐지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</si>
  <si>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주</t>
    </r>
    <r>
      <rPr>
        <sz val="11"/>
        <color theme="1"/>
        <rFont val="맑은 고딕"/>
        <family val="3"/>
        <charset val="129"/>
        <scheme val="minor"/>
      </rPr>
      <t xml:space="preserve"> 5일 수업제, 재량휴일 등으로 연간 수업일수 가운데 15일 정도가 이미 줄어든 상태다.</t>
    </r>
    <phoneticPr fontId="1" type="noConversion"/>
  </si>
  <si>
    <t>주 5일 수업제라는 제도는 함께 포함되어야 한다.
초중등교육법에 따르면 법정 수업일수는 연 220일이지만 대부분 학교는 주 5일 수업제 실시, 재량휴일 등으로 205일 내외를 수업일수로 잡고 있다.</t>
    <phoneticPr fontId="1" type="noConversion"/>
  </si>
  <si>
    <t>제도/정책</t>
    <phoneticPr fontId="1" type="noConversion"/>
  </si>
  <si>
    <t>&gt; 우리말 샘에는 없으나 '다진 마늘'이 하나의 음식 재료가 되는 경우</t>
    <phoneticPr fontId="1" type="noConversion"/>
  </si>
  <si>
    <r>
      <t>또 큰</t>
    </r>
    <r>
      <rPr>
        <b/>
        <sz val="11"/>
        <color rgb="FFFF0000"/>
        <rFont val="맑은 고딕"/>
        <family val="3"/>
        <charset val="129"/>
        <scheme val="minor"/>
      </rPr>
      <t>외숙모</t>
    </r>
    <r>
      <rPr>
        <sz val="11"/>
        <color theme="1"/>
        <rFont val="맑은 고딕"/>
        <family val="3"/>
        <charset val="129"/>
        <scheme val="minor"/>
      </rPr>
      <t>네 집이어 갖고 큰외숙모가 해야 될 거 같지만</t>
    </r>
    <phoneticPr fontId="1" type="noConversion"/>
  </si>
  <si>
    <t>인간 관계</t>
    <phoneticPr fontId="1" type="noConversion"/>
  </si>
  <si>
    <t>외숙모에 대해 인간 관계로 개체명이 분류되어야 합니다.
두 번째로 등장하는 외숙모에는 말뭉치에서 인간 관계로 분류되어 있습니다.</t>
    <phoneticPr fontId="1" type="noConversion"/>
  </si>
  <si>
    <r>
      <t>\"난 사랑의 화신\" 황정민의 프러포즈;뮤지컬 '</t>
    </r>
    <r>
      <rPr>
        <b/>
        <sz val="11"/>
        <color rgb="FFFF0000"/>
        <rFont val="맑은 고딕"/>
        <family val="3"/>
        <charset val="129"/>
        <scheme val="major"/>
      </rPr>
      <t>웨딩 싱어</t>
    </r>
    <r>
      <rPr>
        <sz val="11"/>
        <rFont val="맑은 고딕"/>
        <family val="3"/>
        <charset val="129"/>
        <scheme val="major"/>
      </rPr>
      <t>' 제작발표회… 내달 공연</t>
    </r>
    <phoneticPr fontId="1" type="noConversion"/>
  </si>
  <si>
    <t>뮤지컬 제목</t>
    <phoneticPr fontId="1" type="noConversion"/>
  </si>
  <si>
    <t>웨딩 싱어는 뮤지컬 제목으로 분류되어야 합니다.</t>
    <phoneticPr fontId="1" type="noConversion"/>
  </si>
  <si>
    <t>&gt; 우리말 샘에는 귀순장교라는 단어는 없으나 labling은 그렇게 된 경우</t>
    <phoneticPr fontId="1" type="noConversion"/>
  </si>
  <si>
    <r>
      <t>윤여준은 자신의 책 ‘</t>
    </r>
    <r>
      <rPr>
        <b/>
        <sz val="11"/>
        <color rgb="FFFF0000"/>
        <rFont val="맑은 고딕"/>
        <family val="3"/>
        <charset val="129"/>
        <scheme val="minor"/>
      </rPr>
      <t>대통령의 자격</t>
    </r>
    <r>
      <rPr>
        <sz val="11"/>
        <color theme="1"/>
        <rFont val="맑은 고딕"/>
        <family val="3"/>
        <charset val="129"/>
        <scheme val="minor"/>
      </rPr>
      <t>’에서 “국가의 흥망성쇠를 좌우하는 가장 결정적 요인은 대통령의 스테이트크래프트, 즉 국가를 운영하는 자질과 능력”이라고 했다.</t>
    </r>
    <phoneticPr fontId="1" type="noConversion"/>
  </si>
  <si>
    <t>책, 서적</t>
    <phoneticPr fontId="1" type="noConversion"/>
  </si>
  <si>
    <t>책 이름은 책, 서적로 분류되어야 합니다.</t>
    <phoneticPr fontId="1" type="noConversion"/>
  </si>
  <si>
    <r>
      <t xml:space="preserve">그~ 법원에서 </t>
    </r>
    <r>
      <rPr>
        <b/>
        <sz val="11"/>
        <color rgb="FFFF0000"/>
        <rFont val="맑은 고딕"/>
        <family val="3"/>
        <charset val="129"/>
        <scheme val="minor"/>
      </rPr>
      <t>국선</t>
    </r>
    <r>
      <rPr>
        <sz val="11"/>
        <color theme="1"/>
        <rFont val="맑은 고딕"/>
        <family val="3"/>
        <charset val="129"/>
        <scheme val="minor"/>
      </rPr>
      <t xml:space="preserve"> 변호인처럼 이 사회취약계층을 위해서</t>
    </r>
    <phoneticPr fontId="1" type="noConversion"/>
  </si>
  <si>
    <r>
      <t xml:space="preserve">위 문장에서 '국선 변호인'이 모두 직업 명칭으로 분류되어야 합니다.
다른 예문:
</t>
    </r>
    <r>
      <rPr>
        <b/>
        <sz val="11"/>
        <color theme="1"/>
        <rFont val="맑은 고딕"/>
        <family val="3"/>
        <charset val="129"/>
        <scheme val="minor"/>
      </rPr>
      <t>국선 변호인</t>
    </r>
    <r>
      <rPr>
        <sz val="11"/>
        <color theme="1"/>
        <rFont val="맑은 고딕"/>
        <family val="2"/>
        <scheme val="minor"/>
      </rPr>
      <t>을 찾아 가서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</si>
  <si>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공익</t>
    </r>
    <r>
      <rPr>
        <sz val="11"/>
        <color theme="1"/>
        <rFont val="맑은 고딕"/>
        <family val="3"/>
        <charset val="129"/>
        <scheme val="minor"/>
      </rPr>
      <t xml:space="preserve"> 위원</t>
    </r>
    <phoneticPr fontId="1" type="noConversion"/>
  </si>
  <si>
    <r>
      <t>아래의 문장들의 '공익 위원'은 개체명 분류가 일정하지 않음
1. 어 중앙노동위원회는 먼저 그~ 근로자 위원 사용자 위원 &lt;</t>
    </r>
    <r>
      <rPr>
        <b/>
        <sz val="11"/>
        <color theme="1"/>
        <rFont val="맑은 고딕"/>
        <family val="3"/>
        <charset val="129"/>
        <scheme val="minor"/>
      </rPr>
      <t>공익 위원: 직위/직책&gt;</t>
    </r>
    <r>
      <rPr>
        <sz val="11"/>
        <color theme="1"/>
        <rFont val="맑은 고딕"/>
        <family val="2"/>
        <scheme val="minor"/>
      </rPr>
      <t xml:space="preserve">
2. 그리고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저희 셋을 포함해서 이제 칠십 명이 있고
3. 예 구성이 돼 있는데 그~ 공익 </t>
    </r>
    <r>
      <rPr>
        <b/>
        <sz val="11"/>
        <color theme="1"/>
        <rFont val="맑은 고딕"/>
        <family val="3"/>
        <charset val="129"/>
        <scheme val="minor"/>
      </rPr>
      <t>&lt;위원: 직위/직책&gt;</t>
    </r>
    <r>
      <rPr>
        <sz val="11"/>
        <color theme="1"/>
        <rFont val="맑은 고딕"/>
        <family val="2"/>
        <scheme val="minor"/>
      </rPr>
      <t xml:space="preserve">은
4. 법에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이 될 수 있는 자격이 다 정해져 있습니다.
5. 그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으로 구성이 되고
6.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세 분으로만 조정 위원이 구성됩니다.
7. 어 이제 심판 위원회는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 xml:space="preserve"> 삼명이 결정을 하기 때문에
8. 대개 인제 그 지방에 있는 변호사 교수님들로 이제 주로 &lt;</t>
    </r>
    <r>
      <rPr>
        <b/>
        <sz val="11"/>
        <color theme="1"/>
        <rFont val="맑은 고딕"/>
        <family val="3"/>
        <charset val="129"/>
        <scheme val="minor"/>
      </rPr>
      <t>공익 위원: 해당 없음&gt;</t>
    </r>
    <r>
      <rPr>
        <sz val="11"/>
        <color theme="1"/>
        <rFont val="맑은 고딕"/>
        <family val="2"/>
        <scheme val="minor"/>
      </rPr>
      <t xml:space="preserve">은 구성하고
9. 또 노동위원회에 </t>
    </r>
    <r>
      <rPr>
        <b/>
        <sz val="11"/>
        <color theme="1"/>
        <rFont val="맑은 고딕"/>
        <family val="3"/>
        <charset val="129"/>
        <scheme val="minor"/>
      </rPr>
      <t>&lt;공익 위원: 직위/직책&gt;</t>
    </r>
    <r>
      <rPr>
        <sz val="11"/>
        <color theme="1"/>
        <rFont val="맑은 고딕"/>
        <family val="2"/>
        <scheme val="minor"/>
      </rPr>
      <t>이 된 이상 심판 업무를 할 때는 이것은 공정성이 첫째 생명입니다.</t>
    </r>
    <phoneticPr fontId="1" type="noConversion"/>
  </si>
  <si>
    <r>
      <t>벨기에 ‘3%고용’ 안할땐 벌금 /미·</t>
    </r>
    <r>
      <rPr>
        <b/>
        <sz val="11"/>
        <color rgb="FFFF0000"/>
        <rFont val="맑은 고딕"/>
        <family val="3"/>
        <charset val="129"/>
        <scheme val="minor"/>
      </rPr>
      <t>영</t>
    </r>
    <r>
      <rPr>
        <sz val="11"/>
        <color theme="1"/>
        <rFont val="맑은 고딕"/>
        <family val="3"/>
        <charset val="129"/>
        <scheme val="minor"/>
      </rPr>
      <t>선 세제지원·임금보조도</t>
    </r>
    <phoneticPr fontId="1" type="noConversion"/>
  </si>
  <si>
    <t>미·영은 미국과 영국을 뜻하므로 '영'의 개체명은 국가명으로 분류되어야 합니다.</t>
    <phoneticPr fontId="1" type="noConversion"/>
  </si>
  <si>
    <t>문어, 구어</t>
    <phoneticPr fontId="1" type="noConversion"/>
  </si>
  <si>
    <r>
      <t xml:space="preserve">담임 교사에 대한 직업 명칭 태깅이 문어/구어에 따라 다르게 분류되는 것으로 보입니다.
- 문어:
1. 서울 동대문구에 사는 이정희(42)씨는 서울 장원중 3학년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(음악)이자, 집 근처 전곡초등학교에 6·4학년 두 딸을 보내는 '학부모'이기도 하다.
2. 아이들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에게 작은 선물을 하려고 했는데 \"아이들에게 상품으로 나눠줄 수 있는 작은 학용품 이외에는 일절 받지 않는다\"며 교사들이 거절했다.
3. 이건호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는 “효선이는 가정 형편이 어렵고 부모님의 따뜻한 사랑을 받지 못했는데도 항상 밝고, 공부도 반에서 1∼3등을 하는 우등생”이라며 “효선이가 계속 공부할 수 있게 주변에서 많은 관심을 가져 줬으면 좋겠다”고 말했다.
4. 또 학교 부적응, 또래 관계의 어려움, 우울 등 정서와 행동문제 등이 있는 학생들을 대상으로 학부모 또는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의 추천을 받아 집단 상담 프로그램인 'For You' 프로그램도 5월부터 운영할 계획이다.
5.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와 교감은 기자의 확인요청을 거부했다.
6. 서울지역 한 초등학교 </t>
    </r>
    <r>
      <rPr>
        <b/>
        <sz val="11"/>
        <color rgb="FFFF0000"/>
        <rFont val="맑은 고딕"/>
        <family val="3"/>
        <charset val="129"/>
        <scheme val="minor"/>
      </rPr>
      <t>담임교사</t>
    </r>
    <r>
      <rPr>
        <sz val="11"/>
        <color theme="1"/>
        <rFont val="맑은 고딕"/>
        <family val="2"/>
        <scheme val="minor"/>
      </rPr>
      <t xml:space="preserve">가 반 여학생 대다수를 성추행한 혐의로 고소당해 수사가 진행 중이다.
...
- 구어:
1. 초등학교 </t>
    </r>
    <r>
      <rPr>
        <sz val="11"/>
        <color theme="1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아이를 이제 성추행을 해서 잡혔는데
2. 그리고 또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에스엔에스로 너 회사를 그만 두면 학교에 대한 배신이라는 문자를 계속 보낸대요.
3. 그래서 너무 힘들어서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한테 말을 했는데.
4. 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>가 신고하지 말라라고 했다는건. 정말 이건.
5. 교장이나 교과</t>
    </r>
    <r>
      <rPr>
        <sz val="11"/>
        <color theme="1"/>
        <rFont val="맑은 고딕"/>
        <family val="3"/>
        <charset val="129"/>
        <scheme val="minor"/>
      </rPr>
      <t xml:space="preserve">교사 </t>
    </r>
    <r>
      <rPr>
        <sz val="11"/>
        <color theme="1"/>
        <rFont val="맑은 고딕"/>
        <family val="2"/>
        <scheme val="minor"/>
      </rPr>
      <t>담임</t>
    </r>
    <r>
      <rPr>
        <b/>
        <sz val="11"/>
        <color rgb="FFFF0000"/>
        <rFont val="맑은 고딕"/>
        <family val="3"/>
        <charset val="129"/>
        <scheme val="minor"/>
      </rPr>
      <t>교사</t>
    </r>
    <r>
      <rPr>
        <sz val="11"/>
        <color theme="1"/>
        <rFont val="맑은 고딕"/>
        <family val="2"/>
        <scheme val="minor"/>
      </rPr>
      <t xml:space="preserve"> 등 누가 어떤 책을 선정할 것인지가 애매하다 보니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</si>
  <si>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담임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교사</t>
    </r>
    <phoneticPr fontId="1" type="noConversion"/>
  </si>
  <si>
    <r>
      <t>‘</t>
    </r>
    <r>
      <rPr>
        <b/>
        <sz val="11"/>
        <color rgb="FFFF0000"/>
        <rFont val="맑은 고딕"/>
        <family val="3"/>
        <charset val="129"/>
        <scheme val="minor"/>
      </rPr>
      <t>화가의 빛이 된 아내’</t>
    </r>
    <r>
      <rPr>
        <sz val="11"/>
        <color theme="1"/>
        <rFont val="맑은 고딕"/>
        <family val="3"/>
        <charset val="129"/>
        <scheme val="minor"/>
      </rPr>
      <t>는 함께 작품 활동을 했던 김기창과 박래현, 화목한 가정을 꾸리길 원했던 박수근과 김복순, 이중섭과 일본인 아내 김남덕 등 한국 화가들과 그 아내들에 대한 이야기를 담았다.</t>
    </r>
    <phoneticPr fontId="1" type="noConversion"/>
  </si>
  <si>
    <t>화가: 직업,
아내: 인간관계</t>
    <phoneticPr fontId="1" type="noConversion"/>
  </si>
  <si>
    <t>책/서적명</t>
    <phoneticPr fontId="1" type="noConversion"/>
  </si>
  <si>
    <r>
      <t xml:space="preserve">가수 박진영씨가 </t>
    </r>
    <r>
      <rPr>
        <b/>
        <sz val="11"/>
        <color rgb="FFFF0000"/>
        <rFont val="맑은 고딕"/>
        <family val="3"/>
        <charset val="129"/>
        <scheme val="minor"/>
      </rPr>
      <t>5촌</t>
    </r>
    <r>
      <rPr>
        <sz val="11"/>
        <rFont val="맑은 고딕"/>
        <family val="3"/>
        <charset val="129"/>
        <scheme val="minor"/>
      </rPr>
      <t xml:space="preserve"> 조카다.</t>
    </r>
    <phoneticPr fontId="1" type="noConversion"/>
  </si>
  <si>
    <t>순서</t>
    <phoneticPr fontId="1" type="noConversion"/>
  </si>
  <si>
    <r>
      <t xml:space="preserve">다른 문장 예:
1. 이날 유세장마다 1000∼2000명의 지지자가 모였고 박 후보의 </t>
    </r>
    <r>
      <rPr>
        <b/>
        <sz val="11"/>
        <color rgb="FFFF0000"/>
        <rFont val="맑은 고딕"/>
        <family val="3"/>
        <charset val="129"/>
        <scheme val="minor"/>
      </rPr>
      <t>&lt;5촌: 순서&gt;</t>
    </r>
    <r>
      <rPr>
        <sz val="11"/>
        <color theme="1"/>
        <rFont val="맑은 고딕"/>
        <family val="3"/>
        <charset val="129"/>
        <scheme val="minor"/>
      </rPr>
      <t xml:space="preserve"> 조카인 가수 은지원 씨도 모습을 드러내 눈길을 끌었다.</t>
    </r>
    <phoneticPr fontId="1" type="noConversion"/>
  </si>
  <si>
    <r>
      <t xml:space="preserve">자살자의 사망 전 심리를 분석해 사망 원인을 밝히는 ‘심리적 부검’에 대한 국가 차원의 </t>
    </r>
    <r>
      <rPr>
        <b/>
        <sz val="11"/>
        <color rgb="FFFF0000"/>
        <rFont val="맑은 고딕"/>
        <family val="3"/>
        <charset val="129"/>
        <scheme val="minor"/>
      </rPr>
      <t>연구가</t>
    </r>
    <r>
      <rPr>
        <sz val="11"/>
        <color theme="1"/>
        <rFont val="맑은 고딕"/>
        <family val="3"/>
        <charset val="129"/>
        <scheme val="minor"/>
      </rPr>
      <t xml:space="preserve"> 처음 이뤄졌다.</t>
    </r>
    <phoneticPr fontId="1" type="noConversion"/>
  </si>
  <si>
    <t>연구자를 뜻하는 것이 아닌 연구+'-가'(격 조사) 입니다.</t>
    <phoneticPr fontId="1" type="noConversion"/>
  </si>
  <si>
    <t>11. 여류 작가, 12. 시도^교육청, 13. 기러기^아빠, 14. 호박-고구마, 15. 김영란-법, 16. 합의-제, 17. 부동산^개발업자, 18. 호박-범벅, 19. 공립^학교^교사, 20. 당^서기</t>
    <phoneticPr fontId="1" type="noConversion"/>
  </si>
  <si>
    <r>
      <t xml:space="preserve">이렇게 뭐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해야 뭐 그렇게 나오지</t>
    </r>
    <phoneticPr fontId="1" type="noConversion"/>
  </si>
  <si>
    <t>직업을 뜻 하는 것이 아닌 어떤 성능이나 성질을 측정하는 방법을 뜻 합니다.</t>
    <phoneticPr fontId="1" type="noConversion"/>
  </si>
  <si>
    <t>&gt; 미국은 LC도 OG도 될 수 있다</t>
    <phoneticPr fontId="1" type="noConversion"/>
  </si>
  <si>
    <t>&gt; 붕장어는 요리재료 혹은 어패류</t>
    <phoneticPr fontId="1" type="noConversion"/>
  </si>
  <si>
    <t>&gt; 경찰은 직업 및 기관이 될 수 있다</t>
    <phoneticPr fontId="1" type="noConversion"/>
  </si>
  <si>
    <r>
      <t xml:space="preserve">신장 193㎝, 몸무게 142㎏의 거구인 오어는 볼티모어에서 </t>
    </r>
    <r>
      <rPr>
        <b/>
        <sz val="11"/>
        <color rgb="FFFF0000"/>
        <rFont val="맑은 고딕"/>
        <family val="3"/>
        <charset val="129"/>
        <scheme val="major"/>
      </rPr>
      <t>쿼터백</t>
    </r>
    <r>
      <rPr>
        <sz val="11"/>
        <rFont val="맑은 고딕"/>
        <family val="3"/>
        <charset val="129"/>
        <scheme val="major"/>
      </rPr>
      <t>을 지키는 오펜시브 라인맨을 소화하고 있다.</t>
    </r>
    <phoneticPr fontId="1" type="noConversion"/>
  </si>
  <si>
    <t>스포츠 용어</t>
    <phoneticPr fontId="1" type="noConversion"/>
  </si>
  <si>
    <t>스포츠 포지션</t>
    <phoneticPr fontId="1" type="noConversion"/>
  </si>
  <si>
    <t>쿼터백은 미식축구의 포지션 중 하나 이므로 스포츠 용어보단 스포츠 포지션이 맞습니다.</t>
    <phoneticPr fontId="1" type="noConversion"/>
  </si>
  <si>
    <r>
      <t xml:space="preserve">이에 따라 위의 두 나라를 포함해 9개 나라가 이달 미국에서 열린 </t>
    </r>
    <r>
      <rPr>
        <b/>
        <sz val="11"/>
        <color rgb="FFFF0000"/>
        <rFont val="맑은 고딕"/>
        <family val="3"/>
        <charset val="129"/>
        <scheme val="minor"/>
      </rPr>
      <t>세계역도선수권대회</t>
    </r>
    <r>
      <rPr>
        <sz val="11"/>
        <color theme="1"/>
        <rFont val="맑은 고딕"/>
        <family val="3"/>
        <charset val="129"/>
        <scheme val="minor"/>
      </rPr>
      <t>에 선수들을 내보내지 못했다.</t>
    </r>
    <phoneticPr fontId="1" type="noConversion"/>
  </si>
  <si>
    <t>대회/행사</t>
    <phoneticPr fontId="1" type="noConversion"/>
  </si>
  <si>
    <t>"세계역도선수권대회"는 스포츠 행사/대회로 분류되는 것이 맞는 것으로 보입니다.</t>
    <phoneticPr fontId="1" type="noConversion"/>
  </si>
  <si>
    <t>21. 통신^사업자, 22. 로맨틱^코미디, 23. 예비 교사, 24. 지도 교사, 25. 신경외과^의사, 26. 백업^선수, 27. 통화^정책, 28. 보르도-와인, 29. 며르치, 30. 명예^훼손, 31. 창업-가</t>
    <phoneticPr fontId="1" type="noConversion"/>
  </si>
  <si>
    <r>
      <t xml:space="preserve">720만명에 이르는 유·초·중·고생 자녀를 둔 학부모 1000만여명에게나 </t>
    </r>
    <r>
      <rPr>
        <b/>
        <sz val="11"/>
        <color rgb="FFFF0000"/>
        <rFont val="맑은 고딕"/>
        <family val="3"/>
        <charset val="129"/>
        <scheme val="minor"/>
      </rPr>
      <t>교육감 선거</t>
    </r>
    <r>
      <rPr>
        <sz val="11"/>
        <color theme="1"/>
        <rFont val="맑은 고딕"/>
        <family val="3"/>
        <charset val="129"/>
        <scheme val="minor"/>
      </rPr>
      <t>가 와 닿는 현실이지, 자녀 다 키웠거나, 자녀 없거나, 미혼의 유권자들한테는 그 얼굴이 그 얼굴이요, 그 공약이 그 공약일 수밖에 없는 선거다.</t>
    </r>
    <phoneticPr fontId="1" type="noConversion"/>
  </si>
  <si>
    <t>교육감:
직업 명칭</t>
    <phoneticPr fontId="1" type="noConversion"/>
  </si>
  <si>
    <t>기타 행사</t>
    <phoneticPr fontId="1" type="noConversion"/>
  </si>
  <si>
    <r>
      <t>"교육감"을 우선적으로 직업 명칭으로 분류하는 것이 아닌, "교육감 선거"를 기타 행사로 분류해야 합니다.
다른 문장:
서울교육청은 또 만 16세에</t>
    </r>
    <r>
      <rPr>
        <b/>
        <sz val="11"/>
        <color theme="1"/>
        <rFont val="맑은 고딕"/>
        <family val="3"/>
        <charset val="129"/>
        <scheme val="minor"/>
      </rPr>
      <t xml:space="preserve"> &lt;교육감 선거: 기타 행사&gt;</t>
    </r>
    <r>
      <rPr>
        <sz val="11"/>
        <color theme="1"/>
        <rFont val="맑은 고딕"/>
        <family val="2"/>
        <scheme val="minor"/>
      </rPr>
      <t>, 만 18세에 일반 선거가 가능하도록 법 개정 추진에 나서겠다고도 했다.</t>
    </r>
    <phoneticPr fontId="1" type="noConversion"/>
  </si>
  <si>
    <r>
      <t>&lt;유에스에이투데이&gt;(</t>
    </r>
    <r>
      <rPr>
        <b/>
        <sz val="11"/>
        <color rgb="FFFF0000"/>
        <rFont val="맑은 고딕"/>
        <family val="3"/>
        <charset val="129"/>
        <scheme val="minor"/>
      </rPr>
      <t>USA Today</t>
    </r>
    <r>
      <rPr>
        <sz val="11"/>
        <color theme="1"/>
        <rFont val="맑은 고딕"/>
        <family val="2"/>
        <scheme val="minor"/>
      </rPr>
      <t>) 등 현지 언론은 12일(현지시각) 캘리포니아의 선구적인 트랜스젠더 학생 보호법을 둘러싼 논란을 보도했다.</t>
    </r>
    <phoneticPr fontId="1" type="noConversion"/>
  </si>
  <si>
    <t>미디어 관련기관</t>
    <phoneticPr fontId="1" type="noConversion"/>
  </si>
  <si>
    <t>해당 개체명 앞에 있는 유에스에이투데이는 미디어 관련 기관으로 분류되어 있기에
이후에 괄호로 언급되는 영문명 또한 미디어 관련 기관으로 분류되어야 합니다.</t>
    <phoneticPr fontId="1" type="noConversion"/>
  </si>
  <si>
    <t>&gt; 건보같은 경우에는 우리말샘에서 줄임말로 찾을 수 있으나 어떻게 구별할지</t>
    <phoneticPr fontId="1" type="noConversion"/>
  </si>
  <si>
    <r>
      <t>기율위는 '고위직 자녀 소환' 방안을 내년에는 차관급 이상으로, 2015년에는 청장</t>
    </r>
    <r>
      <rPr>
        <b/>
        <sz val="11"/>
        <color rgb="FFFF0000"/>
        <rFont val="맑은 고딕"/>
        <family val="3"/>
        <charset val="129"/>
        <scheme val="minor"/>
      </rPr>
      <t>급</t>
    </r>
    <r>
      <rPr>
        <sz val="11"/>
        <color theme="1"/>
        <rFont val="맑은 고딕"/>
        <family val="3"/>
        <charset val="129"/>
        <scheme val="minor"/>
      </rPr>
      <t xml:space="preserve"> 이상으로 확대할 방침이다.</t>
    </r>
    <phoneticPr fontId="1" type="noConversion"/>
  </si>
  <si>
    <r>
      <t>직위를 나타내는 "</t>
    </r>
    <r>
      <rPr>
        <b/>
        <sz val="11"/>
        <color theme="1"/>
        <rFont val="맑은 고딕"/>
        <family val="3"/>
        <charset val="129"/>
        <scheme val="minor"/>
      </rPr>
      <t>청장</t>
    </r>
    <r>
      <rPr>
        <sz val="11"/>
        <color theme="1"/>
        <rFont val="맑은 고딕"/>
        <family val="2"/>
        <scheme val="minor"/>
      </rPr>
      <t>"까지만 직위 직책으로 분류되어야 합니다.</t>
    </r>
    <phoneticPr fontId="1" type="noConversion"/>
  </si>
  <si>
    <r>
      <t xml:space="preserve">격년제로 열리는 </t>
    </r>
    <r>
      <rPr>
        <b/>
        <sz val="11"/>
        <color rgb="FFFF0000"/>
        <rFont val="맑은 고딕"/>
        <family val="3"/>
        <charset val="129"/>
        <scheme val="minor"/>
      </rPr>
      <t>2차</t>
    </r>
    <r>
      <rPr>
        <sz val="11"/>
        <rFont val="맑은 고딕"/>
        <family val="3"/>
        <charset val="129"/>
        <scheme val="minor"/>
      </rPr>
      <t xml:space="preserve"> 드래프트는 각 구단이 다른 팀의 '보호 선수 40인' 명단에서 빠진 선수 중 필요한 선수를 뽑는 제도다.</t>
    </r>
    <phoneticPr fontId="1" type="noConversion"/>
  </si>
  <si>
    <t>순서, 횟수</t>
    <phoneticPr fontId="1" type="noConversion"/>
  </si>
  <si>
    <t>시즌, 시리즈' 등의 경우에는 순서, 횟수로 분류하는 것이 옳습니다.</t>
    <phoneticPr fontId="1" type="noConversion"/>
  </si>
  <si>
    <r>
      <t xml:space="preserve">2월은 이주노동자, 3월은 소셜네트워크서비스 친구들, 4월은 문화예술인, 5월은 5~7살 아이들, 6월은 탈북인들, 7월은 평화를 꿈꾸는 사람들, 8월은 장애인들, 9월은 농부, 10월은 세월호 광장의 시민, 11월은 </t>
    </r>
    <r>
      <rPr>
        <b/>
        <sz val="11"/>
        <color rgb="FFFF0000"/>
        <rFont val="맑은 고딕"/>
        <family val="3"/>
        <charset val="129"/>
        <scheme val="minor"/>
      </rPr>
      <t>암환우</t>
    </r>
    <r>
      <rPr>
        <sz val="11"/>
        <color theme="1"/>
        <rFont val="맑은 고딕"/>
        <family val="3"/>
        <charset val="129"/>
        <scheme val="minor"/>
      </rPr>
      <t>들이 쓰고 이름을 남겼다.</t>
    </r>
    <phoneticPr fontId="1" type="noConversion"/>
  </si>
  <si>
    <t>요리명,
식재료</t>
    <phoneticPr fontId="1" type="noConversion"/>
  </si>
  <si>
    <r>
      <t>암환우는 암환자들을 지칭하는 표현이므로 요리명이나 식재료로 분류해서는 옳지 않습니다.
따라서 "</t>
    </r>
    <r>
      <rPr>
        <b/>
        <sz val="11"/>
        <color theme="1"/>
        <rFont val="맑은 고딕"/>
        <family val="3"/>
        <charset val="129"/>
        <scheme val="minor"/>
      </rPr>
      <t>암</t>
    </r>
    <r>
      <rPr>
        <sz val="11"/>
        <color theme="1"/>
        <rFont val="맑은 고딕"/>
        <family val="2"/>
        <scheme val="minor"/>
      </rPr>
      <t>"에만 질병으로 분류해야 합니다.</t>
    </r>
    <phoneticPr fontId="1" type="noConversion"/>
  </si>
  <si>
    <r>
      <t xml:space="preserve">이 원장은 대통령 소속 </t>
    </r>
    <r>
      <rPr>
        <b/>
        <sz val="11"/>
        <color rgb="FFFF0000"/>
        <rFont val="맑은 고딕"/>
        <family val="3"/>
        <charset val="129"/>
        <scheme val="minor"/>
      </rPr>
      <t>국가생명윤리심의위원회</t>
    </r>
    <r>
      <rPr>
        <sz val="11"/>
        <color theme="1"/>
        <rFont val="맑은 고딕"/>
        <family val="3"/>
        <charset val="129"/>
        <scheme val="minor"/>
      </rPr>
      <t xml:space="preserve"> 특별위원장을 맡아 수십 차례 회의와 공청회를 열며 웰다잉법의 원형이 된 권고안을 ‘한 땀 한 땀’ 구성해 나갔다.</t>
    </r>
    <phoneticPr fontId="1" type="noConversion"/>
  </si>
  <si>
    <t>위 문장에서는 "국가생명윤리심의위원회"와 "특별위원장"이 분리가 가능함에도
두 개체명을 직위/직책으로 분류하였습니다.
기관+직책이 분리가 가능할 경우 따로 개체명을 태깅합니다.</t>
    <phoneticPr fontId="1" type="noConversion"/>
  </si>
  <si>
    <r>
      <t xml:space="preserve">뭐 </t>
    </r>
    <r>
      <rPr>
        <b/>
        <sz val="11"/>
        <color rgb="FFFF0000"/>
        <rFont val="맑은 고딕"/>
        <family val="3"/>
        <charset val="129"/>
        <scheme val="minor"/>
      </rPr>
      <t>후라이드</t>
    </r>
    <r>
      <rPr>
        <sz val="11"/>
        <color theme="1"/>
        <rFont val="맑은 고딕"/>
        <family val="3"/>
        <charset val="129"/>
        <scheme val="minor"/>
      </rPr>
      <t xml:space="preserve"> 치킨 같은 걸 먹으면</t>
    </r>
    <phoneticPr fontId="1" type="noConversion"/>
  </si>
  <si>
    <t>음식명</t>
    <phoneticPr fontId="1" type="noConversion"/>
  </si>
  <si>
    <t>위 문장에서는 "후라이드 치킨"이 음식명으로 분류되어야 합니다.</t>
    <phoneticPr fontId="1" type="noConversion"/>
  </si>
  <si>
    <r>
      <t xml:space="preserve">그 때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 xml:space="preserve"> 병원에서</t>
    </r>
    <phoneticPr fontId="1" type="noConversion"/>
  </si>
  <si>
    <t>직업을 뜻 하는 검사가 아닌 진단의 의미인 검사로 사용되었습니다.</t>
    <phoneticPr fontId="1" type="noConversion"/>
  </si>
  <si>
    <r>
      <t xml:space="preserve">민주사회를 위한 변호사 모임의 백주선 변호사는 “비합리적이고 부당한 </t>
    </r>
    <r>
      <rPr>
        <b/>
        <sz val="11"/>
        <color rgb="FFFF0000"/>
        <rFont val="맑은 고딕"/>
        <family val="3"/>
        <charset val="129"/>
        <scheme val="minor"/>
      </rPr>
      <t>인사</t>
    </r>
    <r>
      <rPr>
        <sz val="11"/>
        <color theme="1"/>
        <rFont val="맑은 고딕"/>
        <family val="3"/>
        <charset val="129"/>
        <scheme val="minor"/>
      </rPr>
      <t>·전보를 방지하기 위한 취지로 만든 규정을 무시하고 업무 지원 기간까지 포함해, (전보 제한 기한인) 4개월을 채웠다는 경찰 해명은 규정 취지를 무력화한 편법적 행정”이라고 비판했다.</t>
    </r>
    <phoneticPr fontId="1" type="noConversion"/>
  </si>
  <si>
    <t>위 문장에서는 직원의 임용, 해임, 평가 따위와 관계되는 행정적인 일을 뜻 합니다.</t>
    <phoneticPr fontId="1" type="noConversion"/>
  </si>
  <si>
    <r>
      <t>서울대 의과대학을 나와 서울대병원 원장을 지낸 의사 출신 경영자인 박 회장은 임원들이 모인 자리에서 \"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를 매면 혈액순환에도 좋지 않다\"며 \"사무실에서 근무하는 임직원들이 굳이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>를 맬 필요가 없다\"고 몇 차례 말했다고 한다.</t>
    </r>
    <phoneticPr fontId="1" type="noConversion"/>
  </si>
  <si>
    <t>의복/섬유</t>
    <phoneticPr fontId="1" type="noConversion"/>
  </si>
  <si>
    <t>32. 최고^위원, 33. 라운드^걸, 34. 약-고추장, 35. 태권도 선수, 36. 마른 새우, 37. 국가^대표^선수, 38. 댄스^가수, 39. 창작^동화, 40. 초등^교원, 41. 아이스-커피, 42. 선두^타자</t>
    <phoneticPr fontId="1" type="noConversion"/>
  </si>
  <si>
    <t>2. 작은 따옴표의 시작을 예측하지 못 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</si>
  <si>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절임</t>
    </r>
    <r>
      <rPr>
        <sz val="11"/>
        <color theme="1"/>
        <rFont val="맑은 고딕"/>
        <family val="3"/>
        <charset val="129"/>
        <scheme val="minor"/>
      </rPr>
      <t>배추</t>
    </r>
    <phoneticPr fontId="1" type="noConversion"/>
  </si>
  <si>
    <t>배추만 태깅된다면 원래의 가리키는 음식 대상을 잃어버리므로 "절임배추"로 음식명을 분류해야합니다.</t>
    <phoneticPr fontId="1" type="noConversion"/>
  </si>
  <si>
    <r>
      <t xml:space="preserve">취업에 대해서 더 비중을 두시겠다고 하고 </t>
    </r>
    <r>
      <rPr>
        <b/>
        <sz val="11"/>
        <color rgb="FFFF0000"/>
        <rFont val="맑은 고딕"/>
        <family val="3"/>
        <charset val="129"/>
        <scheme val="minor"/>
      </rPr>
      <t>감사</t>
    </r>
    <r>
      <rPr>
        <sz val="11"/>
        <color theme="1"/>
        <rFont val="맑은 고딕"/>
        <family val="3"/>
        <charset val="129"/>
        <scheme val="minor"/>
      </rPr>
      <t>도 하겠다 지금 그런 입장이신 것 같습니다.</t>
    </r>
    <phoneticPr fontId="1" type="noConversion"/>
  </si>
  <si>
    <t>&lt; 시간 표현오류도 존재</t>
    <phoneticPr fontId="1" type="noConversion"/>
  </si>
  <si>
    <t>위 문장에서는 고마움을 표시하는 "감사"로 의미가 사용되었습니다.</t>
    <phoneticPr fontId="1" type="noConversion"/>
  </si>
  <si>
    <r>
      <t xml:space="preserve">취업에 대해서 더 비중을 </t>
    </r>
    <r>
      <rPr>
        <b/>
        <sz val="11"/>
        <color rgb="FFFF0000"/>
        <rFont val="맑은 고딕"/>
        <family val="3"/>
        <charset val="129"/>
        <scheme val="major"/>
      </rPr>
      <t>두시</t>
    </r>
    <r>
      <rPr>
        <sz val="11"/>
        <rFont val="맑은 고딕"/>
        <family val="3"/>
        <charset val="129"/>
        <scheme val="major"/>
      </rPr>
      <t>겠다고 하고 감사도 하겠다 지금 그런 입장이신 것 같습니다.</t>
    </r>
    <phoneticPr fontId="1" type="noConversion"/>
  </si>
  <si>
    <t>시간 표현과는 관계 없습니다.</t>
    <phoneticPr fontId="1" type="noConversion"/>
  </si>
  <si>
    <r>
      <t xml:space="preserve">왜 그 서양에서는 왜 </t>
    </r>
    <r>
      <rPr>
        <b/>
        <sz val="11"/>
        <color rgb="FFFF0000"/>
        <rFont val="맑은 고딕"/>
        <family val="3"/>
        <charset val="129"/>
        <scheme val="minor"/>
      </rPr>
      <t>그리스 로마 신화</t>
    </r>
    <r>
      <rPr>
        <sz val="11"/>
        <rFont val="맑은 고딕"/>
        <family val="3"/>
        <charset val="129"/>
        <scheme val="minor"/>
      </rPr>
      <t>에서</t>
    </r>
    <phoneticPr fontId="1" type="noConversion"/>
  </si>
  <si>
    <t>그리스: 기간
로마: 지역
신화: 예술</t>
    <phoneticPr fontId="1" type="noConversion"/>
  </si>
  <si>
    <t>예술의 한 종류
(신화)</t>
    <phoneticPr fontId="1" type="noConversion"/>
  </si>
  <si>
    <r>
      <t>&lt;그리스 로마 신화&gt; 전체를 하나의 예술(작품, 신화)로 보고 태깅해야 합니다.
'다른 문장 예:
'</t>
    </r>
    <r>
      <rPr>
        <b/>
        <sz val="11"/>
        <color theme="1"/>
        <rFont val="맑은 고딕"/>
        <family val="3"/>
        <charset val="129"/>
        <scheme val="minor"/>
      </rPr>
      <t>&lt;그리스 로마 신화: 예술의 한 종류(신화)&gt;</t>
    </r>
    <r>
      <rPr>
        <sz val="11"/>
        <color theme="1"/>
        <rFont val="맑은 고딕"/>
        <family val="3"/>
        <charset val="129"/>
        <scheme val="minor"/>
      </rPr>
      <t>, 전래동화, 민담, 세계 민화까지 이야기의 둘레도 넓다.</t>
    </r>
    <phoneticPr fontId="1" type="noConversion"/>
  </si>
  <si>
    <t>&gt; 문화/제도 관련 오류도 함께 있음</t>
    <phoneticPr fontId="1" type="noConversion"/>
  </si>
  <si>
    <r>
      <t xml:space="preserve">“대통령께서 6월25일 국무회의에서 발언하신 것은 통상적으로 늘 국민 삶을 생각하고 국민 중심의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돼야 한다는 대통령 나름의 절절한 마음을 표현한 게 아닌가 생각합니다.”</t>
    </r>
    <phoneticPr fontId="1" type="noConversion"/>
  </si>
  <si>
    <t>정치인을 뜻하는 "정치가"를 의미하지 않습니다.</t>
    <phoneticPr fontId="1" type="noConversion"/>
  </si>
  <si>
    <r>
      <t xml:space="preserve">성폭행 전과가 있는 40대 남성이 </t>
    </r>
    <r>
      <rPr>
        <b/>
        <sz val="11"/>
        <color rgb="FFFF0000"/>
        <rFont val="맑은 고딕"/>
        <family val="3"/>
        <charset val="129"/>
        <scheme val="major"/>
      </rPr>
      <t>전자발찌</t>
    </r>
    <r>
      <rPr>
        <sz val="11"/>
        <rFont val="맑은 고딕"/>
        <family val="3"/>
        <charset val="129"/>
        <scheme val="major"/>
      </rPr>
      <t>를 찬 채 또다시 가정주부를 성폭행하려다 살해했다.</t>
    </r>
    <phoneticPr fontId="1" type="noConversion"/>
  </si>
  <si>
    <t>장치명</t>
    <phoneticPr fontId="1" type="noConversion"/>
  </si>
  <si>
    <r>
      <t xml:space="preserve">전자발찌는 하드웨어 명칭 혹은 장치명으로 분류되어야 합니다.
다른 문장:
1. </t>
    </r>
    <r>
      <rPr>
        <b/>
        <sz val="11"/>
        <color theme="1"/>
        <rFont val="맑은 고딕"/>
        <family val="3"/>
        <charset val="129"/>
        <scheme val="minor"/>
      </rPr>
      <t>&lt;전자발찌: 장치명&gt;</t>
    </r>
    <r>
      <rPr>
        <sz val="11"/>
        <color theme="1"/>
        <rFont val="맑은 고딕"/>
        <family val="3"/>
        <charset val="129"/>
        <scheme val="minor"/>
      </rPr>
      <t>의 성범죄 예방효과가 정말 있는지 논란이 불가피해졌다.</t>
    </r>
    <phoneticPr fontId="1" type="noConversion"/>
  </si>
  <si>
    <r>
      <t xml:space="preserve">국민소득과 행복의 상관관계에 대해선 미국 경제학자 </t>
    </r>
    <r>
      <rPr>
        <b/>
        <sz val="11"/>
        <color rgb="FFFF0000"/>
        <rFont val="맑은 고딕"/>
        <family val="3"/>
        <charset val="129"/>
        <scheme val="minor"/>
      </rPr>
      <t>리처드 이스털린</t>
    </r>
    <r>
      <rPr>
        <sz val="11"/>
        <color theme="1"/>
        <rFont val="맑은 고딕"/>
        <family val="2"/>
        <scheme val="minor"/>
      </rPr>
      <t>의 연구가 유명하다.</t>
    </r>
    <phoneticPr fontId="1" type="noConversion"/>
  </si>
  <si>
    <r>
      <t xml:space="preserve">미국의 세기가 끝났다고 했을 때 콜코는 &lt;위클리 스탠더드&gt;를 운영한 네오콘의 이론가 </t>
    </r>
    <r>
      <rPr>
        <sz val="11"/>
        <rFont val="맑은 고딕"/>
        <family val="3"/>
        <charset val="129"/>
        <scheme val="minor"/>
      </rPr>
      <t>윌리엄 크리스톨</t>
    </r>
    <r>
      <rPr>
        <b/>
        <sz val="11"/>
        <color rgb="FFFF0000"/>
        <rFont val="맑은 고딕"/>
        <family val="3"/>
        <charset val="129"/>
        <scheme val="minor"/>
      </rPr>
      <t>이나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로버트 케이건</t>
    </r>
    <r>
      <rPr>
        <sz val="11"/>
        <color theme="1"/>
        <rFont val="맑은 고딕"/>
        <family val="2"/>
        <scheme val="minor"/>
      </rPr>
      <t>이 주도한 싱크탱크 ‘새로운 미국의 세기를 위한 프로젝트’(Project for the New American Century)를 염두에 두지 않았을까.</t>
    </r>
    <phoneticPr fontId="1" type="noConversion"/>
  </si>
  <si>
    <r>
      <t xml:space="preserve">수많은 가수가 ‘유 레이즈 미 업’을 불렀지만 이 노래를 여전히 미국의 팝페라 보컬 </t>
    </r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>그로번</t>
    </r>
    <r>
      <rPr>
        <sz val="11"/>
        <color theme="1"/>
        <rFont val="맑은 고딕"/>
        <family val="2"/>
        <scheme val="minor"/>
      </rPr>
      <t>(32)의 것으로 기억하는 이가 많다.</t>
    </r>
    <phoneticPr fontId="1" type="noConversion"/>
  </si>
  <si>
    <r>
      <t xml:space="preserve">어 이런 이런 그 노력이 같이 </t>
    </r>
    <r>
      <rPr>
        <b/>
        <sz val="11"/>
        <color rgb="FFFF0000"/>
        <rFont val="맑은 고딕"/>
        <family val="3"/>
        <charset val="129"/>
        <scheme val="minor"/>
      </rPr>
      <t>수반</t>
    </r>
    <r>
      <rPr>
        <sz val="11"/>
        <color theme="1"/>
        <rFont val="맑은 고딕"/>
        <family val="3"/>
        <charset val="129"/>
        <scheme val="minor"/>
      </rPr>
      <t>이 돼야 되지 않겠느냐</t>
    </r>
    <phoneticPr fontId="1" type="noConversion"/>
  </si>
  <si>
    <t>수반은 어떤 일과 더불어 생김이라는 의미를 가지므로 직위/직책으로 분류되어서는 안된다.</t>
    <phoneticPr fontId="1" type="noConversion"/>
  </si>
  <si>
    <t>&gt;사회적^기업가 존재</t>
    <phoneticPr fontId="1" type="noConversion"/>
  </si>
  <si>
    <t>&gt; 최고^지도자는 존재</t>
    <phoneticPr fontId="1" type="noConversion"/>
  </si>
  <si>
    <t>&gt; 현역^의원은 존재</t>
    <phoneticPr fontId="1" type="noConversion"/>
  </si>
  <si>
    <r>
      <t xml:space="preserve">이날 행사에는 터를 제공한 </t>
    </r>
    <r>
      <rPr>
        <sz val="11"/>
        <rFont val="맑은 고딕"/>
        <family val="3"/>
        <charset val="129"/>
        <scheme val="minor"/>
      </rPr>
      <t>김영종</t>
    </r>
    <r>
      <rPr>
        <sz val="11"/>
        <color theme="1"/>
        <rFont val="맑은 고딕"/>
        <family val="2"/>
        <scheme val="minor"/>
      </rPr>
      <t xml:space="preserve"> 종로구청장, </t>
    </r>
    <r>
      <rPr>
        <sz val="11"/>
        <rFont val="맑은 고딕"/>
        <family val="3"/>
        <charset val="129"/>
        <scheme val="minor"/>
      </rPr>
      <t>김춘진</t>
    </r>
    <r>
      <rPr>
        <sz val="11"/>
        <color theme="1"/>
        <rFont val="맑은 고딕"/>
        <family val="2"/>
        <scheme val="minor"/>
      </rPr>
      <t xml:space="preserve"> 정범구 민주당 의원, </t>
    </r>
    <r>
      <rPr>
        <sz val="11"/>
        <rFont val="맑은 고딕"/>
        <family val="3"/>
        <charset val="129"/>
        <scheme val="minor"/>
      </rPr>
      <t>박홍섭</t>
    </r>
    <r>
      <rPr>
        <sz val="11"/>
        <color theme="1"/>
        <rFont val="맑은 고딕"/>
        <family val="2"/>
        <scheme val="minor"/>
      </rPr>
      <t xml:space="preserve"> 마포구청장, 산악인 </t>
    </r>
    <r>
      <rPr>
        <sz val="11"/>
        <rFont val="맑은 고딕"/>
        <family val="3"/>
        <charset val="129"/>
        <scheme val="minor"/>
      </rPr>
      <t>엄홍길</t>
    </r>
    <r>
      <rPr>
        <sz val="11"/>
        <color theme="1"/>
        <rFont val="맑은 고딕"/>
        <family val="2"/>
        <scheme val="minor"/>
      </rPr>
      <t xml:space="preserve"> 대장, </t>
    </r>
    <r>
      <rPr>
        <sz val="11"/>
        <rFont val="맑은 고딕"/>
        <family val="3"/>
        <charset val="129"/>
        <scheme val="minor"/>
      </rPr>
      <t>김철웅</t>
    </r>
    <r>
      <rPr>
        <sz val="11"/>
        <color theme="1"/>
        <rFont val="맑은 고딕"/>
        <family val="2"/>
        <scheme val="minor"/>
      </rPr>
      <t xml:space="preserve"> 요넥스코리아 대표, </t>
    </r>
    <r>
      <rPr>
        <b/>
        <sz val="11"/>
        <color rgb="FFFF0000"/>
        <rFont val="맑은 고딕"/>
        <family val="3"/>
        <charset val="129"/>
        <scheme val="minor"/>
      </rPr>
      <t>권택명</t>
    </r>
    <r>
      <rPr>
        <sz val="11"/>
        <color theme="1"/>
        <rFont val="맑은 고딕"/>
        <family val="2"/>
        <scheme val="minor"/>
      </rPr>
      <t xml:space="preserve"> 외한은행 나눔재단 상근이사, </t>
    </r>
    <r>
      <rPr>
        <sz val="11"/>
        <rFont val="맑은 고딕"/>
        <family val="3"/>
        <charset val="129"/>
        <scheme val="minor"/>
      </rPr>
      <t>박점식</t>
    </r>
    <r>
      <rPr>
        <sz val="11"/>
        <color theme="1"/>
        <rFont val="맑은 고딕"/>
        <family val="2"/>
        <scheme val="minor"/>
      </rPr>
      <t xml:space="preserve"> 천지세무법인 회장 등 후원자 200여 명이 참석했다.</t>
    </r>
    <phoneticPr fontId="1" type="noConversion"/>
  </si>
  <si>
    <r>
      <t>[</t>
    </r>
    <r>
      <rPr>
        <b/>
        <sz val="11"/>
        <color rgb="FFFF0000"/>
        <rFont val="맑은 고딕"/>
        <family val="3"/>
        <charset val="129"/>
        <scheme val="minor"/>
      </rPr>
      <t>월요바둑</t>
    </r>
    <r>
      <rPr>
        <sz val="11"/>
        <rFont val="맑은 고딕"/>
        <family val="3"/>
        <charset val="129"/>
        <scheme val="minor"/>
      </rPr>
      <t>] \"여성 바둑 첫 500勝 절대 양보 못해\"</t>
    </r>
    <phoneticPr fontId="1" type="noConversion"/>
  </si>
  <si>
    <t>월요: 요일
바둑: 스포츠용품</t>
    <phoneticPr fontId="1" type="noConversion"/>
  </si>
  <si>
    <t>기관, 단체</t>
    <phoneticPr fontId="1" type="noConversion"/>
  </si>
  <si>
    <t>도서, 서적명</t>
    <phoneticPr fontId="1" type="noConversion"/>
  </si>
  <si>
    <t>월요 바둑이란 주간지의 한 제목이거나 주간지 자체를 의미하는 것으로 보입니다.</t>
    <phoneticPr fontId="1" type="noConversion"/>
  </si>
  <si>
    <r>
      <t xml:space="preserve">자칼은 같이 싸워요. 안 그러면은 아내가 자책을 해요. 아 내가 정말 칠칠치 못한가 내가 정말 제대로 </t>
    </r>
    <r>
      <rPr>
        <b/>
        <sz val="11"/>
        <color rgb="FFFF0000"/>
        <rFont val="맑은 고딕"/>
        <family val="3"/>
        <charset val="129"/>
        <scheme val="minor"/>
      </rPr>
      <t>아내</t>
    </r>
    <r>
      <rPr>
        <sz val="11"/>
        <color theme="1"/>
        <rFont val="맑은 고딕"/>
        <family val="3"/>
        <charset val="129"/>
        <scheme val="minor"/>
      </rPr>
      <t xml:space="preserve"> 노릇을 못 하나 그런 자책을 하기도 하고요.</t>
    </r>
    <phoneticPr fontId="1" type="noConversion"/>
  </si>
  <si>
    <t>앞의 두 번 등장한 "아내"와 같이 인간 관계로 분류되어야 합니다.</t>
    <phoneticPr fontId="1" type="noConversion"/>
  </si>
  <si>
    <r>
      <t xml:space="preserve">중국산 제품의 국내 수입액은 2000년 128억달러에서 2013년 831억달러로 늘었고, 한국 </t>
    </r>
    <r>
      <rPr>
        <b/>
        <sz val="11"/>
        <color rgb="FFFF0000"/>
        <rFont val="맑은 고딕"/>
        <family val="3"/>
        <charset val="129"/>
        <scheme val="minor"/>
      </rPr>
      <t>시장</t>
    </r>
    <r>
      <rPr>
        <sz val="11"/>
        <color theme="1"/>
        <rFont val="맑은 고딕"/>
        <family val="3"/>
        <charset val="129"/>
        <scheme val="minor"/>
      </rPr>
      <t xml:space="preserve"> 내 중국산 제품의 침투율은 2000년 2.6%에서 2013년 6%로 크게 증가했다.</t>
    </r>
    <phoneticPr fontId="1" type="noConversion"/>
  </si>
  <si>
    <t>재화와 서비스의 거래가 이루어지는 추상적인 영역을 의미합니다.</t>
    <phoneticPr fontId="1" type="noConversion"/>
  </si>
  <si>
    <r>
      <t xml:space="preserve">어~ 그것을 </t>
    </r>
    <r>
      <rPr>
        <b/>
        <sz val="11"/>
        <color rgb="FFFF0000"/>
        <rFont val="맑은 고딕"/>
        <family val="3"/>
        <charset val="129"/>
        <scheme val="minor"/>
      </rPr>
      <t>정치가</t>
    </r>
    <r>
      <rPr>
        <sz val="11"/>
        <color theme="1"/>
        <rFont val="맑은 고딕"/>
        <family val="3"/>
        <charset val="129"/>
        <scheme val="minor"/>
      </rPr>
      <t xml:space="preserve"> 잘 받들어야 한다고 생각합니다.</t>
    </r>
    <phoneticPr fontId="1" type="noConversion"/>
  </si>
  <si>
    <t>정치인을 의미하지 않습니다.</t>
    <phoneticPr fontId="1" type="noConversion"/>
  </si>
  <si>
    <r>
      <t xml:space="preserve">국방부는 2011년 </t>
    </r>
    <r>
      <rPr>
        <b/>
        <sz val="11"/>
        <color rgb="FFFF0000"/>
        <rFont val="맑은 고딕"/>
        <family val="3"/>
        <charset val="129"/>
        <scheme val="minor"/>
      </rPr>
      <t>해병대 총기 난사 사건</t>
    </r>
    <r>
      <rPr>
        <sz val="11"/>
        <rFont val="맑은 고딕"/>
        <family val="3"/>
        <charset val="129"/>
        <scheme val="minor"/>
      </rPr>
      <t xml:space="preserve"> 직후 전군에 내놓은 ‘병영생활 행동강령’을 보완해 관심병사 문제에 관한 추가적인 대책을 내놓을 예정이다.</t>
    </r>
    <phoneticPr fontId="1" type="noConversion"/>
  </si>
  <si>
    <t>기간/날짜</t>
    <phoneticPr fontId="1" type="noConversion"/>
  </si>
  <si>
    <r>
      <t>위 문장에서는 "</t>
    </r>
    <r>
      <rPr>
        <b/>
        <sz val="11"/>
        <color theme="1"/>
        <rFont val="맑은 고딕"/>
        <family val="3"/>
        <charset val="129"/>
        <scheme val="minor"/>
      </rPr>
      <t>해병대 총기 난사 사건 직후</t>
    </r>
    <r>
      <rPr>
        <sz val="11"/>
        <color theme="1"/>
        <rFont val="맑은 고딕"/>
        <family val="3"/>
        <charset val="129"/>
        <scheme val="minor"/>
      </rPr>
      <t>"가 기간/날짜로 분류되어 있습니다.
"</t>
    </r>
    <r>
      <rPr>
        <b/>
        <sz val="11"/>
        <color theme="1"/>
        <rFont val="맑은 고딕"/>
        <family val="3"/>
        <charset val="129"/>
        <scheme val="minor"/>
      </rPr>
      <t>해병대 총기 난사 사건</t>
    </r>
    <r>
      <rPr>
        <sz val="11"/>
        <color theme="1"/>
        <rFont val="맑은 고딕"/>
        <family val="3"/>
        <charset val="129"/>
        <scheme val="minor"/>
      </rPr>
      <t>"을 사건/사고로 분류하는 것이 옳습니다.</t>
    </r>
    <phoneticPr fontId="1" type="noConversion"/>
  </si>
  <si>
    <r>
      <t xml:space="preserve">이 때문에 계층적으로는 </t>
    </r>
    <r>
      <rPr>
        <b/>
        <sz val="11"/>
        <color rgb="FFFF0000"/>
        <rFont val="맑은 고딕"/>
        <family val="3"/>
        <charset val="129"/>
        <scheme val="minor"/>
      </rPr>
      <t>부자</t>
    </r>
    <r>
      <rPr>
        <sz val="11"/>
        <color theme="1"/>
        <rFont val="맑은 고딕"/>
        <family val="3"/>
        <charset val="129"/>
        <scheme val="minor"/>
      </rPr>
      <t>와 가진 사람 등 보수 기득권층을, 지역적으로는 영남을 대변해왔다는 평가를 받았다.</t>
    </r>
    <phoneticPr fontId="1" type="noConversion"/>
  </si>
  <si>
    <t>아들과 아버지의 관계를 의미하는 것이 아니므로 태깅하지 않습니다.</t>
    <phoneticPr fontId="1" type="noConversion"/>
  </si>
  <si>
    <r>
      <t xml:space="preserve">그래서 소위 밀가루 </t>
    </r>
    <r>
      <rPr>
        <b/>
        <sz val="11"/>
        <color rgb="FFFF0000"/>
        <rFont val="맑은 고딕"/>
        <family val="3"/>
        <charset val="129"/>
        <scheme val="minor"/>
      </rPr>
      <t>음식</t>
    </r>
    <r>
      <rPr>
        <sz val="11"/>
        <color theme="1"/>
        <rFont val="맑은 고딕"/>
        <family val="3"/>
        <charset val="129"/>
        <scheme val="minor"/>
      </rPr>
      <t xml:space="preserve"> 쌀가루 음식요.</t>
    </r>
    <phoneticPr fontId="1" type="noConversion"/>
  </si>
  <si>
    <t>음식 명칭, 재료</t>
    <phoneticPr fontId="1" type="noConversion"/>
  </si>
  <si>
    <t>밀가루까지만 음식 재료로 분류하는 것이 옳습니다.</t>
    <phoneticPr fontId="1" type="noConversion"/>
  </si>
  <si>
    <t>43. 늙은 호박, 44. 프로^야구^선수, 45. 다문화^가정^자녀, 46. 감염병^예방법, 47. 조선-간장, 48. 연예^병사, 49. 대표^이사, 50. 인류학-자, 51. 관심^병사, 52. 전화^교환원, 53. 젓갈-류, 54. 생선-류</t>
    <phoneticPr fontId="1" type="noConversion"/>
  </si>
  <si>
    <r>
      <t xml:space="preserve">고춧가루 다진 대파 </t>
    </r>
    <r>
      <rPr>
        <b/>
        <sz val="11"/>
        <color rgb="FFFF0000"/>
        <rFont val="맑은 고딕"/>
        <family val="3"/>
        <charset val="129"/>
        <scheme val="minor"/>
      </rPr>
      <t>다진</t>
    </r>
    <r>
      <rPr>
        <sz val="11"/>
        <color theme="1"/>
        <rFont val="맑은 고딕"/>
        <family val="3"/>
        <charset val="129"/>
        <scheme val="minor"/>
      </rPr>
      <t xml:space="preserve"> 마늘</t>
    </r>
    <phoneticPr fontId="1" type="noConversion"/>
  </si>
  <si>
    <t>다진 마늘의 의미를 나타내기 위해 "다진"까지 개체명 분류에 포함해야 합니다.</t>
    <phoneticPr fontId="1" type="noConversion"/>
  </si>
  <si>
    <r>
      <t xml:space="preserve">17일 파주NFC에 소집된 대표팀 선수들은 홍 감독의 지시에 따라 전원이 정장(正裝)에 </t>
    </r>
    <r>
      <rPr>
        <b/>
        <sz val="11"/>
        <color rgb="FFFF0000"/>
        <rFont val="맑은 고딕"/>
        <family val="3"/>
        <charset val="129"/>
        <scheme val="minor"/>
      </rPr>
      <t>넥타이</t>
    </r>
    <r>
      <rPr>
        <sz val="11"/>
        <color theme="1"/>
        <rFont val="맑은 고딕"/>
        <family val="3"/>
        <charset val="129"/>
        <scheme val="minor"/>
      </rPr>
      <t xml:space="preserve"> 차림으로 모였다.</t>
    </r>
    <phoneticPr fontId="1" type="noConversion"/>
  </si>
  <si>
    <t>옷/섬유 명칭</t>
    <phoneticPr fontId="1" type="noConversion"/>
  </si>
  <si>
    <t>넥타이는 옷/섬유 명칭으로 분류해야 합니다.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</si>
  <si>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론 커크</t>
    </r>
    <r>
      <rPr>
        <sz val="11"/>
        <color theme="1"/>
        <rFont val="맑은 고딕"/>
        <family val="2"/>
        <scheme val="minor"/>
      </rPr>
      <t xml:space="preserve"> 신임 미 무역대표부 대표가 내게 한국의 태도에 변화가 있고, 이 문제를 이해하기 시작했다고 말했다.</t>
    </r>
    <phoneticPr fontId="1" type="noConversion"/>
  </si>
  <si>
    <t>"론 커크는" 전 텍사스 주무장관, 미 무역대표부 대표를 역임한 인물입니다.</t>
    <phoneticPr fontId="1" type="noConversion"/>
  </si>
  <si>
    <r>
      <t xml:space="preserve">켜졌는데 고 부분이 이제 세계적인 당시의 그 </t>
    </r>
    <r>
      <rPr>
        <b/>
        <sz val="11"/>
        <color rgb="FFFF0000"/>
        <rFont val="맑은 고딕"/>
        <family val="3"/>
        <charset val="129"/>
        <scheme val="minor"/>
      </rPr>
      <t>곤충</t>
    </r>
    <r>
      <rPr>
        <sz val="11"/>
        <color theme="1"/>
        <rFont val="맑은 고딕"/>
        <family val="3"/>
        <charset val="129"/>
        <scheme val="minor"/>
      </rPr>
      <t>학자 파브르하고</t>
    </r>
    <phoneticPr fontId="1" type="noConversion"/>
  </si>
  <si>
    <t>곤충학자를 직업 명칭으로 분류해야 어떤 직업인지 명확히 할 수 있습니다.
말뭉치의 다른 예문에서도 "곤충학자"를 직업 명칭으로 분류하고 있습니다.</t>
    <phoneticPr fontId="1" type="noConversion"/>
  </si>
  <si>
    <t>PS</t>
    <phoneticPr fontId="1" type="noConversion"/>
  </si>
  <si>
    <t>FD</t>
    <phoneticPr fontId="1" type="noConversion"/>
  </si>
  <si>
    <t>LC</t>
    <phoneticPr fontId="1" type="noConversion"/>
  </si>
  <si>
    <t>CV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</si>
  <si>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조시 </t>
    </r>
    <r>
      <rPr>
        <sz val="11"/>
        <rFont val="맑은 고딕"/>
        <family val="3"/>
        <charset val="129"/>
        <scheme val="minor"/>
      </rPr>
      <t xml:space="preserve">그로번에서 그로번은 사람 이름으로 태깅되었지만, </t>
    </r>
    <r>
      <rPr>
        <b/>
        <sz val="11"/>
        <color rgb="FFFF0000"/>
        <rFont val="맑은 고딕"/>
        <family val="3"/>
        <charset val="129"/>
        <scheme val="minor"/>
      </rPr>
      <t>조시</t>
    </r>
    <r>
      <rPr>
        <sz val="11"/>
        <rFont val="맑은 고딕"/>
        <family val="3"/>
        <charset val="129"/>
        <scheme val="minor"/>
      </rPr>
      <t>는 태깅되지 않았습니다.</t>
    </r>
    <r>
      <rPr>
        <b/>
        <sz val="11"/>
        <color rgb="FFFF0000"/>
        <rFont val="맑은 고딕"/>
        <family val="3"/>
        <charset val="129"/>
        <scheme val="minor"/>
      </rPr>
      <t xml:space="preserve">
조시 그로번</t>
    </r>
    <r>
      <rPr>
        <sz val="11"/>
        <color theme="1"/>
        <rFont val="맑은 고딕"/>
        <family val="2"/>
        <scheme val="minor"/>
      </rPr>
      <t>은 미국의 싱어송 라이터이므로 사람 이름으로 모두 태깅되어야 합니다.</t>
    </r>
    <phoneticPr fontId="1" type="noConversion"/>
  </si>
  <si>
    <t>DT</t>
    <phoneticPr fontId="1" type="noConversion"/>
  </si>
  <si>
    <t>QT</t>
    <phoneticPr fontId="1" type="noConversion"/>
  </si>
  <si>
    <t>PT</t>
    <phoneticPr fontId="1" type="noConversion"/>
  </si>
  <si>
    <t>AM</t>
    <phoneticPr fontId="1" type="noConversion"/>
  </si>
  <si>
    <t>MT</t>
    <phoneticPr fontId="1" type="noConversion"/>
  </si>
  <si>
    <t>TI</t>
    <phoneticPr fontId="1" type="noConversion"/>
  </si>
  <si>
    <t>TR</t>
    <phoneticPr fontId="1" type="noConversion"/>
  </si>
  <si>
    <t>TM</t>
    <phoneticPr fontId="1" type="noConversion"/>
  </si>
  <si>
    <t>개수</t>
    <phoneticPr fontId="1" type="noConversion"/>
  </si>
  <si>
    <t>총합</t>
    <phoneticPr fontId="1" type="noConversion"/>
  </si>
  <si>
    <t>비율</t>
    <phoneticPr fontId="1" type="noConversion"/>
  </si>
  <si>
    <t>"리처드 이스털린"은 미국의 경제학자이자 대학 교수입니다.</t>
    <phoneticPr fontId="1" type="noConversion"/>
  </si>
  <si>
    <t>&gt; 당^대표는 존재</t>
    <phoneticPr fontId="1" type="noConversion"/>
  </si>
  <si>
    <t>&gt; 공격형^미드필더는 존재</t>
    <phoneticPr fontId="1" type="noConversion"/>
  </si>
  <si>
    <t>&gt; 가죽 구두는 존재</t>
    <phoneticPr fontId="1" type="noConversion"/>
  </si>
  <si>
    <r>
      <t xml:space="preserve">롯데는 이대호의 홈런포가 침묵하는 것을 비롯해 김주찬·조성환·홍성흔·강민호 등 </t>
    </r>
    <r>
      <rPr>
        <b/>
        <sz val="11"/>
        <color rgb="FFFF0000"/>
        <rFont val="맑은 고딕"/>
        <family val="3"/>
        <charset val="129"/>
        <scheme val="minor"/>
      </rPr>
      <t>중심</t>
    </r>
    <r>
      <rPr>
        <sz val="11"/>
        <rFont val="맑은 고딕"/>
        <family val="3"/>
        <charset val="129"/>
        <scheme val="minor"/>
      </rPr>
      <t>타자</t>
    </r>
    <r>
      <rPr>
        <sz val="11"/>
        <color theme="1"/>
        <rFont val="맑은 고딕"/>
        <family val="3"/>
        <charset val="129"/>
        <scheme val="minor"/>
      </rPr>
      <t>들이 동반 부진에 빠졌다.</t>
    </r>
    <phoneticPr fontId="1" type="noConversion"/>
  </si>
  <si>
    <t>우리말샘에 등록되어 있는 중심타자는
야구에서, 팀 내에서 공격의 주축이 되는 타자를 뜻합니다.</t>
    <phoneticPr fontId="1" type="noConversion"/>
  </si>
  <si>
    <t>5. 차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</si>
  <si>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응급사직</t>
    </r>
    <r>
      <rPr>
        <sz val="11"/>
        <color theme="1"/>
        <rFont val="맑은 고딕"/>
        <family val="3"/>
        <charset val="129"/>
        <scheme val="minor"/>
      </rPr>
      <t>의 가장 큰 핵심적인 이유는 뭐라고 생각하세요?</t>
    </r>
    <phoneticPr fontId="1" type="noConversion"/>
  </si>
  <si>
    <t>응급사직은 당일 통보 혹은 통보 없이 일을 나오지 않는 것을 의미하기에 직업 명칭이 아닙니다.</t>
    <phoneticPr fontId="1" type="noConversion"/>
  </si>
  <si>
    <t>오류</t>
    <phoneticPr fontId="1" type="noConversion"/>
  </si>
  <si>
    <t>모델 예측=옳은 태깅</t>
    <phoneticPr fontId="1" type="noConversion"/>
  </si>
  <si>
    <t>EV 추가 필요</t>
    <phoneticPr fontId="1" type="noConversion"/>
  </si>
  <si>
    <t>&gt; 사회적 기업가는 우리말샘에 있지만 말뭉치 태깅은 다르다</t>
    <phoneticPr fontId="1" type="noConversion"/>
  </si>
  <si>
    <t>&gt; 크로스컨트리, 크로스컨트리 스키 모두 우리말 샘에 존재</t>
    <phoneticPr fontId="1" type="noConversion"/>
  </si>
  <si>
    <t>&gt; 둘다 CV_SPORTS로 태깅됨</t>
    <phoneticPr fontId="1" type="noConversion"/>
  </si>
  <si>
    <t>55. 기업-인, 56. 사기-죄. 57. 옛^한글, 58. 특별^인출권, 59. 아마추어^선수, 60. 야당^지도자, 61. 중심^타자, 62. 굵은-소금, 63. 은퇴^자금, 64. 임시^버스, 65. 전신^수영복, 66. 소방^공무원, 67. 공천-제</t>
    <phoneticPr fontId="1" type="noConversion"/>
  </si>
  <si>
    <r>
      <t xml:space="preserve">조직 </t>
    </r>
    <r>
      <rPr>
        <b/>
        <sz val="11"/>
        <color rgb="FFFF0000"/>
        <rFont val="맑은 고딕"/>
        <family val="3"/>
        <charset val="129"/>
        <scheme val="minor"/>
      </rPr>
      <t>검사</t>
    </r>
    <r>
      <rPr>
        <sz val="11"/>
        <color theme="1"/>
        <rFont val="맑은 고딕"/>
        <family val="3"/>
        <charset val="129"/>
        <scheme val="minor"/>
      </rPr>
      <t>한 거.</t>
    </r>
    <phoneticPr fontId="1" type="noConversion"/>
  </si>
  <si>
    <t>1. 고사리-손, 2. 자연^치아, 3.청약^저축, 4. 퍼스트-레이디, 5. 구비^문학, 6. 버터-기름, 7. 대만^달러, 8. 간장 양념, 9. 쌀-알, 10. 구-헌법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</si>
</sst>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1"/>
      <name val="JetBrains Mono"/>
      <family val="3"/>
    </font>
    <font>
      <sz val="11"/>
      <color rgb="FFFF000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Fill="1"/>
    <xf numFmtId="0" fontId="11" fillId="0" borderId="0" xfId="0" applyFont="1" applyAlignment="1">
      <alignment vertical="center" wrapText="1"/>
    </xf>
    <xf numFmtId="49" fontId="0" fillId="0" borderId="0" xfId="0" applyNumberFormat="1"/>
    <xf numFmtId="49" fontId="5" fillId="3" borderId="22" xfId="0" applyNumberFormat="1" applyFont="1" applyFill="1" applyBorder="1" applyAlignment="1">
      <alignment horizontal="center" vertical="center"/>
    </xf>
    <xf numFmtId="49" fontId="5" fillId="3" borderId="23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0" fillId="6" borderId="0" xfId="0" applyNumberFormat="1" applyFill="1"/>
    <xf numFmtId="49" fontId="0" fillId="0" borderId="0" xfId="0" applyNumberFormat="1" applyFill="1"/>
    <xf numFmtId="49" fontId="3" fillId="2" borderId="4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/>
    <xf numFmtId="176" fontId="5" fillId="3" borderId="21" xfId="0" applyNumberFormat="1" applyFon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vertical="center"/>
    </xf>
    <xf numFmtId="176" fontId="0" fillId="6" borderId="0" xfId="0" applyNumberFormat="1" applyFill="1"/>
    <xf numFmtId="176" fontId="0" fillId="0" borderId="0" xfId="0" applyNumberFormat="1" applyFill="1"/>
    <xf numFmtId="0" fontId="11" fillId="0" borderId="1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4" xfId="0" quotePrefix="1" applyNumberFormat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0" fontId="11" fillId="0" borderId="25" xfId="0" quotePrefix="1" applyFont="1" applyBorder="1" applyAlignment="1">
      <alignment vertical="center" wrapText="1"/>
    </xf>
    <xf numFmtId="49" fontId="2" fillId="0" borderId="4" xfId="0" quotePrefix="1" applyNumberFormat="1" applyFont="1" applyBorder="1" applyAlignment="1">
      <alignment vertical="center" wrapText="1"/>
    </xf>
    <xf numFmtId="0" fontId="11" fillId="0" borderId="24" xfId="0" quotePrefix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5" fillId="0" borderId="19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49" fontId="2" fillId="5" borderId="14" xfId="0" quotePrefix="1" applyNumberFormat="1" applyFont="1" applyFill="1" applyBorder="1" applyAlignment="1">
      <alignment horizontal="left" vertical="center" wrapText="1"/>
    </xf>
    <xf numFmtId="49" fontId="2" fillId="5" borderId="15" xfId="0" quotePrefix="1" applyNumberFormat="1" applyFont="1" applyFill="1" applyBorder="1" applyAlignment="1">
      <alignment horizontal="left" vertical="center" wrapText="1"/>
    </xf>
    <xf numFmtId="49" fontId="2" fillId="5" borderId="16" xfId="0" quotePrefix="1" applyNumberFormat="1" applyFont="1" applyFill="1" applyBorder="1" applyAlignment="1">
      <alignment horizontal="left" vertical="center" wrapText="1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0" fillId="5" borderId="9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9" xfId="0" quotePrefix="1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0" fillId="5" borderId="11" xfId="0" applyNumberFormat="1" applyFill="1" applyBorder="1" applyAlignment="1">
      <alignment horizontal="left" vertical="center" wrapText="1"/>
    </xf>
    <xf numFmtId="49" fontId="7" fillId="4" borderId="0" xfId="0" applyNumberFormat="1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0" fillId="5" borderId="9" xfId="0" quotePrefix="1" applyNumberFormat="1" applyFill="1" applyBorder="1" applyAlignment="1">
      <alignment horizontal="left" vertical="center"/>
    </xf>
    <xf numFmtId="49" fontId="0" fillId="5" borderId="11" xfId="0" quotePrefix="1" applyNumberFormat="1" applyFill="1" applyBorder="1" applyAlignment="1">
      <alignment horizontal="left" vertical="center"/>
    </xf>
    <xf numFmtId="49" fontId="2" fillId="5" borderId="14" xfId="0" applyNumberFormat="1" applyFont="1" applyFill="1" applyBorder="1" applyAlignment="1">
      <alignment horizontal="left" vertical="center"/>
    </xf>
    <xf numFmtId="49" fontId="0" fillId="5" borderId="15" xfId="0" applyNumberFormat="1" applyFill="1" applyBorder="1" applyAlignment="1">
      <alignment horizontal="left" vertical="center"/>
    </xf>
    <xf numFmtId="49" fontId="0" fillId="5" borderId="16" xfId="0" applyNumberFormat="1" applyFill="1" applyBorder="1" applyAlignment="1">
      <alignment horizontal="left" vertical="center"/>
    </xf>
    <xf numFmtId="49" fontId="0" fillId="5" borderId="9" xfId="0" quotePrefix="1" applyNumberFormat="1" applyFill="1" applyBorder="1" applyAlignment="1">
      <alignment horizontal="left" vertical="center" wrapText="1"/>
    </xf>
    <xf numFmtId="176" fontId="0" fillId="0" borderId="6" xfId="0" applyNumberFormat="1" applyBorder="1" applyAlignment="1">
      <alignment horizontal="center" vertical="center"/>
    </xf>
    <xf numFmtId="49" fontId="0" fillId="5" borderId="11" xfId="0" quotePrefix="1" applyNumberFormat="1" applyFill="1" applyBorder="1" applyAlignment="1">
      <alignment horizontal="left" vertical="center" wrapText="1"/>
    </xf>
    <xf numFmtId="49" fontId="0" fillId="5" borderId="14" xfId="0" applyNumberFormat="1" applyFill="1" applyBorder="1" applyAlignment="1">
      <alignment horizontal="left" vertical="center" wrapText="1"/>
    </xf>
    <xf numFmtId="49" fontId="0" fillId="5" borderId="15" xfId="0" applyNumberFormat="1" applyFill="1" applyBorder="1" applyAlignment="1">
      <alignment horizontal="left" vertical="center" wrapText="1"/>
    </xf>
    <xf numFmtId="49" fontId="0" fillId="5" borderId="16" xfId="0" applyNumberForma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left" vertical="center" wrapText="1"/>
    </xf>
    <xf numFmtId="49" fontId="2" fillId="5" borderId="15" xfId="0" applyNumberFormat="1" applyFont="1" applyFill="1" applyBorder="1" applyAlignment="1">
      <alignment horizontal="left" vertical="center" wrapText="1"/>
    </xf>
    <xf numFmtId="49" fontId="2" fillId="5" borderId="16" xfId="0" applyNumberFormat="1" applyFont="1" applyFill="1" applyBorder="1" applyAlignment="1">
      <alignment horizontal="left" vertical="center" wrapText="1"/>
    </xf>
    <xf numFmtId="49" fontId="5" fillId="0" borderId="27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49" fontId="7" fillId="4" borderId="32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180975</xdr:rowOff>
    </xdr:from>
    <xdr:to>
      <xdr:col>4</xdr:col>
      <xdr:colOff>634067</xdr:colOff>
      <xdr:row>17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C831F11-C707-9D46-474B-63E0A11F8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90525"/>
          <a:ext cx="2672417" cy="3324225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447674</xdr:colOff>
      <xdr:row>1</xdr:row>
      <xdr:rowOff>141795</xdr:rowOff>
    </xdr:from>
    <xdr:to>
      <xdr:col>8</xdr:col>
      <xdr:colOff>590549</xdr:colOff>
      <xdr:row>18</xdr:row>
      <xdr:rowOff>752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3CC50D-1833-8F65-B74A-1970F15A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4" y="351345"/>
          <a:ext cx="2200275" cy="3421307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1</xdr:row>
      <xdr:rowOff>104775</xdr:rowOff>
    </xdr:from>
    <xdr:to>
      <xdr:col>5</xdr:col>
      <xdr:colOff>200024</xdr:colOff>
      <xdr:row>15</xdr:row>
      <xdr:rowOff>19050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22F3305-27B5-8C9D-2C2A-0A64301E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14325"/>
          <a:ext cx="2457449" cy="284797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21</xdr:row>
      <xdr:rowOff>142875</xdr:rowOff>
    </xdr:from>
    <xdr:to>
      <xdr:col>3</xdr:col>
      <xdr:colOff>609601</xdr:colOff>
      <xdr:row>35</xdr:row>
      <xdr:rowOff>190916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9F4621F-8736-B261-2AF2-0FCAA1CA5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4543425"/>
          <a:ext cx="2019300" cy="2981741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0</xdr:row>
      <xdr:rowOff>57150</xdr:rowOff>
    </xdr:from>
    <xdr:to>
      <xdr:col>5</xdr:col>
      <xdr:colOff>294427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814F4F5-5AF1-C4E6-FE0C-0F9B44201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3050" y="57150"/>
          <a:ext cx="2180377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22</xdr:row>
      <xdr:rowOff>9525</xdr:rowOff>
    </xdr:from>
    <xdr:to>
      <xdr:col>4</xdr:col>
      <xdr:colOff>608896</xdr:colOff>
      <xdr:row>35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7788D53-9D30-283B-6307-586E7DF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6" y="4619625"/>
          <a:ext cx="2390070" cy="28575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22</xdr:row>
      <xdr:rowOff>209549</xdr:rowOff>
    </xdr:from>
    <xdr:to>
      <xdr:col>5</xdr:col>
      <xdr:colOff>370952</xdr:colOff>
      <xdr:row>35</xdr:row>
      <xdr:rowOff>95250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F850FCB-4C7D-BEDC-129F-FDCD4714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7775" y="4819649"/>
          <a:ext cx="2552177" cy="2609851"/>
        </a:xfrm>
        <a:prstGeom prst="rect">
          <a:avLst/>
        </a:prstGeom>
      </xdr:spPr>
    </xdr:pic>
    <xdr:clientData/>
  </xdr:twoCellAnchor>
  <xdr:twoCellAnchor editAs="oneCell">
    <xdr:from>
      <xdr:col>2</xdr:col>
      <xdr:colOff>205556</xdr:colOff>
      <xdr:row>22</xdr:row>
      <xdr:rowOff>161925</xdr:rowOff>
    </xdr:from>
    <xdr:to>
      <xdr:col>5</xdr:col>
      <xdr:colOff>423661</xdr:colOff>
      <xdr:row>34</xdr:row>
      <xdr:rowOff>190501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0E1350F-0CB1-6A3B-8F7C-70119E30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7156" y="4772025"/>
          <a:ext cx="2275505" cy="2543176"/>
        </a:xfrm>
        <a:prstGeom prst="rect">
          <a:avLst/>
        </a:prstGeom>
      </xdr:spPr>
    </xdr:pic>
    <xdr:clientData/>
  </xdr:twoCellAnchor>
  <xdr:twoCellAnchor editAs="oneCell">
    <xdr:from>
      <xdr:col>2</xdr:col>
      <xdr:colOff>491232</xdr:colOff>
      <xdr:row>22</xdr:row>
      <xdr:rowOff>123825</xdr:rowOff>
    </xdr:from>
    <xdr:to>
      <xdr:col>6</xdr:col>
      <xdr:colOff>61235</xdr:colOff>
      <xdr:row>35</xdr:row>
      <xdr:rowOff>57150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822154B-5443-1EE4-C86F-164EFC44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2832" y="4733925"/>
          <a:ext cx="2313203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43</xdr:row>
      <xdr:rowOff>19050</xdr:rowOff>
    </xdr:from>
    <xdr:to>
      <xdr:col>5</xdr:col>
      <xdr:colOff>311796</xdr:colOff>
      <xdr:row>54</xdr:row>
      <xdr:rowOff>66675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780D358-6B02-BE14-EA4D-C9F1C593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376" y="9029700"/>
          <a:ext cx="3026420" cy="2352675"/>
        </a:xfrm>
        <a:prstGeom prst="rect">
          <a:avLst/>
        </a:prstGeom>
      </xdr:spPr>
    </xdr:pic>
    <xdr:clientData/>
  </xdr:twoCellAnchor>
  <xdr:twoCellAnchor editAs="oneCell">
    <xdr:from>
      <xdr:col>3</xdr:col>
      <xdr:colOff>111545</xdr:colOff>
      <xdr:row>22</xdr:row>
      <xdr:rowOff>9524</xdr:rowOff>
    </xdr:from>
    <xdr:to>
      <xdr:col>6</xdr:col>
      <xdr:colOff>333374</xdr:colOff>
      <xdr:row>35</xdr:row>
      <xdr:rowOff>28575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ECF47DBD-C87F-54AB-B191-3FFF506A1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8945" y="4619624"/>
          <a:ext cx="2279229" cy="2743201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400051</xdr:colOff>
      <xdr:row>0</xdr:row>
      <xdr:rowOff>0</xdr:rowOff>
    </xdr:from>
    <xdr:to>
      <xdr:col>6</xdr:col>
      <xdr:colOff>38101</xdr:colOff>
      <xdr:row>14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B9C60AC-2281-569F-7AF1-2F906FAAD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71651" y="0"/>
          <a:ext cx="2381250" cy="30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22</xdr:row>
      <xdr:rowOff>28575</xdr:rowOff>
    </xdr:from>
    <xdr:to>
      <xdr:col>7</xdr:col>
      <xdr:colOff>376660</xdr:colOff>
      <xdr:row>35</xdr:row>
      <xdr:rowOff>28576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94D3CCB-0AC1-7435-44CC-A965B6EBF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71776" y="4638675"/>
          <a:ext cx="2405484" cy="27241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5</xdr:col>
      <xdr:colOff>352425</xdr:colOff>
      <xdr:row>76</xdr:row>
      <xdr:rowOff>9526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4E92E49-C049-409C-9007-2012302D1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12153900"/>
          <a:ext cx="3095625" cy="3781426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79</xdr:row>
      <xdr:rowOff>141820</xdr:rowOff>
    </xdr:from>
    <xdr:to>
      <xdr:col>5</xdr:col>
      <xdr:colOff>495760</xdr:colOff>
      <xdr:row>95</xdr:row>
      <xdr:rowOff>132295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ABA15F6-DA16-48B0-B2DC-B58E02AD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8650" y="16696270"/>
          <a:ext cx="3296110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80</xdr:row>
      <xdr:rowOff>95250</xdr:rowOff>
    </xdr:from>
    <xdr:to>
      <xdr:col>5</xdr:col>
      <xdr:colOff>219075</xdr:colOff>
      <xdr:row>95</xdr:row>
      <xdr:rowOff>8470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5DF9FA2-E473-4743-840F-2F1C8CB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7300" y="16859250"/>
          <a:ext cx="2390775" cy="30564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180976</xdr:colOff>
      <xdr:row>111</xdr:row>
      <xdr:rowOff>83442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DD9187B7-9562-4987-9B96-74DCFA08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20955000"/>
          <a:ext cx="3609976" cy="2388492"/>
        </a:xfrm>
        <a:prstGeom prst="rect">
          <a:avLst/>
        </a:prstGeom>
      </xdr:spPr>
    </xdr:pic>
    <xdr:clientData/>
  </xdr:twoCellAnchor>
  <xdr:twoCellAnchor editAs="oneCell">
    <xdr:from>
      <xdr:col>0</xdr:col>
      <xdr:colOff>685148</xdr:colOff>
      <xdr:row>113</xdr:row>
      <xdr:rowOff>142875</xdr:rowOff>
    </xdr:from>
    <xdr:to>
      <xdr:col>4</xdr:col>
      <xdr:colOff>438675</xdr:colOff>
      <xdr:row>132</xdr:row>
      <xdr:rowOff>38918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0BAC353-8FC9-7CF9-CA18-654AA47D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148" y="23822025"/>
          <a:ext cx="2496727" cy="3877493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113</xdr:row>
      <xdr:rowOff>190501</xdr:rowOff>
    </xdr:from>
    <xdr:to>
      <xdr:col>5</xdr:col>
      <xdr:colOff>47625</xdr:colOff>
      <xdr:row>130</xdr:row>
      <xdr:rowOff>28575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17D4603-3874-42D4-789B-89F09F39A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38300" y="23869651"/>
          <a:ext cx="1838325" cy="34004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22</xdr:row>
      <xdr:rowOff>85725</xdr:rowOff>
    </xdr:from>
    <xdr:to>
      <xdr:col>8</xdr:col>
      <xdr:colOff>447675</xdr:colOff>
      <xdr:row>33</xdr:row>
      <xdr:rowOff>206101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6590EC8B-1101-123E-7806-328D0E8A2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67100" y="4695825"/>
          <a:ext cx="2466975" cy="2425426"/>
        </a:xfrm>
        <a:prstGeom prst="rect">
          <a:avLst/>
        </a:prstGeom>
      </xdr:spPr>
    </xdr:pic>
    <xdr:clientData/>
  </xdr:twoCellAnchor>
  <xdr:twoCellAnchor editAs="oneCell">
    <xdr:from>
      <xdr:col>6</xdr:col>
      <xdr:colOff>144316</xdr:colOff>
      <xdr:row>23</xdr:row>
      <xdr:rowOff>66675</xdr:rowOff>
    </xdr:from>
    <xdr:to>
      <xdr:col>9</xdr:col>
      <xdr:colOff>429334</xdr:colOff>
      <xdr:row>34</xdr:row>
      <xdr:rowOff>143596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863E78A-5872-CA62-8942-0CC7C118D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59116" y="4886325"/>
          <a:ext cx="2342418" cy="2381971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42</xdr:row>
      <xdr:rowOff>19050</xdr:rowOff>
    </xdr:from>
    <xdr:to>
      <xdr:col>9</xdr:col>
      <xdr:colOff>356533</xdr:colOff>
      <xdr:row>54</xdr:row>
      <xdr:rowOff>85725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D47482B8-7EA9-A326-8C9B-B9CB9D50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24300" y="8820150"/>
          <a:ext cx="2604433" cy="2581275"/>
        </a:xfrm>
        <a:prstGeom prst="rect">
          <a:avLst/>
        </a:prstGeom>
      </xdr:spPr>
    </xdr:pic>
    <xdr:clientData/>
  </xdr:twoCellAnchor>
  <xdr:twoCellAnchor editAs="oneCell">
    <xdr:from>
      <xdr:col>4</xdr:col>
      <xdr:colOff>70913</xdr:colOff>
      <xdr:row>113</xdr:row>
      <xdr:rowOff>95250</xdr:rowOff>
    </xdr:from>
    <xdr:to>
      <xdr:col>7</xdr:col>
      <xdr:colOff>514993</xdr:colOff>
      <xdr:row>130</xdr:row>
      <xdr:rowOff>76200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CCC48136-AD5C-04DA-37BE-F817DF027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14113" y="23774400"/>
          <a:ext cx="2501480" cy="3543300"/>
        </a:xfrm>
        <a:prstGeom prst="rect">
          <a:avLst/>
        </a:prstGeom>
      </xdr:spPr>
    </xdr:pic>
    <xdr:clientData/>
  </xdr:twoCellAnchor>
  <xdr:twoCellAnchor editAs="oneCell">
    <xdr:from>
      <xdr:col>7</xdr:col>
      <xdr:colOff>482030</xdr:colOff>
      <xdr:row>20</xdr:row>
      <xdr:rowOff>190500</xdr:rowOff>
    </xdr:from>
    <xdr:to>
      <xdr:col>10</xdr:col>
      <xdr:colOff>524362</xdr:colOff>
      <xdr:row>35</xdr:row>
      <xdr:rowOff>190500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094B2FE-128B-427A-E065-BEF82D8E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282630" y="4381500"/>
          <a:ext cx="2099732" cy="31432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136</xdr:row>
      <xdr:rowOff>95251</xdr:rowOff>
    </xdr:from>
    <xdr:to>
      <xdr:col>5</xdr:col>
      <xdr:colOff>67028</xdr:colOff>
      <xdr:row>156</xdr:row>
      <xdr:rowOff>95251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531ADC43-973D-47E2-C91A-6B7AC96D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4375" y="29051251"/>
          <a:ext cx="2781653" cy="4191000"/>
        </a:xfrm>
        <a:prstGeom prst="rect">
          <a:avLst/>
        </a:prstGeom>
      </xdr:spPr>
    </xdr:pic>
    <xdr:clientData/>
  </xdr:twoCellAnchor>
  <xdr:twoCellAnchor editAs="oneCell">
    <xdr:from>
      <xdr:col>3</xdr:col>
      <xdr:colOff>80818</xdr:colOff>
      <xdr:row>138</xdr:row>
      <xdr:rowOff>28575</xdr:rowOff>
    </xdr:from>
    <xdr:to>
      <xdr:col>6</xdr:col>
      <xdr:colOff>190500</xdr:colOff>
      <xdr:row>156</xdr:row>
      <xdr:rowOff>67333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98845F1-26EB-70A5-1C03-D1B08136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38218" y="29403675"/>
          <a:ext cx="2167082" cy="3810658"/>
        </a:xfrm>
        <a:prstGeom prst="rect">
          <a:avLst/>
        </a:prstGeom>
      </xdr:spPr>
    </xdr:pic>
    <xdr:clientData/>
  </xdr:twoCellAnchor>
  <xdr:twoCellAnchor editAs="oneCell">
    <xdr:from>
      <xdr:col>9</xdr:col>
      <xdr:colOff>91680</xdr:colOff>
      <xdr:row>19</xdr:row>
      <xdr:rowOff>171450</xdr:rowOff>
    </xdr:from>
    <xdr:to>
      <xdr:col>12</xdr:col>
      <xdr:colOff>248122</xdr:colOff>
      <xdr:row>37</xdr:row>
      <xdr:rowOff>10295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9F90130D-099C-F53D-7F2A-85DB02D7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263880" y="4152900"/>
          <a:ext cx="2213842" cy="3610745"/>
        </a:xfrm>
        <a:prstGeom prst="rect">
          <a:avLst/>
        </a:prstGeom>
      </xdr:spPr>
    </xdr:pic>
    <xdr:clientData/>
  </xdr:twoCellAnchor>
  <xdr:twoCellAnchor editAs="oneCell">
    <xdr:from>
      <xdr:col>6</xdr:col>
      <xdr:colOff>631671</xdr:colOff>
      <xdr:row>113</xdr:row>
      <xdr:rowOff>161924</xdr:rowOff>
    </xdr:from>
    <xdr:to>
      <xdr:col>9</xdr:col>
      <xdr:colOff>286202</xdr:colOff>
      <xdr:row>130</xdr:row>
      <xdr:rowOff>48537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9E7324DC-75D8-F394-F09E-90342E8CF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746471" y="23841074"/>
          <a:ext cx="1711931" cy="344896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161</xdr:row>
      <xdr:rowOff>0</xdr:rowOff>
    </xdr:from>
    <xdr:to>
      <xdr:col>5</xdr:col>
      <xdr:colOff>95250</xdr:colOff>
      <xdr:row>178</xdr:row>
      <xdr:rowOff>21584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F07E8C5-36D7-8F75-D99C-7031F8CC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66775" y="34194750"/>
          <a:ext cx="2657475" cy="3583934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181</xdr:row>
      <xdr:rowOff>95250</xdr:rowOff>
    </xdr:from>
    <xdr:to>
      <xdr:col>4</xdr:col>
      <xdr:colOff>638175</xdr:colOff>
      <xdr:row>200</xdr:row>
      <xdr:rowOff>104775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D4C874BE-8E71-51ED-4615-C6A53909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38175" y="38481000"/>
          <a:ext cx="2743200" cy="39909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203</xdr:row>
      <xdr:rowOff>66675</xdr:rowOff>
    </xdr:from>
    <xdr:to>
      <xdr:col>4</xdr:col>
      <xdr:colOff>333375</xdr:colOff>
      <xdr:row>217</xdr:row>
      <xdr:rowOff>85725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5075803-12D2-1C1F-92E7-90BB48B44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4375" y="43062525"/>
          <a:ext cx="2362200" cy="2952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203</xdr:row>
      <xdr:rowOff>95250</xdr:rowOff>
    </xdr:from>
    <xdr:to>
      <xdr:col>4</xdr:col>
      <xdr:colOff>514350</xdr:colOff>
      <xdr:row>216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EE7E3AE-99C6-8F1D-DB37-61397357B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2075" y="43091100"/>
          <a:ext cx="1895475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221</xdr:row>
      <xdr:rowOff>104775</xdr:rowOff>
    </xdr:from>
    <xdr:to>
      <xdr:col>4</xdr:col>
      <xdr:colOff>86553</xdr:colOff>
      <xdr:row>238</xdr:row>
      <xdr:rowOff>19050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396B375-14B7-0ADE-3D38-E6457286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" y="46872525"/>
          <a:ext cx="2448753" cy="34766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223</xdr:row>
      <xdr:rowOff>0</xdr:rowOff>
    </xdr:from>
    <xdr:to>
      <xdr:col>4</xdr:col>
      <xdr:colOff>276225</xdr:colOff>
      <xdr:row>238</xdr:row>
      <xdr:rowOff>60614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4B0EDE29-B4F6-C846-128F-E28D815A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2925" y="47186850"/>
          <a:ext cx="2476500" cy="320386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381001</xdr:colOff>
      <xdr:row>203</xdr:row>
      <xdr:rowOff>895</xdr:rowOff>
    </xdr:from>
    <xdr:to>
      <xdr:col>5</xdr:col>
      <xdr:colOff>239462</xdr:colOff>
      <xdr:row>215</xdr:row>
      <xdr:rowOff>95250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0BDD444-10A9-D041-A9F9-1611134C2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438401" y="42996745"/>
          <a:ext cx="1230061" cy="2608955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203</xdr:row>
      <xdr:rowOff>1</xdr:rowOff>
    </xdr:from>
    <xdr:to>
      <xdr:col>6</xdr:col>
      <xdr:colOff>590550</xdr:colOff>
      <xdr:row>214</xdr:row>
      <xdr:rowOff>171451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BE3E7814-692F-A91C-E342-32EE86045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962275" y="42995851"/>
          <a:ext cx="1743075" cy="2476500"/>
        </a:xfrm>
        <a:prstGeom prst="rect">
          <a:avLst/>
        </a:prstGeom>
      </xdr:spPr>
    </xdr:pic>
    <xdr:clientData/>
  </xdr:twoCellAnchor>
  <xdr:twoCellAnchor editAs="oneCell">
    <xdr:from>
      <xdr:col>5</xdr:col>
      <xdr:colOff>222551</xdr:colOff>
      <xdr:row>202</xdr:row>
      <xdr:rowOff>38100</xdr:rowOff>
    </xdr:from>
    <xdr:to>
      <xdr:col>8</xdr:col>
      <xdr:colOff>448220</xdr:colOff>
      <xdr:row>214</xdr:row>
      <xdr:rowOff>57150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1AC4161C-FBF7-CF6D-3FE2-B70FF2F8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651551" y="42824400"/>
          <a:ext cx="2283069" cy="2533650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246</xdr:row>
      <xdr:rowOff>95250</xdr:rowOff>
    </xdr:from>
    <xdr:to>
      <xdr:col>4</xdr:col>
      <xdr:colOff>190500</xdr:colOff>
      <xdr:row>258</xdr:row>
      <xdr:rowOff>9523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64110C4-55CC-B791-C6EC-088582B06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38175" y="52101750"/>
          <a:ext cx="2295525" cy="24288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222</xdr:row>
      <xdr:rowOff>0</xdr:rowOff>
    </xdr:from>
    <xdr:to>
      <xdr:col>5</xdr:col>
      <xdr:colOff>156443</xdr:colOff>
      <xdr:row>238</xdr:row>
      <xdr:rowOff>47625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F46B86D9-6DE5-C1E5-9648-A6E47A5A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1551" y="46977300"/>
          <a:ext cx="2613892" cy="3400425"/>
        </a:xfrm>
        <a:prstGeom prst="rect">
          <a:avLst/>
        </a:prstGeom>
      </xdr:spPr>
    </xdr:pic>
    <xdr:clientData/>
  </xdr:twoCellAnchor>
  <xdr:twoCellAnchor editAs="oneCell">
    <xdr:from>
      <xdr:col>2</xdr:col>
      <xdr:colOff>424807</xdr:colOff>
      <xdr:row>221</xdr:row>
      <xdr:rowOff>28574</xdr:rowOff>
    </xdr:from>
    <xdr:to>
      <xdr:col>5</xdr:col>
      <xdr:colOff>467137</xdr:colOff>
      <xdr:row>236</xdr:row>
      <xdr:rowOff>95879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5F4027BB-1419-C548-154B-FA9CA5FB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96407" y="46796324"/>
          <a:ext cx="2099730" cy="321055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223</xdr:row>
      <xdr:rowOff>16973</xdr:rowOff>
    </xdr:from>
    <xdr:to>
      <xdr:col>6</xdr:col>
      <xdr:colOff>561975</xdr:colOff>
      <xdr:row>237</xdr:row>
      <xdr:rowOff>105690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D9F086D8-9E8E-D367-CED6-2749955A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33600" y="47203823"/>
          <a:ext cx="2543175" cy="3022417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222</xdr:row>
      <xdr:rowOff>179504</xdr:rowOff>
    </xdr:from>
    <xdr:to>
      <xdr:col>6</xdr:col>
      <xdr:colOff>552450</xdr:colOff>
      <xdr:row>235</xdr:row>
      <xdr:rowOff>86154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E9FD5AA7-A93E-E5BA-CA1F-575FE90A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524126" y="47156804"/>
          <a:ext cx="2143124" cy="2630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259</xdr:row>
      <xdr:rowOff>104775</xdr:rowOff>
    </xdr:from>
    <xdr:to>
      <xdr:col>4</xdr:col>
      <xdr:colOff>177362</xdr:colOff>
      <xdr:row>275</xdr:row>
      <xdr:rowOff>29258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B1B125C3-B128-4C3E-99CD-D2AE1E7F4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95325" y="54835425"/>
          <a:ext cx="2225237" cy="3277283"/>
        </a:xfrm>
        <a:prstGeom prst="rect">
          <a:avLst/>
        </a:prstGeom>
      </xdr:spPr>
    </xdr:pic>
    <xdr:clientData/>
  </xdr:twoCellAnchor>
  <xdr:twoCellAnchor editAs="oneCell">
    <xdr:from>
      <xdr:col>2</xdr:col>
      <xdr:colOff>382975</xdr:colOff>
      <xdr:row>259</xdr:row>
      <xdr:rowOff>57150</xdr:rowOff>
    </xdr:from>
    <xdr:to>
      <xdr:col>5</xdr:col>
      <xdr:colOff>667274</xdr:colOff>
      <xdr:row>276</xdr:row>
      <xdr:rowOff>10313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A75CDA7E-BD29-6BF2-F8F6-787B679D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54575" y="54787800"/>
          <a:ext cx="2341699" cy="351551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201</xdr:row>
      <xdr:rowOff>123825</xdr:rowOff>
    </xdr:from>
    <xdr:to>
      <xdr:col>10</xdr:col>
      <xdr:colOff>104025</xdr:colOff>
      <xdr:row>214</xdr:row>
      <xdr:rowOff>105543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C03B27BE-5F79-481F-A38A-3B1125827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43551" y="42700575"/>
          <a:ext cx="1418474" cy="2705868"/>
        </a:xfrm>
        <a:prstGeom prst="rect">
          <a:avLst/>
        </a:prstGeom>
      </xdr:spPr>
    </xdr:pic>
    <xdr:clientData/>
  </xdr:twoCellAnchor>
  <xdr:twoCellAnchor editAs="oneCell">
    <xdr:from>
      <xdr:col>9</xdr:col>
      <xdr:colOff>679342</xdr:colOff>
      <xdr:row>19</xdr:row>
      <xdr:rowOff>114300</xdr:rowOff>
    </xdr:from>
    <xdr:to>
      <xdr:col>12</xdr:col>
      <xdr:colOff>619569</xdr:colOff>
      <xdr:row>36</xdr:row>
      <xdr:rowOff>123825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AB6FBDB-DD3E-34E5-5BA7-9D18F4283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851542" y="4095750"/>
          <a:ext cx="1997627" cy="35718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278</xdr:row>
      <xdr:rowOff>142875</xdr:rowOff>
    </xdr:from>
    <xdr:to>
      <xdr:col>4</xdr:col>
      <xdr:colOff>512127</xdr:colOff>
      <xdr:row>294</xdr:row>
      <xdr:rowOff>190500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FDC6892-6257-6029-6E2E-C8D3273E6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58854975"/>
          <a:ext cx="2531427" cy="3400425"/>
        </a:xfrm>
        <a:prstGeom prst="rect">
          <a:avLst/>
        </a:prstGeom>
      </xdr:spPr>
    </xdr:pic>
    <xdr:clientData/>
  </xdr:twoCellAnchor>
  <xdr:twoCellAnchor editAs="oneCell">
    <xdr:from>
      <xdr:col>3</xdr:col>
      <xdr:colOff>304194</xdr:colOff>
      <xdr:row>278</xdr:row>
      <xdr:rowOff>152400</xdr:rowOff>
    </xdr:from>
    <xdr:to>
      <xdr:col>6</xdr:col>
      <xdr:colOff>133781</xdr:colOff>
      <xdr:row>294</xdr:row>
      <xdr:rowOff>96002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F43B11A1-DEAF-13C7-8B5A-73D53EE12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361594" y="58864500"/>
          <a:ext cx="1886987" cy="3296402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222</xdr:row>
      <xdr:rowOff>114300</xdr:rowOff>
    </xdr:from>
    <xdr:to>
      <xdr:col>7</xdr:col>
      <xdr:colOff>7833</xdr:colOff>
      <xdr:row>236</xdr:row>
      <xdr:rowOff>142875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2C8B0853-2901-9D37-5E65-36B9A3C4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819401" y="47091600"/>
          <a:ext cx="1989032" cy="29622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296</xdr:row>
      <xdr:rowOff>190499</xdr:rowOff>
    </xdr:from>
    <xdr:to>
      <xdr:col>4</xdr:col>
      <xdr:colOff>352425</xdr:colOff>
      <xdr:row>312</xdr:row>
      <xdr:rowOff>200024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1FD6CBDB-FC25-0B51-AA0D-1040656F7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04850" y="62674499"/>
          <a:ext cx="2390775" cy="336232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113</xdr:row>
      <xdr:rowOff>152400</xdr:rowOff>
    </xdr:from>
    <xdr:to>
      <xdr:col>11</xdr:col>
      <xdr:colOff>319941</xdr:colOff>
      <xdr:row>133</xdr:row>
      <xdr:rowOff>48395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EA87B13E-D6C9-A67E-F5EF-4E172D73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62601" y="23831550"/>
          <a:ext cx="2301140" cy="4086995"/>
        </a:xfrm>
        <a:prstGeom prst="rect">
          <a:avLst/>
        </a:prstGeom>
      </xdr:spPr>
    </xdr:pic>
    <xdr:clientData/>
  </xdr:twoCellAnchor>
  <xdr:twoCellAnchor editAs="oneCell">
    <xdr:from>
      <xdr:col>4</xdr:col>
      <xdr:colOff>584425</xdr:colOff>
      <xdr:row>223</xdr:row>
      <xdr:rowOff>28574</xdr:rowOff>
    </xdr:from>
    <xdr:to>
      <xdr:col>8</xdr:col>
      <xdr:colOff>305225</xdr:colOff>
      <xdr:row>235</xdr:row>
      <xdr:rowOff>124275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E1010378-4485-A8D7-ABBB-AB503F7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327625" y="47215424"/>
          <a:ext cx="2464000" cy="2610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33327</xdr:rowOff>
    </xdr:from>
    <xdr:to>
      <xdr:col>5</xdr:col>
      <xdr:colOff>485775</xdr:colOff>
      <xdr:row>328</xdr:row>
      <xdr:rowOff>19428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EFB14373-9410-AE27-6F24-8D61573B9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85800" y="66708327"/>
          <a:ext cx="3228975" cy="2500701"/>
        </a:xfrm>
        <a:prstGeom prst="rect">
          <a:avLst/>
        </a:prstGeom>
      </xdr:spPr>
    </xdr:pic>
    <xdr:clientData/>
  </xdr:twoCellAnchor>
  <xdr:twoCellAnchor editAs="oneCell">
    <xdr:from>
      <xdr:col>2</xdr:col>
      <xdr:colOff>624598</xdr:colOff>
      <xdr:row>222</xdr:row>
      <xdr:rowOff>38100</xdr:rowOff>
    </xdr:from>
    <xdr:to>
      <xdr:col>6</xdr:col>
      <xdr:colOff>314325</xdr:colOff>
      <xdr:row>234</xdr:row>
      <xdr:rowOff>116162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0C3F1BA0-35A6-CF19-B58C-3F5B803E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996198" y="47015400"/>
          <a:ext cx="2432927" cy="2592662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222</xdr:row>
      <xdr:rowOff>161925</xdr:rowOff>
    </xdr:from>
    <xdr:to>
      <xdr:col>8</xdr:col>
      <xdr:colOff>486830</xdr:colOff>
      <xdr:row>236</xdr:row>
      <xdr:rowOff>104775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E4CF3D1-3754-92EB-DAF2-D3DCE23C7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24350" y="47139225"/>
          <a:ext cx="164888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434009</xdr:colOff>
      <xdr:row>297</xdr:row>
      <xdr:rowOff>171449</xdr:rowOff>
    </xdr:from>
    <xdr:to>
      <xdr:col>4</xdr:col>
      <xdr:colOff>210017</xdr:colOff>
      <xdr:row>312</xdr:row>
      <xdr:rowOff>96032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162EDEA7-EFC5-58F5-9B96-6CBB3E36B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119809" y="62864999"/>
          <a:ext cx="1833408" cy="3067833"/>
        </a:xfrm>
        <a:prstGeom prst="rect">
          <a:avLst/>
        </a:prstGeom>
      </xdr:spPr>
    </xdr:pic>
    <xdr:clientData/>
  </xdr:twoCellAnchor>
  <xdr:twoCellAnchor editAs="oneCell">
    <xdr:from>
      <xdr:col>1</xdr:col>
      <xdr:colOff>422199</xdr:colOff>
      <xdr:row>315</xdr:row>
      <xdr:rowOff>0</xdr:rowOff>
    </xdr:from>
    <xdr:to>
      <xdr:col>4</xdr:col>
      <xdr:colOff>514350</xdr:colOff>
      <xdr:row>327</xdr:row>
      <xdr:rowOff>105550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513ED2AB-6A31-6890-556A-3D41E3E2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107999" y="66465450"/>
          <a:ext cx="2149551" cy="26201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571501</xdr:colOff>
      <xdr:row>221</xdr:row>
      <xdr:rowOff>117840</xdr:rowOff>
    </xdr:from>
    <xdr:to>
      <xdr:col>8</xdr:col>
      <xdr:colOff>361951</xdr:colOff>
      <xdr:row>236</xdr:row>
      <xdr:rowOff>114299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E5DFC49-4A82-8741-5534-5078AB05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000501" y="46885590"/>
          <a:ext cx="1847850" cy="3139709"/>
        </a:xfrm>
        <a:prstGeom prst="rect">
          <a:avLst/>
        </a:prstGeom>
      </xdr:spPr>
    </xdr:pic>
    <xdr:clientData/>
  </xdr:twoCellAnchor>
  <xdr:twoCellAnchor editAs="oneCell">
    <xdr:from>
      <xdr:col>7</xdr:col>
      <xdr:colOff>262827</xdr:colOff>
      <xdr:row>220</xdr:row>
      <xdr:rowOff>19050</xdr:rowOff>
    </xdr:from>
    <xdr:to>
      <xdr:col>10</xdr:col>
      <xdr:colOff>352947</xdr:colOff>
      <xdr:row>235</xdr:row>
      <xdr:rowOff>181779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2C59A65D-E273-0D49-0534-714284C9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063427" y="46577250"/>
          <a:ext cx="2147520" cy="3305979"/>
        </a:xfrm>
        <a:prstGeom prst="rect">
          <a:avLst/>
        </a:prstGeom>
      </xdr:spPr>
    </xdr:pic>
    <xdr:clientData/>
  </xdr:twoCellAnchor>
  <xdr:twoCellAnchor editAs="oneCell">
    <xdr:from>
      <xdr:col>8</xdr:col>
      <xdr:colOff>124443</xdr:colOff>
      <xdr:row>221</xdr:row>
      <xdr:rowOff>133351</xdr:rowOff>
    </xdr:from>
    <xdr:to>
      <xdr:col>11</xdr:col>
      <xdr:colOff>438625</xdr:colOff>
      <xdr:row>237</xdr:row>
      <xdr:rowOff>114301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D53F9D92-30F4-6747-2A62-4FD8C87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610843" y="46901101"/>
          <a:ext cx="2371582" cy="3333750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222</xdr:row>
      <xdr:rowOff>85724</xdr:rowOff>
    </xdr:from>
    <xdr:to>
      <xdr:col>11</xdr:col>
      <xdr:colOff>313553</xdr:colOff>
      <xdr:row>237</xdr:row>
      <xdr:rowOff>172119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CCD20629-086B-0AE7-679A-EB5D576F1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838825" y="47063024"/>
          <a:ext cx="2018528" cy="3229645"/>
        </a:xfrm>
        <a:prstGeom prst="rect">
          <a:avLst/>
        </a:prstGeom>
      </xdr:spPr>
    </xdr:pic>
    <xdr:clientData/>
  </xdr:twoCellAnchor>
  <xdr:twoCellAnchor editAs="oneCell">
    <xdr:from>
      <xdr:col>9</xdr:col>
      <xdr:colOff>199641</xdr:colOff>
      <xdr:row>221</xdr:row>
      <xdr:rowOff>200025</xdr:rowOff>
    </xdr:from>
    <xdr:to>
      <xdr:col>11</xdr:col>
      <xdr:colOff>552882</xdr:colOff>
      <xdr:row>238</xdr:row>
      <xdr:rowOff>104775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8E027B81-5893-576D-DB4B-D02F0E3C2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371841" y="46967775"/>
          <a:ext cx="1724841" cy="3467100"/>
        </a:xfrm>
        <a:prstGeom prst="rect">
          <a:avLst/>
        </a:prstGeom>
      </xdr:spPr>
    </xdr:pic>
    <xdr:clientData/>
  </xdr:twoCellAnchor>
  <xdr:twoCellAnchor editAs="oneCell">
    <xdr:from>
      <xdr:col>9</xdr:col>
      <xdr:colOff>420047</xdr:colOff>
      <xdr:row>219</xdr:row>
      <xdr:rowOff>123824</xdr:rowOff>
    </xdr:from>
    <xdr:to>
      <xdr:col>12</xdr:col>
      <xdr:colOff>247651</xdr:colOff>
      <xdr:row>237</xdr:row>
      <xdr:rowOff>681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B9B7B03A-35E8-214F-8460-5CDD51F3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92247" y="46472474"/>
          <a:ext cx="1885004" cy="3648757"/>
        </a:xfrm>
        <a:prstGeom prst="rect">
          <a:avLst/>
        </a:prstGeom>
      </xdr:spPr>
    </xdr:pic>
    <xdr:clientData/>
  </xdr:twoCellAnchor>
  <xdr:twoCellAnchor editAs="oneCell">
    <xdr:from>
      <xdr:col>9</xdr:col>
      <xdr:colOff>665250</xdr:colOff>
      <xdr:row>219</xdr:row>
      <xdr:rowOff>19049</xdr:rowOff>
    </xdr:from>
    <xdr:to>
      <xdr:col>13</xdr:col>
      <xdr:colOff>105200</xdr:colOff>
      <xdr:row>236</xdr:row>
      <xdr:rowOff>181700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957C901E-64CD-12DC-93A3-A4A328E69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837450" y="46367699"/>
          <a:ext cx="2183150" cy="3725001"/>
        </a:xfrm>
        <a:prstGeom prst="rect">
          <a:avLst/>
        </a:prstGeom>
      </xdr:spPr>
    </xdr:pic>
    <xdr:clientData/>
  </xdr:twoCellAnchor>
  <xdr:twoCellAnchor editAs="oneCell">
    <xdr:from>
      <xdr:col>10</xdr:col>
      <xdr:colOff>46082</xdr:colOff>
      <xdr:row>223</xdr:row>
      <xdr:rowOff>38100</xdr:rowOff>
    </xdr:from>
    <xdr:to>
      <xdr:col>13</xdr:col>
      <xdr:colOff>467199</xdr:colOff>
      <xdr:row>239</xdr:row>
      <xdr:rowOff>114957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E6130692-9D9B-543D-63D3-0B074C87B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904082" y="47224950"/>
          <a:ext cx="2478517" cy="342965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219</xdr:row>
      <xdr:rowOff>66675</xdr:rowOff>
    </xdr:from>
    <xdr:to>
      <xdr:col>12</xdr:col>
      <xdr:colOff>590550</xdr:colOff>
      <xdr:row>237</xdr:row>
      <xdr:rowOff>152400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DB32FB67-544F-D521-1367-C59E1C22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153276" y="46415325"/>
          <a:ext cx="1666874" cy="3857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419917</xdr:colOff>
      <xdr:row>219</xdr:row>
      <xdr:rowOff>19050</xdr:rowOff>
    </xdr:from>
    <xdr:to>
      <xdr:col>13</xdr:col>
      <xdr:colOff>86222</xdr:colOff>
      <xdr:row>233</xdr:row>
      <xdr:rowOff>200924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888EEC1A-0607-0B1F-2319-4D6C39691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277917" y="46367700"/>
          <a:ext cx="1723705" cy="3115574"/>
        </a:xfrm>
        <a:prstGeom prst="rect">
          <a:avLst/>
        </a:prstGeom>
      </xdr:spPr>
    </xdr:pic>
    <xdr:clientData/>
  </xdr:twoCellAnchor>
  <xdr:twoCellAnchor editAs="oneCell">
    <xdr:from>
      <xdr:col>10</xdr:col>
      <xdr:colOff>170420</xdr:colOff>
      <xdr:row>217</xdr:row>
      <xdr:rowOff>133350</xdr:rowOff>
    </xdr:from>
    <xdr:to>
      <xdr:col>12</xdr:col>
      <xdr:colOff>667173</xdr:colOff>
      <xdr:row>235</xdr:row>
      <xdr:rowOff>162785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DFD9DA07-0814-E759-5E22-95F019AA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28420" y="46062900"/>
          <a:ext cx="1868353" cy="3801335"/>
        </a:xfrm>
        <a:prstGeom prst="rect">
          <a:avLst/>
        </a:prstGeom>
      </xdr:spPr>
    </xdr:pic>
    <xdr:clientData/>
  </xdr:twoCellAnchor>
  <xdr:twoCellAnchor editAs="oneCell">
    <xdr:from>
      <xdr:col>10</xdr:col>
      <xdr:colOff>347722</xdr:colOff>
      <xdr:row>218</xdr:row>
      <xdr:rowOff>123825</xdr:rowOff>
    </xdr:from>
    <xdr:to>
      <xdr:col>13</xdr:col>
      <xdr:colOff>533779</xdr:colOff>
      <xdr:row>236</xdr:row>
      <xdr:rowOff>38725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5081DA5A-5025-FCB1-34B0-8AA04F85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205722" y="46262925"/>
          <a:ext cx="2243457" cy="368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223</xdr:row>
      <xdr:rowOff>9525</xdr:rowOff>
    </xdr:from>
    <xdr:to>
      <xdr:col>13</xdr:col>
      <xdr:colOff>428625</xdr:colOff>
      <xdr:row>238</xdr:row>
      <xdr:rowOff>171911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6C964EFA-04B1-84C9-4CA3-DF2FCFD0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667625" y="47196375"/>
          <a:ext cx="1676400" cy="3305636"/>
        </a:xfrm>
        <a:prstGeom prst="rect">
          <a:avLst/>
        </a:prstGeom>
      </xdr:spPr>
    </xdr:pic>
    <xdr:clientData/>
  </xdr:twoCellAnchor>
  <xdr:twoCellAnchor editAs="oneCell">
    <xdr:from>
      <xdr:col>7</xdr:col>
      <xdr:colOff>36434</xdr:colOff>
      <xdr:row>259</xdr:row>
      <xdr:rowOff>68763</xdr:rowOff>
    </xdr:from>
    <xdr:to>
      <xdr:col>10</xdr:col>
      <xdr:colOff>19050</xdr:colOff>
      <xdr:row>275</xdr:row>
      <xdr:rowOff>162677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5BAEBD3-D5F5-CAAC-533E-17B42D94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37034" y="54799413"/>
          <a:ext cx="2040016" cy="3446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74411</xdr:colOff>
      <xdr:row>259</xdr:row>
      <xdr:rowOff>85725</xdr:rowOff>
    </xdr:from>
    <xdr:to>
      <xdr:col>13</xdr:col>
      <xdr:colOff>629137</xdr:colOff>
      <xdr:row>275</xdr:row>
      <xdr:rowOff>96100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4327BCB7-5B90-4EAE-9A3C-395671B84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618211" y="54816375"/>
          <a:ext cx="1926326" cy="3363175"/>
        </a:xfrm>
        <a:prstGeom prst="rect">
          <a:avLst/>
        </a:prstGeom>
      </xdr:spPr>
    </xdr:pic>
    <xdr:clientData/>
  </xdr:twoCellAnchor>
  <xdr:twoCellAnchor editAs="oneCell">
    <xdr:from>
      <xdr:col>14</xdr:col>
      <xdr:colOff>684567</xdr:colOff>
      <xdr:row>259</xdr:row>
      <xdr:rowOff>76200</xdr:rowOff>
    </xdr:from>
    <xdr:to>
      <xdr:col>18</xdr:col>
      <xdr:colOff>238572</xdr:colOff>
      <xdr:row>276</xdr:row>
      <xdr:rowOff>678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0A93115A-CCF6-85D4-82E9-C3A0A026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0285767" y="54806850"/>
          <a:ext cx="2297205" cy="3486828"/>
        </a:xfrm>
        <a:prstGeom prst="rect">
          <a:avLst/>
        </a:prstGeom>
      </xdr:spPr>
    </xdr:pic>
    <xdr:clientData/>
  </xdr:twoCellAnchor>
  <xdr:twoCellAnchor editAs="oneCell">
    <xdr:from>
      <xdr:col>11</xdr:col>
      <xdr:colOff>317763</xdr:colOff>
      <xdr:row>219</xdr:row>
      <xdr:rowOff>76200</xdr:rowOff>
    </xdr:from>
    <xdr:to>
      <xdr:col>14</xdr:col>
      <xdr:colOff>581424</xdr:colOff>
      <xdr:row>239</xdr:row>
      <xdr:rowOff>19050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5EFADCCC-543D-E10D-086E-7076B0768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861563" y="46424850"/>
          <a:ext cx="2321061" cy="413385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217</xdr:row>
      <xdr:rowOff>47625</xdr:rowOff>
    </xdr:from>
    <xdr:to>
      <xdr:col>15</xdr:col>
      <xdr:colOff>267506</xdr:colOff>
      <xdr:row>235</xdr:row>
      <xdr:rowOff>19747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9F87A97E-36AB-A6BF-B897-E3C7631C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772400" y="45977175"/>
          <a:ext cx="2782106" cy="3744022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12240</xdr:colOff>
      <xdr:row>225</xdr:row>
      <xdr:rowOff>123825</xdr:rowOff>
    </xdr:from>
    <xdr:to>
      <xdr:col>14</xdr:col>
      <xdr:colOff>0</xdr:colOff>
      <xdr:row>237</xdr:row>
      <xdr:rowOff>95250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8638B73F-E78C-5434-8D67-29314C88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556040" y="47729775"/>
          <a:ext cx="2045160" cy="24860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137</xdr:row>
      <xdr:rowOff>76199</xdr:rowOff>
    </xdr:from>
    <xdr:to>
      <xdr:col>7</xdr:col>
      <xdr:colOff>600076</xdr:colOff>
      <xdr:row>155</xdr:row>
      <xdr:rowOff>143626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2AC38004-CDDB-76C4-CD63-43E8C4AE2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867026" y="29241749"/>
          <a:ext cx="2533650" cy="3839327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222</xdr:row>
      <xdr:rowOff>195250</xdr:rowOff>
    </xdr:from>
    <xdr:to>
      <xdr:col>14</xdr:col>
      <xdr:colOff>447675</xdr:colOff>
      <xdr:row>236</xdr:row>
      <xdr:rowOff>67338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9B72C2D8-B119-CF19-A315-58D5BD170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8305800" y="47172550"/>
          <a:ext cx="1743075" cy="280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221</xdr:row>
      <xdr:rowOff>0</xdr:rowOff>
    </xdr:from>
    <xdr:to>
      <xdr:col>16</xdr:col>
      <xdr:colOff>409942</xdr:colOff>
      <xdr:row>239</xdr:row>
      <xdr:rowOff>29270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D68C11B2-3586-6691-AFD8-EBEA4B2A5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924925" y="46767750"/>
          <a:ext cx="2457817" cy="3801170"/>
        </a:xfrm>
        <a:prstGeom prst="rect">
          <a:avLst/>
        </a:prstGeom>
      </xdr:spPr>
    </xdr:pic>
    <xdr:clientData/>
  </xdr:twoCellAnchor>
  <xdr:twoCellAnchor editAs="oneCell">
    <xdr:from>
      <xdr:col>16</xdr:col>
      <xdr:colOff>451799</xdr:colOff>
      <xdr:row>220</xdr:row>
      <xdr:rowOff>171450</xdr:rowOff>
    </xdr:from>
    <xdr:to>
      <xdr:col>19</xdr:col>
      <xdr:colOff>619558</xdr:colOff>
      <xdr:row>237</xdr:row>
      <xdr:rowOff>133350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E2D34201-ABFE-6BCB-110A-EFAA5C81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1424599" y="46729650"/>
          <a:ext cx="2225159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681037</xdr:colOff>
      <xdr:row>297</xdr:row>
      <xdr:rowOff>57149</xdr:rowOff>
    </xdr:from>
    <xdr:to>
      <xdr:col>8</xdr:col>
      <xdr:colOff>209973</xdr:colOff>
      <xdr:row>312</xdr:row>
      <xdr:rowOff>200636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B3C451CB-5341-76D5-3F17-DAACDCB6C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3424237" y="62750699"/>
          <a:ext cx="2272136" cy="3286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5</xdr:col>
      <xdr:colOff>57149</xdr:colOff>
      <xdr:row>354</xdr:row>
      <xdr:rowOff>207431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CAFB3A1A-CB0C-12F2-FAE3-3373CB64F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70237350"/>
          <a:ext cx="2800349" cy="4607981"/>
        </a:xfrm>
        <a:prstGeom prst="rect">
          <a:avLst/>
        </a:prstGeom>
      </xdr:spPr>
    </xdr:pic>
    <xdr:clientData/>
  </xdr:twoCellAnchor>
  <xdr:twoCellAnchor editAs="oneCell">
    <xdr:from>
      <xdr:col>5</xdr:col>
      <xdr:colOff>269931</xdr:colOff>
      <xdr:row>333</xdr:row>
      <xdr:rowOff>9525</xdr:rowOff>
    </xdr:from>
    <xdr:to>
      <xdr:col>13</xdr:col>
      <xdr:colOff>124877</xdr:colOff>
      <xdr:row>353</xdr:row>
      <xdr:rowOff>38931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8CE918ED-45C8-9706-B68D-675916AB8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3698931" y="70246875"/>
          <a:ext cx="5341346" cy="4220406"/>
        </a:xfrm>
        <a:prstGeom prst="rect">
          <a:avLst/>
        </a:prstGeom>
      </xdr:spPr>
    </xdr:pic>
    <xdr:clientData/>
  </xdr:twoCellAnchor>
  <xdr:twoCellAnchor editAs="oneCell">
    <xdr:from>
      <xdr:col>9</xdr:col>
      <xdr:colOff>51015</xdr:colOff>
      <xdr:row>200</xdr:row>
      <xdr:rowOff>142874</xdr:rowOff>
    </xdr:from>
    <xdr:to>
      <xdr:col>12</xdr:col>
      <xdr:colOff>190931</xdr:colOff>
      <xdr:row>214</xdr:row>
      <xdr:rowOff>10073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44EA1F5C-F803-A893-8C67-5357A6F1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223215" y="42510074"/>
          <a:ext cx="2197316" cy="2800899"/>
        </a:xfrm>
        <a:prstGeom prst="rect">
          <a:avLst/>
        </a:prstGeom>
      </xdr:spPr>
    </xdr:pic>
    <xdr:clientData/>
  </xdr:twoCellAnchor>
  <xdr:twoCellAnchor editAs="oneCell">
    <xdr:from>
      <xdr:col>6</xdr:col>
      <xdr:colOff>78911</xdr:colOff>
      <xdr:row>161</xdr:row>
      <xdr:rowOff>85725</xdr:rowOff>
    </xdr:from>
    <xdr:to>
      <xdr:col>8</xdr:col>
      <xdr:colOff>504825</xdr:colOff>
      <xdr:row>178</xdr:row>
      <xdr:rowOff>113052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ED1C7AD1-2263-ED6D-3957-F572F433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4193711" y="34280475"/>
          <a:ext cx="1797514" cy="3589677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297</xdr:row>
      <xdr:rowOff>28575</xdr:rowOff>
    </xdr:from>
    <xdr:to>
      <xdr:col>11</xdr:col>
      <xdr:colOff>500079</xdr:colOff>
      <xdr:row>312</xdr:row>
      <xdr:rowOff>171450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85470A0C-A457-442B-AE06-2D81C4043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134100" y="62722125"/>
          <a:ext cx="1909779" cy="32861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298</xdr:row>
      <xdr:rowOff>28575</xdr:rowOff>
    </xdr:from>
    <xdr:to>
      <xdr:col>14</xdr:col>
      <xdr:colOff>388675</xdr:colOff>
      <xdr:row>312</xdr:row>
      <xdr:rowOff>123824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209CC1EB-BC58-4C7E-BA33-279CC1E05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248650" y="62931675"/>
          <a:ext cx="1741225" cy="3028949"/>
        </a:xfrm>
        <a:prstGeom prst="rect">
          <a:avLst/>
        </a:prstGeom>
      </xdr:spPr>
    </xdr:pic>
    <xdr:clientData/>
  </xdr:twoCellAnchor>
  <xdr:twoCellAnchor editAs="oneCell">
    <xdr:from>
      <xdr:col>14</xdr:col>
      <xdr:colOff>675409</xdr:colOff>
      <xdr:row>298</xdr:row>
      <xdr:rowOff>38100</xdr:rowOff>
    </xdr:from>
    <xdr:to>
      <xdr:col>17</xdr:col>
      <xdr:colOff>533782</xdr:colOff>
      <xdr:row>312</xdr:row>
      <xdr:rowOff>114900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EB250B16-086A-E47B-F88C-41529FCD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0276609" y="62941200"/>
          <a:ext cx="1915773" cy="30105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196</xdr:row>
      <xdr:rowOff>190500</xdr:rowOff>
    </xdr:from>
    <xdr:to>
      <xdr:col>13</xdr:col>
      <xdr:colOff>171450</xdr:colOff>
      <xdr:row>213</xdr:row>
      <xdr:rowOff>76986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55A8ADEC-5962-FCD2-4C5B-85CEC299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67525" y="41719500"/>
          <a:ext cx="2219325" cy="344883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358</xdr:row>
      <xdr:rowOff>38101</xdr:rowOff>
    </xdr:from>
    <xdr:to>
      <xdr:col>5</xdr:col>
      <xdr:colOff>145131</xdr:colOff>
      <xdr:row>374</xdr:row>
      <xdr:rowOff>57150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45BA87F0-AED7-E7EB-A908-09AEEBAF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42951" y="75514201"/>
          <a:ext cx="2831180" cy="3371849"/>
        </a:xfrm>
        <a:prstGeom prst="rect">
          <a:avLst/>
        </a:prstGeom>
      </xdr:spPr>
    </xdr:pic>
    <xdr:clientData/>
  </xdr:twoCellAnchor>
  <xdr:twoCellAnchor editAs="oneCell">
    <xdr:from>
      <xdr:col>7</xdr:col>
      <xdr:colOff>27749</xdr:colOff>
      <xdr:row>358</xdr:row>
      <xdr:rowOff>74501</xdr:rowOff>
    </xdr:from>
    <xdr:to>
      <xdr:col>10</xdr:col>
      <xdr:colOff>542924</xdr:colOff>
      <xdr:row>374</xdr:row>
      <xdr:rowOff>57795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C4E3EF13-488C-259E-D942-ADA2B2CED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4828349" y="75550601"/>
          <a:ext cx="2572575" cy="3336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38100</xdr:rowOff>
    </xdr:from>
    <xdr:to>
      <xdr:col>13</xdr:col>
      <xdr:colOff>9525</xdr:colOff>
      <xdr:row>22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CD84A5-056A-7AB3-CA4C-3ED28AF9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5543550"/>
          <a:ext cx="8963025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98"/>
  <sheetViews>
    <sheetView workbookViewId="0">
      <selection activeCell="E7" sqref="E7"/>
    </sheetView>
  </sheetViews>
  <sheetFormatPr defaultRowHeight="16.5"/>
  <cols>
    <col min="1" max="2" width="1.625" customWidth="1"/>
    <col min="3" max="3" width="9" style="32"/>
    <col min="5" max="5" width="48.625" customWidth="1"/>
    <col min="6" max="6" width="11.5" customWidth="1"/>
    <col min="7" max="7" width="14.875" customWidth="1"/>
    <col min="8" max="8" width="12.25" customWidth="1"/>
  </cols>
  <sheetData>
    <row r="1" spans="3:8">
      <c r="E1" t="s">
        <v>204</v>
      </c>
    </row>
    <row r="3" spans="3:8" ht="17.25" thickBot="1"/>
    <row r="4" spans="3:8">
      <c r="C4" s="71" t="s">
        <v>32</v>
      </c>
      <c r="D4" s="71"/>
      <c r="E4" s="71"/>
      <c r="F4" s="3"/>
      <c r="G4" s="73" t="s">
        <v>42</v>
      </c>
      <c r="H4" s="74"/>
    </row>
    <row r="5" spans="3:8" ht="17.25" thickBot="1">
      <c r="C5" s="93"/>
      <c r="D5" s="93"/>
      <c r="E5" s="93"/>
      <c r="F5" s="3"/>
      <c r="G5" s="94" t="s">
        <v>54</v>
      </c>
      <c r="H5" s="95"/>
    </row>
    <row r="6" spans="3:8" ht="22.5" customHeight="1" thickBot="1">
      <c r="C6" s="33" t="s">
        <v>0</v>
      </c>
      <c r="D6" s="4" t="s">
        <v>1</v>
      </c>
      <c r="E6" s="4" t="s">
        <v>2</v>
      </c>
      <c r="F6" s="4" t="s">
        <v>79</v>
      </c>
      <c r="G6" s="4" t="s">
        <v>3</v>
      </c>
      <c r="H6" s="5" t="s">
        <v>80</v>
      </c>
    </row>
    <row r="7" spans="3:8" ht="35.1" customHeight="1">
      <c r="C7" s="77">
        <v>1</v>
      </c>
      <c r="D7" s="6" t="s">
        <v>4</v>
      </c>
      <c r="E7" s="7" t="s">
        <v>9</v>
      </c>
      <c r="F7" s="8" t="s">
        <v>5</v>
      </c>
      <c r="G7" s="8" t="s">
        <v>6</v>
      </c>
      <c r="H7" s="9" t="s">
        <v>6</v>
      </c>
    </row>
    <row r="8" spans="3:8" ht="21" customHeight="1" thickBot="1">
      <c r="C8" s="102"/>
      <c r="D8" s="10" t="s">
        <v>7</v>
      </c>
      <c r="E8" s="98" t="s">
        <v>92</v>
      </c>
      <c r="F8" s="99"/>
      <c r="G8" s="99"/>
      <c r="H8" s="100"/>
    </row>
    <row r="9" spans="3:8" ht="63.75" customHeight="1">
      <c r="C9" s="77">
        <v>2</v>
      </c>
      <c r="D9" s="6" t="s">
        <v>4</v>
      </c>
      <c r="E9" s="11" t="s">
        <v>8</v>
      </c>
      <c r="F9" s="8" t="s">
        <v>5</v>
      </c>
      <c r="G9" s="8" t="s">
        <v>6</v>
      </c>
      <c r="H9" s="12" t="s">
        <v>6</v>
      </c>
    </row>
    <row r="10" spans="3:8" ht="35.1" customHeight="1" thickBot="1">
      <c r="C10" s="78"/>
      <c r="D10" s="13" t="s">
        <v>7</v>
      </c>
      <c r="E10" s="101" t="s">
        <v>93</v>
      </c>
      <c r="F10" s="101"/>
      <c r="G10" s="101"/>
      <c r="H10" s="103"/>
    </row>
    <row r="11" spans="3:8" ht="63.75" customHeight="1">
      <c r="C11" s="77">
        <v>3</v>
      </c>
      <c r="D11" s="6" t="s">
        <v>4</v>
      </c>
      <c r="E11" s="14" t="s">
        <v>102</v>
      </c>
      <c r="F11" s="15" t="s">
        <v>103</v>
      </c>
      <c r="G11" s="15" t="s">
        <v>5</v>
      </c>
      <c r="H11" s="12" t="s">
        <v>5</v>
      </c>
    </row>
    <row r="12" spans="3:8" ht="49.5" customHeight="1" thickBot="1">
      <c r="C12" s="78"/>
      <c r="D12" s="13" t="s">
        <v>7</v>
      </c>
      <c r="E12" s="91" t="s">
        <v>104</v>
      </c>
      <c r="F12" s="91"/>
      <c r="G12" s="91"/>
      <c r="H12" s="92"/>
    </row>
    <row r="13" spans="3:8" ht="69.75" customHeight="1">
      <c r="C13" s="77">
        <v>4</v>
      </c>
      <c r="D13" s="8" t="s">
        <v>4</v>
      </c>
      <c r="E13" s="11" t="s">
        <v>10</v>
      </c>
      <c r="F13" s="8" t="s">
        <v>6</v>
      </c>
      <c r="G13" s="8" t="s">
        <v>5</v>
      </c>
      <c r="H13" s="12" t="s">
        <v>5</v>
      </c>
    </row>
    <row r="14" spans="3:8" ht="35.1" customHeight="1" thickBot="1">
      <c r="C14" s="78"/>
      <c r="D14" s="13" t="s">
        <v>7</v>
      </c>
      <c r="E14" s="84" t="s">
        <v>94</v>
      </c>
      <c r="F14" s="85"/>
      <c r="G14" s="85"/>
      <c r="H14" s="86"/>
    </row>
    <row r="15" spans="3:8" ht="53.25" customHeight="1">
      <c r="C15" s="77">
        <v>5</v>
      </c>
      <c r="D15" s="6" t="s">
        <v>11</v>
      </c>
      <c r="E15" s="14" t="s">
        <v>13</v>
      </c>
      <c r="F15" s="8" t="s">
        <v>5</v>
      </c>
      <c r="G15" s="8" t="s">
        <v>12</v>
      </c>
      <c r="H15" s="12" t="s">
        <v>12</v>
      </c>
    </row>
    <row r="16" spans="3:8" ht="56.25" customHeight="1" thickBot="1">
      <c r="C16" s="78"/>
      <c r="D16" s="13" t="s">
        <v>7</v>
      </c>
      <c r="E16" s="101" t="s">
        <v>101</v>
      </c>
      <c r="F16" s="85"/>
      <c r="G16" s="85"/>
      <c r="H16" s="86"/>
    </row>
    <row r="17" spans="3:8" ht="68.25" customHeight="1">
      <c r="C17" s="77">
        <v>6</v>
      </c>
      <c r="D17" s="6" t="s">
        <v>4</v>
      </c>
      <c r="E17" s="14" t="s">
        <v>14</v>
      </c>
      <c r="F17" s="8" t="s">
        <v>5</v>
      </c>
      <c r="G17" s="8" t="s">
        <v>6</v>
      </c>
      <c r="H17" s="16" t="s">
        <v>203</v>
      </c>
    </row>
    <row r="18" spans="3:8" ht="63" customHeight="1" thickBot="1">
      <c r="C18" s="78"/>
      <c r="D18" s="13" t="s">
        <v>7</v>
      </c>
      <c r="E18" s="90" t="s">
        <v>100</v>
      </c>
      <c r="F18" s="96"/>
      <c r="G18" s="96"/>
      <c r="H18" s="97"/>
    </row>
    <row r="19" spans="3:8" ht="44.25" customHeight="1">
      <c r="C19" s="77">
        <v>7</v>
      </c>
      <c r="D19" s="6" t="s">
        <v>4</v>
      </c>
      <c r="E19" s="14" t="s">
        <v>15</v>
      </c>
      <c r="F19" s="8" t="s">
        <v>5</v>
      </c>
      <c r="G19" s="8" t="s">
        <v>16</v>
      </c>
      <c r="H19" s="12" t="s">
        <v>6</v>
      </c>
    </row>
    <row r="20" spans="3:8" ht="35.1" customHeight="1" thickBot="1">
      <c r="C20" s="78"/>
      <c r="D20" s="13" t="s">
        <v>7</v>
      </c>
      <c r="E20" s="85" t="s">
        <v>17</v>
      </c>
      <c r="F20" s="85"/>
      <c r="G20" s="85"/>
      <c r="H20" s="86"/>
    </row>
    <row r="21" spans="3:8" ht="90" customHeight="1">
      <c r="C21" s="77">
        <v>8</v>
      </c>
      <c r="D21" s="6" t="s">
        <v>4</v>
      </c>
      <c r="E21" s="11" t="s">
        <v>18</v>
      </c>
      <c r="F21" s="8" t="s">
        <v>5</v>
      </c>
      <c r="G21" s="8" t="s">
        <v>6</v>
      </c>
      <c r="H21" s="12" t="s">
        <v>6</v>
      </c>
    </row>
    <row r="22" spans="3:8" ht="35.1" customHeight="1" thickBot="1">
      <c r="C22" s="78"/>
      <c r="D22" s="13" t="s">
        <v>7</v>
      </c>
      <c r="E22" s="89" t="s">
        <v>90</v>
      </c>
      <c r="F22" s="85"/>
      <c r="G22" s="85"/>
      <c r="H22" s="86"/>
    </row>
    <row r="23" spans="3:8" ht="57.75" customHeight="1">
      <c r="C23" s="77">
        <v>9</v>
      </c>
      <c r="D23" s="6" t="s">
        <v>11</v>
      </c>
      <c r="E23" s="14" t="s">
        <v>19</v>
      </c>
      <c r="F23" s="8" t="s">
        <v>5</v>
      </c>
      <c r="G23" s="8" t="s">
        <v>6</v>
      </c>
      <c r="H23" s="16" t="s">
        <v>20</v>
      </c>
    </row>
    <row r="24" spans="3:8" ht="35.1" customHeight="1" thickBot="1">
      <c r="C24" s="78"/>
      <c r="D24" s="13" t="s">
        <v>7</v>
      </c>
      <c r="E24" s="84" t="s">
        <v>37</v>
      </c>
      <c r="F24" s="91"/>
      <c r="G24" s="91"/>
      <c r="H24" s="92"/>
    </row>
    <row r="25" spans="3:8" ht="101.25" customHeight="1">
      <c r="C25" s="77">
        <v>10</v>
      </c>
      <c r="D25" s="6" t="s">
        <v>4</v>
      </c>
      <c r="E25" s="14" t="s">
        <v>21</v>
      </c>
      <c r="F25" s="8" t="s">
        <v>22</v>
      </c>
      <c r="G25" s="8" t="s">
        <v>6</v>
      </c>
      <c r="H25" s="12" t="s">
        <v>6</v>
      </c>
    </row>
    <row r="26" spans="3:8" ht="46.5" customHeight="1" thickBot="1">
      <c r="C26" s="78"/>
      <c r="D26" s="13" t="s">
        <v>7</v>
      </c>
      <c r="E26" s="84" t="s">
        <v>91</v>
      </c>
      <c r="F26" s="85"/>
      <c r="G26" s="85"/>
      <c r="H26" s="86"/>
    </row>
    <row r="27" spans="3:8" ht="35.1" customHeight="1">
      <c r="C27" s="77">
        <v>11</v>
      </c>
      <c r="D27" s="6" t="s">
        <v>4</v>
      </c>
      <c r="E27" s="11" t="s">
        <v>23</v>
      </c>
      <c r="F27" s="8" t="s">
        <v>5</v>
      </c>
      <c r="G27" s="8" t="s">
        <v>6</v>
      </c>
      <c r="H27" s="12" t="s">
        <v>6</v>
      </c>
    </row>
    <row r="28" spans="3:8" ht="35.1" customHeight="1" thickBot="1">
      <c r="C28" s="78"/>
      <c r="D28" s="13" t="s">
        <v>7</v>
      </c>
      <c r="E28" s="87" t="s">
        <v>95</v>
      </c>
      <c r="F28" s="87"/>
      <c r="G28" s="87"/>
      <c r="H28" s="88"/>
    </row>
    <row r="29" spans="3:8" ht="48.75" customHeight="1">
      <c r="C29" s="77">
        <v>12</v>
      </c>
      <c r="D29" s="6" t="s">
        <v>4</v>
      </c>
      <c r="E29" s="11" t="s">
        <v>24</v>
      </c>
      <c r="F29" s="8" t="s">
        <v>5</v>
      </c>
      <c r="G29" s="8" t="s">
        <v>6</v>
      </c>
      <c r="H29" s="12" t="s">
        <v>6</v>
      </c>
    </row>
    <row r="30" spans="3:8" ht="35.1" customHeight="1" thickBot="1">
      <c r="C30" s="78"/>
      <c r="D30" s="13" t="s">
        <v>7</v>
      </c>
      <c r="E30" s="85" t="s">
        <v>25</v>
      </c>
      <c r="F30" s="85"/>
      <c r="G30" s="85"/>
      <c r="H30" s="86"/>
    </row>
    <row r="31" spans="3:8" ht="80.25" customHeight="1">
      <c r="C31" s="77">
        <v>13</v>
      </c>
      <c r="D31" s="6" t="s">
        <v>4</v>
      </c>
      <c r="E31" s="14" t="s">
        <v>26</v>
      </c>
      <c r="F31" s="8" t="s">
        <v>5</v>
      </c>
      <c r="G31" s="8" t="s">
        <v>6</v>
      </c>
      <c r="H31" s="12" t="s">
        <v>6</v>
      </c>
    </row>
    <row r="32" spans="3:8" ht="52.5" customHeight="1" thickBot="1">
      <c r="C32" s="78"/>
      <c r="D32" s="13" t="s">
        <v>7</v>
      </c>
      <c r="E32" s="91" t="s">
        <v>27</v>
      </c>
      <c r="F32" s="85"/>
      <c r="G32" s="85"/>
      <c r="H32" s="86"/>
    </row>
    <row r="33" spans="3:8" ht="89.25" customHeight="1">
      <c r="C33" s="77">
        <v>14</v>
      </c>
      <c r="D33" s="6" t="s">
        <v>4</v>
      </c>
      <c r="E33" s="14" t="s">
        <v>146</v>
      </c>
      <c r="F33" s="8" t="s">
        <v>5</v>
      </c>
      <c r="G33" s="8" t="s">
        <v>6</v>
      </c>
      <c r="H33" s="12" t="s">
        <v>6</v>
      </c>
    </row>
    <row r="34" spans="3:8" ht="52.5" customHeight="1" thickBot="1">
      <c r="C34" s="78"/>
      <c r="D34" s="13" t="s">
        <v>7</v>
      </c>
      <c r="E34" s="84" t="s">
        <v>147</v>
      </c>
      <c r="F34" s="85"/>
      <c r="G34" s="85"/>
      <c r="H34" s="86"/>
    </row>
    <row r="35" spans="3:8" ht="47.25" customHeight="1">
      <c r="C35" s="77">
        <v>15</v>
      </c>
      <c r="D35" s="6" t="s">
        <v>4</v>
      </c>
      <c r="E35" s="14" t="s">
        <v>28</v>
      </c>
      <c r="F35" s="8" t="s">
        <v>5</v>
      </c>
      <c r="G35" s="8" t="s">
        <v>29</v>
      </c>
      <c r="H35" s="12" t="s">
        <v>30</v>
      </c>
    </row>
    <row r="36" spans="3:8" ht="35.1" customHeight="1" thickBot="1">
      <c r="C36" s="78"/>
      <c r="D36" s="13" t="s">
        <v>7</v>
      </c>
      <c r="E36" s="85" t="s">
        <v>31</v>
      </c>
      <c r="F36" s="85"/>
      <c r="G36" s="85"/>
      <c r="H36" s="86"/>
    </row>
    <row r="37" spans="3:8" ht="101.25" customHeight="1">
      <c r="C37" s="77">
        <v>16</v>
      </c>
      <c r="D37" s="6" t="s">
        <v>4</v>
      </c>
      <c r="E37" s="14" t="s">
        <v>105</v>
      </c>
      <c r="F37" s="8" t="s">
        <v>16</v>
      </c>
      <c r="G37" s="8" t="s">
        <v>5</v>
      </c>
      <c r="H37" s="12" t="s">
        <v>5</v>
      </c>
    </row>
    <row r="38" spans="3:8" ht="48.75" customHeight="1" thickBot="1">
      <c r="C38" s="78"/>
      <c r="D38" s="13" t="s">
        <v>7</v>
      </c>
      <c r="E38" s="91" t="s">
        <v>106</v>
      </c>
      <c r="F38" s="91"/>
      <c r="G38" s="91"/>
      <c r="H38" s="92"/>
    </row>
    <row r="39" spans="3:8" ht="60.75" customHeight="1">
      <c r="C39" s="77">
        <v>17</v>
      </c>
      <c r="D39" s="6" t="s">
        <v>4</v>
      </c>
      <c r="E39" s="14" t="s">
        <v>33</v>
      </c>
      <c r="F39" s="8" t="s">
        <v>5</v>
      </c>
      <c r="G39" s="8" t="s">
        <v>6</v>
      </c>
      <c r="H39" s="12" t="s">
        <v>6</v>
      </c>
    </row>
    <row r="40" spans="3:8" ht="35.1" customHeight="1" thickBot="1">
      <c r="C40" s="78"/>
      <c r="D40" s="13" t="s">
        <v>7</v>
      </c>
      <c r="E40" s="85" t="s">
        <v>96</v>
      </c>
      <c r="F40" s="85"/>
      <c r="G40" s="85"/>
      <c r="H40" s="86"/>
    </row>
    <row r="41" spans="3:8" ht="35.1" customHeight="1">
      <c r="C41" s="77">
        <v>18</v>
      </c>
      <c r="D41" s="6" t="s">
        <v>4</v>
      </c>
      <c r="E41" s="14" t="s">
        <v>34</v>
      </c>
      <c r="F41" s="8" t="s">
        <v>5</v>
      </c>
      <c r="G41" s="8" t="s">
        <v>6</v>
      </c>
      <c r="H41" s="12" t="s">
        <v>6</v>
      </c>
    </row>
    <row r="42" spans="3:8" ht="35.1" customHeight="1" thickBot="1">
      <c r="C42" s="78"/>
      <c r="D42" s="13" t="s">
        <v>7</v>
      </c>
      <c r="E42" s="85" t="s">
        <v>35</v>
      </c>
      <c r="F42" s="85"/>
      <c r="G42" s="85"/>
      <c r="H42" s="86"/>
    </row>
    <row r="43" spans="3:8" ht="35.1" customHeight="1">
      <c r="C43" s="77">
        <v>19</v>
      </c>
      <c r="D43" s="6" t="s">
        <v>11</v>
      </c>
      <c r="E43" s="17" t="s">
        <v>98</v>
      </c>
      <c r="F43" s="8" t="s">
        <v>5</v>
      </c>
      <c r="G43" s="8" t="s">
        <v>6</v>
      </c>
      <c r="H43" s="12" t="s">
        <v>6</v>
      </c>
    </row>
    <row r="44" spans="3:8" ht="35.1" customHeight="1" thickBot="1">
      <c r="C44" s="78"/>
      <c r="D44" s="13" t="s">
        <v>7</v>
      </c>
      <c r="E44" s="98" t="s">
        <v>36</v>
      </c>
      <c r="F44" s="99"/>
      <c r="G44" s="99"/>
      <c r="H44" s="100"/>
    </row>
    <row r="45" spans="3:8" ht="16.5" customHeight="1">
      <c r="C45" s="34"/>
      <c r="D45" s="18"/>
      <c r="E45" s="18"/>
      <c r="F45" s="18"/>
      <c r="G45" s="18"/>
      <c r="H45" s="19"/>
    </row>
    <row r="46" spans="3:8">
      <c r="D46" s="3"/>
      <c r="E46" s="3"/>
      <c r="F46" s="3"/>
      <c r="G46" s="3"/>
      <c r="H46" s="3"/>
    </row>
    <row r="47" spans="3:8">
      <c r="C47" s="35"/>
      <c r="D47" s="20"/>
      <c r="E47" s="20"/>
      <c r="F47" s="20"/>
      <c r="G47" s="20"/>
      <c r="H47" s="20"/>
    </row>
    <row r="48" spans="3:8" s="1" customFormat="1">
      <c r="C48" s="36"/>
      <c r="D48" s="21"/>
      <c r="E48" s="21"/>
      <c r="F48" s="21"/>
      <c r="G48" s="21"/>
      <c r="H48" s="21"/>
    </row>
    <row r="49" spans="3:8" ht="17.25" thickBot="1">
      <c r="D49" s="3"/>
      <c r="E49" s="3"/>
      <c r="F49" s="3"/>
      <c r="G49" s="3"/>
      <c r="H49" s="3"/>
    </row>
    <row r="50" spans="3:8">
      <c r="C50" s="71" t="s">
        <v>38</v>
      </c>
      <c r="D50" s="71"/>
      <c r="E50" s="71"/>
      <c r="F50" s="3"/>
      <c r="G50" s="73" t="s">
        <v>42</v>
      </c>
      <c r="H50" s="74"/>
    </row>
    <row r="51" spans="3:8" ht="17.25" thickBot="1">
      <c r="C51" s="93"/>
      <c r="D51" s="93"/>
      <c r="E51" s="93"/>
      <c r="F51" s="3"/>
      <c r="G51" s="94" t="s">
        <v>54</v>
      </c>
      <c r="H51" s="95"/>
    </row>
    <row r="52" spans="3:8" ht="17.25" thickBot="1">
      <c r="C52" s="33" t="s">
        <v>0</v>
      </c>
      <c r="D52" s="4" t="s">
        <v>1</v>
      </c>
      <c r="E52" s="4" t="s">
        <v>2</v>
      </c>
      <c r="F52" s="4" t="s">
        <v>79</v>
      </c>
      <c r="G52" s="4" t="s">
        <v>3</v>
      </c>
      <c r="H52" s="5" t="s">
        <v>80</v>
      </c>
    </row>
    <row r="53" spans="3:8" ht="48" customHeight="1">
      <c r="C53" s="77">
        <v>1</v>
      </c>
      <c r="D53" s="6" t="s">
        <v>4</v>
      </c>
      <c r="E53" s="23" t="s">
        <v>41</v>
      </c>
      <c r="F53" s="8" t="s">
        <v>6</v>
      </c>
      <c r="G53" s="8" t="s">
        <v>209</v>
      </c>
      <c r="H53" s="12" t="s">
        <v>209</v>
      </c>
    </row>
    <row r="54" spans="3:8" ht="85.5" customHeight="1" thickBot="1">
      <c r="C54" s="78"/>
      <c r="D54" s="13" t="s">
        <v>7</v>
      </c>
      <c r="E54" s="101" t="s">
        <v>215</v>
      </c>
      <c r="F54" s="101"/>
      <c r="G54" s="101"/>
      <c r="H54" s="103"/>
    </row>
    <row r="55" spans="3:8">
      <c r="D55" s="3"/>
      <c r="E55" s="3"/>
      <c r="F55" s="3"/>
      <c r="G55" s="3"/>
      <c r="H55" s="3"/>
    </row>
    <row r="56" spans="3:8">
      <c r="D56" s="3"/>
      <c r="E56" s="3"/>
      <c r="F56" s="3"/>
      <c r="G56" s="3"/>
      <c r="H56" s="3"/>
    </row>
    <row r="57" spans="3:8">
      <c r="C57" s="35"/>
      <c r="D57" s="20"/>
      <c r="E57" s="20"/>
      <c r="F57" s="20"/>
      <c r="G57" s="20"/>
      <c r="H57" s="20"/>
    </row>
    <row r="58" spans="3:8">
      <c r="D58" s="3"/>
      <c r="E58" s="3"/>
      <c r="F58" s="3"/>
      <c r="G58" s="3"/>
      <c r="H58" s="3"/>
    </row>
    <row r="59" spans="3:8" ht="17.25" thickBot="1">
      <c r="D59" s="3"/>
      <c r="E59" s="3"/>
      <c r="F59" s="3"/>
      <c r="G59" s="3"/>
      <c r="H59" s="3"/>
    </row>
    <row r="60" spans="3:8">
      <c r="C60" s="71" t="s">
        <v>43</v>
      </c>
      <c r="D60" s="71"/>
      <c r="E60" s="71"/>
      <c r="F60" s="3"/>
      <c r="G60" s="73" t="s">
        <v>42</v>
      </c>
      <c r="H60" s="74"/>
    </row>
    <row r="61" spans="3:8" ht="17.25" thickBot="1">
      <c r="C61" s="93"/>
      <c r="D61" s="93"/>
      <c r="E61" s="93"/>
      <c r="F61" s="3"/>
      <c r="G61" s="94" t="s">
        <v>54</v>
      </c>
      <c r="H61" s="95"/>
    </row>
    <row r="62" spans="3:8" ht="17.25" thickBot="1">
      <c r="C62" s="33" t="s">
        <v>0</v>
      </c>
      <c r="D62" s="4" t="s">
        <v>1</v>
      </c>
      <c r="E62" s="4" t="s">
        <v>2</v>
      </c>
      <c r="F62" s="4" t="s">
        <v>79</v>
      </c>
      <c r="G62" s="4" t="s">
        <v>3</v>
      </c>
      <c r="H62" s="5" t="s">
        <v>80</v>
      </c>
    </row>
    <row r="63" spans="3:8" ht="33" customHeight="1">
      <c r="C63" s="77">
        <v>1</v>
      </c>
      <c r="D63" s="6" t="s">
        <v>11</v>
      </c>
      <c r="E63" s="22" t="s">
        <v>45</v>
      </c>
      <c r="F63" s="8" t="s">
        <v>44</v>
      </c>
      <c r="G63" s="8" t="s">
        <v>6</v>
      </c>
      <c r="H63" s="9" t="s">
        <v>6</v>
      </c>
    </row>
    <row r="64" spans="3:8" ht="33" customHeight="1" thickBot="1">
      <c r="C64" s="78"/>
      <c r="D64" s="13" t="s">
        <v>7</v>
      </c>
      <c r="E64" s="89" t="s">
        <v>46</v>
      </c>
      <c r="F64" s="85"/>
      <c r="G64" s="85"/>
      <c r="H64" s="86"/>
    </row>
    <row r="65" spans="3:8">
      <c r="D65" s="3"/>
      <c r="E65" s="3"/>
      <c r="F65" s="3"/>
      <c r="G65" s="3"/>
      <c r="H65" s="3"/>
    </row>
    <row r="66" spans="3:8">
      <c r="D66" s="3"/>
      <c r="E66" s="3"/>
      <c r="F66" s="3"/>
      <c r="G66" s="3"/>
      <c r="H66" s="3"/>
    </row>
    <row r="67" spans="3:8">
      <c r="C67" s="35"/>
      <c r="D67" s="20"/>
      <c r="E67" s="20"/>
      <c r="F67" s="20"/>
      <c r="G67" s="20"/>
      <c r="H67" s="20"/>
    </row>
    <row r="68" spans="3:8">
      <c r="D68" s="3"/>
      <c r="E68" s="3"/>
      <c r="F68" s="3"/>
      <c r="G68" s="3"/>
      <c r="H68" s="3"/>
    </row>
    <row r="69" spans="3:8" ht="17.25" thickBot="1">
      <c r="D69" s="3"/>
      <c r="E69" s="3"/>
      <c r="F69" s="3"/>
      <c r="G69" s="3"/>
      <c r="H69" s="3"/>
    </row>
    <row r="70" spans="3:8">
      <c r="C70" s="71" t="s">
        <v>47</v>
      </c>
      <c r="D70" s="71"/>
      <c r="E70" s="71"/>
      <c r="F70" s="3"/>
      <c r="G70" s="73" t="s">
        <v>42</v>
      </c>
      <c r="H70" s="74"/>
    </row>
    <row r="71" spans="3:8" ht="17.25" thickBot="1">
      <c r="C71" s="93"/>
      <c r="D71" s="93"/>
      <c r="E71" s="93"/>
      <c r="F71" s="3"/>
      <c r="G71" s="94" t="s">
        <v>54</v>
      </c>
      <c r="H71" s="95"/>
    </row>
    <row r="72" spans="3:8" ht="17.25" thickBot="1">
      <c r="C72" s="33" t="s">
        <v>0</v>
      </c>
      <c r="D72" s="4" t="s">
        <v>1</v>
      </c>
      <c r="E72" s="4" t="s">
        <v>2</v>
      </c>
      <c r="F72" s="4" t="s">
        <v>79</v>
      </c>
      <c r="G72" s="4" t="s">
        <v>3</v>
      </c>
      <c r="H72" s="5" t="s">
        <v>80</v>
      </c>
    </row>
    <row r="73" spans="3:8" ht="59.25" customHeight="1">
      <c r="C73" s="77">
        <v>1</v>
      </c>
      <c r="D73" s="6" t="s">
        <v>11</v>
      </c>
      <c r="E73" s="22" t="s">
        <v>48</v>
      </c>
      <c r="F73" s="8" t="s">
        <v>40</v>
      </c>
      <c r="G73" s="8" t="s">
        <v>49</v>
      </c>
      <c r="H73" s="9" t="s">
        <v>49</v>
      </c>
    </row>
    <row r="74" spans="3:8" ht="65.25" customHeight="1" thickBot="1">
      <c r="C74" s="78"/>
      <c r="D74" s="13" t="s">
        <v>7</v>
      </c>
      <c r="E74" s="90" t="s">
        <v>50</v>
      </c>
      <c r="F74" s="85"/>
      <c r="G74" s="85"/>
      <c r="H74" s="86"/>
    </row>
    <row r="75" spans="3:8" ht="33" customHeight="1">
      <c r="C75" s="77">
        <v>2</v>
      </c>
      <c r="D75" s="8" t="s">
        <v>11</v>
      </c>
      <c r="E75" s="24" t="s">
        <v>52</v>
      </c>
      <c r="F75" s="8" t="s">
        <v>16</v>
      </c>
      <c r="G75" s="8" t="s">
        <v>51</v>
      </c>
      <c r="H75" s="12" t="s">
        <v>6</v>
      </c>
    </row>
    <row r="76" spans="3:8" ht="45.75" customHeight="1" thickBot="1">
      <c r="C76" s="78"/>
      <c r="D76" s="13" t="s">
        <v>7</v>
      </c>
      <c r="E76" s="91" t="s">
        <v>53</v>
      </c>
      <c r="F76" s="91"/>
      <c r="G76" s="91"/>
      <c r="H76" s="92"/>
    </row>
    <row r="77" spans="3:8" ht="64.5" customHeight="1">
      <c r="C77" s="77">
        <v>3</v>
      </c>
      <c r="D77" s="8" t="s">
        <v>11</v>
      </c>
      <c r="E77" s="11" t="s">
        <v>55</v>
      </c>
      <c r="F77" s="8" t="s">
        <v>39</v>
      </c>
      <c r="G77" s="8" t="s">
        <v>40</v>
      </c>
      <c r="H77" s="12" t="s">
        <v>40</v>
      </c>
    </row>
    <row r="78" spans="3:8" ht="42" customHeight="1" thickBot="1">
      <c r="C78" s="78"/>
      <c r="D78" s="13" t="s">
        <v>7</v>
      </c>
      <c r="E78" s="91" t="s">
        <v>56</v>
      </c>
      <c r="F78" s="91"/>
      <c r="G78" s="91"/>
      <c r="H78" s="92"/>
    </row>
    <row r="79" spans="3:8" ht="42" customHeight="1">
      <c r="D79" s="3"/>
      <c r="E79" s="3"/>
      <c r="F79" s="3"/>
      <c r="G79" s="3"/>
      <c r="H79" s="3"/>
    </row>
    <row r="80" spans="3:8">
      <c r="C80" s="35"/>
      <c r="D80" s="20"/>
      <c r="E80" s="20"/>
      <c r="F80" s="20"/>
      <c r="G80" s="20"/>
      <c r="H80" s="20"/>
    </row>
    <row r="81" spans="3:8">
      <c r="D81" s="3"/>
      <c r="E81" s="3"/>
      <c r="F81" s="3"/>
      <c r="G81" s="3"/>
      <c r="H81" s="3"/>
    </row>
    <row r="82" spans="3:8" ht="17.25" thickBot="1">
      <c r="D82" s="3"/>
      <c r="E82" s="3"/>
      <c r="F82" s="3"/>
      <c r="G82" s="3"/>
      <c r="H82" s="3"/>
    </row>
    <row r="83" spans="3:8">
      <c r="C83" s="71" t="s">
        <v>57</v>
      </c>
      <c r="D83" s="71"/>
      <c r="E83" s="71"/>
      <c r="F83" s="3"/>
      <c r="G83" s="73" t="s">
        <v>42</v>
      </c>
      <c r="H83" s="74"/>
    </row>
    <row r="84" spans="3:8" ht="17.25" thickBot="1">
      <c r="C84" s="72"/>
      <c r="D84" s="72"/>
      <c r="E84" s="72"/>
      <c r="F84" s="3"/>
      <c r="G84" s="75" t="s">
        <v>54</v>
      </c>
      <c r="H84" s="76"/>
    </row>
    <row r="85" spans="3:8" ht="17.25" thickBot="1">
      <c r="C85" s="33" t="s">
        <v>0</v>
      </c>
      <c r="D85" s="4" t="s">
        <v>1</v>
      </c>
      <c r="E85" s="4" t="s">
        <v>2</v>
      </c>
      <c r="F85" s="4" t="s">
        <v>79</v>
      </c>
      <c r="G85" s="4" t="s">
        <v>3</v>
      </c>
      <c r="H85" s="5" t="s">
        <v>80</v>
      </c>
    </row>
    <row r="86" spans="3:8" ht="33">
      <c r="C86" s="77">
        <v>1</v>
      </c>
      <c r="D86" s="8" t="s">
        <v>11</v>
      </c>
      <c r="E86" s="26" t="s">
        <v>59</v>
      </c>
      <c r="F86" s="8" t="s">
        <v>58</v>
      </c>
      <c r="G86" s="8" t="s">
        <v>58</v>
      </c>
      <c r="H86" s="12" t="s">
        <v>205</v>
      </c>
    </row>
    <row r="87" spans="3:8" ht="97.5" customHeight="1" thickBot="1">
      <c r="C87" s="78"/>
      <c r="D87" s="13" t="s">
        <v>7</v>
      </c>
      <c r="E87" s="91" t="s">
        <v>99</v>
      </c>
      <c r="F87" s="85"/>
      <c r="G87" s="85"/>
      <c r="H87" s="86"/>
    </row>
    <row r="88" spans="3:8" ht="45" customHeight="1">
      <c r="C88" s="77">
        <v>2</v>
      </c>
      <c r="D88" s="8" t="s">
        <v>4</v>
      </c>
      <c r="E88" s="11" t="s">
        <v>60</v>
      </c>
      <c r="F88" s="8" t="s">
        <v>58</v>
      </c>
      <c r="G88" s="8" t="s">
        <v>6</v>
      </c>
      <c r="H88" s="12" t="s">
        <v>6</v>
      </c>
    </row>
    <row r="89" spans="3:8" ht="60" customHeight="1" thickBot="1">
      <c r="C89" s="78"/>
      <c r="D89" s="13" t="s">
        <v>7</v>
      </c>
      <c r="E89" s="85" t="s">
        <v>61</v>
      </c>
      <c r="F89" s="85"/>
      <c r="G89" s="85"/>
      <c r="H89" s="86"/>
    </row>
    <row r="90" spans="3:8" ht="45" customHeight="1">
      <c r="C90" s="77">
        <v>3</v>
      </c>
      <c r="D90" s="8" t="s">
        <v>4</v>
      </c>
      <c r="E90" s="11" t="s">
        <v>148</v>
      </c>
      <c r="F90" s="8" t="s">
        <v>58</v>
      </c>
      <c r="G90" s="15" t="s">
        <v>150</v>
      </c>
      <c r="H90" s="16" t="s">
        <v>150</v>
      </c>
    </row>
    <row r="91" spans="3:8" ht="33" customHeight="1" thickBot="1">
      <c r="C91" s="78"/>
      <c r="D91" s="13" t="s">
        <v>7</v>
      </c>
      <c r="E91" s="91" t="s">
        <v>149</v>
      </c>
      <c r="F91" s="91"/>
      <c r="G91" s="91"/>
      <c r="H91" s="92"/>
    </row>
    <row r="92" spans="3:8">
      <c r="D92" s="3"/>
      <c r="E92" s="3"/>
      <c r="F92" s="3"/>
      <c r="G92" s="3"/>
      <c r="H92" s="3"/>
    </row>
    <row r="93" spans="3:8">
      <c r="D93" s="3"/>
      <c r="E93" s="3"/>
      <c r="F93" s="3"/>
      <c r="G93" s="3"/>
      <c r="H93" s="3"/>
    </row>
    <row r="94" spans="3:8">
      <c r="C94" s="35"/>
      <c r="D94" s="20"/>
      <c r="E94" s="20"/>
      <c r="F94" s="20"/>
      <c r="G94" s="20"/>
      <c r="H94" s="20"/>
    </row>
    <row r="95" spans="3:8">
      <c r="D95" s="3"/>
      <c r="E95" s="3"/>
      <c r="F95" s="3"/>
      <c r="G95" s="3"/>
      <c r="H95" s="3"/>
    </row>
    <row r="96" spans="3:8" ht="17.25" thickBot="1">
      <c r="D96" s="3"/>
      <c r="E96" s="3"/>
      <c r="F96" s="3"/>
      <c r="G96" s="3"/>
      <c r="H96" s="3"/>
    </row>
    <row r="97" spans="3:8">
      <c r="C97" s="71" t="s">
        <v>62</v>
      </c>
      <c r="D97" s="71"/>
      <c r="E97" s="71"/>
      <c r="F97" s="3"/>
      <c r="G97" s="73" t="s">
        <v>42</v>
      </c>
      <c r="H97" s="74"/>
    </row>
    <row r="98" spans="3:8" ht="17.25" thickBot="1">
      <c r="C98" s="72"/>
      <c r="D98" s="72"/>
      <c r="E98" s="72"/>
      <c r="F98" s="3"/>
      <c r="G98" s="75" t="s">
        <v>54</v>
      </c>
      <c r="H98" s="76"/>
    </row>
    <row r="99" spans="3:8" ht="17.25" thickBot="1">
      <c r="C99" s="33" t="s">
        <v>0</v>
      </c>
      <c r="D99" s="4" t="s">
        <v>1</v>
      </c>
      <c r="E99" s="4" t="s">
        <v>2</v>
      </c>
      <c r="F99" s="4" t="s">
        <v>79</v>
      </c>
      <c r="G99" s="4" t="s">
        <v>3</v>
      </c>
      <c r="H99" s="5" t="s">
        <v>80</v>
      </c>
    </row>
    <row r="100" spans="3:8" ht="33" customHeight="1">
      <c r="C100" s="77">
        <v>1</v>
      </c>
      <c r="D100" s="6" t="s">
        <v>11</v>
      </c>
      <c r="E100" s="22" t="s">
        <v>65</v>
      </c>
      <c r="F100" s="8" t="s">
        <v>63</v>
      </c>
      <c r="G100" s="8" t="s">
        <v>63</v>
      </c>
      <c r="H100" s="25" t="s">
        <v>64</v>
      </c>
    </row>
    <row r="101" spans="3:8" ht="33" customHeight="1" thickBot="1">
      <c r="C101" s="78"/>
      <c r="D101" s="13" t="s">
        <v>7</v>
      </c>
      <c r="E101" s="79" t="s">
        <v>66</v>
      </c>
      <c r="F101" s="80"/>
      <c r="G101" s="80"/>
      <c r="H101" s="81"/>
    </row>
    <row r="102" spans="3:8" ht="33" customHeight="1">
      <c r="C102" s="77">
        <v>2</v>
      </c>
      <c r="D102" s="8" t="s">
        <v>11</v>
      </c>
      <c r="E102" s="26" t="s">
        <v>67</v>
      </c>
      <c r="F102" s="8" t="s">
        <v>68</v>
      </c>
      <c r="G102" s="8" t="s">
        <v>68</v>
      </c>
      <c r="H102" s="12" t="s">
        <v>6</v>
      </c>
    </row>
    <row r="103" spans="3:8" ht="42" customHeight="1" thickBot="1">
      <c r="C103" s="78"/>
      <c r="D103" s="13" t="s">
        <v>7</v>
      </c>
      <c r="E103" s="104" t="s">
        <v>69</v>
      </c>
      <c r="F103" s="105"/>
      <c r="G103" s="105"/>
      <c r="H103" s="106"/>
    </row>
    <row r="104" spans="3:8" ht="43.5" customHeight="1">
      <c r="C104" s="77">
        <v>3</v>
      </c>
      <c r="D104" s="8" t="s">
        <v>11</v>
      </c>
      <c r="E104" s="11" t="s">
        <v>70</v>
      </c>
      <c r="F104" s="8" t="s">
        <v>71</v>
      </c>
      <c r="G104" s="8" t="s">
        <v>72</v>
      </c>
      <c r="H104" s="12" t="s">
        <v>72</v>
      </c>
    </row>
    <row r="105" spans="3:8" ht="48.75" customHeight="1" thickBot="1">
      <c r="C105" s="78"/>
      <c r="D105" s="13" t="s">
        <v>7</v>
      </c>
      <c r="E105" s="107" t="s">
        <v>97</v>
      </c>
      <c r="F105" s="108"/>
      <c r="G105" s="108"/>
      <c r="H105" s="109"/>
    </row>
    <row r="106" spans="3:8">
      <c r="D106" s="3"/>
      <c r="E106" s="3"/>
      <c r="F106" s="3"/>
      <c r="G106" s="3"/>
      <c r="H106" s="3"/>
    </row>
    <row r="107" spans="3:8">
      <c r="D107" s="3"/>
      <c r="E107" s="3"/>
      <c r="F107" s="3"/>
      <c r="G107" s="3"/>
      <c r="H107" s="3"/>
    </row>
    <row r="108" spans="3:8">
      <c r="C108" s="35"/>
      <c r="D108" s="20"/>
      <c r="E108" s="20"/>
      <c r="F108" s="20"/>
      <c r="G108" s="20"/>
      <c r="H108" s="20"/>
    </row>
    <row r="109" spans="3:8">
      <c r="D109" s="3"/>
      <c r="E109" s="3"/>
      <c r="F109" s="3"/>
      <c r="G109" s="3"/>
      <c r="H109" s="3"/>
    </row>
    <row r="110" spans="3:8" ht="17.25" thickBot="1">
      <c r="D110" s="3"/>
      <c r="E110" s="3"/>
      <c r="F110" s="3"/>
      <c r="G110" s="3"/>
      <c r="H110" s="3"/>
    </row>
    <row r="111" spans="3:8">
      <c r="C111" s="71" t="s">
        <v>73</v>
      </c>
      <c r="D111" s="71"/>
      <c r="E111" s="71"/>
      <c r="F111" s="3"/>
      <c r="G111" s="73" t="s">
        <v>42</v>
      </c>
      <c r="H111" s="74"/>
    </row>
    <row r="112" spans="3:8" ht="17.25" thickBot="1">
      <c r="C112" s="72"/>
      <c r="D112" s="72"/>
      <c r="E112" s="72"/>
      <c r="F112" s="3"/>
      <c r="G112" s="75" t="s">
        <v>54</v>
      </c>
      <c r="H112" s="76"/>
    </row>
    <row r="113" spans="3:8" ht="17.25" thickBot="1">
      <c r="C113" s="33" t="s">
        <v>0</v>
      </c>
      <c r="D113" s="4" t="s">
        <v>1</v>
      </c>
      <c r="E113" s="4" t="s">
        <v>2</v>
      </c>
      <c r="F113" s="4" t="s">
        <v>79</v>
      </c>
      <c r="G113" s="4" t="s">
        <v>3</v>
      </c>
      <c r="H113" s="5" t="s">
        <v>80</v>
      </c>
    </row>
    <row r="114" spans="3:8" ht="85.5" customHeight="1">
      <c r="C114" s="77">
        <v>1</v>
      </c>
      <c r="D114" s="6" t="s">
        <v>11</v>
      </c>
      <c r="E114" s="22" t="s">
        <v>74</v>
      </c>
      <c r="F114" s="8" t="s">
        <v>6</v>
      </c>
      <c r="G114" s="8" t="s">
        <v>72</v>
      </c>
      <c r="H114" s="25" t="s">
        <v>72</v>
      </c>
    </row>
    <row r="115" spans="3:8" ht="36" customHeight="1" thickBot="1">
      <c r="C115" s="78"/>
      <c r="D115" s="13" t="s">
        <v>7</v>
      </c>
      <c r="E115" s="79" t="s">
        <v>75</v>
      </c>
      <c r="F115" s="80"/>
      <c r="G115" s="80"/>
      <c r="H115" s="81"/>
    </row>
    <row r="116" spans="3:8">
      <c r="D116" s="3"/>
      <c r="E116" s="3"/>
      <c r="F116" s="3"/>
      <c r="G116" s="3"/>
      <c r="H116" s="3"/>
    </row>
    <row r="117" spans="3:8">
      <c r="D117" s="3"/>
      <c r="E117" s="3"/>
      <c r="F117" s="3"/>
      <c r="G117" s="3"/>
      <c r="H117" s="3"/>
    </row>
    <row r="118" spans="3:8">
      <c r="C118" s="35"/>
      <c r="D118" s="20"/>
      <c r="E118" s="20"/>
      <c r="F118" s="20"/>
      <c r="G118" s="20"/>
      <c r="H118" s="20"/>
    </row>
    <row r="119" spans="3:8">
      <c r="D119" s="3"/>
      <c r="E119" s="3"/>
      <c r="F119" s="3"/>
      <c r="G119" s="3"/>
      <c r="H119" s="3"/>
    </row>
    <row r="120" spans="3:8" ht="17.25" thickBot="1">
      <c r="D120" s="3"/>
      <c r="E120" s="3"/>
      <c r="F120" s="3"/>
      <c r="G120" s="3"/>
      <c r="H120" s="3"/>
    </row>
    <row r="121" spans="3:8">
      <c r="C121" s="71" t="s">
        <v>76</v>
      </c>
      <c r="D121" s="71"/>
      <c r="E121" s="71"/>
      <c r="F121" s="3"/>
      <c r="G121" s="73" t="s">
        <v>42</v>
      </c>
      <c r="H121" s="74"/>
    </row>
    <row r="122" spans="3:8" ht="17.25" thickBot="1">
      <c r="C122" s="72"/>
      <c r="D122" s="72"/>
      <c r="E122" s="72"/>
      <c r="F122" s="3"/>
      <c r="G122" s="75" t="s">
        <v>54</v>
      </c>
      <c r="H122" s="76"/>
    </row>
    <row r="123" spans="3:8" ht="17.25" thickBot="1">
      <c r="C123" s="33" t="s">
        <v>0</v>
      </c>
      <c r="D123" s="4" t="s">
        <v>1</v>
      </c>
      <c r="E123" s="4" t="s">
        <v>2</v>
      </c>
      <c r="F123" s="4" t="s">
        <v>79</v>
      </c>
      <c r="G123" s="4" t="s">
        <v>3</v>
      </c>
      <c r="H123" s="5" t="s">
        <v>80</v>
      </c>
    </row>
    <row r="124" spans="3:8" ht="59.25" customHeight="1">
      <c r="C124" s="77">
        <v>1</v>
      </c>
      <c r="D124" s="6" t="s">
        <v>11</v>
      </c>
      <c r="E124" s="22" t="s">
        <v>77</v>
      </c>
      <c r="F124" s="8" t="s">
        <v>78</v>
      </c>
      <c r="G124" s="8" t="s">
        <v>6</v>
      </c>
      <c r="H124" s="12" t="s">
        <v>6</v>
      </c>
    </row>
    <row r="125" spans="3:8" ht="52.5" customHeight="1" thickBot="1">
      <c r="C125" s="78"/>
      <c r="D125" s="13" t="s">
        <v>7</v>
      </c>
      <c r="E125" s="79" t="s">
        <v>81</v>
      </c>
      <c r="F125" s="80"/>
      <c r="G125" s="80"/>
      <c r="H125" s="81"/>
    </row>
    <row r="126" spans="3:8" ht="44.1" customHeight="1">
      <c r="C126" s="77">
        <v>2</v>
      </c>
      <c r="D126" s="6" t="s">
        <v>11</v>
      </c>
      <c r="E126" s="22" t="s">
        <v>82</v>
      </c>
      <c r="F126" s="8" t="s">
        <v>83</v>
      </c>
      <c r="G126" s="8" t="s">
        <v>6</v>
      </c>
      <c r="H126" s="12" t="s">
        <v>6</v>
      </c>
    </row>
    <row r="127" spans="3:8" ht="44.1" customHeight="1" thickBot="1">
      <c r="C127" s="78"/>
      <c r="D127" s="13" t="s">
        <v>7</v>
      </c>
      <c r="E127" s="79" t="s">
        <v>84</v>
      </c>
      <c r="F127" s="80"/>
      <c r="G127" s="80"/>
      <c r="H127" s="81"/>
    </row>
    <row r="128" spans="3:8">
      <c r="D128" s="3"/>
      <c r="E128" s="3"/>
      <c r="F128" s="3"/>
      <c r="G128" s="3"/>
      <c r="H128" s="3"/>
    </row>
    <row r="129" spans="3:14">
      <c r="D129" s="3"/>
      <c r="E129" s="3"/>
      <c r="F129" s="3"/>
      <c r="G129" s="3"/>
      <c r="H129" s="3"/>
    </row>
    <row r="130" spans="3:14">
      <c r="C130" s="35"/>
      <c r="D130" s="20"/>
      <c r="E130" s="20"/>
      <c r="F130" s="20"/>
      <c r="G130" s="20"/>
      <c r="H130" s="20"/>
    </row>
    <row r="131" spans="3:14">
      <c r="D131" s="3"/>
      <c r="E131" s="3"/>
      <c r="F131" s="3"/>
      <c r="G131" s="3"/>
      <c r="H131" s="3"/>
    </row>
    <row r="132" spans="3:14" ht="17.25" thickBot="1">
      <c r="D132" s="3"/>
      <c r="E132" s="3"/>
      <c r="F132" s="3"/>
      <c r="G132" s="3"/>
      <c r="H132" s="3"/>
    </row>
    <row r="133" spans="3:14">
      <c r="C133" s="71" t="s">
        <v>85</v>
      </c>
      <c r="D133" s="71"/>
      <c r="E133" s="71"/>
      <c r="F133" s="3"/>
      <c r="G133" s="73" t="s">
        <v>42</v>
      </c>
      <c r="H133" s="74"/>
    </row>
    <row r="134" spans="3:14" ht="17.25" thickBot="1">
      <c r="C134" s="72"/>
      <c r="D134" s="72"/>
      <c r="E134" s="72"/>
      <c r="F134" s="3"/>
      <c r="G134" s="75" t="s">
        <v>54</v>
      </c>
      <c r="H134" s="76"/>
    </row>
    <row r="135" spans="3:14" ht="17.25" thickBot="1">
      <c r="C135" s="33" t="s">
        <v>0</v>
      </c>
      <c r="D135" s="4" t="s">
        <v>1</v>
      </c>
      <c r="E135" s="4" t="s">
        <v>2</v>
      </c>
      <c r="F135" s="4" t="s">
        <v>79</v>
      </c>
      <c r="G135" s="4" t="s">
        <v>3</v>
      </c>
      <c r="H135" s="5" t="s">
        <v>80</v>
      </c>
    </row>
    <row r="136" spans="3:14" ht="39.950000000000003" customHeight="1">
      <c r="C136" s="77">
        <v>1</v>
      </c>
      <c r="D136" s="6" t="s">
        <v>11</v>
      </c>
      <c r="E136" s="22" t="s">
        <v>88</v>
      </c>
      <c r="F136" s="8" t="s">
        <v>86</v>
      </c>
      <c r="G136" s="8" t="s">
        <v>87</v>
      </c>
      <c r="H136" s="12" t="s">
        <v>87</v>
      </c>
    </row>
    <row r="137" spans="3:14" ht="39.950000000000003" customHeight="1" thickBot="1">
      <c r="C137" s="78"/>
      <c r="D137" s="13" t="s">
        <v>7</v>
      </c>
      <c r="E137" s="79" t="s">
        <v>89</v>
      </c>
      <c r="F137" s="80"/>
      <c r="G137" s="80"/>
      <c r="H137" s="81"/>
    </row>
    <row r="138" spans="3:14" ht="94.5" customHeight="1">
      <c r="C138" s="82">
        <v>2</v>
      </c>
      <c r="D138" s="6" t="s">
        <v>11</v>
      </c>
      <c r="E138" s="22" t="s">
        <v>114</v>
      </c>
      <c r="F138" s="27" t="s">
        <v>115</v>
      </c>
      <c r="G138" s="27" t="s">
        <v>116</v>
      </c>
      <c r="H138" s="28" t="s">
        <v>117</v>
      </c>
      <c r="I138" s="31"/>
    </row>
    <row r="139" spans="3:14" ht="121.5" customHeight="1" thickBot="1">
      <c r="C139" s="83"/>
      <c r="D139" s="13" t="s">
        <v>7</v>
      </c>
      <c r="E139" s="79" t="s">
        <v>151</v>
      </c>
      <c r="F139" s="80"/>
      <c r="G139" s="80"/>
      <c r="H139" s="81"/>
      <c r="I139" s="3"/>
      <c r="J139" s="3"/>
      <c r="K139" s="3"/>
      <c r="L139" s="3"/>
      <c r="M139" s="3"/>
      <c r="N139" s="3"/>
    </row>
    <row r="140" spans="3:14">
      <c r="D140" s="3"/>
      <c r="E140" s="3"/>
      <c r="F140" s="3"/>
      <c r="G140" s="3"/>
      <c r="H140" s="3"/>
    </row>
    <row r="141" spans="3:14">
      <c r="D141" s="3"/>
      <c r="E141" s="3"/>
      <c r="F141" s="3"/>
      <c r="G141" s="3"/>
      <c r="H141" s="3"/>
    </row>
    <row r="142" spans="3:14">
      <c r="C142" s="35"/>
      <c r="D142" s="20"/>
      <c r="E142" s="20"/>
      <c r="F142" s="20"/>
      <c r="G142" s="20"/>
      <c r="H142" s="20"/>
    </row>
    <row r="143" spans="3:14">
      <c r="D143" s="3"/>
      <c r="E143" s="3"/>
      <c r="F143" s="3"/>
      <c r="G143" s="3"/>
      <c r="H143" s="3"/>
    </row>
    <row r="144" spans="3:14" ht="17.25" thickBot="1">
      <c r="D144" s="3"/>
      <c r="E144" s="3"/>
      <c r="F144" s="3"/>
      <c r="G144" s="3"/>
      <c r="H144" s="3"/>
    </row>
    <row r="145" spans="3:8">
      <c r="C145" s="71" t="s">
        <v>107</v>
      </c>
      <c r="D145" s="71"/>
      <c r="E145" s="71"/>
      <c r="F145" s="3"/>
      <c r="G145" s="73" t="s">
        <v>42</v>
      </c>
      <c r="H145" s="74"/>
    </row>
    <row r="146" spans="3:8">
      <c r="C146" s="72"/>
      <c r="D146" s="72"/>
      <c r="E146" s="72"/>
      <c r="F146" s="3"/>
      <c r="G146" s="75" t="s">
        <v>54</v>
      </c>
      <c r="H146" s="76"/>
    </row>
    <row r="147" spans="3:8" ht="17.25" thickBot="1">
      <c r="C147" s="33" t="s">
        <v>0</v>
      </c>
      <c r="D147" s="4" t="s">
        <v>1</v>
      </c>
      <c r="E147" s="4" t="s">
        <v>2</v>
      </c>
      <c r="F147" s="4" t="s">
        <v>79</v>
      </c>
      <c r="G147" s="4" t="s">
        <v>3</v>
      </c>
      <c r="H147" s="5" t="s">
        <v>80</v>
      </c>
    </row>
    <row r="148" spans="3:8" ht="33" customHeight="1">
      <c r="C148" s="82">
        <v>1</v>
      </c>
      <c r="D148" s="6" t="s">
        <v>4</v>
      </c>
      <c r="E148" s="30" t="s">
        <v>109</v>
      </c>
      <c r="F148" s="27" t="s">
        <v>108</v>
      </c>
      <c r="G148" s="27" t="s">
        <v>6</v>
      </c>
      <c r="H148" s="28" t="s">
        <v>6</v>
      </c>
    </row>
    <row r="149" spans="3:8" ht="33" customHeight="1" thickBot="1">
      <c r="C149" s="83"/>
      <c r="D149" s="13" t="s">
        <v>7</v>
      </c>
      <c r="E149" s="79" t="s">
        <v>110</v>
      </c>
      <c r="F149" s="80"/>
      <c r="G149" s="80"/>
      <c r="H149" s="81"/>
    </row>
    <row r="150" spans="3:8" ht="66" customHeight="1">
      <c r="C150" s="82">
        <v>2</v>
      </c>
      <c r="D150" s="6" t="s">
        <v>4</v>
      </c>
      <c r="E150" s="2" t="s">
        <v>111</v>
      </c>
      <c r="F150" s="27" t="s">
        <v>112</v>
      </c>
      <c r="G150" s="27" t="s">
        <v>5</v>
      </c>
      <c r="H150" s="28" t="s">
        <v>5</v>
      </c>
    </row>
    <row r="151" spans="3:8" ht="40.5" customHeight="1" thickBot="1">
      <c r="C151" s="83"/>
      <c r="D151" s="13" t="s">
        <v>7</v>
      </c>
      <c r="E151" s="79" t="s">
        <v>113</v>
      </c>
      <c r="F151" s="80"/>
      <c r="G151" s="80"/>
      <c r="H151" s="81"/>
    </row>
    <row r="154" spans="3:8">
      <c r="C154" s="35"/>
      <c r="D154" s="20"/>
      <c r="E154" s="20"/>
      <c r="F154" s="20"/>
      <c r="G154" s="20"/>
      <c r="H154" s="20"/>
    </row>
    <row r="156" spans="3:8" ht="17.25" thickBot="1"/>
    <row r="157" spans="3:8">
      <c r="C157" s="71" t="s">
        <v>118</v>
      </c>
      <c r="D157" s="71"/>
      <c r="E157" s="71"/>
      <c r="F157" s="3"/>
      <c r="G157" s="73" t="s">
        <v>42</v>
      </c>
      <c r="H157" s="74"/>
    </row>
    <row r="158" spans="3:8" ht="17.25" thickBot="1">
      <c r="C158" s="72"/>
      <c r="D158" s="72"/>
      <c r="E158" s="72"/>
      <c r="F158" s="3"/>
      <c r="G158" s="75" t="s">
        <v>54</v>
      </c>
      <c r="H158" s="76"/>
    </row>
    <row r="159" spans="3:8">
      <c r="C159" s="33" t="s">
        <v>0</v>
      </c>
      <c r="D159" s="4" t="s">
        <v>1</v>
      </c>
      <c r="E159" s="4" t="s">
        <v>2</v>
      </c>
      <c r="F159" s="4" t="s">
        <v>79</v>
      </c>
      <c r="G159" s="4" t="s">
        <v>3</v>
      </c>
      <c r="H159" s="5" t="s">
        <v>80</v>
      </c>
    </row>
    <row r="160" spans="3:8">
      <c r="C160" s="77">
        <v>1</v>
      </c>
      <c r="D160" s="6" t="s">
        <v>4</v>
      </c>
      <c r="E160" s="29" t="s">
        <v>119</v>
      </c>
      <c r="F160" s="8" t="s">
        <v>120</v>
      </c>
      <c r="G160" s="8" t="s">
        <v>44</v>
      </c>
      <c r="H160" s="12" t="s">
        <v>44</v>
      </c>
    </row>
    <row r="161" spans="3:8" ht="131.25" customHeight="1" thickBot="1">
      <c r="C161" s="78"/>
      <c r="D161" s="13" t="s">
        <v>7</v>
      </c>
      <c r="E161" s="79" t="s">
        <v>123</v>
      </c>
      <c r="F161" s="80"/>
      <c r="G161" s="80"/>
      <c r="H161" s="81"/>
    </row>
    <row r="162" spans="3:8">
      <c r="C162" s="77">
        <v>2</v>
      </c>
      <c r="D162" s="6" t="s">
        <v>4</v>
      </c>
      <c r="E162" s="29" t="s">
        <v>121</v>
      </c>
      <c r="F162" s="8" t="s">
        <v>120</v>
      </c>
      <c r="G162" s="8" t="s">
        <v>44</v>
      </c>
      <c r="H162" s="12" t="s">
        <v>44</v>
      </c>
    </row>
    <row r="163" spans="3:8" ht="42.75" customHeight="1" thickBot="1">
      <c r="C163" s="78"/>
      <c r="D163" s="13" t="s">
        <v>7</v>
      </c>
      <c r="E163" s="79" t="s">
        <v>122</v>
      </c>
      <c r="F163" s="80"/>
      <c r="G163" s="80"/>
      <c r="H163" s="81"/>
    </row>
    <row r="166" spans="3:8">
      <c r="C166" s="35"/>
      <c r="D166" s="20"/>
      <c r="E166" s="20"/>
      <c r="F166" s="20"/>
      <c r="G166" s="20"/>
      <c r="H166" s="20"/>
    </row>
    <row r="168" spans="3:8" ht="17.25" thickBot="1"/>
    <row r="169" spans="3:8">
      <c r="C169" s="71" t="s">
        <v>127</v>
      </c>
      <c r="D169" s="71"/>
      <c r="E169" s="71"/>
      <c r="F169" s="3"/>
      <c r="G169" s="73" t="s">
        <v>42</v>
      </c>
      <c r="H169" s="74"/>
    </row>
    <row r="170" spans="3:8" ht="17.25" thickBot="1">
      <c r="C170" s="72"/>
      <c r="D170" s="72"/>
      <c r="E170" s="72"/>
      <c r="F170" s="3"/>
      <c r="G170" s="75" t="s">
        <v>54</v>
      </c>
      <c r="H170" s="76"/>
    </row>
    <row r="171" spans="3:8" ht="17.25" thickBot="1">
      <c r="C171" s="33" t="s">
        <v>0</v>
      </c>
      <c r="D171" s="4" t="s">
        <v>1</v>
      </c>
      <c r="E171" s="4" t="s">
        <v>2</v>
      </c>
      <c r="F171" s="4" t="s">
        <v>79</v>
      </c>
      <c r="G171" s="4" t="s">
        <v>3</v>
      </c>
      <c r="H171" s="5" t="s">
        <v>80</v>
      </c>
    </row>
    <row r="172" spans="3:8" ht="39.75" customHeight="1">
      <c r="C172" s="77">
        <v>1</v>
      </c>
      <c r="D172" s="6" t="s">
        <v>4</v>
      </c>
      <c r="E172" s="2" t="s">
        <v>124</v>
      </c>
      <c r="F172" s="8" t="s">
        <v>125</v>
      </c>
      <c r="G172" s="8" t="s">
        <v>126</v>
      </c>
      <c r="H172" s="12" t="s">
        <v>126</v>
      </c>
    </row>
    <row r="173" spans="3:8" ht="39" customHeight="1" thickBot="1">
      <c r="C173" s="78"/>
      <c r="D173" s="13" t="s">
        <v>7</v>
      </c>
      <c r="E173" s="79" t="s">
        <v>128</v>
      </c>
      <c r="F173" s="80"/>
      <c r="G173" s="80"/>
      <c r="H173" s="81"/>
    </row>
    <row r="176" spans="3:8">
      <c r="C176" s="35"/>
      <c r="D176" s="20"/>
      <c r="E176" s="20"/>
      <c r="F176" s="20"/>
      <c r="G176" s="20"/>
      <c r="H176" s="20"/>
    </row>
    <row r="178" spans="3:8" ht="17.25" thickBot="1"/>
    <row r="179" spans="3:8">
      <c r="C179" s="71" t="s">
        <v>129</v>
      </c>
      <c r="D179" s="71"/>
      <c r="E179" s="71"/>
      <c r="F179" s="3"/>
      <c r="G179" s="73" t="s">
        <v>42</v>
      </c>
      <c r="H179" s="74"/>
    </row>
    <row r="180" spans="3:8" ht="17.25" thickBot="1">
      <c r="C180" s="72"/>
      <c r="D180" s="72"/>
      <c r="E180" s="72"/>
      <c r="F180" s="3"/>
      <c r="G180" s="75" t="s">
        <v>54</v>
      </c>
      <c r="H180" s="76"/>
    </row>
    <row r="181" spans="3:8" ht="17.25" thickBot="1">
      <c r="C181" s="33" t="s">
        <v>0</v>
      </c>
      <c r="D181" s="4" t="s">
        <v>1</v>
      </c>
      <c r="E181" s="4" t="s">
        <v>2</v>
      </c>
      <c r="F181" s="4" t="s">
        <v>79</v>
      </c>
      <c r="G181" s="4" t="s">
        <v>3</v>
      </c>
      <c r="H181" s="5" t="s">
        <v>80</v>
      </c>
    </row>
    <row r="182" spans="3:8">
      <c r="C182" s="77">
        <v>1</v>
      </c>
      <c r="D182" s="6" t="s">
        <v>4</v>
      </c>
      <c r="E182" s="30" t="s">
        <v>130</v>
      </c>
      <c r="F182" s="8" t="s">
        <v>131</v>
      </c>
      <c r="G182" s="8" t="s">
        <v>125</v>
      </c>
      <c r="H182" s="12" t="s">
        <v>125</v>
      </c>
    </row>
    <row r="183" spans="3:8" ht="45" customHeight="1" thickBot="1">
      <c r="C183" s="78"/>
      <c r="D183" s="13" t="s">
        <v>7</v>
      </c>
      <c r="E183" s="79" t="s">
        <v>132</v>
      </c>
      <c r="F183" s="80"/>
      <c r="G183" s="80"/>
      <c r="H183" s="81"/>
    </row>
    <row r="186" spans="3:8">
      <c r="C186" s="35"/>
      <c r="D186" s="20"/>
      <c r="E186" s="20"/>
      <c r="F186" s="20"/>
      <c r="G186" s="20"/>
      <c r="H186" s="20"/>
    </row>
    <row r="188" spans="3:8" ht="17.25" thickBot="1"/>
    <row r="189" spans="3:8">
      <c r="C189" s="71" t="s">
        <v>133</v>
      </c>
      <c r="D189" s="71"/>
      <c r="E189" s="71"/>
      <c r="F189" s="3"/>
      <c r="G189" s="73" t="s">
        <v>42</v>
      </c>
      <c r="H189" s="74"/>
    </row>
    <row r="190" spans="3:8" ht="17.25" thickBot="1">
      <c r="C190" s="72"/>
      <c r="D190" s="72"/>
      <c r="E190" s="72"/>
      <c r="F190" s="3"/>
      <c r="G190" s="75" t="s">
        <v>54</v>
      </c>
      <c r="H190" s="76"/>
    </row>
    <row r="191" spans="3:8" ht="17.25" thickBot="1">
      <c r="C191" s="33" t="s">
        <v>0</v>
      </c>
      <c r="D191" s="4" t="s">
        <v>1</v>
      </c>
      <c r="E191" s="4" t="s">
        <v>2</v>
      </c>
      <c r="F191" s="4" t="s">
        <v>79</v>
      </c>
      <c r="G191" s="4" t="s">
        <v>3</v>
      </c>
      <c r="H191" s="5" t="s">
        <v>80</v>
      </c>
    </row>
    <row r="192" spans="3:8" ht="33" customHeight="1">
      <c r="C192" s="77">
        <v>1</v>
      </c>
      <c r="D192" s="6" t="s">
        <v>4</v>
      </c>
      <c r="E192" s="30" t="s">
        <v>134</v>
      </c>
      <c r="F192" s="8" t="s">
        <v>135</v>
      </c>
      <c r="G192" s="8" t="s">
        <v>16</v>
      </c>
      <c r="H192" s="12" t="s">
        <v>136</v>
      </c>
    </row>
    <row r="193" spans="3:8" ht="33" customHeight="1" thickBot="1">
      <c r="C193" s="78"/>
      <c r="D193" s="13" t="s">
        <v>7</v>
      </c>
      <c r="E193" s="79" t="s">
        <v>137</v>
      </c>
      <c r="F193" s="80"/>
      <c r="G193" s="80"/>
      <c r="H193" s="81"/>
    </row>
    <row r="194" spans="3:8" ht="63" customHeight="1">
      <c r="C194" s="77">
        <v>2</v>
      </c>
      <c r="D194" s="6" t="s">
        <v>4</v>
      </c>
      <c r="E194" s="37" t="s">
        <v>138</v>
      </c>
      <c r="F194" s="8" t="s">
        <v>5</v>
      </c>
      <c r="G194" s="8" t="s">
        <v>139</v>
      </c>
      <c r="H194" s="12" t="s">
        <v>139</v>
      </c>
    </row>
    <row r="195" spans="3:8" ht="38.25" customHeight="1" thickBot="1">
      <c r="C195" s="78"/>
      <c r="D195" s="13" t="s">
        <v>7</v>
      </c>
      <c r="E195" s="79" t="s">
        <v>140</v>
      </c>
      <c r="F195" s="80"/>
      <c r="G195" s="80"/>
      <c r="H195" s="81"/>
    </row>
    <row r="196" spans="3:8">
      <c r="C196" s="77">
        <v>3</v>
      </c>
      <c r="D196" s="6" t="s">
        <v>4</v>
      </c>
      <c r="E196" s="37" t="s">
        <v>141</v>
      </c>
      <c r="F196" s="8" t="s">
        <v>142</v>
      </c>
      <c r="G196" s="8" t="s">
        <v>143</v>
      </c>
      <c r="H196" s="12" t="s">
        <v>143</v>
      </c>
    </row>
    <row r="197" spans="3:8" ht="60" customHeight="1" thickBot="1">
      <c r="C197" s="78"/>
      <c r="D197" s="13" t="s">
        <v>7</v>
      </c>
      <c r="E197" s="79" t="s">
        <v>144</v>
      </c>
      <c r="F197" s="80"/>
      <c r="G197" s="80"/>
      <c r="H197" s="81"/>
    </row>
    <row r="198" spans="3:8">
      <c r="E198" t="s">
        <v>145</v>
      </c>
    </row>
  </sheetData>
  <mergeCells count="130">
    <mergeCell ref="C189:E190"/>
    <mergeCell ref="G189:H189"/>
    <mergeCell ref="G190:H190"/>
    <mergeCell ref="C192:C193"/>
    <mergeCell ref="E193:H193"/>
    <mergeCell ref="C194:C195"/>
    <mergeCell ref="E195:H195"/>
    <mergeCell ref="C196:C197"/>
    <mergeCell ref="E197:H197"/>
    <mergeCell ref="C136:C137"/>
    <mergeCell ref="E137:H137"/>
    <mergeCell ref="C124:C125"/>
    <mergeCell ref="E125:H125"/>
    <mergeCell ref="C126:C127"/>
    <mergeCell ref="E127:H127"/>
    <mergeCell ref="C133:E134"/>
    <mergeCell ref="G133:H133"/>
    <mergeCell ref="G134:H134"/>
    <mergeCell ref="C121:E122"/>
    <mergeCell ref="G121:H121"/>
    <mergeCell ref="G122:H122"/>
    <mergeCell ref="C104:C105"/>
    <mergeCell ref="E105:H105"/>
    <mergeCell ref="C111:E112"/>
    <mergeCell ref="G111:H111"/>
    <mergeCell ref="G112:H112"/>
    <mergeCell ref="C114:C115"/>
    <mergeCell ref="E115:H115"/>
    <mergeCell ref="E54:H54"/>
    <mergeCell ref="C102:C103"/>
    <mergeCell ref="E103:H103"/>
    <mergeCell ref="E87:H87"/>
    <mergeCell ref="C86:C87"/>
    <mergeCell ref="E89:H89"/>
    <mergeCell ref="C88:C89"/>
    <mergeCell ref="C97:E98"/>
    <mergeCell ref="G97:H97"/>
    <mergeCell ref="G98:H98"/>
    <mergeCell ref="C100:C101"/>
    <mergeCell ref="E101:H101"/>
    <mergeCell ref="C70:E71"/>
    <mergeCell ref="G70:H70"/>
    <mergeCell ref="G71:H71"/>
    <mergeCell ref="C63:C64"/>
    <mergeCell ref="C90:C91"/>
    <mergeCell ref="E91:H91"/>
    <mergeCell ref="C21:C22"/>
    <mergeCell ref="E22:H22"/>
    <mergeCell ref="E12:H12"/>
    <mergeCell ref="C11:C12"/>
    <mergeCell ref="E14:H14"/>
    <mergeCell ref="C13:C14"/>
    <mergeCell ref="C15:C16"/>
    <mergeCell ref="C50:E51"/>
    <mergeCell ref="E36:H36"/>
    <mergeCell ref="C35:C36"/>
    <mergeCell ref="E38:H38"/>
    <mergeCell ref="C37:C38"/>
    <mergeCell ref="C39:C40"/>
    <mergeCell ref="E40:H40"/>
    <mergeCell ref="G50:H50"/>
    <mergeCell ref="G51:H51"/>
    <mergeCell ref="C41:C42"/>
    <mergeCell ref="E42:H42"/>
    <mergeCell ref="C43:C44"/>
    <mergeCell ref="E44:H44"/>
    <mergeCell ref="C31:C32"/>
    <mergeCell ref="E32:H32"/>
    <mergeCell ref="C23:C24"/>
    <mergeCell ref="E24:H24"/>
    <mergeCell ref="C4:E5"/>
    <mergeCell ref="E18:H18"/>
    <mergeCell ref="C17:C18"/>
    <mergeCell ref="E20:H20"/>
    <mergeCell ref="C19:C20"/>
    <mergeCell ref="G4:H4"/>
    <mergeCell ref="G5:H5"/>
    <mergeCell ref="E8:H8"/>
    <mergeCell ref="E16:H16"/>
    <mergeCell ref="C7:C8"/>
    <mergeCell ref="E10:H10"/>
    <mergeCell ref="C9:C10"/>
    <mergeCell ref="E26:H26"/>
    <mergeCell ref="C25:C26"/>
    <mergeCell ref="E28:H28"/>
    <mergeCell ref="C27:C28"/>
    <mergeCell ref="C29:C30"/>
    <mergeCell ref="E30:H30"/>
    <mergeCell ref="C138:C139"/>
    <mergeCell ref="E139:H139"/>
    <mergeCell ref="C33:C34"/>
    <mergeCell ref="E34:H34"/>
    <mergeCell ref="E64:H64"/>
    <mergeCell ref="C83:E84"/>
    <mergeCell ref="G83:H83"/>
    <mergeCell ref="G84:H84"/>
    <mergeCell ref="C73:C74"/>
    <mergeCell ref="E74:H74"/>
    <mergeCell ref="C75:C76"/>
    <mergeCell ref="E76:H76"/>
    <mergeCell ref="C77:C78"/>
    <mergeCell ref="E78:H78"/>
    <mergeCell ref="C60:E61"/>
    <mergeCell ref="G60:H60"/>
    <mergeCell ref="G61:H61"/>
    <mergeCell ref="C53:C54"/>
    <mergeCell ref="C157:E158"/>
    <mergeCell ref="G157:H157"/>
    <mergeCell ref="G158:H158"/>
    <mergeCell ref="C148:C149"/>
    <mergeCell ref="E149:H149"/>
    <mergeCell ref="C150:C151"/>
    <mergeCell ref="E151:H151"/>
    <mergeCell ref="C145:E146"/>
    <mergeCell ref="G145:H145"/>
    <mergeCell ref="G146:H146"/>
    <mergeCell ref="C179:E180"/>
    <mergeCell ref="G179:H179"/>
    <mergeCell ref="G180:H180"/>
    <mergeCell ref="C182:C183"/>
    <mergeCell ref="E183:H183"/>
    <mergeCell ref="C172:C173"/>
    <mergeCell ref="E173:H173"/>
    <mergeCell ref="C160:C161"/>
    <mergeCell ref="E161:H161"/>
    <mergeCell ref="C162:C163"/>
    <mergeCell ref="E163:H163"/>
    <mergeCell ref="C169:E170"/>
    <mergeCell ref="G169:H169"/>
    <mergeCell ref="G170:H17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6FD2-D895-433B-BA5E-506A3DBBE8BB}">
  <dimension ref="C2:N345"/>
  <sheetViews>
    <sheetView topLeftCell="A337" workbookViewId="0">
      <selection activeCell="E341" sqref="E341:H341"/>
    </sheetView>
  </sheetViews>
  <sheetFormatPr defaultRowHeight="16.5"/>
  <cols>
    <col min="1" max="2" width="1.625" customWidth="1"/>
    <col min="3" max="3" width="9" style="32"/>
    <col min="4" max="4" width="10" bestFit="1" customWidth="1"/>
    <col min="5" max="5" width="48.625" customWidth="1"/>
    <col min="6" max="6" width="16.25" bestFit="1" customWidth="1"/>
    <col min="7" max="7" width="14.875" customWidth="1"/>
    <col min="8" max="8" width="14" customWidth="1"/>
    <col min="11" max="11" width="12.75" bestFit="1" customWidth="1"/>
    <col min="12" max="12" width="20.125" bestFit="1" customWidth="1"/>
  </cols>
  <sheetData>
    <row r="2" spans="3:12" ht="17.25" thickBot="1"/>
    <row r="3" spans="3:12">
      <c r="C3" s="71" t="s">
        <v>32</v>
      </c>
      <c r="D3" s="71"/>
      <c r="E3" s="71"/>
      <c r="F3" s="110" t="s">
        <v>446</v>
      </c>
      <c r="G3" s="112" t="s">
        <v>42</v>
      </c>
      <c r="H3" s="113"/>
      <c r="J3" t="s">
        <v>473</v>
      </c>
    </row>
    <row r="4" spans="3:12" ht="17.25" thickBot="1">
      <c r="C4" s="93"/>
      <c r="D4" s="93"/>
      <c r="E4" s="93"/>
      <c r="F4" s="111"/>
      <c r="G4" s="114"/>
      <c r="H4" s="111"/>
      <c r="J4" s="70" t="s">
        <v>459</v>
      </c>
      <c r="K4" s="65" t="s">
        <v>471</v>
      </c>
      <c r="L4" s="65" t="s">
        <v>472</v>
      </c>
    </row>
    <row r="5" spans="3:12" ht="22.5" customHeight="1" thickBot="1">
      <c r="C5" s="33" t="s">
        <v>0</v>
      </c>
      <c r="D5" s="4" t="s">
        <v>1</v>
      </c>
      <c r="E5" s="4" t="s">
        <v>2</v>
      </c>
      <c r="F5" s="4" t="s">
        <v>234</v>
      </c>
      <c r="G5" s="4" t="s">
        <v>3</v>
      </c>
      <c r="H5" s="5" t="s">
        <v>80</v>
      </c>
      <c r="J5" s="67" t="s">
        <v>446</v>
      </c>
      <c r="K5" s="66">
        <f>COUNT(C6:C31)</f>
        <v>11</v>
      </c>
      <c r="L5" s="64"/>
    </row>
    <row r="6" spans="3:12" ht="69.75" customHeight="1">
      <c r="C6" s="77">
        <v>1</v>
      </c>
      <c r="D6" s="8" t="s">
        <v>4</v>
      </c>
      <c r="E6" s="11" t="s">
        <v>410</v>
      </c>
      <c r="F6" s="8" t="s">
        <v>6</v>
      </c>
      <c r="G6" s="47" t="s">
        <v>280</v>
      </c>
      <c r="H6" s="48" t="s">
        <v>280</v>
      </c>
      <c r="J6" s="68" t="s">
        <v>447</v>
      </c>
      <c r="K6" s="66">
        <f>COUNT(C40)</f>
        <v>0</v>
      </c>
      <c r="L6" s="64"/>
    </row>
    <row r="7" spans="3:12" ht="35.1" customHeight="1" thickBot="1">
      <c r="C7" s="78"/>
      <c r="D7" s="13" t="s">
        <v>7</v>
      </c>
      <c r="E7" s="84" t="s">
        <v>450</v>
      </c>
      <c r="F7" s="85"/>
      <c r="G7" s="85"/>
      <c r="H7" s="86"/>
      <c r="J7" s="68" t="s">
        <v>155</v>
      </c>
      <c r="K7" s="66">
        <f>COUNT(C50:C61)</f>
        <v>4</v>
      </c>
      <c r="L7" s="64"/>
    </row>
    <row r="8" spans="3:12" ht="44.25" customHeight="1">
      <c r="C8" s="77">
        <v>2</v>
      </c>
      <c r="D8" s="6" t="s">
        <v>4</v>
      </c>
      <c r="E8" s="41" t="s">
        <v>194</v>
      </c>
      <c r="F8" s="8" t="s">
        <v>280</v>
      </c>
      <c r="G8" s="8" t="s">
        <v>16</v>
      </c>
      <c r="H8" s="12" t="s">
        <v>6</v>
      </c>
      <c r="J8" s="67" t="s">
        <v>448</v>
      </c>
      <c r="K8" s="66">
        <f>COUNT(C70:C81)</f>
        <v>3</v>
      </c>
      <c r="L8" s="64"/>
    </row>
    <row r="9" spans="3:12" ht="35.1" customHeight="1" thickBot="1">
      <c r="C9" s="78"/>
      <c r="D9" s="13" t="s">
        <v>7</v>
      </c>
      <c r="E9" s="85" t="s">
        <v>17</v>
      </c>
      <c r="F9" s="85"/>
      <c r="G9" s="85"/>
      <c r="H9" s="86"/>
      <c r="J9" s="68" t="s">
        <v>449</v>
      </c>
      <c r="K9" s="66">
        <f>COUNT(C90:C175)</f>
        <v>40</v>
      </c>
      <c r="L9" s="64"/>
    </row>
    <row r="10" spans="3:12" ht="57.75" customHeight="1">
      <c r="C10" s="77">
        <v>3</v>
      </c>
      <c r="D10" s="6" t="s">
        <v>11</v>
      </c>
      <c r="E10" s="14" t="s">
        <v>19</v>
      </c>
      <c r="F10" s="8" t="s">
        <v>280</v>
      </c>
      <c r="G10" s="8" t="s">
        <v>6</v>
      </c>
      <c r="H10" s="16" t="s">
        <v>322</v>
      </c>
      <c r="J10" s="68" t="s">
        <v>451</v>
      </c>
      <c r="K10" s="66">
        <f>COUNT(C184:C199)</f>
        <v>5</v>
      </c>
      <c r="L10" s="64"/>
    </row>
    <row r="11" spans="3:12" ht="35.1" customHeight="1" thickBot="1">
      <c r="C11" s="78"/>
      <c r="D11" s="13" t="s">
        <v>7</v>
      </c>
      <c r="E11" s="84" t="s">
        <v>37</v>
      </c>
      <c r="F11" s="91"/>
      <c r="G11" s="91"/>
      <c r="H11" s="92"/>
      <c r="J11" s="68" t="s">
        <v>452</v>
      </c>
      <c r="K11" s="66">
        <f>COUNT(C208:C219)</f>
        <v>4</v>
      </c>
      <c r="L11" s="64"/>
    </row>
    <row r="12" spans="3:12" ht="101.25" customHeight="1">
      <c r="C12" s="77">
        <v>4</v>
      </c>
      <c r="D12" s="6" t="s">
        <v>4</v>
      </c>
      <c r="E12" s="14" t="s">
        <v>409</v>
      </c>
      <c r="F12" s="8" t="s">
        <v>280</v>
      </c>
      <c r="G12" s="47" t="s">
        <v>6</v>
      </c>
      <c r="H12" s="48" t="s">
        <v>6</v>
      </c>
      <c r="J12" s="68" t="s">
        <v>453</v>
      </c>
      <c r="K12" s="66">
        <f>COUNT(C228:C235)</f>
        <v>4</v>
      </c>
      <c r="L12" s="64"/>
    </row>
    <row r="13" spans="3:12" ht="46.5" customHeight="1" thickBot="1">
      <c r="C13" s="78"/>
      <c r="D13" s="13" t="s">
        <v>7</v>
      </c>
      <c r="E13" s="84" t="s">
        <v>184</v>
      </c>
      <c r="F13" s="85"/>
      <c r="G13" s="85"/>
      <c r="H13" s="86"/>
      <c r="J13" s="68" t="s">
        <v>454</v>
      </c>
      <c r="K13" s="66">
        <f>COUNT(C244:C251)</f>
        <v>4</v>
      </c>
      <c r="L13" s="64"/>
    </row>
    <row r="14" spans="3:12" ht="35.1" customHeight="1">
      <c r="C14" s="77">
        <v>5</v>
      </c>
      <c r="D14" s="6" t="s">
        <v>4</v>
      </c>
      <c r="E14" s="11" t="s">
        <v>23</v>
      </c>
      <c r="F14" s="8" t="s">
        <v>280</v>
      </c>
      <c r="G14" s="47" t="s">
        <v>6</v>
      </c>
      <c r="H14" s="48" t="s">
        <v>6</v>
      </c>
      <c r="J14" s="68" t="s">
        <v>456</v>
      </c>
      <c r="K14" s="66">
        <f>COUNT(C272:C279)</f>
        <v>2</v>
      </c>
      <c r="L14" s="64"/>
    </row>
    <row r="15" spans="3:12" ht="35.1" customHeight="1" thickBot="1">
      <c r="C15" s="78"/>
      <c r="D15" s="13" t="s">
        <v>7</v>
      </c>
      <c r="E15" s="87" t="s">
        <v>95</v>
      </c>
      <c r="F15" s="87"/>
      <c r="G15" s="87"/>
      <c r="H15" s="88"/>
      <c r="J15" s="68" t="s">
        <v>457</v>
      </c>
      <c r="K15" s="66">
        <v>2</v>
      </c>
      <c r="L15" s="64"/>
    </row>
    <row r="16" spans="3:12" ht="101.25" customHeight="1">
      <c r="C16" s="77">
        <v>6</v>
      </c>
      <c r="D16" s="6" t="s">
        <v>4</v>
      </c>
      <c r="E16" s="14" t="s">
        <v>416</v>
      </c>
      <c r="F16" s="8" t="s">
        <v>6</v>
      </c>
      <c r="G16" s="47" t="s">
        <v>280</v>
      </c>
      <c r="H16" s="48" t="s">
        <v>280</v>
      </c>
      <c r="J16" s="68" t="s">
        <v>154</v>
      </c>
      <c r="K16" s="66">
        <f>COUNT(C298:C321)</f>
        <v>10</v>
      </c>
      <c r="L16" s="64"/>
    </row>
    <row r="17" spans="3:12" ht="48.75" customHeight="1" thickBot="1">
      <c r="C17" s="78"/>
      <c r="D17" s="13" t="s">
        <v>7</v>
      </c>
      <c r="E17" s="91" t="s">
        <v>185</v>
      </c>
      <c r="F17" s="91"/>
      <c r="G17" s="91"/>
      <c r="H17" s="92"/>
      <c r="J17" s="68" t="s">
        <v>458</v>
      </c>
      <c r="K17" s="66">
        <f>COUNT(C332:C345)</f>
        <v>5</v>
      </c>
      <c r="L17" s="64"/>
    </row>
    <row r="18" spans="3:12" ht="60.75" customHeight="1">
      <c r="C18" s="77">
        <v>7</v>
      </c>
      <c r="D18" s="6" t="s">
        <v>4</v>
      </c>
      <c r="E18" s="14" t="s">
        <v>33</v>
      </c>
      <c r="F18" s="8" t="s">
        <v>280</v>
      </c>
      <c r="G18" s="47" t="s">
        <v>6</v>
      </c>
      <c r="H18" s="48" t="s">
        <v>6</v>
      </c>
      <c r="J18" s="69" t="s">
        <v>455</v>
      </c>
      <c r="K18" s="66">
        <f>COUNT(C260:C263)</f>
        <v>1</v>
      </c>
      <c r="L18" s="64"/>
    </row>
    <row r="19" spans="3:12" ht="35.1" customHeight="1" thickBot="1">
      <c r="C19" s="78"/>
      <c r="D19" s="13" t="s">
        <v>7</v>
      </c>
      <c r="E19" s="85" t="s">
        <v>96</v>
      </c>
      <c r="F19" s="85"/>
      <c r="G19" s="85"/>
      <c r="H19" s="86"/>
      <c r="J19" s="68" t="s">
        <v>460</v>
      </c>
      <c r="K19" s="66">
        <f>SUM(K5:K18)</f>
        <v>95</v>
      </c>
      <c r="L19" s="64"/>
    </row>
    <row r="20" spans="3:12" ht="35.1" customHeight="1">
      <c r="C20" s="77">
        <v>8</v>
      </c>
      <c r="D20" s="6" t="s">
        <v>11</v>
      </c>
      <c r="E20" s="17" t="s">
        <v>98</v>
      </c>
      <c r="F20" s="8" t="s">
        <v>280</v>
      </c>
      <c r="G20" s="47" t="s">
        <v>6</v>
      </c>
      <c r="H20" s="48" t="s">
        <v>6</v>
      </c>
      <c r="J20" s="68" t="s">
        <v>461</v>
      </c>
      <c r="K20" s="66">
        <f>(K19/(395+60+702))*100</f>
        <v>8.210890233362143</v>
      </c>
      <c r="L20" s="64"/>
    </row>
    <row r="21" spans="3:12" ht="35.25" customHeight="1" thickBot="1">
      <c r="C21" s="78"/>
      <c r="D21" s="13" t="s">
        <v>7</v>
      </c>
      <c r="E21" s="98" t="s">
        <v>36</v>
      </c>
      <c r="F21" s="99"/>
      <c r="G21" s="99"/>
      <c r="H21" s="100"/>
    </row>
    <row r="22" spans="3:12" ht="35.25" customHeight="1">
      <c r="C22" s="77">
        <v>9</v>
      </c>
      <c r="D22" s="6" t="s">
        <v>4</v>
      </c>
      <c r="E22" s="11" t="s">
        <v>23</v>
      </c>
      <c r="F22" s="8" t="s">
        <v>280</v>
      </c>
      <c r="G22" s="47" t="s">
        <v>6</v>
      </c>
      <c r="H22" s="48" t="s">
        <v>6</v>
      </c>
      <c r="J22" s="68" t="s">
        <v>4</v>
      </c>
      <c r="K22" s="66">
        <f>COUNTIF(C5:H345, "문어")</f>
        <v>63</v>
      </c>
    </row>
    <row r="23" spans="3:12" ht="35.25" customHeight="1" thickBot="1">
      <c r="C23" s="78"/>
      <c r="D23" s="13" t="s">
        <v>7</v>
      </c>
      <c r="E23" s="87" t="s">
        <v>95</v>
      </c>
      <c r="F23" s="87"/>
      <c r="G23" s="87"/>
      <c r="H23" s="88"/>
      <c r="J23" s="68" t="s">
        <v>11</v>
      </c>
      <c r="K23" s="66">
        <f>COUNTIF(C6:H346, "구어")</f>
        <v>29</v>
      </c>
    </row>
    <row r="24" spans="3:12" ht="35.25" customHeight="1">
      <c r="C24" s="77">
        <v>10</v>
      </c>
      <c r="D24" s="6" t="s">
        <v>4</v>
      </c>
      <c r="E24" s="11" t="s">
        <v>408</v>
      </c>
      <c r="F24" s="49" t="s">
        <v>209</v>
      </c>
      <c r="G24" s="49" t="s">
        <v>280</v>
      </c>
      <c r="H24" s="50" t="s">
        <v>280</v>
      </c>
      <c r="J24" s="68" t="s">
        <v>460</v>
      </c>
      <c r="K24" s="66">
        <f>SUM(K22:K23)</f>
        <v>92</v>
      </c>
    </row>
    <row r="25" spans="3:12" ht="35.25" customHeight="1" thickBot="1">
      <c r="C25" s="78"/>
      <c r="D25" s="13" t="s">
        <v>7</v>
      </c>
      <c r="E25" s="87" t="s">
        <v>462</v>
      </c>
      <c r="F25" s="87"/>
      <c r="G25" s="87"/>
      <c r="H25" s="88"/>
    </row>
    <row r="26" spans="3:12" ht="35.25" customHeight="1">
      <c r="C26" s="77">
        <v>11</v>
      </c>
      <c r="D26" s="6" t="s">
        <v>4</v>
      </c>
      <c r="E26" s="26" t="s">
        <v>442</v>
      </c>
      <c r="F26" s="49" t="s">
        <v>209</v>
      </c>
      <c r="G26" s="49" t="s">
        <v>280</v>
      </c>
      <c r="H26" s="50" t="s">
        <v>280</v>
      </c>
    </row>
    <row r="27" spans="3:12" ht="35.25" customHeight="1" thickBot="1">
      <c r="C27" s="78"/>
      <c r="D27" s="13" t="s">
        <v>7</v>
      </c>
      <c r="E27" s="87" t="s">
        <v>443</v>
      </c>
      <c r="F27" s="87"/>
      <c r="G27" s="87"/>
      <c r="H27" s="88"/>
    </row>
    <row r="28" spans="3:12" ht="35.25" customHeight="1">
      <c r="C28" s="77"/>
      <c r="D28" s="6"/>
      <c r="E28" s="11"/>
      <c r="F28" s="49"/>
      <c r="G28" s="49"/>
      <c r="H28" s="50"/>
    </row>
    <row r="29" spans="3:12" ht="35.25" customHeight="1" thickBot="1">
      <c r="C29" s="78"/>
      <c r="D29" s="13" t="s">
        <v>7</v>
      </c>
      <c r="E29" s="87"/>
      <c r="F29" s="87"/>
      <c r="G29" s="87"/>
      <c r="H29" s="88"/>
    </row>
    <row r="30" spans="3:12" ht="90" customHeight="1">
      <c r="C30" s="77"/>
      <c r="D30" s="6"/>
      <c r="E30" s="11"/>
      <c r="F30" s="49"/>
      <c r="G30" s="49"/>
      <c r="H30" s="50"/>
    </row>
    <row r="31" spans="3:12" ht="35.1" customHeight="1" thickBot="1">
      <c r="C31" s="78"/>
      <c r="D31" s="13" t="s">
        <v>7</v>
      </c>
      <c r="E31" s="87"/>
      <c r="F31" s="87"/>
      <c r="G31" s="87"/>
      <c r="H31" s="88"/>
    </row>
    <row r="32" spans="3:12" ht="16.5" customHeight="1">
      <c r="C32" s="34"/>
      <c r="D32" s="18"/>
      <c r="E32" s="18"/>
      <c r="F32" s="18"/>
      <c r="G32" s="18"/>
      <c r="H32" s="19"/>
    </row>
    <row r="33" spans="3:8">
      <c r="D33" s="3"/>
      <c r="E33" s="3"/>
      <c r="F33" s="3"/>
      <c r="G33" s="3"/>
      <c r="H33" s="3"/>
    </row>
    <row r="34" spans="3:8">
      <c r="C34" s="35"/>
      <c r="D34" s="20"/>
      <c r="E34" s="20"/>
      <c r="F34" s="20"/>
      <c r="G34" s="20"/>
      <c r="H34" s="20"/>
    </row>
    <row r="35" spans="3:8" s="1" customFormat="1">
      <c r="C35" s="36"/>
      <c r="D35" s="21"/>
      <c r="E35" s="21"/>
      <c r="F35" s="21"/>
      <c r="G35" s="21"/>
      <c r="H35" s="21"/>
    </row>
    <row r="36" spans="3:8" ht="17.25" thickBot="1">
      <c r="D36" s="3"/>
      <c r="E36" s="3"/>
      <c r="F36" s="3"/>
      <c r="G36" s="3"/>
      <c r="H36" s="3"/>
    </row>
    <row r="37" spans="3:8">
      <c r="C37" s="71" t="s">
        <v>38</v>
      </c>
      <c r="D37" s="71"/>
      <c r="E37" s="71"/>
      <c r="F37" s="110" t="s">
        <v>447</v>
      </c>
      <c r="G37" s="112" t="s">
        <v>42</v>
      </c>
      <c r="H37" s="113"/>
    </row>
    <row r="38" spans="3:8" ht="17.25" thickBot="1">
      <c r="C38" s="93"/>
      <c r="D38" s="93"/>
      <c r="E38" s="93"/>
      <c r="F38" s="111"/>
      <c r="G38" s="114"/>
      <c r="H38" s="111"/>
    </row>
    <row r="39" spans="3:8" ht="37.5" customHeight="1" thickBot="1">
      <c r="C39" s="33" t="s">
        <v>0</v>
      </c>
      <c r="D39" s="4" t="s">
        <v>1</v>
      </c>
      <c r="E39" s="4" t="s">
        <v>2</v>
      </c>
      <c r="F39" s="4" t="s">
        <v>234</v>
      </c>
      <c r="G39" s="4" t="s">
        <v>3</v>
      </c>
      <c r="H39" s="5" t="s">
        <v>80</v>
      </c>
    </row>
    <row r="40" spans="3:8" ht="16.5" customHeight="1">
      <c r="C40" s="77"/>
      <c r="D40" s="6"/>
      <c r="E40" s="22"/>
      <c r="F40" s="8"/>
      <c r="G40" s="8"/>
      <c r="H40" s="9"/>
    </row>
    <row r="41" spans="3:8" ht="16.5" customHeight="1" thickBot="1">
      <c r="C41" s="78"/>
      <c r="D41" s="13"/>
      <c r="E41" s="107"/>
      <c r="F41" s="99"/>
      <c r="G41" s="99"/>
      <c r="H41" s="100"/>
    </row>
    <row r="42" spans="3:8">
      <c r="D42" s="3"/>
      <c r="E42" s="3"/>
      <c r="F42" s="3"/>
      <c r="G42" s="3"/>
      <c r="H42" s="3"/>
    </row>
    <row r="43" spans="3:8">
      <c r="D43" s="3"/>
      <c r="E43" s="3"/>
      <c r="F43" s="3"/>
      <c r="G43" s="3"/>
      <c r="H43" s="3"/>
    </row>
    <row r="44" spans="3:8">
      <c r="C44" s="35"/>
      <c r="D44" s="20"/>
      <c r="E44" s="20"/>
      <c r="F44" s="20"/>
      <c r="G44" s="20"/>
      <c r="H44" s="20"/>
    </row>
    <row r="45" spans="3:8">
      <c r="D45" s="3"/>
      <c r="E45" s="3"/>
      <c r="F45" s="3"/>
      <c r="G45" s="3"/>
      <c r="H45" s="3"/>
    </row>
    <row r="46" spans="3:8" ht="17.25" thickBot="1">
      <c r="D46" s="3"/>
      <c r="E46" s="3"/>
      <c r="F46" s="3"/>
      <c r="G46" s="3"/>
      <c r="H46" s="3"/>
    </row>
    <row r="47" spans="3:8">
      <c r="C47" s="71" t="s">
        <v>47</v>
      </c>
      <c r="D47" s="71"/>
      <c r="E47" s="71"/>
      <c r="F47" s="110" t="s">
        <v>155</v>
      </c>
      <c r="G47" s="112" t="s">
        <v>42</v>
      </c>
      <c r="H47" s="113"/>
    </row>
    <row r="48" spans="3:8" ht="16.5" customHeight="1" thickBot="1">
      <c r="C48" s="93"/>
      <c r="D48" s="93"/>
      <c r="E48" s="93"/>
      <c r="F48" s="111"/>
      <c r="G48" s="114"/>
      <c r="H48" s="111"/>
    </row>
    <row r="49" spans="3:8" ht="45.75" customHeight="1" thickBot="1">
      <c r="C49" s="33" t="s">
        <v>0</v>
      </c>
      <c r="D49" s="4" t="s">
        <v>1</v>
      </c>
      <c r="E49" s="4" t="s">
        <v>2</v>
      </c>
      <c r="F49" s="4" t="s">
        <v>234</v>
      </c>
      <c r="G49" s="4" t="s">
        <v>3</v>
      </c>
      <c r="H49" s="5" t="s">
        <v>80</v>
      </c>
    </row>
    <row r="50" spans="3:8" ht="63" customHeight="1">
      <c r="C50" s="77">
        <v>1</v>
      </c>
      <c r="D50" s="8" t="s">
        <v>4</v>
      </c>
      <c r="E50" s="11" t="s">
        <v>246</v>
      </c>
      <c r="F50" s="8" t="s">
        <v>247</v>
      </c>
      <c r="G50" s="8" t="s">
        <v>16</v>
      </c>
      <c r="H50" s="12" t="s">
        <v>16</v>
      </c>
    </row>
    <row r="51" spans="3:8" ht="45.75" customHeight="1" thickBot="1">
      <c r="C51" s="78"/>
      <c r="D51" s="13" t="s">
        <v>7</v>
      </c>
      <c r="E51" s="91" t="s">
        <v>248</v>
      </c>
      <c r="F51" s="91"/>
      <c r="G51" s="91"/>
      <c r="H51" s="92"/>
    </row>
    <row r="52" spans="3:8" ht="79.5" customHeight="1">
      <c r="C52" s="77">
        <v>2</v>
      </c>
      <c r="D52" s="8" t="s">
        <v>4</v>
      </c>
      <c r="E52" s="11" t="s">
        <v>279</v>
      </c>
      <c r="F52" s="8" t="s">
        <v>40</v>
      </c>
      <c r="G52" s="8" t="s">
        <v>280</v>
      </c>
      <c r="H52" s="12" t="s">
        <v>280</v>
      </c>
    </row>
    <row r="53" spans="3:8" ht="45.75" customHeight="1" thickBot="1">
      <c r="C53" s="78"/>
      <c r="D53" s="13" t="s">
        <v>7</v>
      </c>
      <c r="E53" s="91" t="s">
        <v>281</v>
      </c>
      <c r="F53" s="91"/>
      <c r="G53" s="91"/>
      <c r="H53" s="92"/>
    </row>
    <row r="54" spans="3:8" ht="45.75" customHeight="1">
      <c r="C54" s="77">
        <v>3</v>
      </c>
      <c r="D54" s="8" t="s">
        <v>4</v>
      </c>
      <c r="E54" s="11" t="s">
        <v>301</v>
      </c>
      <c r="F54" s="8" t="s">
        <v>209</v>
      </c>
      <c r="G54" s="8" t="s">
        <v>303</v>
      </c>
      <c r="H54" s="12" t="s">
        <v>303</v>
      </c>
    </row>
    <row r="55" spans="3:8" ht="45.75" customHeight="1" thickBot="1">
      <c r="C55" s="78"/>
      <c r="D55" s="13" t="s">
        <v>7</v>
      </c>
      <c r="E55" s="91" t="s">
        <v>302</v>
      </c>
      <c r="F55" s="91"/>
      <c r="G55" s="91"/>
      <c r="H55" s="92"/>
    </row>
    <row r="56" spans="3:8" ht="56.25" customHeight="1">
      <c r="C56" s="77">
        <v>4</v>
      </c>
      <c r="D56" s="8" t="s">
        <v>4</v>
      </c>
      <c r="E56" s="11" t="s">
        <v>366</v>
      </c>
      <c r="F56" s="8" t="s">
        <v>209</v>
      </c>
      <c r="G56" s="8" t="s">
        <v>367</v>
      </c>
      <c r="H56" s="12" t="s">
        <v>367</v>
      </c>
    </row>
    <row r="57" spans="3:8" ht="45.75" customHeight="1" thickBot="1">
      <c r="C57" s="78"/>
      <c r="D57" s="13" t="s">
        <v>7</v>
      </c>
      <c r="E57" s="91" t="s">
        <v>368</v>
      </c>
      <c r="F57" s="91"/>
      <c r="G57" s="91"/>
      <c r="H57" s="92"/>
    </row>
    <row r="58" spans="3:8" ht="45.75" customHeight="1">
      <c r="C58" s="77"/>
      <c r="D58" s="8"/>
      <c r="E58" s="11"/>
      <c r="F58" s="8"/>
      <c r="G58" s="8"/>
      <c r="H58" s="12"/>
    </row>
    <row r="59" spans="3:8" ht="45.75" customHeight="1" thickBot="1">
      <c r="C59" s="78"/>
      <c r="D59" s="13" t="s">
        <v>7</v>
      </c>
      <c r="E59" s="91"/>
      <c r="F59" s="91"/>
      <c r="G59" s="91"/>
      <c r="H59" s="92"/>
    </row>
    <row r="60" spans="3:8" ht="58.5" customHeight="1">
      <c r="C60" s="77"/>
      <c r="D60" s="8"/>
      <c r="E60" s="11"/>
      <c r="F60" s="8"/>
      <c r="G60" s="8"/>
      <c r="H60" s="12"/>
    </row>
    <row r="61" spans="3:8" ht="16.5" customHeight="1" thickBot="1">
      <c r="C61" s="78"/>
      <c r="D61" s="13" t="s">
        <v>7</v>
      </c>
      <c r="E61" s="91"/>
      <c r="F61" s="91"/>
      <c r="G61" s="91"/>
      <c r="H61" s="92"/>
    </row>
    <row r="62" spans="3:8" ht="42" customHeight="1">
      <c r="D62" s="3"/>
      <c r="E62" s="3"/>
      <c r="F62" s="3"/>
      <c r="G62" s="3"/>
      <c r="H62" s="3"/>
    </row>
    <row r="63" spans="3:8" ht="16.5" customHeight="1">
      <c r="D63" s="3"/>
      <c r="E63" s="3"/>
      <c r="F63" s="3"/>
      <c r="G63" s="3"/>
      <c r="H63" s="3"/>
    </row>
    <row r="64" spans="3:8">
      <c r="C64" s="35"/>
      <c r="D64" s="20"/>
      <c r="E64" s="20"/>
      <c r="F64" s="20"/>
      <c r="G64" s="20"/>
      <c r="H64" s="20"/>
    </row>
    <row r="65" spans="3:8">
      <c r="D65" s="3"/>
      <c r="E65" s="3"/>
      <c r="F65" s="3"/>
      <c r="G65" s="3"/>
      <c r="H65" s="3"/>
    </row>
    <row r="66" spans="3:8" ht="17.25" thickBot="1">
      <c r="D66" s="3"/>
      <c r="E66" s="3"/>
      <c r="F66" s="3"/>
      <c r="G66" s="3"/>
      <c r="H66" s="3"/>
    </row>
    <row r="67" spans="3:8">
      <c r="C67" s="71" t="s">
        <v>57</v>
      </c>
      <c r="D67" s="71"/>
      <c r="E67" s="71"/>
      <c r="F67" s="110" t="s">
        <v>448</v>
      </c>
      <c r="G67" s="112" t="s">
        <v>42</v>
      </c>
      <c r="H67" s="113"/>
    </row>
    <row r="68" spans="3:8" ht="17.25" thickBot="1">
      <c r="C68" s="72"/>
      <c r="D68" s="72"/>
      <c r="E68" s="72"/>
      <c r="F68" s="111"/>
      <c r="G68" s="114"/>
      <c r="H68" s="111"/>
    </row>
    <row r="69" spans="3:8" ht="51.75" customHeight="1" thickBot="1">
      <c r="C69" s="33" t="s">
        <v>0</v>
      </c>
      <c r="D69" s="4" t="s">
        <v>1</v>
      </c>
      <c r="E69" s="4" t="s">
        <v>2</v>
      </c>
      <c r="F69" s="4" t="s">
        <v>234</v>
      </c>
      <c r="G69" s="4" t="s">
        <v>3</v>
      </c>
      <c r="H69" s="5" t="s">
        <v>80</v>
      </c>
    </row>
    <row r="70" spans="3:8" ht="51.75" customHeight="1">
      <c r="C70" s="77">
        <v>1</v>
      </c>
      <c r="D70" s="8" t="s">
        <v>11</v>
      </c>
      <c r="E70" s="26" t="s">
        <v>59</v>
      </c>
      <c r="F70" s="8" t="s">
        <v>189</v>
      </c>
      <c r="G70" s="8" t="s">
        <v>58</v>
      </c>
      <c r="H70" s="12" t="s">
        <v>205</v>
      </c>
    </row>
    <row r="71" spans="3:8" ht="51.75" customHeight="1" thickBot="1">
      <c r="C71" s="78"/>
      <c r="D71" s="13" t="s">
        <v>7</v>
      </c>
      <c r="E71" s="91" t="s">
        <v>99</v>
      </c>
      <c r="F71" s="85"/>
      <c r="G71" s="85"/>
      <c r="H71" s="86"/>
    </row>
    <row r="72" spans="3:8" ht="82.5" customHeight="1">
      <c r="C72" s="77">
        <v>2</v>
      </c>
      <c r="D72" s="8" t="s">
        <v>4</v>
      </c>
      <c r="E72" s="26" t="s">
        <v>266</v>
      </c>
      <c r="F72" s="8" t="s">
        <v>209</v>
      </c>
      <c r="G72" s="8" t="s">
        <v>267</v>
      </c>
      <c r="H72" s="12" t="s">
        <v>267</v>
      </c>
    </row>
    <row r="73" spans="3:8" ht="30" customHeight="1" thickBot="1">
      <c r="C73" s="78"/>
      <c r="D73" s="13" t="s">
        <v>7</v>
      </c>
      <c r="E73" s="91" t="s">
        <v>268</v>
      </c>
      <c r="F73" s="85"/>
      <c r="G73" s="85"/>
      <c r="H73" s="86"/>
    </row>
    <row r="74" spans="3:8" ht="30" customHeight="1">
      <c r="C74" s="77">
        <v>3</v>
      </c>
      <c r="D74" s="8" t="s">
        <v>4</v>
      </c>
      <c r="E74" s="26" t="s">
        <v>335</v>
      </c>
      <c r="F74" s="8" t="s">
        <v>209</v>
      </c>
      <c r="G74" s="8" t="s">
        <v>267</v>
      </c>
      <c r="H74" s="12" t="s">
        <v>267</v>
      </c>
    </row>
    <row r="75" spans="3:8" ht="30" customHeight="1" thickBot="1">
      <c r="C75" s="78"/>
      <c r="D75" s="13" t="s">
        <v>7</v>
      </c>
      <c r="E75" s="91" t="s">
        <v>336</v>
      </c>
      <c r="F75" s="85"/>
      <c r="G75" s="85"/>
      <c r="H75" s="86"/>
    </row>
    <row r="76" spans="3:8" ht="30" customHeight="1">
      <c r="C76" s="77"/>
      <c r="D76" s="8"/>
      <c r="E76" s="26"/>
      <c r="F76" s="8"/>
      <c r="G76" s="8"/>
      <c r="H76" s="12"/>
    </row>
    <row r="77" spans="3:8" ht="30" customHeight="1" thickBot="1">
      <c r="C77" s="78"/>
      <c r="D77" s="13" t="s">
        <v>7</v>
      </c>
      <c r="E77" s="91"/>
      <c r="F77" s="85"/>
      <c r="G77" s="85"/>
      <c r="H77" s="86"/>
    </row>
    <row r="78" spans="3:8" ht="30" customHeight="1">
      <c r="C78" s="77"/>
      <c r="D78" s="8"/>
      <c r="E78" s="26"/>
      <c r="F78" s="8"/>
      <c r="G78" s="8"/>
      <c r="H78" s="12"/>
    </row>
    <row r="79" spans="3:8" ht="30" customHeight="1" thickBot="1">
      <c r="C79" s="78"/>
      <c r="D79" s="13" t="s">
        <v>7</v>
      </c>
      <c r="E79" s="91"/>
      <c r="F79" s="85"/>
      <c r="G79" s="85"/>
      <c r="H79" s="86"/>
    </row>
    <row r="80" spans="3:8" ht="96" customHeight="1">
      <c r="C80" s="77"/>
      <c r="D80" s="8"/>
      <c r="E80" s="26"/>
      <c r="F80" s="8"/>
      <c r="G80" s="8"/>
      <c r="H80" s="12"/>
    </row>
    <row r="81" spans="3:8" ht="16.5" customHeight="1" thickBot="1">
      <c r="C81" s="78"/>
      <c r="D81" s="13" t="s">
        <v>7</v>
      </c>
      <c r="E81" s="91"/>
      <c r="F81" s="85"/>
      <c r="G81" s="85"/>
      <c r="H81" s="86"/>
    </row>
    <row r="82" spans="3:8">
      <c r="D82" s="3"/>
      <c r="E82" s="3"/>
      <c r="F82" s="3"/>
      <c r="G82" s="3"/>
      <c r="H82" s="3"/>
    </row>
    <row r="83" spans="3:8">
      <c r="D83" s="3"/>
      <c r="E83" s="3"/>
      <c r="F83" s="3"/>
      <c r="G83" s="3"/>
      <c r="H83" s="3"/>
    </row>
    <row r="84" spans="3:8">
      <c r="C84" s="35"/>
      <c r="D84" s="20"/>
      <c r="E84" s="20"/>
      <c r="F84" s="20"/>
      <c r="G84" s="20"/>
      <c r="H84" s="20"/>
    </row>
    <row r="85" spans="3:8">
      <c r="D85" s="3"/>
      <c r="E85" s="3"/>
      <c r="F85" s="3"/>
      <c r="G85" s="3"/>
      <c r="H85" s="3"/>
    </row>
    <row r="86" spans="3:8" ht="17.25" thickBot="1">
      <c r="D86" s="3"/>
      <c r="E86" s="3"/>
      <c r="F86" s="3"/>
      <c r="G86" s="3"/>
      <c r="H86" s="3"/>
    </row>
    <row r="87" spans="3:8">
      <c r="C87" s="71" t="s">
        <v>62</v>
      </c>
      <c r="D87" s="71"/>
      <c r="E87" s="71"/>
      <c r="F87" s="110" t="s">
        <v>449</v>
      </c>
      <c r="G87" s="112" t="s">
        <v>42</v>
      </c>
      <c r="H87" s="113"/>
    </row>
    <row r="88" spans="3:8" ht="19.5" customHeight="1" thickBot="1">
      <c r="C88" s="72"/>
      <c r="D88" s="72"/>
      <c r="E88" s="72"/>
      <c r="F88" s="111"/>
      <c r="G88" s="114"/>
      <c r="H88" s="111"/>
    </row>
    <row r="89" spans="3:8" ht="48.75" customHeight="1" thickBot="1">
      <c r="C89" s="33" t="s">
        <v>0</v>
      </c>
      <c r="D89" s="4" t="s">
        <v>1</v>
      </c>
      <c r="E89" s="4" t="s">
        <v>2</v>
      </c>
      <c r="F89" s="4" t="s">
        <v>234</v>
      </c>
      <c r="G89" s="4" t="s">
        <v>3</v>
      </c>
      <c r="H89" s="5" t="s">
        <v>80</v>
      </c>
    </row>
    <row r="90" spans="3:8" ht="48.75" customHeight="1">
      <c r="C90" s="116">
        <v>1</v>
      </c>
      <c r="D90" s="6" t="s">
        <v>4</v>
      </c>
      <c r="E90" s="14" t="s">
        <v>186</v>
      </c>
      <c r="F90" s="8" t="s">
        <v>188</v>
      </c>
      <c r="G90" s="49" t="s">
        <v>188</v>
      </c>
      <c r="H90" s="50" t="s">
        <v>6</v>
      </c>
    </row>
    <row r="91" spans="3:8" ht="48.75" customHeight="1" thickBot="1">
      <c r="C91" s="117"/>
      <c r="D91" s="13" t="s">
        <v>7</v>
      </c>
      <c r="E91" s="85" t="s">
        <v>187</v>
      </c>
      <c r="F91" s="85"/>
      <c r="G91" s="85"/>
      <c r="H91" s="86"/>
    </row>
    <row r="92" spans="3:8" ht="48.75" customHeight="1">
      <c r="C92" s="77">
        <v>2</v>
      </c>
      <c r="D92" s="6" t="s">
        <v>4</v>
      </c>
      <c r="E92" s="14" t="s">
        <v>229</v>
      </c>
      <c r="F92" s="8" t="s">
        <v>228</v>
      </c>
      <c r="G92" s="49" t="s">
        <v>209</v>
      </c>
      <c r="H92" s="50" t="s">
        <v>209</v>
      </c>
    </row>
    <row r="93" spans="3:8" ht="48.75" customHeight="1" thickBot="1">
      <c r="C93" s="78"/>
      <c r="D93" s="13" t="s">
        <v>7</v>
      </c>
      <c r="E93" s="91" t="s">
        <v>231</v>
      </c>
      <c r="F93" s="85"/>
      <c r="G93" s="85"/>
      <c r="H93" s="86"/>
    </row>
    <row r="94" spans="3:8" ht="48.75" customHeight="1">
      <c r="C94" s="77">
        <v>3</v>
      </c>
      <c r="D94" s="6" t="s">
        <v>4</v>
      </c>
      <c r="E94" s="57" t="s">
        <v>270</v>
      </c>
      <c r="F94" s="8" t="s">
        <v>209</v>
      </c>
      <c r="G94" s="49" t="s">
        <v>188</v>
      </c>
      <c r="H94" s="50" t="s">
        <v>188</v>
      </c>
    </row>
    <row r="95" spans="3:8" ht="48.75" customHeight="1" thickBot="1">
      <c r="C95" s="78"/>
      <c r="D95" s="13" t="s">
        <v>7</v>
      </c>
      <c r="E95" s="91" t="s">
        <v>271</v>
      </c>
      <c r="F95" s="85"/>
      <c r="G95" s="85"/>
      <c r="H95" s="86"/>
    </row>
    <row r="96" spans="3:8" ht="48.75" customHeight="1">
      <c r="C96" s="77">
        <v>4</v>
      </c>
      <c r="D96" s="6" t="s">
        <v>4</v>
      </c>
      <c r="E96" s="57" t="s">
        <v>282</v>
      </c>
      <c r="F96" s="8" t="s">
        <v>209</v>
      </c>
      <c r="G96" s="49" t="s">
        <v>283</v>
      </c>
      <c r="H96" s="50" t="s">
        <v>283</v>
      </c>
    </row>
    <row r="97" spans="3:8" ht="48.75" customHeight="1" thickBot="1">
      <c r="C97" s="78"/>
      <c r="D97" s="13" t="s">
        <v>7</v>
      </c>
      <c r="E97" s="91" t="s">
        <v>284</v>
      </c>
      <c r="F97" s="85"/>
      <c r="G97" s="85"/>
      <c r="H97" s="86"/>
    </row>
    <row r="98" spans="3:8" ht="48.75" customHeight="1">
      <c r="C98" s="77">
        <v>5</v>
      </c>
      <c r="D98" s="6" t="s">
        <v>4</v>
      </c>
      <c r="E98" s="57" t="s">
        <v>304</v>
      </c>
      <c r="F98" s="8" t="s">
        <v>303</v>
      </c>
      <c r="G98" s="49" t="s">
        <v>209</v>
      </c>
      <c r="H98" s="50" t="s">
        <v>209</v>
      </c>
    </row>
    <row r="99" spans="3:8" ht="48.75" customHeight="1" thickBot="1">
      <c r="C99" s="78"/>
      <c r="D99" s="13" t="s">
        <v>7</v>
      </c>
      <c r="E99" s="91" t="s">
        <v>305</v>
      </c>
      <c r="F99" s="85"/>
      <c r="G99" s="85"/>
      <c r="H99" s="86"/>
    </row>
    <row r="100" spans="3:8" ht="48.75" customHeight="1">
      <c r="C100" s="77">
        <v>6</v>
      </c>
      <c r="D100" s="6" t="s">
        <v>4</v>
      </c>
      <c r="E100" s="57" t="s">
        <v>309</v>
      </c>
      <c r="F100" s="8" t="s">
        <v>188</v>
      </c>
      <c r="G100" s="49" t="s">
        <v>209</v>
      </c>
      <c r="H100" s="50" t="s">
        <v>209</v>
      </c>
    </row>
    <row r="101" spans="3:8" ht="48.75" customHeight="1" thickBot="1">
      <c r="C101" s="78"/>
      <c r="D101" s="13" t="s">
        <v>7</v>
      </c>
      <c r="E101" s="91" t="s">
        <v>310</v>
      </c>
      <c r="F101" s="85"/>
      <c r="G101" s="85"/>
      <c r="H101" s="86"/>
    </row>
    <row r="102" spans="3:8" ht="48.75" customHeight="1">
      <c r="C102" s="77">
        <v>7</v>
      </c>
      <c r="D102" s="6" t="s">
        <v>4</v>
      </c>
      <c r="E102" s="62" t="s">
        <v>311</v>
      </c>
      <c r="F102" s="15" t="s">
        <v>312</v>
      </c>
      <c r="G102" s="49" t="s">
        <v>16</v>
      </c>
      <c r="H102" s="50" t="s">
        <v>16</v>
      </c>
    </row>
    <row r="103" spans="3:8" ht="48.75" customHeight="1" thickBot="1">
      <c r="C103" s="78"/>
      <c r="D103" s="13" t="s">
        <v>7</v>
      </c>
      <c r="E103" s="91" t="s">
        <v>313</v>
      </c>
      <c r="F103" s="85"/>
      <c r="G103" s="85"/>
      <c r="H103" s="86"/>
    </row>
    <row r="104" spans="3:8" ht="48.75" customHeight="1">
      <c r="C104" s="77">
        <v>8</v>
      </c>
      <c r="D104" s="6" t="s">
        <v>4</v>
      </c>
      <c r="E104" s="62" t="s">
        <v>317</v>
      </c>
      <c r="F104" s="15" t="s">
        <v>209</v>
      </c>
      <c r="G104" s="49" t="s">
        <v>319</v>
      </c>
      <c r="H104" s="50" t="s">
        <v>319</v>
      </c>
    </row>
    <row r="105" spans="3:8" ht="48.75" customHeight="1" thickBot="1">
      <c r="C105" s="78"/>
      <c r="D105" s="13" t="s">
        <v>7</v>
      </c>
      <c r="E105" s="91" t="s">
        <v>318</v>
      </c>
      <c r="F105" s="85"/>
      <c r="G105" s="85"/>
      <c r="H105" s="86"/>
    </row>
    <row r="106" spans="3:8" ht="48.75" customHeight="1">
      <c r="C106" s="77">
        <v>9</v>
      </c>
      <c r="D106" s="6" t="s">
        <v>11</v>
      </c>
      <c r="E106" s="62" t="s">
        <v>321</v>
      </c>
      <c r="F106" s="15" t="s">
        <v>209</v>
      </c>
      <c r="G106" s="49" t="s">
        <v>322</v>
      </c>
      <c r="H106" s="50" t="s">
        <v>322</v>
      </c>
    </row>
    <row r="107" spans="3:8" ht="48.75" customHeight="1" thickBot="1">
      <c r="C107" s="78"/>
      <c r="D107" s="13" t="s">
        <v>7</v>
      </c>
      <c r="E107" s="91" t="s">
        <v>323</v>
      </c>
      <c r="F107" s="85"/>
      <c r="G107" s="85"/>
      <c r="H107" s="86"/>
    </row>
    <row r="108" spans="3:8" ht="48.75" customHeight="1">
      <c r="C108" s="77">
        <v>10</v>
      </c>
      <c r="D108" s="6" t="s">
        <v>4</v>
      </c>
      <c r="E108" s="62" t="s">
        <v>328</v>
      </c>
      <c r="F108" s="15" t="s">
        <v>188</v>
      </c>
      <c r="G108" s="49" t="s">
        <v>329</v>
      </c>
      <c r="H108" s="50" t="s">
        <v>329</v>
      </c>
    </row>
    <row r="109" spans="3:8" ht="48.75" customHeight="1" thickBot="1">
      <c r="C109" s="78"/>
      <c r="D109" s="13" t="s">
        <v>7</v>
      </c>
      <c r="E109" s="91" t="s">
        <v>330</v>
      </c>
      <c r="F109" s="85"/>
      <c r="G109" s="85"/>
      <c r="H109" s="86"/>
    </row>
    <row r="110" spans="3:8" ht="48.75" customHeight="1">
      <c r="C110" s="77">
        <v>11</v>
      </c>
      <c r="D110" s="6" t="s">
        <v>11</v>
      </c>
      <c r="E110" s="62" t="s">
        <v>331</v>
      </c>
      <c r="F110" s="15" t="s">
        <v>209</v>
      </c>
      <c r="G110" s="49" t="s">
        <v>188</v>
      </c>
      <c r="H110" s="50" t="s">
        <v>188</v>
      </c>
    </row>
    <row r="111" spans="3:8" ht="76.5" customHeight="1" thickBot="1">
      <c r="C111" s="78"/>
      <c r="D111" s="13" t="s">
        <v>7</v>
      </c>
      <c r="E111" s="91" t="s">
        <v>332</v>
      </c>
      <c r="F111" s="85"/>
      <c r="G111" s="85"/>
      <c r="H111" s="86"/>
    </row>
    <row r="112" spans="3:8" ht="48.75" customHeight="1">
      <c r="C112" s="77">
        <v>12</v>
      </c>
      <c r="D112" s="6" t="s">
        <v>11</v>
      </c>
      <c r="E112" s="62" t="s">
        <v>333</v>
      </c>
      <c r="F112" s="15" t="s">
        <v>209</v>
      </c>
      <c r="G112" s="49" t="s">
        <v>188</v>
      </c>
      <c r="H112" s="50" t="s">
        <v>188</v>
      </c>
    </row>
    <row r="113" spans="3:8" ht="179.25" customHeight="1" thickBot="1">
      <c r="C113" s="78"/>
      <c r="D113" s="13" t="s">
        <v>7</v>
      </c>
      <c r="E113" s="91" t="s">
        <v>334</v>
      </c>
      <c r="F113" s="85"/>
      <c r="G113" s="85"/>
      <c r="H113" s="86"/>
    </row>
    <row r="114" spans="3:8" ht="16.5" customHeight="1">
      <c r="C114" s="77">
        <v>13</v>
      </c>
      <c r="D114" s="6" t="s">
        <v>337</v>
      </c>
      <c r="E114" s="62" t="s">
        <v>339</v>
      </c>
      <c r="F114" s="15" t="s">
        <v>209</v>
      </c>
      <c r="G114" s="49" t="s">
        <v>188</v>
      </c>
      <c r="H114" s="49" t="s">
        <v>188</v>
      </c>
    </row>
    <row r="115" spans="3:8" ht="409.5" customHeight="1" thickBot="1">
      <c r="C115" s="78"/>
      <c r="D115" s="13" t="s">
        <v>7</v>
      </c>
      <c r="E115" s="91" t="s">
        <v>338</v>
      </c>
      <c r="F115" s="85"/>
      <c r="G115" s="85"/>
      <c r="H115" s="86"/>
    </row>
    <row r="116" spans="3:8" ht="72" customHeight="1">
      <c r="C116" s="77">
        <v>14</v>
      </c>
      <c r="D116" s="6" t="s">
        <v>4</v>
      </c>
      <c r="E116" s="62" t="s">
        <v>340</v>
      </c>
      <c r="F116" s="15" t="s">
        <v>341</v>
      </c>
      <c r="G116" s="49" t="s">
        <v>342</v>
      </c>
      <c r="H116" s="49" t="s">
        <v>342</v>
      </c>
    </row>
    <row r="117" spans="3:8" ht="16.5" customHeight="1" thickBot="1">
      <c r="C117" s="78"/>
      <c r="D117" s="13" t="s">
        <v>7</v>
      </c>
      <c r="E117" s="91"/>
      <c r="F117" s="85"/>
      <c r="G117" s="85"/>
      <c r="H117" s="86"/>
    </row>
    <row r="118" spans="3:8" ht="33">
      <c r="C118" s="77">
        <v>15</v>
      </c>
      <c r="D118" s="6" t="s">
        <v>4</v>
      </c>
      <c r="E118" s="62" t="s">
        <v>346</v>
      </c>
      <c r="F118" s="15" t="s">
        <v>188</v>
      </c>
      <c r="G118" s="49" t="s">
        <v>209</v>
      </c>
      <c r="H118" s="50" t="s">
        <v>209</v>
      </c>
    </row>
    <row r="119" spans="3:8" ht="16.5" customHeight="1" thickBot="1">
      <c r="C119" s="78"/>
      <c r="D119" s="13" t="s">
        <v>7</v>
      </c>
      <c r="E119" s="91" t="s">
        <v>347</v>
      </c>
      <c r="F119" s="85"/>
      <c r="G119" s="85"/>
      <c r="H119" s="86"/>
    </row>
    <row r="120" spans="3:8" ht="16.5" customHeight="1">
      <c r="C120" s="77">
        <v>16</v>
      </c>
      <c r="D120" s="6" t="s">
        <v>11</v>
      </c>
      <c r="E120" s="62" t="s">
        <v>349</v>
      </c>
      <c r="F120" s="15" t="s">
        <v>188</v>
      </c>
      <c r="G120" s="49" t="s">
        <v>209</v>
      </c>
      <c r="H120" s="50" t="s">
        <v>209</v>
      </c>
    </row>
    <row r="121" spans="3:8" ht="16.5" customHeight="1" thickBot="1">
      <c r="C121" s="78"/>
      <c r="D121" s="13" t="s">
        <v>7</v>
      </c>
      <c r="E121" s="91" t="s">
        <v>350</v>
      </c>
      <c r="F121" s="85"/>
      <c r="G121" s="85"/>
      <c r="H121" s="86"/>
    </row>
    <row r="122" spans="3:8" ht="49.5" customHeight="1">
      <c r="C122" s="77">
        <v>17</v>
      </c>
      <c r="D122" s="6" t="s">
        <v>4</v>
      </c>
      <c r="E122" s="62" t="s">
        <v>358</v>
      </c>
      <c r="F122" s="15" t="s">
        <v>209</v>
      </c>
      <c r="G122" s="49" t="s">
        <v>359</v>
      </c>
      <c r="H122" s="50" t="s">
        <v>359</v>
      </c>
    </row>
    <row r="123" spans="3:8" ht="31.5" customHeight="1" thickBot="1">
      <c r="C123" s="78"/>
      <c r="D123" s="13" t="s">
        <v>7</v>
      </c>
      <c r="E123" s="91" t="s">
        <v>360</v>
      </c>
      <c r="F123" s="85"/>
      <c r="G123" s="85"/>
      <c r="H123" s="86"/>
    </row>
    <row r="124" spans="3:8" ht="69" customHeight="1">
      <c r="C124" s="77">
        <v>18</v>
      </c>
      <c r="D124" s="6" t="s">
        <v>4</v>
      </c>
      <c r="E124" s="62" t="s">
        <v>362</v>
      </c>
      <c r="F124" s="15" t="s">
        <v>363</v>
      </c>
      <c r="G124" s="49" t="s">
        <v>364</v>
      </c>
      <c r="H124" s="50" t="s">
        <v>364</v>
      </c>
    </row>
    <row r="125" spans="3:8" ht="65.25" customHeight="1" thickBot="1">
      <c r="C125" s="78"/>
      <c r="D125" s="13" t="s">
        <v>7</v>
      </c>
      <c r="E125" s="91" t="s">
        <v>365</v>
      </c>
      <c r="F125" s="85"/>
      <c r="G125" s="85"/>
      <c r="H125" s="86"/>
    </row>
    <row r="126" spans="3:8" ht="33">
      <c r="C126" s="77">
        <v>19</v>
      </c>
      <c r="D126" s="6" t="s">
        <v>4</v>
      </c>
      <c r="E126" s="62" t="s">
        <v>370</v>
      </c>
      <c r="F126" s="15" t="s">
        <v>228</v>
      </c>
      <c r="G126" s="49" t="s">
        <v>209</v>
      </c>
      <c r="H126" s="50" t="s">
        <v>209</v>
      </c>
    </row>
    <row r="127" spans="3:8" ht="16.5" customHeight="1" thickBot="1">
      <c r="C127" s="78"/>
      <c r="D127" s="13" t="s">
        <v>7</v>
      </c>
      <c r="E127" s="91" t="s">
        <v>371</v>
      </c>
      <c r="F127" s="85"/>
      <c r="G127" s="85"/>
      <c r="H127" s="86"/>
    </row>
    <row r="128" spans="3:8" ht="82.5">
      <c r="C128" s="77">
        <v>20</v>
      </c>
      <c r="D128" s="6" t="s">
        <v>4</v>
      </c>
      <c r="E128" s="62" t="s">
        <v>375</v>
      </c>
      <c r="F128" s="15" t="s">
        <v>376</v>
      </c>
      <c r="G128" s="49" t="s">
        <v>209</v>
      </c>
      <c r="H128" s="50" t="s">
        <v>209</v>
      </c>
    </row>
    <row r="129" spans="3:9" ht="40.5" customHeight="1" thickBot="1">
      <c r="C129" s="78"/>
      <c r="D129" s="13" t="s">
        <v>7</v>
      </c>
      <c r="E129" s="91" t="s">
        <v>377</v>
      </c>
      <c r="F129" s="85"/>
      <c r="G129" s="85"/>
      <c r="H129" s="86"/>
    </row>
    <row r="130" spans="3:9" ht="78.75" customHeight="1">
      <c r="C130" s="77">
        <v>21</v>
      </c>
      <c r="D130" s="6" t="s">
        <v>4</v>
      </c>
      <c r="E130" s="62" t="s">
        <v>378</v>
      </c>
      <c r="F130" s="15" t="s">
        <v>303</v>
      </c>
      <c r="G130" s="49" t="s">
        <v>16</v>
      </c>
      <c r="H130" s="50" t="s">
        <v>16</v>
      </c>
    </row>
    <row r="131" spans="3:9" ht="64.5" customHeight="1" thickBot="1">
      <c r="C131" s="78"/>
      <c r="D131" s="13" t="s">
        <v>7</v>
      </c>
      <c r="E131" s="91" t="s">
        <v>379</v>
      </c>
      <c r="F131" s="85"/>
      <c r="G131" s="85"/>
      <c r="H131" s="86"/>
    </row>
    <row r="132" spans="3:9" ht="40.5" customHeight="1">
      <c r="C132" s="77">
        <v>22</v>
      </c>
      <c r="D132" s="6" t="s">
        <v>11</v>
      </c>
      <c r="E132" s="62" t="s">
        <v>380</v>
      </c>
      <c r="F132" s="15" t="s">
        <v>209</v>
      </c>
      <c r="G132" s="49" t="s">
        <v>381</v>
      </c>
      <c r="H132" s="50" t="s">
        <v>381</v>
      </c>
    </row>
    <row r="133" spans="3:9" ht="40.5" customHeight="1" thickBot="1">
      <c r="C133" s="78"/>
      <c r="D133" s="13" t="s">
        <v>7</v>
      </c>
      <c r="E133" s="91" t="s">
        <v>382</v>
      </c>
      <c r="F133" s="85"/>
      <c r="G133" s="85"/>
      <c r="H133" s="86"/>
    </row>
    <row r="134" spans="3:9" ht="40.5" customHeight="1">
      <c r="C134" s="77">
        <v>23</v>
      </c>
      <c r="D134" s="6" t="s">
        <v>11</v>
      </c>
      <c r="E134" s="62" t="s">
        <v>383</v>
      </c>
      <c r="F134" s="15" t="s">
        <v>188</v>
      </c>
      <c r="G134" s="49" t="s">
        <v>209</v>
      </c>
      <c r="H134" s="50" t="s">
        <v>209</v>
      </c>
    </row>
    <row r="135" spans="3:9" ht="40.5" customHeight="1" thickBot="1">
      <c r="C135" s="78"/>
      <c r="D135" s="13" t="s">
        <v>7</v>
      </c>
      <c r="E135" s="91" t="s">
        <v>384</v>
      </c>
      <c r="F135" s="85"/>
      <c r="G135" s="85"/>
      <c r="H135" s="86"/>
    </row>
    <row r="136" spans="3:9" ht="102" customHeight="1">
      <c r="C136" s="77">
        <v>24</v>
      </c>
      <c r="D136" s="6" t="s">
        <v>4</v>
      </c>
      <c r="E136" s="62" t="s">
        <v>385</v>
      </c>
      <c r="F136" s="15" t="s">
        <v>303</v>
      </c>
      <c r="G136" s="49" t="s">
        <v>209</v>
      </c>
      <c r="H136" s="50" t="s">
        <v>209</v>
      </c>
    </row>
    <row r="137" spans="3:9" ht="40.5" customHeight="1" thickBot="1">
      <c r="C137" s="78"/>
      <c r="D137" s="13" t="s">
        <v>7</v>
      </c>
      <c r="E137" s="91" t="s">
        <v>386</v>
      </c>
      <c r="F137" s="85"/>
      <c r="G137" s="85"/>
      <c r="H137" s="86"/>
    </row>
    <row r="138" spans="3:9" ht="107.25" customHeight="1">
      <c r="C138" s="77">
        <v>25</v>
      </c>
      <c r="D138" s="6" t="s">
        <v>4</v>
      </c>
      <c r="E138" s="62" t="s">
        <v>387</v>
      </c>
      <c r="F138" s="15" t="s">
        <v>209</v>
      </c>
      <c r="G138" s="49" t="s">
        <v>388</v>
      </c>
      <c r="H138" s="50" t="s">
        <v>388</v>
      </c>
    </row>
    <row r="139" spans="3:9" ht="40.5" customHeight="1" thickBot="1">
      <c r="C139" s="78"/>
      <c r="D139" s="13" t="s">
        <v>7</v>
      </c>
      <c r="E139" s="91" t="s">
        <v>284</v>
      </c>
      <c r="F139" s="85"/>
      <c r="G139" s="85"/>
      <c r="H139" s="86"/>
    </row>
    <row r="140" spans="3:9" ht="40.5" customHeight="1">
      <c r="C140" s="77">
        <v>26</v>
      </c>
      <c r="D140" s="6" t="s">
        <v>11</v>
      </c>
      <c r="E140" s="62" t="s">
        <v>391</v>
      </c>
      <c r="F140" s="15" t="s">
        <v>209</v>
      </c>
      <c r="G140" s="49" t="s">
        <v>381</v>
      </c>
      <c r="H140" s="50" t="s">
        <v>381</v>
      </c>
    </row>
    <row r="141" spans="3:9" ht="40.5" customHeight="1" thickBot="1">
      <c r="C141" s="78"/>
      <c r="D141" s="13" t="s">
        <v>7</v>
      </c>
      <c r="E141" s="91" t="s">
        <v>392</v>
      </c>
      <c r="F141" s="85"/>
      <c r="G141" s="85"/>
      <c r="H141" s="86"/>
    </row>
    <row r="142" spans="3:9" ht="40.5" customHeight="1">
      <c r="C142" s="77">
        <v>27</v>
      </c>
      <c r="D142" s="6" t="s">
        <v>11</v>
      </c>
      <c r="E142" s="62" t="s">
        <v>393</v>
      </c>
      <c r="F142" s="15" t="s">
        <v>303</v>
      </c>
      <c r="G142" s="49" t="s">
        <v>209</v>
      </c>
      <c r="H142" s="50" t="s">
        <v>209</v>
      </c>
      <c r="I142" t="s">
        <v>394</v>
      </c>
    </row>
    <row r="143" spans="3:9" ht="40.5" customHeight="1" thickBot="1">
      <c r="C143" s="78"/>
      <c r="D143" s="13" t="s">
        <v>7</v>
      </c>
      <c r="E143" s="91" t="s">
        <v>395</v>
      </c>
      <c r="F143" s="85"/>
      <c r="G143" s="85"/>
      <c r="H143" s="86"/>
    </row>
    <row r="144" spans="3:9" ht="66">
      <c r="C144" s="77">
        <v>28</v>
      </c>
      <c r="D144" s="6" t="s">
        <v>4</v>
      </c>
      <c r="E144" s="62" t="s">
        <v>403</v>
      </c>
      <c r="F144" s="15" t="s">
        <v>188</v>
      </c>
      <c r="G144" s="49" t="s">
        <v>209</v>
      </c>
      <c r="H144" s="50" t="s">
        <v>209</v>
      </c>
    </row>
    <row r="145" spans="3:8" ht="40.5" customHeight="1" thickBot="1">
      <c r="C145" s="78"/>
      <c r="D145" s="13" t="s">
        <v>7</v>
      </c>
      <c r="E145" s="91" t="s">
        <v>404</v>
      </c>
      <c r="F145" s="85"/>
      <c r="G145" s="85"/>
      <c r="H145" s="86"/>
    </row>
    <row r="146" spans="3:8" ht="40.5" customHeight="1">
      <c r="C146" s="77">
        <v>29</v>
      </c>
      <c r="D146" s="6" t="s">
        <v>11</v>
      </c>
      <c r="E146" s="62" t="s">
        <v>411</v>
      </c>
      <c r="F146" s="15" t="s">
        <v>303</v>
      </c>
      <c r="G146" s="49" t="s">
        <v>209</v>
      </c>
      <c r="H146" s="50" t="s">
        <v>209</v>
      </c>
    </row>
    <row r="147" spans="3:8" ht="40.5" customHeight="1" thickBot="1">
      <c r="C147" s="78"/>
      <c r="D147" s="13" t="s">
        <v>7</v>
      </c>
      <c r="E147" s="91" t="s">
        <v>412</v>
      </c>
      <c r="F147" s="85"/>
      <c r="G147" s="85"/>
      <c r="H147" s="86"/>
    </row>
    <row r="148" spans="3:8" ht="49.5">
      <c r="C148" s="77">
        <v>30</v>
      </c>
      <c r="D148" s="6" t="s">
        <v>11</v>
      </c>
      <c r="E148" s="62" t="s">
        <v>422</v>
      </c>
      <c r="F148" s="15" t="s">
        <v>209</v>
      </c>
      <c r="G148" s="49" t="s">
        <v>322</v>
      </c>
      <c r="H148" s="50" t="s">
        <v>322</v>
      </c>
    </row>
    <row r="149" spans="3:8" ht="40.5" customHeight="1" thickBot="1">
      <c r="C149" s="78"/>
      <c r="D149" s="13" t="s">
        <v>7</v>
      </c>
      <c r="E149" s="91" t="s">
        <v>423</v>
      </c>
      <c r="F149" s="85"/>
      <c r="G149" s="85"/>
      <c r="H149" s="86"/>
    </row>
    <row r="150" spans="3:8" ht="49.5">
      <c r="C150" s="77">
        <v>31</v>
      </c>
      <c r="D150" s="6" t="s">
        <v>4</v>
      </c>
      <c r="E150" s="62" t="s">
        <v>424</v>
      </c>
      <c r="F150" s="15" t="s">
        <v>303</v>
      </c>
      <c r="G150" s="49" t="s">
        <v>209</v>
      </c>
      <c r="H150" s="50" t="s">
        <v>209</v>
      </c>
    </row>
    <row r="151" spans="3:8" ht="40.5" customHeight="1" thickBot="1">
      <c r="C151" s="78"/>
      <c r="D151" s="13" t="s">
        <v>7</v>
      </c>
      <c r="E151" s="91" t="s">
        <v>425</v>
      </c>
      <c r="F151" s="85"/>
      <c r="G151" s="85"/>
      <c r="H151" s="86"/>
    </row>
    <row r="152" spans="3:8" ht="40.5" customHeight="1">
      <c r="C152" s="77">
        <v>32</v>
      </c>
      <c r="D152" s="6" t="s">
        <v>11</v>
      </c>
      <c r="E152" s="62" t="s">
        <v>426</v>
      </c>
      <c r="F152" s="15" t="s">
        <v>188</v>
      </c>
      <c r="G152" s="49" t="s">
        <v>209</v>
      </c>
      <c r="H152" s="50" t="s">
        <v>209</v>
      </c>
    </row>
    <row r="153" spans="3:8" ht="40.5" customHeight="1" thickBot="1">
      <c r="C153" s="78"/>
      <c r="D153" s="13" t="s">
        <v>7</v>
      </c>
      <c r="E153" s="91" t="s">
        <v>427</v>
      </c>
      <c r="F153" s="85"/>
      <c r="G153" s="85"/>
      <c r="H153" s="86"/>
    </row>
    <row r="154" spans="3:8" ht="69.75" customHeight="1">
      <c r="C154" s="77">
        <v>33</v>
      </c>
      <c r="D154" s="6" t="s">
        <v>4</v>
      </c>
      <c r="E154" s="62" t="s">
        <v>431</v>
      </c>
      <c r="F154" s="15" t="s">
        <v>322</v>
      </c>
      <c r="G154" s="49" t="s">
        <v>209</v>
      </c>
      <c r="H154" s="50" t="s">
        <v>209</v>
      </c>
    </row>
    <row r="155" spans="3:8" ht="41.25" customHeight="1" thickBot="1">
      <c r="C155" s="78"/>
      <c r="D155" s="13" t="s">
        <v>7</v>
      </c>
      <c r="E155" s="91" t="s">
        <v>432</v>
      </c>
      <c r="F155" s="85"/>
      <c r="G155" s="85"/>
      <c r="H155" s="86"/>
    </row>
    <row r="156" spans="3:8" ht="40.5" customHeight="1">
      <c r="C156" s="77">
        <v>34</v>
      </c>
      <c r="D156" s="6" t="s">
        <v>11</v>
      </c>
      <c r="E156" s="62" t="s">
        <v>433</v>
      </c>
      <c r="F156" s="15" t="s">
        <v>434</v>
      </c>
      <c r="G156" s="49" t="s">
        <v>209</v>
      </c>
      <c r="H156" s="50" t="s">
        <v>209</v>
      </c>
    </row>
    <row r="157" spans="3:8" ht="40.5" customHeight="1" thickBot="1">
      <c r="C157" s="78"/>
      <c r="D157" s="13" t="s">
        <v>7</v>
      </c>
      <c r="E157" s="91" t="s">
        <v>435</v>
      </c>
      <c r="F157" s="85"/>
      <c r="G157" s="85"/>
      <c r="H157" s="86"/>
    </row>
    <row r="158" spans="3:8" ht="40.5" customHeight="1">
      <c r="C158" s="77">
        <v>35</v>
      </c>
      <c r="D158" s="6" t="s">
        <v>11</v>
      </c>
      <c r="E158" s="62" t="s">
        <v>437</v>
      </c>
      <c r="F158" s="15" t="s">
        <v>209</v>
      </c>
      <c r="G158" s="49" t="s">
        <v>213</v>
      </c>
      <c r="H158" s="50" t="s">
        <v>213</v>
      </c>
    </row>
    <row r="159" spans="3:8" ht="40.5" customHeight="1" thickBot="1">
      <c r="C159" s="78"/>
      <c r="D159" s="13" t="s">
        <v>7</v>
      </c>
      <c r="E159" s="91" t="s">
        <v>438</v>
      </c>
      <c r="F159" s="85"/>
      <c r="G159" s="85"/>
      <c r="H159" s="86"/>
    </row>
    <row r="160" spans="3:8" ht="40.5" customHeight="1">
      <c r="C160" s="77">
        <v>36</v>
      </c>
      <c r="D160" s="6" t="s">
        <v>4</v>
      </c>
      <c r="E160" s="62" t="s">
        <v>439</v>
      </c>
      <c r="F160" s="15" t="s">
        <v>209</v>
      </c>
      <c r="G160" s="49" t="s">
        <v>440</v>
      </c>
      <c r="H160" s="50" t="s">
        <v>440</v>
      </c>
    </row>
    <row r="161" spans="3:8" ht="40.5" customHeight="1" thickBot="1">
      <c r="C161" s="78"/>
      <c r="D161" s="13" t="s">
        <v>7</v>
      </c>
      <c r="E161" s="91" t="s">
        <v>441</v>
      </c>
      <c r="F161" s="85"/>
      <c r="G161" s="85"/>
      <c r="H161" s="86"/>
    </row>
    <row r="162" spans="3:8" ht="40.5" customHeight="1">
      <c r="C162" s="77">
        <v>37</v>
      </c>
      <c r="D162" s="6" t="s">
        <v>11</v>
      </c>
      <c r="E162" s="62" t="s">
        <v>444</v>
      </c>
      <c r="F162" s="15" t="s">
        <v>209</v>
      </c>
      <c r="G162" s="49" t="s">
        <v>188</v>
      </c>
      <c r="H162" s="50" t="s">
        <v>188</v>
      </c>
    </row>
    <row r="163" spans="3:8" ht="40.5" customHeight="1" thickBot="1">
      <c r="C163" s="78"/>
      <c r="D163" s="13" t="s">
        <v>7</v>
      </c>
      <c r="E163" s="91" t="s">
        <v>445</v>
      </c>
      <c r="F163" s="85"/>
      <c r="G163" s="85"/>
      <c r="H163" s="86"/>
    </row>
    <row r="164" spans="3:8" ht="49.5">
      <c r="C164" s="77">
        <v>38</v>
      </c>
      <c r="D164" s="6" t="s">
        <v>4</v>
      </c>
      <c r="E164" s="62" t="s">
        <v>466</v>
      </c>
      <c r="F164" s="15" t="s">
        <v>209</v>
      </c>
      <c r="G164" s="49" t="s">
        <v>356</v>
      </c>
      <c r="H164" s="50" t="s">
        <v>356</v>
      </c>
    </row>
    <row r="165" spans="3:8" ht="40.5" customHeight="1" thickBot="1">
      <c r="C165" s="78"/>
      <c r="D165" s="13" t="s">
        <v>7</v>
      </c>
      <c r="E165" s="91" t="s">
        <v>467</v>
      </c>
      <c r="F165" s="85"/>
      <c r="G165" s="85"/>
      <c r="H165" s="86"/>
    </row>
    <row r="166" spans="3:8" ht="40.5" customHeight="1">
      <c r="C166" s="77">
        <v>39</v>
      </c>
      <c r="D166" s="6" t="s">
        <v>11</v>
      </c>
      <c r="E166" s="62" t="s">
        <v>469</v>
      </c>
      <c r="F166" s="15" t="s">
        <v>188</v>
      </c>
      <c r="G166" s="49" t="s">
        <v>209</v>
      </c>
      <c r="H166" s="50" t="s">
        <v>209</v>
      </c>
    </row>
    <row r="167" spans="3:8" ht="40.5" customHeight="1" thickBot="1">
      <c r="C167" s="78"/>
      <c r="D167" s="13" t="s">
        <v>7</v>
      </c>
      <c r="E167" s="91" t="s">
        <v>470</v>
      </c>
      <c r="F167" s="85"/>
      <c r="G167" s="85"/>
      <c r="H167" s="86"/>
    </row>
    <row r="168" spans="3:8" ht="40.5" customHeight="1">
      <c r="C168" s="77">
        <v>40</v>
      </c>
      <c r="D168" s="6" t="s">
        <v>11</v>
      </c>
      <c r="E168" s="62" t="s">
        <v>478</v>
      </c>
      <c r="F168" s="15" t="s">
        <v>188</v>
      </c>
      <c r="G168" s="49" t="s">
        <v>209</v>
      </c>
      <c r="H168" s="50" t="s">
        <v>209</v>
      </c>
    </row>
    <row r="169" spans="3:8" ht="40.5" customHeight="1" thickBot="1">
      <c r="C169" s="78"/>
      <c r="D169" s="13" t="s">
        <v>7</v>
      </c>
      <c r="E169" s="91" t="s">
        <v>384</v>
      </c>
      <c r="F169" s="85"/>
      <c r="G169" s="85"/>
      <c r="H169" s="86"/>
    </row>
    <row r="170" spans="3:8" ht="40.5" customHeight="1">
      <c r="C170" s="77"/>
      <c r="D170" s="6"/>
      <c r="E170" s="62"/>
      <c r="F170" s="15"/>
      <c r="G170" s="49"/>
      <c r="H170" s="50"/>
    </row>
    <row r="171" spans="3:8" ht="40.5" customHeight="1" thickBot="1">
      <c r="C171" s="78"/>
      <c r="D171" s="13" t="s">
        <v>7</v>
      </c>
      <c r="E171" s="91"/>
      <c r="F171" s="85"/>
      <c r="G171" s="85"/>
      <c r="H171" s="86"/>
    </row>
    <row r="172" spans="3:8" ht="40.5" customHeight="1">
      <c r="C172" s="77"/>
      <c r="D172" s="6"/>
      <c r="E172" s="62"/>
      <c r="F172" s="15"/>
      <c r="G172" s="49"/>
      <c r="H172" s="50"/>
    </row>
    <row r="173" spans="3:8" ht="40.5" customHeight="1" thickBot="1">
      <c r="C173" s="78"/>
      <c r="D173" s="13" t="s">
        <v>7</v>
      </c>
      <c r="E173" s="91"/>
      <c r="F173" s="85"/>
      <c r="G173" s="85"/>
      <c r="H173" s="86"/>
    </row>
    <row r="174" spans="3:8">
      <c r="C174" s="77"/>
      <c r="D174" s="6"/>
      <c r="E174" s="62"/>
      <c r="F174" s="15"/>
      <c r="G174" s="49"/>
      <c r="H174" s="50"/>
    </row>
    <row r="175" spans="3:8" ht="51.75" customHeight="1" thickBot="1">
      <c r="C175" s="78"/>
      <c r="D175" s="13" t="s">
        <v>7</v>
      </c>
      <c r="E175" s="91"/>
      <c r="F175" s="85"/>
      <c r="G175" s="85"/>
      <c r="H175" s="86"/>
    </row>
    <row r="176" spans="3:8">
      <c r="D176" s="3"/>
      <c r="E176" s="3"/>
      <c r="F176" s="3"/>
      <c r="G176" s="3"/>
      <c r="H176" s="3"/>
    </row>
    <row r="177" spans="3:8">
      <c r="D177" s="3"/>
      <c r="E177" s="3"/>
      <c r="F177" s="3"/>
      <c r="G177" s="3"/>
      <c r="H177" s="3"/>
    </row>
    <row r="178" spans="3:8">
      <c r="C178" s="35"/>
      <c r="D178" s="20"/>
      <c r="E178" s="20"/>
      <c r="F178" s="20"/>
      <c r="G178" s="20"/>
      <c r="H178" s="20"/>
    </row>
    <row r="179" spans="3:8">
      <c r="D179" s="3"/>
      <c r="E179" s="3"/>
      <c r="F179" s="3"/>
      <c r="G179" s="3"/>
      <c r="H179" s="3"/>
    </row>
    <row r="180" spans="3:8" ht="17.25" thickBot="1">
      <c r="D180" s="3"/>
      <c r="E180" s="3"/>
      <c r="F180" s="3"/>
      <c r="G180" s="3"/>
      <c r="H180" s="3"/>
    </row>
    <row r="181" spans="3:8">
      <c r="C181" s="71" t="s">
        <v>73</v>
      </c>
      <c r="D181" s="71"/>
      <c r="E181" s="71"/>
      <c r="F181" s="110" t="s">
        <v>451</v>
      </c>
      <c r="G181" s="112" t="s">
        <v>42</v>
      </c>
      <c r="H181" s="113"/>
    </row>
    <row r="182" spans="3:8" ht="16.5" customHeight="1" thickBot="1">
      <c r="C182" s="72"/>
      <c r="D182" s="72"/>
      <c r="E182" s="72"/>
      <c r="F182" s="111"/>
      <c r="G182" s="114"/>
      <c r="H182" s="111"/>
    </row>
    <row r="183" spans="3:8" ht="36" customHeight="1" thickBot="1">
      <c r="C183" s="33" t="s">
        <v>0</v>
      </c>
      <c r="D183" s="4" t="s">
        <v>1</v>
      </c>
      <c r="E183" s="4" t="s">
        <v>2</v>
      </c>
      <c r="F183" s="4" t="s">
        <v>234</v>
      </c>
      <c r="G183" s="4" t="s">
        <v>3</v>
      </c>
      <c r="H183" s="5" t="s">
        <v>80</v>
      </c>
    </row>
    <row r="184" spans="3:8" ht="142.5" customHeight="1">
      <c r="C184" s="77">
        <v>1</v>
      </c>
      <c r="D184" s="6" t="s">
        <v>11</v>
      </c>
      <c r="E184" s="22" t="s">
        <v>190</v>
      </c>
      <c r="F184" s="8" t="s">
        <v>6</v>
      </c>
      <c r="G184" s="47" t="s">
        <v>72</v>
      </c>
      <c r="H184" s="51" t="s">
        <v>72</v>
      </c>
    </row>
    <row r="185" spans="3:8" ht="36" customHeight="1" thickBot="1">
      <c r="C185" s="78"/>
      <c r="D185" s="13" t="s">
        <v>7</v>
      </c>
      <c r="E185" s="79" t="s">
        <v>75</v>
      </c>
      <c r="F185" s="80"/>
      <c r="G185" s="80"/>
      <c r="H185" s="81"/>
    </row>
    <row r="186" spans="3:8" ht="86.25" customHeight="1">
      <c r="C186" s="77">
        <v>2</v>
      </c>
      <c r="D186" s="6" t="s">
        <v>4</v>
      </c>
      <c r="E186" s="22" t="s">
        <v>244</v>
      </c>
      <c r="F186" s="8" t="s">
        <v>209</v>
      </c>
      <c r="G186" s="8" t="s">
        <v>72</v>
      </c>
      <c r="H186" s="56" t="s">
        <v>72</v>
      </c>
    </row>
    <row r="187" spans="3:8" ht="36" customHeight="1" thickBot="1">
      <c r="C187" s="78"/>
      <c r="D187" s="13" t="s">
        <v>7</v>
      </c>
      <c r="E187" s="79" t="s">
        <v>245</v>
      </c>
      <c r="F187" s="80"/>
      <c r="G187" s="80"/>
      <c r="H187" s="81"/>
    </row>
    <row r="188" spans="3:8" ht="89.25" customHeight="1">
      <c r="C188" s="77">
        <v>3</v>
      </c>
      <c r="D188" s="6" t="s">
        <v>11</v>
      </c>
      <c r="E188" s="22" t="s">
        <v>398</v>
      </c>
      <c r="F188" s="15" t="s">
        <v>399</v>
      </c>
      <c r="G188" s="15" t="s">
        <v>400</v>
      </c>
      <c r="H188" s="56" t="s">
        <v>400</v>
      </c>
    </row>
    <row r="189" spans="3:8" ht="78" customHeight="1" thickBot="1">
      <c r="C189" s="78"/>
      <c r="D189" s="13" t="s">
        <v>7</v>
      </c>
      <c r="E189" s="79" t="s">
        <v>401</v>
      </c>
      <c r="F189" s="80"/>
      <c r="G189" s="80"/>
      <c r="H189" s="81"/>
    </row>
    <row r="190" spans="3:8" ht="36" customHeight="1">
      <c r="C190" s="77">
        <v>4</v>
      </c>
      <c r="D190" s="6" t="s">
        <v>4</v>
      </c>
      <c r="E190" s="22" t="s">
        <v>417</v>
      </c>
      <c r="F190" s="15" t="s">
        <v>418</v>
      </c>
      <c r="G190" s="8" t="s">
        <v>419</v>
      </c>
      <c r="H190" s="56" t="s">
        <v>420</v>
      </c>
    </row>
    <row r="191" spans="3:8" ht="36" customHeight="1" thickBot="1">
      <c r="C191" s="78"/>
      <c r="D191" s="13" t="s">
        <v>7</v>
      </c>
      <c r="E191" s="79" t="s">
        <v>421</v>
      </c>
      <c r="F191" s="80"/>
      <c r="G191" s="80"/>
      <c r="H191" s="81"/>
    </row>
    <row r="192" spans="3:8" ht="49.5">
      <c r="C192" s="77">
        <v>5</v>
      </c>
      <c r="D192" s="6" t="s">
        <v>4</v>
      </c>
      <c r="E192" s="22" t="s">
        <v>428</v>
      </c>
      <c r="F192" s="8" t="s">
        <v>429</v>
      </c>
      <c r="G192" s="8" t="s">
        <v>260</v>
      </c>
      <c r="H192" s="56" t="s">
        <v>260</v>
      </c>
    </row>
    <row r="193" spans="3:8" ht="36" customHeight="1" thickBot="1">
      <c r="C193" s="78"/>
      <c r="D193" s="13" t="s">
        <v>7</v>
      </c>
      <c r="E193" s="79" t="s">
        <v>430</v>
      </c>
      <c r="F193" s="80"/>
      <c r="G193" s="80"/>
      <c r="H193" s="81"/>
    </row>
    <row r="194" spans="3:8" ht="36" customHeight="1">
      <c r="C194" s="77"/>
      <c r="D194" s="6"/>
      <c r="E194" s="22"/>
      <c r="F194" s="8"/>
      <c r="G194" s="8"/>
      <c r="H194" s="56"/>
    </row>
    <row r="195" spans="3:8" ht="36" customHeight="1" thickBot="1">
      <c r="C195" s="78"/>
      <c r="D195" s="13" t="s">
        <v>7</v>
      </c>
      <c r="E195" s="79"/>
      <c r="F195" s="80"/>
      <c r="G195" s="80"/>
      <c r="H195" s="81"/>
    </row>
    <row r="196" spans="3:8" ht="36" customHeight="1">
      <c r="C196" s="77"/>
      <c r="D196" s="6"/>
      <c r="E196" s="22"/>
      <c r="F196" s="8"/>
      <c r="G196" s="8"/>
      <c r="H196" s="56"/>
    </row>
    <row r="197" spans="3:8" ht="36" customHeight="1" thickBot="1">
      <c r="C197" s="78"/>
      <c r="D197" s="13" t="s">
        <v>7</v>
      </c>
      <c r="E197" s="79"/>
      <c r="F197" s="80"/>
      <c r="G197" s="80"/>
      <c r="H197" s="81"/>
    </row>
    <row r="198" spans="3:8">
      <c r="C198" s="77"/>
      <c r="D198" s="6"/>
      <c r="E198" s="22"/>
      <c r="F198" s="8"/>
      <c r="G198" s="8"/>
      <c r="H198" s="56"/>
    </row>
    <row r="199" spans="3:8" ht="17.25" thickBot="1">
      <c r="C199" s="78"/>
      <c r="D199" s="13" t="s">
        <v>7</v>
      </c>
      <c r="E199" s="79"/>
      <c r="F199" s="80"/>
      <c r="G199" s="80"/>
      <c r="H199" s="81"/>
    </row>
    <row r="200" spans="3:8">
      <c r="D200" s="3"/>
      <c r="E200" s="3"/>
      <c r="F200" s="3"/>
      <c r="G200" s="3"/>
      <c r="H200" s="3"/>
    </row>
    <row r="201" spans="3:8">
      <c r="D201" s="3"/>
      <c r="E201" s="3"/>
      <c r="F201" s="3"/>
      <c r="G201" s="3"/>
      <c r="H201" s="3"/>
    </row>
    <row r="202" spans="3:8">
      <c r="C202" s="35"/>
      <c r="D202" s="20"/>
      <c r="E202" s="20"/>
      <c r="F202" s="20"/>
      <c r="G202" s="20"/>
      <c r="H202" s="20"/>
    </row>
    <row r="203" spans="3:8">
      <c r="D203" s="3"/>
      <c r="E203" s="3"/>
      <c r="F203" s="3"/>
      <c r="G203" s="3"/>
      <c r="H203" s="3"/>
    </row>
    <row r="204" spans="3:8" ht="17.25" thickBot="1">
      <c r="D204" s="3"/>
      <c r="E204" s="3"/>
      <c r="F204" s="3"/>
      <c r="G204" s="3"/>
      <c r="H204" s="3"/>
    </row>
    <row r="205" spans="3:8">
      <c r="C205" s="71" t="s">
        <v>76</v>
      </c>
      <c r="D205" s="71"/>
      <c r="E205" s="71"/>
      <c r="F205" s="110" t="s">
        <v>452</v>
      </c>
      <c r="G205" s="112" t="s">
        <v>42</v>
      </c>
      <c r="H205" s="113"/>
    </row>
    <row r="206" spans="3:8" ht="16.5" customHeight="1" thickBot="1">
      <c r="C206" s="72"/>
      <c r="D206" s="72"/>
      <c r="E206" s="72"/>
      <c r="F206" s="111"/>
      <c r="G206" s="114"/>
      <c r="H206" s="111"/>
    </row>
    <row r="207" spans="3:8" ht="52.5" customHeight="1" thickBot="1">
      <c r="C207" s="33" t="s">
        <v>0</v>
      </c>
      <c r="D207" s="4" t="s">
        <v>1</v>
      </c>
      <c r="E207" s="4" t="s">
        <v>2</v>
      </c>
      <c r="F207" s="4" t="s">
        <v>234</v>
      </c>
      <c r="G207" s="4" t="s">
        <v>3</v>
      </c>
      <c r="H207" s="5" t="s">
        <v>80</v>
      </c>
    </row>
    <row r="208" spans="3:8" ht="52.5" customHeight="1">
      <c r="C208" s="77">
        <v>1</v>
      </c>
      <c r="D208" s="6" t="s">
        <v>11</v>
      </c>
      <c r="E208" s="22" t="s">
        <v>202</v>
      </c>
      <c r="F208" s="8" t="s">
        <v>78</v>
      </c>
      <c r="G208" s="47" t="s">
        <v>6</v>
      </c>
      <c r="H208" s="48" t="s">
        <v>6</v>
      </c>
    </row>
    <row r="209" spans="3:8" ht="52.5" customHeight="1" thickBot="1">
      <c r="C209" s="78"/>
      <c r="D209" s="13" t="s">
        <v>7</v>
      </c>
      <c r="E209" s="79" t="s">
        <v>81</v>
      </c>
      <c r="F209" s="80"/>
      <c r="G209" s="80"/>
      <c r="H209" s="81"/>
    </row>
    <row r="210" spans="3:8" ht="52.5" customHeight="1">
      <c r="C210" s="77">
        <v>2</v>
      </c>
      <c r="D210" s="6" t="s">
        <v>11</v>
      </c>
      <c r="E210" s="22" t="s">
        <v>252</v>
      </c>
      <c r="F210" s="8" t="s">
        <v>209</v>
      </c>
      <c r="G210" s="49" t="s">
        <v>254</v>
      </c>
      <c r="H210" s="50" t="s">
        <v>255</v>
      </c>
    </row>
    <row r="211" spans="3:8" ht="52.5" customHeight="1" thickBot="1">
      <c r="C211" s="78"/>
      <c r="D211" s="13" t="s">
        <v>7</v>
      </c>
      <c r="E211" s="79" t="s">
        <v>253</v>
      </c>
      <c r="F211" s="80"/>
      <c r="G211" s="80"/>
      <c r="H211" s="81"/>
    </row>
    <row r="212" spans="3:8" ht="52.5" customHeight="1">
      <c r="C212" s="77">
        <v>3</v>
      </c>
      <c r="D212" s="6" t="s">
        <v>4</v>
      </c>
      <c r="E212" s="22" t="s">
        <v>343</v>
      </c>
      <c r="F212" s="8" t="s">
        <v>322</v>
      </c>
      <c r="G212" s="49" t="s">
        <v>344</v>
      </c>
      <c r="H212" s="49" t="s">
        <v>344</v>
      </c>
    </row>
    <row r="213" spans="3:8" ht="52.5" customHeight="1" thickBot="1">
      <c r="C213" s="78"/>
      <c r="D213" s="13" t="s">
        <v>7</v>
      </c>
      <c r="E213" s="79" t="s">
        <v>345</v>
      </c>
      <c r="F213" s="80"/>
      <c r="G213" s="80"/>
      <c r="H213" s="81"/>
    </row>
    <row r="214" spans="3:8" ht="52.5" customHeight="1">
      <c r="C214" s="77">
        <v>4</v>
      </c>
      <c r="D214" s="6" t="s">
        <v>4</v>
      </c>
      <c r="E214" s="22" t="s">
        <v>372</v>
      </c>
      <c r="F214" s="8" t="s">
        <v>209</v>
      </c>
      <c r="G214" s="49" t="s">
        <v>373</v>
      </c>
      <c r="H214" s="50" t="s">
        <v>373</v>
      </c>
    </row>
    <row r="215" spans="3:8" ht="52.5" customHeight="1" thickBot="1">
      <c r="C215" s="78"/>
      <c r="D215" s="13" t="s">
        <v>7</v>
      </c>
      <c r="E215" s="79" t="s">
        <v>374</v>
      </c>
      <c r="F215" s="80"/>
      <c r="G215" s="80"/>
      <c r="H215" s="81"/>
    </row>
    <row r="216" spans="3:8" ht="52.5" customHeight="1">
      <c r="C216" s="77"/>
      <c r="D216" s="6"/>
      <c r="E216" s="22"/>
      <c r="F216" s="8"/>
      <c r="G216" s="49"/>
      <c r="H216" s="50"/>
    </row>
    <row r="217" spans="3:8" ht="52.5" customHeight="1" thickBot="1">
      <c r="C217" s="78"/>
      <c r="D217" s="13" t="s">
        <v>7</v>
      </c>
      <c r="E217" s="79"/>
      <c r="F217" s="80"/>
      <c r="G217" s="80"/>
      <c r="H217" s="81"/>
    </row>
    <row r="218" spans="3:8">
      <c r="C218" s="77"/>
      <c r="D218" s="6"/>
      <c r="E218" s="22"/>
      <c r="F218" s="8"/>
      <c r="G218" s="49"/>
      <c r="H218" s="50"/>
    </row>
    <row r="219" spans="3:8" ht="37.5" customHeight="1" thickBot="1">
      <c r="C219" s="78"/>
      <c r="D219" s="13" t="s">
        <v>7</v>
      </c>
      <c r="E219" s="79"/>
      <c r="F219" s="80"/>
      <c r="G219" s="80"/>
      <c r="H219" s="81"/>
    </row>
    <row r="220" spans="3:8">
      <c r="D220" s="3"/>
      <c r="E220" s="3"/>
      <c r="F220" s="3"/>
      <c r="G220" s="3"/>
      <c r="H220" s="3"/>
    </row>
    <row r="221" spans="3:8">
      <c r="D221" s="3"/>
      <c r="E221" s="3"/>
      <c r="F221" s="3"/>
      <c r="G221" s="3"/>
      <c r="H221" s="3"/>
    </row>
    <row r="222" spans="3:8">
      <c r="C222" s="35"/>
      <c r="D222" s="20"/>
      <c r="E222" s="20"/>
      <c r="F222" s="20"/>
      <c r="G222" s="20"/>
      <c r="H222" s="20"/>
    </row>
    <row r="223" spans="3:8">
      <c r="D223" s="3"/>
      <c r="E223" s="3"/>
      <c r="F223" s="3"/>
      <c r="G223" s="3"/>
      <c r="H223" s="3"/>
    </row>
    <row r="224" spans="3:8" ht="17.25" thickBot="1">
      <c r="D224" s="3"/>
      <c r="E224" s="3"/>
      <c r="F224" s="3"/>
      <c r="G224" s="3"/>
      <c r="H224" s="3"/>
    </row>
    <row r="225" spans="3:14">
      <c r="C225" s="71" t="s">
        <v>85</v>
      </c>
      <c r="D225" s="71"/>
      <c r="E225" s="71"/>
      <c r="F225" s="110" t="s">
        <v>453</v>
      </c>
      <c r="G225" s="112" t="s">
        <v>42</v>
      </c>
      <c r="H225" s="113"/>
    </row>
    <row r="226" spans="3:14" ht="16.5" customHeight="1" thickBot="1">
      <c r="C226" s="72"/>
      <c r="D226" s="72"/>
      <c r="E226" s="72"/>
      <c r="F226" s="111"/>
      <c r="G226" s="114"/>
      <c r="H226" s="111"/>
      <c r="I226" s="31"/>
    </row>
    <row r="227" spans="3:14" ht="16.5" customHeight="1" thickBot="1">
      <c r="C227" s="33" t="s">
        <v>0</v>
      </c>
      <c r="D227" s="4" t="s">
        <v>1</v>
      </c>
      <c r="E227" s="4" t="s">
        <v>2</v>
      </c>
      <c r="F227" s="4" t="s">
        <v>234</v>
      </c>
      <c r="G227" s="4" t="s">
        <v>3</v>
      </c>
      <c r="H227" s="5" t="s">
        <v>80</v>
      </c>
      <c r="I227" s="3"/>
      <c r="J227" s="3"/>
      <c r="K227" s="3"/>
      <c r="L227" s="3"/>
      <c r="M227" s="3"/>
      <c r="N227" s="3"/>
    </row>
    <row r="228" spans="3:14" ht="66">
      <c r="C228" s="82">
        <v>1</v>
      </c>
      <c r="D228" s="6" t="s">
        <v>11</v>
      </c>
      <c r="E228" s="22" t="s">
        <v>114</v>
      </c>
      <c r="F228" s="27" t="s">
        <v>195</v>
      </c>
      <c r="G228" s="52" t="s">
        <v>206</v>
      </c>
      <c r="H228" s="53" t="s">
        <v>214</v>
      </c>
    </row>
    <row r="229" spans="3:14" ht="119.25" customHeight="1" thickBot="1">
      <c r="C229" s="83"/>
      <c r="D229" s="13" t="s">
        <v>7</v>
      </c>
      <c r="E229" s="79" t="s">
        <v>207</v>
      </c>
      <c r="F229" s="80"/>
      <c r="G229" s="80"/>
      <c r="H229" s="81"/>
    </row>
    <row r="230" spans="3:14" ht="119.25" customHeight="1">
      <c r="C230" s="82">
        <v>2</v>
      </c>
      <c r="D230" s="6" t="s">
        <v>11</v>
      </c>
      <c r="E230" s="22" t="s">
        <v>208</v>
      </c>
      <c r="F230" s="27" t="s">
        <v>209</v>
      </c>
      <c r="G230" s="27" t="s">
        <v>210</v>
      </c>
      <c r="H230" s="28" t="s">
        <v>86</v>
      </c>
    </row>
    <row r="231" spans="3:14" ht="16.5" customHeight="1" thickBot="1">
      <c r="C231" s="83"/>
      <c r="D231" s="13" t="s">
        <v>7</v>
      </c>
      <c r="E231" s="79"/>
      <c r="F231" s="80"/>
      <c r="G231" s="80"/>
      <c r="H231" s="81"/>
    </row>
    <row r="232" spans="3:14" ht="16.5" customHeight="1">
      <c r="C232" s="82">
        <v>3</v>
      </c>
      <c r="D232" s="6" t="s">
        <v>11</v>
      </c>
      <c r="E232" s="54" t="s">
        <v>211</v>
      </c>
      <c r="F232" s="27" t="s">
        <v>213</v>
      </c>
      <c r="G232" s="52" t="s">
        <v>86</v>
      </c>
      <c r="H232" s="53" t="s">
        <v>86</v>
      </c>
    </row>
    <row r="233" spans="3:14" ht="16.5" customHeight="1" thickBot="1">
      <c r="C233" s="83"/>
      <c r="D233" s="13" t="s">
        <v>7</v>
      </c>
      <c r="E233" s="79"/>
      <c r="F233" s="80"/>
      <c r="G233" s="80"/>
      <c r="H233" s="81"/>
    </row>
    <row r="234" spans="3:14" ht="16.5" customHeight="1">
      <c r="C234" s="82">
        <v>4</v>
      </c>
      <c r="D234" s="6" t="s">
        <v>11</v>
      </c>
      <c r="E234" s="55" t="s">
        <v>212</v>
      </c>
      <c r="F234" s="27" t="s">
        <v>213</v>
      </c>
      <c r="G234" s="27" t="s">
        <v>213</v>
      </c>
      <c r="H234" s="28" t="s">
        <v>213</v>
      </c>
    </row>
    <row r="235" spans="3:14" ht="16.5" customHeight="1" thickBot="1">
      <c r="C235" s="83"/>
      <c r="D235" s="13" t="s">
        <v>7</v>
      </c>
      <c r="E235" s="79"/>
      <c r="F235" s="80"/>
      <c r="G235" s="80"/>
      <c r="H235" s="81"/>
    </row>
    <row r="236" spans="3:14">
      <c r="D236" s="3"/>
      <c r="E236" s="3"/>
      <c r="F236" s="3"/>
      <c r="G236" s="3"/>
      <c r="H236" s="3"/>
    </row>
    <row r="237" spans="3:14" ht="17.25" customHeight="1">
      <c r="D237" s="3"/>
      <c r="E237" s="3"/>
      <c r="F237" s="3"/>
      <c r="G237" s="3"/>
      <c r="H237" s="3"/>
    </row>
    <row r="238" spans="3:14">
      <c r="C238" s="35"/>
      <c r="D238" s="20"/>
      <c r="E238" s="20"/>
      <c r="F238" s="20"/>
      <c r="G238" s="20"/>
      <c r="H238" s="20"/>
    </row>
    <row r="239" spans="3:14">
      <c r="D239" s="3"/>
      <c r="E239" s="3"/>
      <c r="F239" s="3"/>
      <c r="G239" s="3"/>
      <c r="H239" s="3"/>
    </row>
    <row r="240" spans="3:14" ht="17.25" thickBot="1">
      <c r="D240" s="3"/>
      <c r="E240" s="3"/>
      <c r="F240" s="3"/>
      <c r="G240" s="3"/>
      <c r="H240" s="3"/>
    </row>
    <row r="241" spans="3:8">
      <c r="C241" s="71" t="s">
        <v>107</v>
      </c>
      <c r="D241" s="71"/>
      <c r="E241" s="71"/>
      <c r="F241" s="110" t="s">
        <v>454</v>
      </c>
      <c r="G241" s="112" t="s">
        <v>42</v>
      </c>
      <c r="H241" s="113"/>
    </row>
    <row r="242" spans="3:8" ht="16.5" customHeight="1" thickBot="1">
      <c r="C242" s="72"/>
      <c r="D242" s="72"/>
      <c r="E242" s="72"/>
      <c r="F242" s="111"/>
      <c r="G242" s="114"/>
      <c r="H242" s="111"/>
    </row>
    <row r="243" spans="3:8" ht="64.5" customHeight="1" thickBot="1">
      <c r="C243" s="33" t="s">
        <v>0</v>
      </c>
      <c r="D243" s="4" t="s">
        <v>1</v>
      </c>
      <c r="E243" s="4" t="s">
        <v>2</v>
      </c>
      <c r="F243" s="4" t="s">
        <v>234</v>
      </c>
      <c r="G243" s="4" t="s">
        <v>3</v>
      </c>
      <c r="H243" s="5" t="s">
        <v>80</v>
      </c>
    </row>
    <row r="244" spans="3:8" ht="66" customHeight="1">
      <c r="C244" s="82">
        <v>1</v>
      </c>
      <c r="D244" s="6" t="s">
        <v>4</v>
      </c>
      <c r="E244" s="30" t="s">
        <v>109</v>
      </c>
      <c r="F244" s="27" t="s">
        <v>108</v>
      </c>
      <c r="G244" s="52" t="s">
        <v>209</v>
      </c>
      <c r="H244" s="53" t="s">
        <v>209</v>
      </c>
    </row>
    <row r="245" spans="3:8" ht="40.5" customHeight="1" thickBot="1">
      <c r="C245" s="83"/>
      <c r="D245" s="13" t="s">
        <v>7</v>
      </c>
      <c r="E245" s="79" t="s">
        <v>191</v>
      </c>
      <c r="F245" s="80"/>
      <c r="G245" s="80"/>
      <c r="H245" s="81"/>
    </row>
    <row r="246" spans="3:8" ht="65.25" customHeight="1">
      <c r="C246" s="82">
        <v>2</v>
      </c>
      <c r="D246" s="6" t="s">
        <v>4</v>
      </c>
      <c r="E246" s="2" t="s">
        <v>111</v>
      </c>
      <c r="F246" s="27" t="s">
        <v>192</v>
      </c>
      <c r="G246" s="52" t="s">
        <v>193</v>
      </c>
      <c r="H246" s="53" t="s">
        <v>193</v>
      </c>
    </row>
    <row r="247" spans="3:8" ht="40.5" customHeight="1" thickBot="1">
      <c r="C247" s="83"/>
      <c r="D247" s="13" t="s">
        <v>7</v>
      </c>
      <c r="E247" s="79" t="s">
        <v>113</v>
      </c>
      <c r="F247" s="80"/>
      <c r="G247" s="80"/>
      <c r="H247" s="81"/>
    </row>
    <row r="248" spans="3:8" ht="40.5" customHeight="1">
      <c r="C248" s="82">
        <v>3</v>
      </c>
      <c r="D248" s="6" t="s">
        <v>4</v>
      </c>
      <c r="E248" s="2" t="s">
        <v>290</v>
      </c>
      <c r="F248" s="27" t="s">
        <v>209</v>
      </c>
      <c r="G248" s="58" t="s">
        <v>291</v>
      </c>
      <c r="H248" s="59" t="s">
        <v>291</v>
      </c>
    </row>
    <row r="249" spans="3:8" ht="96.75" customHeight="1" thickBot="1">
      <c r="C249" s="83"/>
      <c r="D249" s="13" t="s">
        <v>7</v>
      </c>
      <c r="E249" s="79" t="s">
        <v>299</v>
      </c>
      <c r="F249" s="80"/>
      <c r="G249" s="80"/>
      <c r="H249" s="81"/>
    </row>
    <row r="250" spans="3:8" ht="49.5">
      <c r="C250" s="82">
        <v>4</v>
      </c>
      <c r="D250" s="6" t="s">
        <v>4</v>
      </c>
      <c r="E250" s="2" t="s">
        <v>297</v>
      </c>
      <c r="F250" s="27" t="s">
        <v>209</v>
      </c>
      <c r="G250" s="58" t="s">
        <v>209</v>
      </c>
      <c r="H250" s="59" t="s">
        <v>112</v>
      </c>
    </row>
    <row r="251" spans="3:8" ht="17.25" thickBot="1">
      <c r="C251" s="83"/>
      <c r="D251" s="13" t="s">
        <v>7</v>
      </c>
      <c r="E251" s="79" t="s">
        <v>298</v>
      </c>
      <c r="F251" s="80"/>
      <c r="G251" s="80"/>
      <c r="H251" s="81"/>
    </row>
    <row r="254" spans="3:8">
      <c r="C254" s="35"/>
      <c r="D254" s="20"/>
      <c r="E254" s="20"/>
      <c r="F254" s="20"/>
      <c r="G254" s="20"/>
      <c r="H254" s="20"/>
    </row>
    <row r="256" spans="3:8" ht="17.25" thickBot="1"/>
    <row r="257" spans="3:8">
      <c r="C257" s="71" t="s">
        <v>118</v>
      </c>
      <c r="D257" s="71"/>
      <c r="E257" s="71"/>
      <c r="F257" s="110" t="s">
        <v>455</v>
      </c>
      <c r="G257" s="112" t="s">
        <v>42</v>
      </c>
      <c r="H257" s="113"/>
    </row>
    <row r="258" spans="3:8" ht="17.25" thickBot="1">
      <c r="C258" s="72"/>
      <c r="D258" s="72"/>
      <c r="E258" s="72"/>
      <c r="F258" s="111"/>
      <c r="G258" s="114"/>
      <c r="H258" s="111"/>
    </row>
    <row r="259" spans="3:8" ht="16.5" customHeight="1" thickBot="1">
      <c r="C259" s="33" t="s">
        <v>0</v>
      </c>
      <c r="D259" s="4" t="s">
        <v>1</v>
      </c>
      <c r="E259" s="4" t="s">
        <v>2</v>
      </c>
      <c r="F259" s="4" t="s">
        <v>234</v>
      </c>
      <c r="G259" s="4" t="s">
        <v>3</v>
      </c>
      <c r="H259" s="5" t="s">
        <v>80</v>
      </c>
    </row>
    <row r="260" spans="3:8">
      <c r="C260" s="77">
        <v>1</v>
      </c>
      <c r="D260" s="6" t="s">
        <v>4</v>
      </c>
      <c r="E260" s="29" t="s">
        <v>119</v>
      </c>
      <c r="F260" s="8" t="s">
        <v>120</v>
      </c>
      <c r="G260" s="8" t="s">
        <v>44</v>
      </c>
      <c r="H260" s="12" t="s">
        <v>44</v>
      </c>
    </row>
    <row r="261" spans="3:8" ht="137.25" customHeight="1" thickBot="1">
      <c r="C261" s="78"/>
      <c r="D261" s="13" t="s">
        <v>7</v>
      </c>
      <c r="E261" s="79" t="s">
        <v>123</v>
      </c>
      <c r="F261" s="80"/>
      <c r="G261" s="80"/>
      <c r="H261" s="81"/>
    </row>
    <row r="262" spans="3:8">
      <c r="C262" s="77"/>
      <c r="D262" s="6"/>
      <c r="E262" s="29"/>
      <c r="F262" s="8"/>
      <c r="G262" s="8"/>
      <c r="H262" s="12"/>
    </row>
    <row r="263" spans="3:8" ht="17.25" thickBot="1">
      <c r="C263" s="78"/>
      <c r="D263" s="13"/>
      <c r="E263" s="79"/>
      <c r="F263" s="80"/>
      <c r="G263" s="80"/>
      <c r="H263" s="81"/>
    </row>
    <row r="266" spans="3:8">
      <c r="C266" s="35"/>
      <c r="D266" s="20"/>
      <c r="E266" s="20"/>
      <c r="F266" s="20"/>
      <c r="G266" s="20"/>
      <c r="H266" s="20"/>
    </row>
    <row r="268" spans="3:8" ht="17.25" thickBot="1"/>
    <row r="269" spans="3:8">
      <c r="C269" s="71" t="s">
        <v>127</v>
      </c>
      <c r="D269" s="71"/>
      <c r="E269" s="71"/>
      <c r="F269" s="110" t="s">
        <v>456</v>
      </c>
      <c r="G269" s="112" t="s">
        <v>42</v>
      </c>
      <c r="H269" s="113"/>
    </row>
    <row r="270" spans="3:8" ht="13.5" customHeight="1" thickBot="1">
      <c r="C270" s="72"/>
      <c r="D270" s="72"/>
      <c r="E270" s="72"/>
      <c r="F270" s="111"/>
      <c r="G270" s="114"/>
      <c r="H270" s="111"/>
    </row>
    <row r="271" spans="3:8" ht="39" customHeight="1" thickBot="1">
      <c r="C271" s="33" t="s">
        <v>0</v>
      </c>
      <c r="D271" s="4" t="s">
        <v>1</v>
      </c>
      <c r="E271" s="4" t="s">
        <v>2</v>
      </c>
      <c r="F271" s="4" t="s">
        <v>234</v>
      </c>
      <c r="G271" s="4" t="s">
        <v>3</v>
      </c>
      <c r="H271" s="5" t="s">
        <v>80</v>
      </c>
    </row>
    <row r="272" spans="3:8" ht="39" customHeight="1">
      <c r="C272" s="77">
        <v>1</v>
      </c>
      <c r="D272" s="6" t="s">
        <v>4</v>
      </c>
      <c r="E272" s="2" t="s">
        <v>124</v>
      </c>
      <c r="F272" s="8" t="s">
        <v>125</v>
      </c>
      <c r="G272" s="47" t="s">
        <v>126</v>
      </c>
      <c r="H272" s="48" t="s">
        <v>126</v>
      </c>
    </row>
    <row r="273" spans="3:9" ht="39" customHeight="1" thickBot="1">
      <c r="C273" s="78"/>
      <c r="D273" s="13" t="s">
        <v>7</v>
      </c>
      <c r="E273" s="79" t="s">
        <v>128</v>
      </c>
      <c r="F273" s="80"/>
      <c r="G273" s="80"/>
      <c r="H273" s="81"/>
    </row>
    <row r="274" spans="3:9" ht="39" customHeight="1">
      <c r="C274" s="77">
        <v>2</v>
      </c>
      <c r="D274" s="6" t="s">
        <v>11</v>
      </c>
      <c r="E274" s="37" t="s">
        <v>396</v>
      </c>
      <c r="F274" s="8" t="s">
        <v>125</v>
      </c>
      <c r="G274" s="49" t="s">
        <v>209</v>
      </c>
      <c r="H274" s="50" t="s">
        <v>209</v>
      </c>
      <c r="I274" t="s">
        <v>402</v>
      </c>
    </row>
    <row r="275" spans="3:9" ht="39" customHeight="1" thickBot="1">
      <c r="C275" s="78"/>
      <c r="D275" s="13" t="s">
        <v>7</v>
      </c>
      <c r="E275" s="79" t="s">
        <v>397</v>
      </c>
      <c r="F275" s="80"/>
      <c r="G275" s="80"/>
      <c r="H275" s="81"/>
    </row>
    <row r="276" spans="3:9" ht="39" customHeight="1">
      <c r="C276" s="77"/>
      <c r="D276" s="6"/>
      <c r="E276" s="37"/>
      <c r="F276" s="8"/>
      <c r="G276" s="49"/>
      <c r="H276" s="50"/>
    </row>
    <row r="277" spans="3:9" ht="39" customHeight="1" thickBot="1">
      <c r="C277" s="78"/>
      <c r="D277" s="13" t="s">
        <v>7</v>
      </c>
      <c r="E277" s="79"/>
      <c r="F277" s="80"/>
      <c r="G277" s="80"/>
      <c r="H277" s="81"/>
    </row>
    <row r="278" spans="3:9">
      <c r="C278" s="77"/>
      <c r="D278" s="6"/>
      <c r="E278" s="37"/>
      <c r="F278" s="8"/>
      <c r="G278" s="49"/>
      <c r="H278" s="50"/>
    </row>
    <row r="279" spans="3:9" ht="17.25" thickBot="1">
      <c r="C279" s="78"/>
      <c r="D279" s="13" t="s">
        <v>7</v>
      </c>
      <c r="E279" s="79"/>
      <c r="F279" s="80"/>
      <c r="G279" s="80"/>
      <c r="H279" s="81"/>
    </row>
    <row r="282" spans="3:9">
      <c r="C282" s="35"/>
      <c r="D282" s="20"/>
      <c r="E282" s="20"/>
      <c r="F282" s="20"/>
      <c r="G282" s="20"/>
      <c r="H282" s="20"/>
    </row>
    <row r="284" spans="3:9" ht="17.25" thickBot="1"/>
    <row r="285" spans="3:9">
      <c r="C285" s="71" t="s">
        <v>129</v>
      </c>
      <c r="D285" s="71"/>
      <c r="E285" s="71"/>
      <c r="F285" s="110" t="s">
        <v>457</v>
      </c>
      <c r="G285" s="112" t="s">
        <v>42</v>
      </c>
      <c r="H285" s="113"/>
    </row>
    <row r="286" spans="3:9" ht="15" customHeight="1" thickBot="1">
      <c r="C286" s="115"/>
      <c r="D286" s="115"/>
      <c r="E286" s="115"/>
      <c r="F286" s="111"/>
      <c r="G286" s="114"/>
      <c r="H286" s="111"/>
    </row>
    <row r="287" spans="3:9" ht="45" customHeight="1" thickBot="1">
      <c r="C287" s="33" t="s">
        <v>0</v>
      </c>
      <c r="D287" s="4" t="s">
        <v>1</v>
      </c>
      <c r="E287" s="4" t="s">
        <v>2</v>
      </c>
      <c r="F287" s="4" t="s">
        <v>234</v>
      </c>
      <c r="G287" s="4" t="s">
        <v>3</v>
      </c>
      <c r="H287" s="5" t="s">
        <v>80</v>
      </c>
    </row>
    <row r="288" spans="3:9">
      <c r="C288" s="82"/>
      <c r="D288" s="6"/>
      <c r="E288" s="30"/>
      <c r="F288" s="8"/>
      <c r="G288" s="8"/>
      <c r="H288" s="12"/>
    </row>
    <row r="289" spans="3:8" ht="17.25" thickBot="1">
      <c r="C289" s="83"/>
      <c r="D289" s="13"/>
      <c r="E289" s="79"/>
      <c r="F289" s="80"/>
      <c r="G289" s="80"/>
      <c r="H289" s="81"/>
    </row>
    <row r="292" spans="3:8">
      <c r="C292" s="35"/>
      <c r="D292" s="20"/>
      <c r="E292" s="20"/>
      <c r="F292" s="20"/>
      <c r="G292" s="20"/>
      <c r="H292" s="20"/>
    </row>
    <row r="294" spans="3:8" ht="17.25" thickBot="1"/>
    <row r="295" spans="3:8">
      <c r="C295" s="71" t="s">
        <v>133</v>
      </c>
      <c r="D295" s="71"/>
      <c r="E295" s="71"/>
      <c r="F295" s="110" t="s">
        <v>154</v>
      </c>
      <c r="G295" s="112" t="s">
        <v>42</v>
      </c>
      <c r="H295" s="113"/>
    </row>
    <row r="296" spans="3:8" ht="22.5" customHeight="1" thickBot="1">
      <c r="C296" s="72"/>
      <c r="D296" s="72"/>
      <c r="E296" s="72"/>
      <c r="F296" s="111"/>
      <c r="G296" s="114"/>
      <c r="H296" s="111"/>
    </row>
    <row r="297" spans="3:8" ht="33" customHeight="1" thickBot="1">
      <c r="C297" s="33" t="s">
        <v>0</v>
      </c>
      <c r="D297" s="4" t="s">
        <v>1</v>
      </c>
      <c r="E297" s="4" t="s">
        <v>2</v>
      </c>
      <c r="F297" s="4" t="s">
        <v>234</v>
      </c>
      <c r="G297" s="4" t="s">
        <v>3</v>
      </c>
      <c r="H297" s="5" t="s">
        <v>80</v>
      </c>
    </row>
    <row r="298" spans="3:8" ht="49.5">
      <c r="C298" s="82">
        <v>1</v>
      </c>
      <c r="D298" s="6" t="s">
        <v>4</v>
      </c>
      <c r="E298" s="2" t="s">
        <v>233</v>
      </c>
      <c r="F298" s="15" t="s">
        <v>209</v>
      </c>
      <c r="G298" s="15" t="s">
        <v>235</v>
      </c>
      <c r="H298" s="12" t="s">
        <v>236</v>
      </c>
    </row>
    <row r="299" spans="3:8" ht="60" customHeight="1" thickBot="1">
      <c r="C299" s="83"/>
      <c r="D299" s="13" t="s">
        <v>7</v>
      </c>
      <c r="E299" s="79" t="s">
        <v>237</v>
      </c>
      <c r="F299" s="80"/>
      <c r="G299" s="80"/>
      <c r="H299" s="81"/>
    </row>
    <row r="300" spans="3:8" ht="84.75" customHeight="1">
      <c r="C300" s="82">
        <v>2</v>
      </c>
      <c r="D300" s="6" t="s">
        <v>4</v>
      </c>
      <c r="E300" s="37" t="s">
        <v>241</v>
      </c>
      <c r="F300" s="15" t="s">
        <v>242</v>
      </c>
      <c r="G300" s="8" t="s">
        <v>209</v>
      </c>
      <c r="H300" s="8" t="s">
        <v>209</v>
      </c>
    </row>
    <row r="301" spans="3:8">
      <c r="C301" s="83"/>
      <c r="D301" s="13" t="s">
        <v>7</v>
      </c>
      <c r="E301" s="79" t="s">
        <v>243</v>
      </c>
      <c r="F301" s="80"/>
      <c r="G301" s="80"/>
      <c r="H301" s="81"/>
    </row>
    <row r="302" spans="3:8" ht="33">
      <c r="C302" s="82">
        <v>3</v>
      </c>
      <c r="D302" s="6" t="s">
        <v>4</v>
      </c>
      <c r="E302" s="37" t="s">
        <v>256</v>
      </c>
      <c r="F302" s="15" t="s">
        <v>257</v>
      </c>
      <c r="G302" s="8" t="s">
        <v>209</v>
      </c>
      <c r="H302" s="12" t="s">
        <v>209</v>
      </c>
    </row>
    <row r="303" spans="3:8" ht="17.25" thickBot="1">
      <c r="C303" s="83"/>
      <c r="D303" s="13" t="s">
        <v>7</v>
      </c>
      <c r="E303" s="79" t="s">
        <v>264</v>
      </c>
      <c r="F303" s="80"/>
      <c r="G303" s="80"/>
      <c r="H303" s="81"/>
    </row>
    <row r="304" spans="3:8" ht="42.75" customHeight="1">
      <c r="C304" s="82">
        <v>3</v>
      </c>
      <c r="D304" s="6" t="s">
        <v>4</v>
      </c>
      <c r="E304" s="37" t="s">
        <v>258</v>
      </c>
      <c r="F304" s="15" t="s">
        <v>259</v>
      </c>
      <c r="G304" s="8" t="s">
        <v>260</v>
      </c>
      <c r="H304" s="12" t="s">
        <v>260</v>
      </c>
    </row>
    <row r="305" spans="3:8" ht="17.25" thickBot="1">
      <c r="C305" s="83"/>
      <c r="D305" s="13" t="s">
        <v>7</v>
      </c>
      <c r="E305" s="79" t="s">
        <v>261</v>
      </c>
      <c r="F305" s="80"/>
      <c r="G305" s="80"/>
      <c r="H305" s="81"/>
    </row>
    <row r="306" spans="3:8" ht="49.5">
      <c r="C306" s="82">
        <v>4</v>
      </c>
      <c r="D306" s="6" t="s">
        <v>4</v>
      </c>
      <c r="E306" s="37" t="s">
        <v>262</v>
      </c>
      <c r="F306" s="15" t="s">
        <v>209</v>
      </c>
      <c r="G306" s="8" t="s">
        <v>260</v>
      </c>
      <c r="H306" s="12" t="s">
        <v>260</v>
      </c>
    </row>
    <row r="307" spans="3:8" ht="17.25" thickBot="1">
      <c r="C307" s="83"/>
      <c r="D307" s="13" t="s">
        <v>7</v>
      </c>
      <c r="E307" s="79" t="s">
        <v>263</v>
      </c>
      <c r="F307" s="80"/>
      <c r="G307" s="80"/>
      <c r="H307" s="81"/>
    </row>
    <row r="308" spans="3:8">
      <c r="C308" s="77">
        <v>5</v>
      </c>
      <c r="D308" s="6" t="s">
        <v>11</v>
      </c>
      <c r="E308" s="22" t="s">
        <v>45</v>
      </c>
      <c r="F308" s="8" t="s">
        <v>44</v>
      </c>
      <c r="G308" s="47" t="s">
        <v>6</v>
      </c>
      <c r="H308" s="48" t="s">
        <v>6</v>
      </c>
    </row>
    <row r="309" spans="3:8" ht="17.25" thickBot="1">
      <c r="C309" s="78"/>
      <c r="D309" s="13" t="s">
        <v>7</v>
      </c>
      <c r="E309" s="89" t="s">
        <v>46</v>
      </c>
      <c r="F309" s="85"/>
      <c r="G309" s="85"/>
      <c r="H309" s="86"/>
    </row>
    <row r="310" spans="3:8" ht="49.5">
      <c r="C310" s="77">
        <v>6</v>
      </c>
      <c r="D310" s="6" t="s">
        <v>4</v>
      </c>
      <c r="E310" s="22" t="s">
        <v>217</v>
      </c>
      <c r="F310" s="8" t="s">
        <v>218</v>
      </c>
      <c r="G310" s="49" t="s">
        <v>6</v>
      </c>
      <c r="H310" s="50" t="s">
        <v>218</v>
      </c>
    </row>
    <row r="311" spans="3:8" ht="51" customHeight="1" thickBot="1">
      <c r="C311" s="78"/>
      <c r="D311" s="13" t="s">
        <v>7</v>
      </c>
      <c r="E311" s="84" t="s">
        <v>219</v>
      </c>
      <c r="F311" s="85"/>
      <c r="G311" s="85"/>
      <c r="H311" s="86"/>
    </row>
    <row r="312" spans="3:8" ht="82.5">
      <c r="C312" s="77">
        <v>7</v>
      </c>
      <c r="D312" s="6" t="s">
        <v>4</v>
      </c>
      <c r="E312" s="22" t="s">
        <v>249</v>
      </c>
      <c r="F312" s="15" t="s">
        <v>250</v>
      </c>
      <c r="G312" s="49" t="s">
        <v>6</v>
      </c>
      <c r="H312" s="50" t="s">
        <v>6</v>
      </c>
    </row>
    <row r="313" spans="3:8" ht="17.25" thickBot="1">
      <c r="C313" s="78"/>
      <c r="D313" s="13" t="s">
        <v>7</v>
      </c>
      <c r="E313" s="84" t="s">
        <v>251</v>
      </c>
      <c r="F313" s="85"/>
      <c r="G313" s="85"/>
      <c r="H313" s="86"/>
    </row>
    <row r="314" spans="3:8" ht="33">
      <c r="C314" s="82">
        <v>8</v>
      </c>
      <c r="D314" s="6" t="s">
        <v>4</v>
      </c>
      <c r="E314" s="37" t="s">
        <v>276</v>
      </c>
      <c r="F314" s="15" t="s">
        <v>209</v>
      </c>
      <c r="G314" s="8" t="s">
        <v>259</v>
      </c>
      <c r="H314" s="12" t="s">
        <v>259</v>
      </c>
    </row>
    <row r="315" spans="3:8" ht="17.25" thickBot="1">
      <c r="C315" s="83"/>
      <c r="D315" s="13" t="s">
        <v>7</v>
      </c>
      <c r="E315" s="79" t="s">
        <v>277</v>
      </c>
      <c r="F315" s="80"/>
      <c r="G315" s="80"/>
      <c r="H315" s="81"/>
    </row>
    <row r="316" spans="3:8" ht="34.5" customHeight="1">
      <c r="C316" s="82">
        <v>9</v>
      </c>
      <c r="D316" s="6" t="s">
        <v>4</v>
      </c>
      <c r="E316" s="37" t="s">
        <v>324</v>
      </c>
      <c r="F316" s="15" t="s">
        <v>209</v>
      </c>
      <c r="G316" s="8" t="s">
        <v>325</v>
      </c>
      <c r="H316" s="8" t="s">
        <v>325</v>
      </c>
    </row>
    <row r="317" spans="3:8" ht="17.25" thickBot="1">
      <c r="C317" s="83"/>
      <c r="D317" s="13" t="s">
        <v>7</v>
      </c>
      <c r="E317" s="79" t="s">
        <v>326</v>
      </c>
      <c r="F317" s="80"/>
      <c r="G317" s="80"/>
      <c r="H317" s="81"/>
    </row>
    <row r="318" spans="3:8">
      <c r="C318" s="82"/>
      <c r="D318" s="6"/>
      <c r="E318" s="37"/>
      <c r="F318" s="15"/>
      <c r="G318" s="8"/>
      <c r="H318" s="12"/>
    </row>
    <row r="319" spans="3:8" ht="17.25" thickBot="1">
      <c r="C319" s="83"/>
      <c r="D319" s="13" t="s">
        <v>7</v>
      </c>
      <c r="E319" s="79"/>
      <c r="F319" s="80"/>
      <c r="G319" s="80"/>
      <c r="H319" s="81"/>
    </row>
    <row r="320" spans="3:8">
      <c r="C320" s="82"/>
      <c r="D320" s="6"/>
      <c r="E320" s="37"/>
      <c r="F320" s="15"/>
      <c r="G320" s="8"/>
      <c r="H320" s="12"/>
    </row>
    <row r="321" spans="3:8" ht="17.25" thickBot="1">
      <c r="C321" s="83"/>
      <c r="D321" s="13" t="s">
        <v>7</v>
      </c>
      <c r="E321" s="79"/>
      <c r="F321" s="80"/>
      <c r="G321" s="80"/>
      <c r="H321" s="81"/>
    </row>
    <row r="325" spans="3:8">
      <c r="C325" s="35"/>
      <c r="D325" s="20"/>
      <c r="E325" s="20"/>
      <c r="F325" s="20"/>
      <c r="G325" s="20"/>
      <c r="H325" s="20"/>
    </row>
    <row r="328" spans="3:8" ht="17.25" thickBot="1"/>
    <row r="329" spans="3:8">
      <c r="C329" s="71" t="s">
        <v>275</v>
      </c>
      <c r="D329" s="71"/>
      <c r="E329" s="71"/>
      <c r="F329" s="110" t="s">
        <v>458</v>
      </c>
      <c r="G329" s="112" t="s">
        <v>42</v>
      </c>
      <c r="H329" s="113"/>
    </row>
    <row r="330" spans="3:8" ht="17.25" thickBot="1">
      <c r="C330" s="72"/>
      <c r="D330" s="72"/>
      <c r="E330" s="72"/>
      <c r="F330" s="111"/>
      <c r="G330" s="114"/>
      <c r="H330" s="111"/>
    </row>
    <row r="331" spans="3:8" ht="17.25" thickBot="1">
      <c r="C331" s="33" t="s">
        <v>0</v>
      </c>
      <c r="D331" s="4" t="s">
        <v>1</v>
      </c>
      <c r="E331" s="4" t="s">
        <v>2</v>
      </c>
      <c r="F331" s="4" t="s">
        <v>234</v>
      </c>
      <c r="G331" s="4" t="s">
        <v>3</v>
      </c>
      <c r="H331" s="5" t="s">
        <v>80</v>
      </c>
    </row>
    <row r="332" spans="3:8" ht="49.5">
      <c r="C332" s="82">
        <v>1</v>
      </c>
      <c r="D332" s="6" t="s">
        <v>4</v>
      </c>
      <c r="E332" s="2" t="s">
        <v>272</v>
      </c>
      <c r="F332" s="27" t="s">
        <v>209</v>
      </c>
      <c r="G332" s="58" t="s">
        <v>274</v>
      </c>
      <c r="H332" s="59" t="s">
        <v>274</v>
      </c>
    </row>
    <row r="333" spans="3:8" ht="17.25" thickBot="1">
      <c r="C333" s="83"/>
      <c r="D333" s="13" t="s">
        <v>7</v>
      </c>
      <c r="E333" s="79" t="s">
        <v>273</v>
      </c>
      <c r="F333" s="80"/>
      <c r="G333" s="80"/>
      <c r="H333" s="81"/>
    </row>
    <row r="334" spans="3:8" ht="82.5">
      <c r="C334" s="82">
        <v>2</v>
      </c>
      <c r="D334" s="6" t="s">
        <v>4</v>
      </c>
      <c r="E334" s="60" t="s">
        <v>286</v>
      </c>
      <c r="F334" s="27" t="s">
        <v>209</v>
      </c>
      <c r="G334" s="58" t="s">
        <v>287</v>
      </c>
      <c r="H334" s="59" t="s">
        <v>287</v>
      </c>
    </row>
    <row r="335" spans="3:8" ht="17.25" thickBot="1">
      <c r="C335" s="83"/>
      <c r="D335" s="13" t="s">
        <v>7</v>
      </c>
      <c r="E335" s="79" t="s">
        <v>288</v>
      </c>
      <c r="F335" s="80"/>
      <c r="G335" s="80"/>
      <c r="H335" s="81"/>
    </row>
    <row r="336" spans="3:8" ht="66">
      <c r="C336" s="82">
        <v>3</v>
      </c>
      <c r="D336" s="6" t="s">
        <v>4</v>
      </c>
      <c r="E336" s="61" t="s">
        <v>307</v>
      </c>
      <c r="F336" s="27" t="s">
        <v>209</v>
      </c>
      <c r="G336" s="58" t="s">
        <v>274</v>
      </c>
      <c r="H336" s="59" t="s">
        <v>274</v>
      </c>
    </row>
    <row r="337" spans="3:8" ht="17.25" thickBot="1">
      <c r="C337" s="83"/>
      <c r="D337" s="13" t="s">
        <v>7</v>
      </c>
      <c r="E337" s="79" t="s">
        <v>308</v>
      </c>
      <c r="F337" s="80"/>
      <c r="G337" s="80"/>
      <c r="H337" s="81"/>
    </row>
    <row r="338" spans="3:8" ht="33">
      <c r="C338" s="82">
        <v>4</v>
      </c>
      <c r="D338" s="6" t="s">
        <v>4</v>
      </c>
      <c r="E338" s="63" t="s">
        <v>354</v>
      </c>
      <c r="F338" s="27" t="s">
        <v>355</v>
      </c>
      <c r="G338" s="58" t="s">
        <v>356</v>
      </c>
      <c r="H338" s="59" t="s">
        <v>356</v>
      </c>
    </row>
    <row r="339" spans="3:8" ht="17.25" thickBot="1">
      <c r="C339" s="83"/>
      <c r="D339" s="13" t="s">
        <v>7</v>
      </c>
      <c r="E339" s="79" t="s">
        <v>357</v>
      </c>
      <c r="F339" s="80"/>
      <c r="G339" s="80"/>
      <c r="H339" s="81"/>
    </row>
    <row r="340" spans="3:8" ht="33">
      <c r="C340" s="82">
        <v>5</v>
      </c>
      <c r="D340" s="6" t="s">
        <v>4</v>
      </c>
      <c r="E340" s="63" t="s">
        <v>405</v>
      </c>
      <c r="F340" s="27" t="s">
        <v>209</v>
      </c>
      <c r="G340" s="58" t="s">
        <v>406</v>
      </c>
      <c r="H340" s="59" t="s">
        <v>406</v>
      </c>
    </row>
    <row r="341" spans="3:8" ht="76.5" customHeight="1" thickBot="1">
      <c r="C341" s="83"/>
      <c r="D341" s="13" t="s">
        <v>7</v>
      </c>
      <c r="E341" s="79" t="s">
        <v>407</v>
      </c>
      <c r="F341" s="80"/>
      <c r="G341" s="80"/>
      <c r="H341" s="81"/>
    </row>
    <row r="342" spans="3:8">
      <c r="C342" s="82"/>
      <c r="D342" s="6"/>
      <c r="E342" s="63"/>
      <c r="F342" s="27"/>
      <c r="G342" s="58"/>
      <c r="H342" s="59"/>
    </row>
    <row r="343" spans="3:8" ht="17.25" thickBot="1">
      <c r="C343" s="83"/>
      <c r="D343" s="13" t="s">
        <v>7</v>
      </c>
      <c r="E343" s="79"/>
      <c r="F343" s="80"/>
      <c r="G343" s="80"/>
      <c r="H343" s="81"/>
    </row>
    <row r="344" spans="3:8">
      <c r="C344" s="82"/>
      <c r="D344" s="6"/>
      <c r="E344" s="63"/>
      <c r="F344" s="27"/>
      <c r="G344" s="58"/>
      <c r="H344" s="59"/>
    </row>
    <row r="345" spans="3:8" ht="17.25" thickBot="1">
      <c r="C345" s="83"/>
      <c r="D345" s="13" t="s">
        <v>7</v>
      </c>
      <c r="E345" s="79"/>
      <c r="F345" s="80"/>
      <c r="G345" s="80"/>
      <c r="H345" s="81"/>
    </row>
  </sheetData>
  <mergeCells count="276">
    <mergeCell ref="C16:C17"/>
    <mergeCell ref="E17:H17"/>
    <mergeCell ref="C14:C15"/>
    <mergeCell ref="E15:H15"/>
    <mergeCell ref="C18:C19"/>
    <mergeCell ref="E19:H19"/>
    <mergeCell ref="C92:C93"/>
    <mergeCell ref="E93:H93"/>
    <mergeCell ref="C20:C21"/>
    <mergeCell ref="E21:H21"/>
    <mergeCell ref="C30:C31"/>
    <mergeCell ref="E31:H31"/>
    <mergeCell ref="C37:E38"/>
    <mergeCell ref="C40:C41"/>
    <mergeCell ref="E41:H41"/>
    <mergeCell ref="C60:C61"/>
    <mergeCell ref="E61:H61"/>
    <mergeCell ref="C52:C53"/>
    <mergeCell ref="C26:C27"/>
    <mergeCell ref="E27:H27"/>
    <mergeCell ref="F37:F38"/>
    <mergeCell ref="F47:F48"/>
    <mergeCell ref="F67:F68"/>
    <mergeCell ref="C24:C25"/>
    <mergeCell ref="E25:H25"/>
    <mergeCell ref="C336:C337"/>
    <mergeCell ref="E337:H337"/>
    <mergeCell ref="C98:C99"/>
    <mergeCell ref="E99:H99"/>
    <mergeCell ref="C100:C101"/>
    <mergeCell ref="E101:H101"/>
    <mergeCell ref="C10:C11"/>
    <mergeCell ref="E11:H11"/>
    <mergeCell ref="C12:C13"/>
    <mergeCell ref="E13:H13"/>
    <mergeCell ref="C108:C109"/>
    <mergeCell ref="E109:H109"/>
    <mergeCell ref="C110:C111"/>
    <mergeCell ref="E111:H111"/>
    <mergeCell ref="C257:E258"/>
    <mergeCell ref="C246:C247"/>
    <mergeCell ref="F241:F242"/>
    <mergeCell ref="G241:H242"/>
    <mergeCell ref="F257:F258"/>
    <mergeCell ref="G257:H258"/>
    <mergeCell ref="C241:E242"/>
    <mergeCell ref="E249:H249"/>
    <mergeCell ref="C218:C219"/>
    <mergeCell ref="C3:E4"/>
    <mergeCell ref="C8:C9"/>
    <mergeCell ref="E9:H9"/>
    <mergeCell ref="C6:C7"/>
    <mergeCell ref="E7:H7"/>
    <mergeCell ref="F3:F4"/>
    <mergeCell ref="G3:H4"/>
    <mergeCell ref="C205:E206"/>
    <mergeCell ref="C87:E88"/>
    <mergeCell ref="C181:E182"/>
    <mergeCell ref="C198:C199"/>
    <mergeCell ref="E199:H199"/>
    <mergeCell ref="E91:H91"/>
    <mergeCell ref="C90:C91"/>
    <mergeCell ref="C174:C175"/>
    <mergeCell ref="E175:H175"/>
    <mergeCell ref="C102:C103"/>
    <mergeCell ref="E103:H103"/>
    <mergeCell ref="C104:C105"/>
    <mergeCell ref="E105:H105"/>
    <mergeCell ref="C94:C95"/>
    <mergeCell ref="E95:H95"/>
    <mergeCell ref="C106:C107"/>
    <mergeCell ref="E107:H107"/>
    <mergeCell ref="C225:E226"/>
    <mergeCell ref="C232:C233"/>
    <mergeCell ref="E233:H233"/>
    <mergeCell ref="C234:C235"/>
    <mergeCell ref="E235:H235"/>
    <mergeCell ref="C300:C301"/>
    <mergeCell ref="E301:H301"/>
    <mergeCell ref="C295:E296"/>
    <mergeCell ref="C298:C299"/>
    <mergeCell ref="E299:H299"/>
    <mergeCell ref="C288:C289"/>
    <mergeCell ref="E289:H289"/>
    <mergeCell ref="C260:C261"/>
    <mergeCell ref="E261:H261"/>
    <mergeCell ref="C262:C263"/>
    <mergeCell ref="E263:H263"/>
    <mergeCell ref="C269:E270"/>
    <mergeCell ref="C278:C279"/>
    <mergeCell ref="E279:H279"/>
    <mergeCell ref="F269:F270"/>
    <mergeCell ref="G269:H270"/>
    <mergeCell ref="C244:C245"/>
    <mergeCell ref="E245:H245"/>
    <mergeCell ref="E251:H251"/>
    <mergeCell ref="E277:H277"/>
    <mergeCell ref="C274:C275"/>
    <mergeCell ref="C22:C23"/>
    <mergeCell ref="E23:H23"/>
    <mergeCell ref="C96:C97"/>
    <mergeCell ref="E97:H97"/>
    <mergeCell ref="C72:C73"/>
    <mergeCell ref="E73:H73"/>
    <mergeCell ref="E147:H147"/>
    <mergeCell ref="C144:C145"/>
    <mergeCell ref="E145:H145"/>
    <mergeCell ref="C184:C185"/>
    <mergeCell ref="E185:H185"/>
    <mergeCell ref="C148:C149"/>
    <mergeCell ref="E149:H149"/>
    <mergeCell ref="C168:C169"/>
    <mergeCell ref="E169:H169"/>
    <mergeCell ref="C166:C167"/>
    <mergeCell ref="E167:H167"/>
    <mergeCell ref="E171:H171"/>
    <mergeCell ref="C228:C229"/>
    <mergeCell ref="E229:H229"/>
    <mergeCell ref="E219:H219"/>
    <mergeCell ref="C230:C231"/>
    <mergeCell ref="E231:H231"/>
    <mergeCell ref="C334:C335"/>
    <mergeCell ref="E335:H335"/>
    <mergeCell ref="C306:C307"/>
    <mergeCell ref="E307:H307"/>
    <mergeCell ref="C308:C309"/>
    <mergeCell ref="E309:H309"/>
    <mergeCell ref="C310:C311"/>
    <mergeCell ref="E311:H311"/>
    <mergeCell ref="C312:C313"/>
    <mergeCell ref="E313:H313"/>
    <mergeCell ref="C329:E330"/>
    <mergeCell ref="C332:C333"/>
    <mergeCell ref="E333:H333"/>
    <mergeCell ref="C318:C319"/>
    <mergeCell ref="E319:H319"/>
    <mergeCell ref="E321:H321"/>
    <mergeCell ref="C320:C321"/>
    <mergeCell ref="E275:H275"/>
    <mergeCell ref="C272:C273"/>
    <mergeCell ref="E273:H273"/>
    <mergeCell ref="C276:C277"/>
    <mergeCell ref="C250:C251"/>
    <mergeCell ref="C112:C113"/>
    <mergeCell ref="E113:H113"/>
    <mergeCell ref="C116:C117"/>
    <mergeCell ref="E117:H117"/>
    <mergeCell ref="C114:C115"/>
    <mergeCell ref="E115:H115"/>
    <mergeCell ref="C118:C119"/>
    <mergeCell ref="E119:H119"/>
    <mergeCell ref="C120:C121"/>
    <mergeCell ref="E121:H121"/>
    <mergeCell ref="C128:C129"/>
    <mergeCell ref="E129:H129"/>
    <mergeCell ref="C186:C187"/>
    <mergeCell ref="E187:H187"/>
    <mergeCell ref="C140:C141"/>
    <mergeCell ref="E141:H141"/>
    <mergeCell ref="C138:C139"/>
    <mergeCell ref="E139:H139"/>
    <mergeCell ref="C146:C147"/>
    <mergeCell ref="C160:C161"/>
    <mergeCell ref="E161:H161"/>
    <mergeCell ref="C152:C153"/>
    <mergeCell ref="E153:H153"/>
    <mergeCell ref="C150:C151"/>
    <mergeCell ref="E151:H151"/>
    <mergeCell ref="C344:C345"/>
    <mergeCell ref="E345:H345"/>
    <mergeCell ref="C122:C123"/>
    <mergeCell ref="E123:H123"/>
    <mergeCell ref="C124:C125"/>
    <mergeCell ref="E125:H125"/>
    <mergeCell ref="C126:C127"/>
    <mergeCell ref="E127:H127"/>
    <mergeCell ref="C54:C55"/>
    <mergeCell ref="E55:H55"/>
    <mergeCell ref="C56:C57"/>
    <mergeCell ref="E57:H57"/>
    <mergeCell ref="C58:C59"/>
    <mergeCell ref="E59:H59"/>
    <mergeCell ref="C130:C131"/>
    <mergeCell ref="E131:H131"/>
    <mergeCell ref="C132:C133"/>
    <mergeCell ref="E133:H133"/>
    <mergeCell ref="C136:C137"/>
    <mergeCell ref="E137:H137"/>
    <mergeCell ref="C134:C135"/>
    <mergeCell ref="E135:H135"/>
    <mergeCell ref="C142:C143"/>
    <mergeCell ref="E143:H143"/>
    <mergeCell ref="C338:C339"/>
    <mergeCell ref="E339:H339"/>
    <mergeCell ref="C340:C341"/>
    <mergeCell ref="E341:H341"/>
    <mergeCell ref="C342:C343"/>
    <mergeCell ref="E343:H343"/>
    <mergeCell ref="C28:C29"/>
    <mergeCell ref="E29:H29"/>
    <mergeCell ref="F181:F182"/>
    <mergeCell ref="G181:H182"/>
    <mergeCell ref="F205:F206"/>
    <mergeCell ref="G205:H206"/>
    <mergeCell ref="F225:F226"/>
    <mergeCell ref="G225:H226"/>
    <mergeCell ref="F285:F286"/>
    <mergeCell ref="G285:H286"/>
    <mergeCell ref="F295:F296"/>
    <mergeCell ref="G295:H296"/>
    <mergeCell ref="F329:F330"/>
    <mergeCell ref="G329:H330"/>
    <mergeCell ref="C285:E286"/>
    <mergeCell ref="C170:C171"/>
    <mergeCell ref="C212:C213"/>
    <mergeCell ref="E213:H213"/>
    <mergeCell ref="F87:F88"/>
    <mergeCell ref="G37:H38"/>
    <mergeCell ref="G47:H48"/>
    <mergeCell ref="G67:H68"/>
    <mergeCell ref="G87:H88"/>
    <mergeCell ref="E53:H53"/>
    <mergeCell ref="C67:E68"/>
    <mergeCell ref="C80:C81"/>
    <mergeCell ref="E81:H81"/>
    <mergeCell ref="C47:E48"/>
    <mergeCell ref="C50:C51"/>
    <mergeCell ref="E51:H51"/>
    <mergeCell ref="C74:C75"/>
    <mergeCell ref="E75:H75"/>
    <mergeCell ref="C76:C77"/>
    <mergeCell ref="E77:H77"/>
    <mergeCell ref="C78:C79"/>
    <mergeCell ref="E79:H79"/>
    <mergeCell ref="C70:C71"/>
    <mergeCell ref="E71:H71"/>
    <mergeCell ref="C194:C195"/>
    <mergeCell ref="E195:H195"/>
    <mergeCell ref="C192:C193"/>
    <mergeCell ref="E193:H193"/>
    <mergeCell ref="C158:C159"/>
    <mergeCell ref="E159:H159"/>
    <mergeCell ref="C156:C157"/>
    <mergeCell ref="E157:H157"/>
    <mergeCell ref="C154:C155"/>
    <mergeCell ref="E155:H155"/>
    <mergeCell ref="C172:C173"/>
    <mergeCell ref="E173:H173"/>
    <mergeCell ref="C164:C165"/>
    <mergeCell ref="E165:H165"/>
    <mergeCell ref="C162:C163"/>
    <mergeCell ref="E163:H163"/>
    <mergeCell ref="C196:C197"/>
    <mergeCell ref="E197:H197"/>
    <mergeCell ref="C190:C191"/>
    <mergeCell ref="E191:H191"/>
    <mergeCell ref="C188:C189"/>
    <mergeCell ref="E189:H189"/>
    <mergeCell ref="C314:C315"/>
    <mergeCell ref="E315:H315"/>
    <mergeCell ref="C316:C317"/>
    <mergeCell ref="E317:H317"/>
    <mergeCell ref="E247:H247"/>
    <mergeCell ref="C248:C249"/>
    <mergeCell ref="C210:C211"/>
    <mergeCell ref="E211:H211"/>
    <mergeCell ref="C216:C217"/>
    <mergeCell ref="E217:H217"/>
    <mergeCell ref="C214:C215"/>
    <mergeCell ref="E215:H215"/>
    <mergeCell ref="C208:C209"/>
    <mergeCell ref="E209:H209"/>
    <mergeCell ref="C302:C303"/>
    <mergeCell ref="E303:H303"/>
    <mergeCell ref="C304:C305"/>
    <mergeCell ref="E305:H30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48C6-426D-44C5-A851-B799D6C65A30}">
  <dimension ref="A20:P377"/>
  <sheetViews>
    <sheetView tabSelected="1" topLeftCell="A215" workbookViewId="0">
      <selection activeCell="C244" sqref="C244"/>
    </sheetView>
  </sheetViews>
  <sheetFormatPr defaultRowHeight="16.5"/>
  <sheetData>
    <row r="20" spans="2:2">
      <c r="B20" t="s">
        <v>220</v>
      </c>
    </row>
    <row r="21" spans="2:2">
      <c r="B21" t="s">
        <v>232</v>
      </c>
    </row>
    <row r="37" spans="2:2">
      <c r="B37" t="s">
        <v>222</v>
      </c>
    </row>
    <row r="38" spans="2:2">
      <c r="B38" t="s">
        <v>223</v>
      </c>
    </row>
    <row r="39" spans="2:2">
      <c r="B39" t="s">
        <v>224</v>
      </c>
    </row>
    <row r="40" spans="2:2">
      <c r="B40" t="s">
        <v>225</v>
      </c>
    </row>
    <row r="41" spans="2:2">
      <c r="B41" t="s">
        <v>226</v>
      </c>
    </row>
    <row r="56" spans="2:7">
      <c r="B56" t="s">
        <v>227</v>
      </c>
      <c r="G56" t="s">
        <v>265</v>
      </c>
    </row>
    <row r="78" spans="2:2">
      <c r="B78" t="s">
        <v>221</v>
      </c>
    </row>
    <row r="98" spans="2:2">
      <c r="B98" t="s">
        <v>216</v>
      </c>
    </row>
    <row r="113" spans="2:2">
      <c r="B113" t="s">
        <v>230</v>
      </c>
    </row>
    <row r="134" spans="1:5">
      <c r="A134" t="s">
        <v>238</v>
      </c>
      <c r="B134" t="s">
        <v>239</v>
      </c>
    </row>
    <row r="135" spans="1:5" ht="52.5" customHeight="1">
      <c r="B135" s="118" t="s">
        <v>240</v>
      </c>
      <c r="C135" s="118"/>
      <c r="D135" s="118"/>
      <c r="E135" s="118"/>
    </row>
    <row r="159" spans="2:2">
      <c r="B159" t="s">
        <v>269</v>
      </c>
    </row>
    <row r="160" spans="2:2">
      <c r="B160" t="s">
        <v>278</v>
      </c>
    </row>
    <row r="180" spans="2:7">
      <c r="B180" t="s">
        <v>285</v>
      </c>
      <c r="G180" t="s">
        <v>390</v>
      </c>
    </row>
    <row r="202" spans="2:2">
      <c r="B202" t="s">
        <v>289</v>
      </c>
    </row>
    <row r="219" spans="2:8">
      <c r="B219" t="s">
        <v>292</v>
      </c>
    </row>
    <row r="220" spans="2:8">
      <c r="B220" t="s">
        <v>293</v>
      </c>
      <c r="C220" t="s">
        <v>294</v>
      </c>
      <c r="D220" t="s">
        <v>296</v>
      </c>
      <c r="E220" t="s">
        <v>315</v>
      </c>
      <c r="H220" t="s">
        <v>468</v>
      </c>
    </row>
    <row r="240" spans="2:2">
      <c r="B240" t="s">
        <v>295</v>
      </c>
    </row>
    <row r="241" spans="2:2">
      <c r="B241" t="s">
        <v>479</v>
      </c>
    </row>
    <row r="242" spans="2:2">
      <c r="B242" t="s">
        <v>348</v>
      </c>
    </row>
    <row r="243" spans="2:2">
      <c r="B243" t="s">
        <v>361</v>
      </c>
    </row>
    <row r="244" spans="2:2">
      <c r="B244" t="s">
        <v>389</v>
      </c>
    </row>
    <row r="245" spans="2:2">
      <c r="B245" t="s">
        <v>436</v>
      </c>
    </row>
    <row r="246" spans="2:2">
      <c r="B246" t="s">
        <v>477</v>
      </c>
    </row>
    <row r="259" spans="2:2">
      <c r="B259" t="s">
        <v>300</v>
      </c>
    </row>
    <row r="277" spans="2:16">
      <c r="B277" t="s">
        <v>306</v>
      </c>
      <c r="H277" t="s">
        <v>351</v>
      </c>
      <c r="L277" t="s">
        <v>352</v>
      </c>
      <c r="P277" t="s">
        <v>353</v>
      </c>
    </row>
    <row r="278" spans="2:16">
      <c r="B278" t="s">
        <v>314</v>
      </c>
    </row>
    <row r="296" spans="2:2">
      <c r="B296" t="s">
        <v>316</v>
      </c>
    </row>
    <row r="314" spans="2:16">
      <c r="B314" t="s">
        <v>463</v>
      </c>
      <c r="F314" t="s">
        <v>415</v>
      </c>
      <c r="J314" t="s">
        <v>414</v>
      </c>
      <c r="M314" t="s">
        <v>413</v>
      </c>
      <c r="P314" t="s">
        <v>465</v>
      </c>
    </row>
    <row r="315" spans="2:16">
      <c r="B315" t="s">
        <v>464</v>
      </c>
    </row>
    <row r="329" spans="2:2">
      <c r="B329" t="s">
        <v>320</v>
      </c>
    </row>
    <row r="330" spans="2:2">
      <c r="B330" t="s">
        <v>327</v>
      </c>
    </row>
    <row r="357" spans="2:2">
      <c r="B357" t="s">
        <v>369</v>
      </c>
    </row>
    <row r="376" spans="2:8">
      <c r="B376" t="s">
        <v>474</v>
      </c>
      <c r="H376" t="s">
        <v>475</v>
      </c>
    </row>
    <row r="377" spans="2:8">
      <c r="H377" t="s">
        <v>476</v>
      </c>
    </row>
  </sheetData>
  <mergeCells count="1">
    <mergeCell ref="B135:E1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9386-81DE-446E-AAF1-33865A3A8842}">
  <dimension ref="B2:O15"/>
  <sheetViews>
    <sheetView workbookViewId="0">
      <selection activeCell="F10" sqref="F10:O11"/>
    </sheetView>
  </sheetViews>
  <sheetFormatPr defaultRowHeight="16.5"/>
  <cols>
    <col min="1" max="2" width="2.625" customWidth="1"/>
    <col min="3" max="3" width="17.25" customWidth="1"/>
    <col min="4" max="4" width="16.5" customWidth="1"/>
  </cols>
  <sheetData>
    <row r="2" spans="2:15">
      <c r="D2" s="119" t="s">
        <v>162</v>
      </c>
      <c r="E2" s="119"/>
      <c r="F2" s="119"/>
      <c r="G2" s="119"/>
      <c r="H2" s="119"/>
    </row>
    <row r="4" spans="2:15">
      <c r="C4" s="39" t="s">
        <v>201</v>
      </c>
      <c r="D4" s="39" t="s">
        <v>200</v>
      </c>
      <c r="E4" t="s">
        <v>153</v>
      </c>
    </row>
    <row r="5" spans="2:15" ht="34.5" customHeight="1">
      <c r="B5" s="38">
        <v>1</v>
      </c>
      <c r="C5" s="40" t="s">
        <v>155</v>
      </c>
      <c r="D5" s="38" t="s">
        <v>197</v>
      </c>
      <c r="E5" s="38" t="s">
        <v>155</v>
      </c>
      <c r="F5" s="120" t="s">
        <v>163</v>
      </c>
      <c r="G5" s="120"/>
      <c r="H5" s="120"/>
      <c r="I5" s="120"/>
      <c r="J5" s="120"/>
      <c r="K5" s="120"/>
      <c r="L5" s="120"/>
      <c r="M5" s="120"/>
      <c r="N5" s="120"/>
      <c r="O5" s="120"/>
    </row>
    <row r="6" spans="2:15" ht="34.5" customHeight="1">
      <c r="B6" s="38">
        <v>2</v>
      </c>
      <c r="C6" s="40" t="s">
        <v>154</v>
      </c>
      <c r="D6" s="38" t="s">
        <v>198</v>
      </c>
      <c r="E6" s="38" t="s">
        <v>155</v>
      </c>
      <c r="F6" s="124" t="s">
        <v>152</v>
      </c>
      <c r="G6" s="124"/>
      <c r="H6" s="124"/>
      <c r="I6" s="124"/>
      <c r="J6" s="124"/>
      <c r="K6" s="124"/>
      <c r="L6" s="124"/>
      <c r="M6" s="124"/>
      <c r="N6" s="124"/>
      <c r="O6" s="124"/>
    </row>
    <row r="7" spans="2:15" ht="34.5" customHeight="1">
      <c r="B7" s="38">
        <v>3</v>
      </c>
      <c r="C7" s="40" t="s">
        <v>155</v>
      </c>
      <c r="D7" s="38" t="s">
        <v>197</v>
      </c>
      <c r="E7" s="38" t="s">
        <v>155</v>
      </c>
      <c r="F7" s="124" t="s">
        <v>156</v>
      </c>
      <c r="G7" s="124"/>
      <c r="H7" s="124"/>
      <c r="I7" s="124"/>
      <c r="J7" s="124"/>
      <c r="K7" s="124"/>
      <c r="L7" s="124"/>
      <c r="M7" s="124"/>
      <c r="N7" s="124"/>
      <c r="O7" s="124"/>
    </row>
    <row r="8" spans="2:15" ht="34.5" customHeight="1">
      <c r="B8" s="122">
        <v>4</v>
      </c>
      <c r="C8" s="40" t="s">
        <v>154</v>
      </c>
      <c r="D8" s="38" t="s">
        <v>198</v>
      </c>
      <c r="E8" s="38" t="s">
        <v>154</v>
      </c>
      <c r="F8" s="126" t="s">
        <v>157</v>
      </c>
      <c r="G8" s="126"/>
      <c r="H8" s="126"/>
      <c r="I8" s="126"/>
      <c r="J8" s="126"/>
      <c r="K8" s="126"/>
      <c r="L8" s="126"/>
      <c r="M8" s="126"/>
      <c r="N8" s="126"/>
      <c r="O8" s="126"/>
    </row>
    <row r="9" spans="2:15" ht="34.5" customHeight="1">
      <c r="B9" s="122"/>
      <c r="C9" s="40" t="s">
        <v>155</v>
      </c>
      <c r="D9" s="38" t="s">
        <v>197</v>
      </c>
      <c r="E9" s="38" t="s">
        <v>155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2:15" ht="34.5" customHeight="1">
      <c r="B10" s="122">
        <v>5</v>
      </c>
      <c r="C10" s="40" t="s">
        <v>154</v>
      </c>
      <c r="D10" s="38" t="s">
        <v>198</v>
      </c>
      <c r="E10" s="38" t="s">
        <v>155</v>
      </c>
      <c r="F10" s="125" t="s">
        <v>158</v>
      </c>
      <c r="G10" s="125"/>
      <c r="H10" s="125"/>
      <c r="I10" s="125"/>
      <c r="J10" s="125"/>
      <c r="K10" s="125"/>
      <c r="L10" s="125"/>
      <c r="M10" s="125"/>
      <c r="N10" s="125"/>
      <c r="O10" s="125"/>
    </row>
    <row r="11" spans="2:15" ht="34.5" customHeight="1">
      <c r="B11" s="122"/>
      <c r="C11" s="40" t="s">
        <v>154</v>
      </c>
      <c r="D11" s="38" t="s">
        <v>198</v>
      </c>
      <c r="E11" s="38" t="s">
        <v>155</v>
      </c>
      <c r="F11" s="125"/>
      <c r="G11" s="125"/>
      <c r="H11" s="125"/>
      <c r="I11" s="125"/>
      <c r="J11" s="125"/>
      <c r="K11" s="125"/>
      <c r="L11" s="125"/>
      <c r="M11" s="125"/>
      <c r="N11" s="125"/>
      <c r="O11" s="125"/>
    </row>
    <row r="12" spans="2:15">
      <c r="B12" s="38">
        <v>6</v>
      </c>
      <c r="C12" s="40" t="s">
        <v>154</v>
      </c>
      <c r="D12" s="38" t="s">
        <v>198</v>
      </c>
      <c r="E12" s="38" t="s">
        <v>155</v>
      </c>
      <c r="F12" s="121" t="s">
        <v>159</v>
      </c>
      <c r="G12" s="121"/>
      <c r="H12" s="121"/>
      <c r="I12" s="121"/>
      <c r="J12" s="121"/>
      <c r="K12" s="121"/>
      <c r="L12" s="121"/>
      <c r="M12" s="121"/>
      <c r="N12" s="121"/>
      <c r="O12" s="121"/>
    </row>
    <row r="13" spans="2:15" ht="37.5" customHeight="1">
      <c r="B13" s="122">
        <v>7</v>
      </c>
      <c r="C13" s="43" t="s">
        <v>154</v>
      </c>
      <c r="D13" s="43" t="s">
        <v>197</v>
      </c>
      <c r="E13" s="38" t="s">
        <v>155</v>
      </c>
      <c r="F13" s="123" t="s">
        <v>160</v>
      </c>
      <c r="G13" s="123"/>
      <c r="H13" s="123"/>
      <c r="I13" s="123"/>
      <c r="J13" s="123"/>
      <c r="K13" s="123"/>
      <c r="L13" s="123"/>
      <c r="M13" s="123"/>
      <c r="N13" s="123"/>
      <c r="O13" s="123"/>
    </row>
    <row r="14" spans="2:15">
      <c r="B14" s="122"/>
      <c r="C14" s="43" t="s">
        <v>154</v>
      </c>
      <c r="D14" s="43" t="s">
        <v>197</v>
      </c>
      <c r="E14" s="38" t="s">
        <v>155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</row>
    <row r="15" spans="2:15" ht="39" customHeight="1">
      <c r="B15" s="38">
        <v>8</v>
      </c>
      <c r="C15" s="43" t="s">
        <v>154</v>
      </c>
      <c r="D15" s="43" t="s">
        <v>197</v>
      </c>
      <c r="E15" s="38" t="s">
        <v>155</v>
      </c>
      <c r="F15" s="125" t="s">
        <v>161</v>
      </c>
      <c r="G15" s="125"/>
      <c r="H15" s="125"/>
      <c r="I15" s="125"/>
      <c r="J15" s="125"/>
      <c r="K15" s="125"/>
      <c r="L15" s="125"/>
      <c r="M15" s="125"/>
      <c r="N15" s="125"/>
      <c r="O15" s="125"/>
    </row>
  </sheetData>
  <mergeCells count="12">
    <mergeCell ref="F15:O15"/>
    <mergeCell ref="B8:B9"/>
    <mergeCell ref="F8:O9"/>
    <mergeCell ref="B10:B11"/>
    <mergeCell ref="F10:O11"/>
    <mergeCell ref="D2:H2"/>
    <mergeCell ref="F5:O5"/>
    <mergeCell ref="F12:O12"/>
    <mergeCell ref="B13:B14"/>
    <mergeCell ref="F13:O14"/>
    <mergeCell ref="F7:O7"/>
    <mergeCell ref="F6:O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1AB9-FB85-4B43-BF72-5FF477A9034A}">
  <dimension ref="C3:O13"/>
  <sheetViews>
    <sheetView workbookViewId="0">
      <selection activeCell="G11" sqref="G11:N11"/>
    </sheetView>
  </sheetViews>
  <sheetFormatPr defaultRowHeight="16.5"/>
  <cols>
    <col min="1" max="2" width="1.625" customWidth="1"/>
    <col min="4" max="4" width="11.875" bestFit="1" customWidth="1"/>
    <col min="5" max="5" width="14.5" customWidth="1"/>
    <col min="14" max="14" width="12" customWidth="1"/>
  </cols>
  <sheetData>
    <row r="3" spans="3:15">
      <c r="D3" t="s">
        <v>201</v>
      </c>
      <c r="E3" t="s">
        <v>200</v>
      </c>
      <c r="F3" t="s">
        <v>153</v>
      </c>
    </row>
    <row r="4" spans="3:15" ht="48.75" customHeight="1">
      <c r="C4" s="38">
        <v>1</v>
      </c>
      <c r="D4" s="40" t="s">
        <v>155</v>
      </c>
      <c r="E4" s="42" t="s">
        <v>196</v>
      </c>
      <c r="F4" s="38" t="s">
        <v>155</v>
      </c>
      <c r="G4" s="125" t="s">
        <v>164</v>
      </c>
      <c r="H4" s="125"/>
      <c r="I4" s="125"/>
      <c r="J4" s="125"/>
      <c r="K4" s="125"/>
      <c r="L4" s="125"/>
      <c r="M4" s="125"/>
      <c r="N4" s="125"/>
    </row>
    <row r="5" spans="3:15">
      <c r="C5" s="38">
        <v>2</v>
      </c>
      <c r="D5" s="40" t="s">
        <v>155</v>
      </c>
      <c r="E5" s="42" t="s">
        <v>196</v>
      </c>
      <c r="F5" s="38" t="s">
        <v>155</v>
      </c>
      <c r="G5" s="126" t="s">
        <v>165</v>
      </c>
      <c r="H5" s="126"/>
      <c r="I5" s="126"/>
      <c r="J5" s="126"/>
      <c r="K5" s="126"/>
      <c r="L5" s="126"/>
      <c r="M5" s="126"/>
      <c r="N5" s="126"/>
    </row>
    <row r="6" spans="3:15" ht="48" customHeight="1">
      <c r="C6" s="38">
        <v>3</v>
      </c>
      <c r="D6" s="43" t="s">
        <v>154</v>
      </c>
      <c r="E6" s="44" t="s">
        <v>196</v>
      </c>
      <c r="F6" s="38" t="s">
        <v>155</v>
      </c>
      <c r="G6" s="125" t="s">
        <v>166</v>
      </c>
      <c r="H6" s="125"/>
      <c r="I6" s="125"/>
      <c r="J6" s="125"/>
      <c r="K6" s="125"/>
      <c r="L6" s="125"/>
      <c r="M6" s="125"/>
      <c r="N6" s="125"/>
    </row>
    <row r="7" spans="3:15" ht="57" customHeight="1">
      <c r="C7" s="38">
        <v>4</v>
      </c>
      <c r="D7" s="43" t="s">
        <v>154</v>
      </c>
      <c r="E7" s="43" t="s">
        <v>197</v>
      </c>
      <c r="F7" s="38" t="s">
        <v>155</v>
      </c>
      <c r="G7" s="129" t="s">
        <v>167</v>
      </c>
      <c r="H7" s="129"/>
      <c r="I7" s="129"/>
      <c r="J7" s="129"/>
      <c r="K7" s="129"/>
      <c r="L7" s="129"/>
      <c r="M7" s="129"/>
      <c r="N7" s="129"/>
    </row>
    <row r="8" spans="3:15" ht="42" customHeight="1">
      <c r="C8" s="38">
        <v>5</v>
      </c>
      <c r="D8" s="40" t="s">
        <v>169</v>
      </c>
      <c r="E8" s="38" t="s">
        <v>199</v>
      </c>
      <c r="F8" s="38" t="s">
        <v>169</v>
      </c>
      <c r="G8" s="127" t="s">
        <v>168</v>
      </c>
      <c r="H8" s="127"/>
      <c r="I8" s="127"/>
      <c r="J8" s="127"/>
      <c r="K8" s="127"/>
      <c r="L8" s="127"/>
      <c r="M8" s="127"/>
      <c r="N8" s="127"/>
    </row>
    <row r="9" spans="3:15" ht="31.5" customHeight="1">
      <c r="C9" s="38">
        <v>6</v>
      </c>
      <c r="D9" s="43" t="s">
        <v>154</v>
      </c>
      <c r="E9" s="43" t="s">
        <v>197</v>
      </c>
      <c r="F9" s="38" t="s">
        <v>155</v>
      </c>
      <c r="G9" s="127" t="s">
        <v>170</v>
      </c>
      <c r="H9" s="127"/>
      <c r="I9" s="127"/>
      <c r="J9" s="127"/>
      <c r="K9" s="127"/>
      <c r="L9" s="127"/>
      <c r="M9" s="127"/>
      <c r="N9" s="127"/>
    </row>
    <row r="10" spans="3:15">
      <c r="C10" s="38">
        <v>7</v>
      </c>
      <c r="D10" s="43" t="s">
        <v>154</v>
      </c>
      <c r="E10" s="43" t="s">
        <v>197</v>
      </c>
      <c r="F10" s="38" t="s">
        <v>155</v>
      </c>
      <c r="G10" s="127" t="s">
        <v>171</v>
      </c>
      <c r="H10" s="127"/>
      <c r="I10" s="127"/>
      <c r="J10" s="127"/>
      <c r="K10" s="127"/>
      <c r="L10" s="127"/>
      <c r="M10" s="127"/>
      <c r="N10" s="127"/>
    </row>
    <row r="11" spans="3:15">
      <c r="C11" s="38">
        <v>8</v>
      </c>
      <c r="D11" s="43" t="s">
        <v>154</v>
      </c>
      <c r="E11" s="43" t="s">
        <v>197</v>
      </c>
      <c r="F11" s="38" t="s">
        <v>155</v>
      </c>
      <c r="G11" s="125" t="s">
        <v>172</v>
      </c>
      <c r="H11" s="125"/>
      <c r="I11" s="125"/>
      <c r="J11" s="125"/>
      <c r="K11" s="125"/>
      <c r="L11" s="125"/>
      <c r="M11" s="125"/>
      <c r="N11" s="125"/>
      <c r="O11" t="s">
        <v>11</v>
      </c>
    </row>
    <row r="12" spans="3:15">
      <c r="C12" s="38">
        <v>9</v>
      </c>
      <c r="D12" s="40" t="s">
        <v>155</v>
      </c>
      <c r="E12" s="38" t="s">
        <v>197</v>
      </c>
      <c r="F12" s="38" t="s">
        <v>155</v>
      </c>
      <c r="G12" s="126" t="s">
        <v>173</v>
      </c>
      <c r="H12" s="126"/>
      <c r="I12" s="126"/>
      <c r="J12" s="126"/>
      <c r="K12" s="126"/>
      <c r="L12" s="126"/>
      <c r="M12" s="126"/>
      <c r="N12" s="126"/>
      <c r="O12" t="s">
        <v>11</v>
      </c>
    </row>
    <row r="13" spans="3:15">
      <c r="C13" s="38">
        <v>10</v>
      </c>
      <c r="D13" s="40" t="s">
        <v>155</v>
      </c>
      <c r="E13" s="38" t="s">
        <v>197</v>
      </c>
      <c r="F13" s="38" t="s">
        <v>155</v>
      </c>
      <c r="G13" s="128" t="s">
        <v>174</v>
      </c>
      <c r="H13" s="128"/>
      <c r="I13" s="128"/>
      <c r="J13" s="128"/>
      <c r="K13" s="128"/>
      <c r="L13" s="128"/>
      <c r="M13" s="128"/>
      <c r="N13" s="128"/>
      <c r="O13" t="s">
        <v>11</v>
      </c>
    </row>
  </sheetData>
  <mergeCells count="10">
    <mergeCell ref="G10:N10"/>
    <mergeCell ref="G11:N11"/>
    <mergeCell ref="G12:N12"/>
    <mergeCell ref="G13:N13"/>
    <mergeCell ref="G4:N4"/>
    <mergeCell ref="G5:N5"/>
    <mergeCell ref="G6:N6"/>
    <mergeCell ref="G7:N7"/>
    <mergeCell ref="G8:N8"/>
    <mergeCell ref="G9:N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2912-2351-483E-9875-13B5827D5071}">
  <dimension ref="C3:M11"/>
  <sheetViews>
    <sheetView workbookViewId="0">
      <selection activeCell="K19" sqref="K19"/>
    </sheetView>
  </sheetViews>
  <sheetFormatPr defaultRowHeight="16.5"/>
  <cols>
    <col min="1" max="2" width="1.625" customWidth="1"/>
    <col min="4" max="4" width="11.875" bestFit="1" customWidth="1"/>
    <col min="5" max="5" width="14.75" bestFit="1" customWidth="1"/>
  </cols>
  <sheetData>
    <row r="3" spans="3:13">
      <c r="D3" t="s">
        <v>201</v>
      </c>
      <c r="E3" t="s">
        <v>200</v>
      </c>
      <c r="F3" t="s">
        <v>153</v>
      </c>
    </row>
    <row r="4" spans="3:13">
      <c r="C4" s="122">
        <v>1</v>
      </c>
      <c r="D4" s="131" t="s">
        <v>154</v>
      </c>
      <c r="E4" s="130" t="s">
        <v>197</v>
      </c>
      <c r="F4" s="122" t="s">
        <v>176</v>
      </c>
      <c r="G4" s="125" t="s">
        <v>175</v>
      </c>
      <c r="H4" s="125"/>
      <c r="I4" s="125"/>
      <c r="J4" s="125"/>
      <c r="K4" s="125"/>
      <c r="L4" s="125"/>
      <c r="M4" s="125"/>
    </row>
    <row r="5" spans="3:13">
      <c r="C5" s="122"/>
      <c r="D5" s="130"/>
      <c r="E5" s="130"/>
      <c r="F5" s="122"/>
      <c r="G5" s="128" t="s">
        <v>177</v>
      </c>
      <c r="H5" s="128"/>
      <c r="I5" s="128"/>
      <c r="J5" s="128"/>
      <c r="K5" s="128"/>
      <c r="L5" s="128"/>
      <c r="M5" s="128"/>
    </row>
    <row r="6" spans="3:13">
      <c r="C6" s="38">
        <v>2</v>
      </c>
      <c r="D6" s="40" t="s">
        <v>155</v>
      </c>
      <c r="E6" s="38" t="s">
        <v>197</v>
      </c>
      <c r="F6" s="38" t="s">
        <v>155</v>
      </c>
      <c r="G6" s="125" t="s">
        <v>178</v>
      </c>
      <c r="H6" s="125"/>
      <c r="I6" s="125"/>
      <c r="J6" s="125"/>
      <c r="K6" s="125"/>
      <c r="L6" s="125"/>
      <c r="M6" s="125"/>
    </row>
    <row r="7" spans="3:13">
      <c r="C7" s="38">
        <v>3</v>
      </c>
      <c r="D7" s="45" t="s">
        <v>154</v>
      </c>
      <c r="E7" s="46" t="s">
        <v>197</v>
      </c>
      <c r="F7" s="38" t="s">
        <v>154</v>
      </c>
      <c r="G7" s="125" t="s">
        <v>179</v>
      </c>
      <c r="H7" s="125"/>
      <c r="I7" s="125"/>
      <c r="J7" s="125"/>
      <c r="K7" s="125"/>
      <c r="L7" s="125"/>
      <c r="M7" s="125"/>
    </row>
    <row r="8" spans="3:13">
      <c r="C8" s="38">
        <v>4</v>
      </c>
      <c r="D8" s="40" t="s">
        <v>155</v>
      </c>
      <c r="E8" s="38" t="s">
        <v>197</v>
      </c>
      <c r="F8" s="38" t="s">
        <v>155</v>
      </c>
      <c r="G8" s="125" t="s">
        <v>180</v>
      </c>
      <c r="H8" s="125"/>
      <c r="I8" s="125"/>
      <c r="J8" s="125"/>
      <c r="K8" s="125"/>
      <c r="L8" s="125"/>
      <c r="M8" s="125"/>
    </row>
    <row r="9" spans="3:13" ht="33" customHeight="1">
      <c r="C9" s="38">
        <v>5</v>
      </c>
      <c r="D9" s="40" t="s">
        <v>154</v>
      </c>
      <c r="E9" s="38" t="s">
        <v>198</v>
      </c>
      <c r="F9" s="38" t="s">
        <v>154</v>
      </c>
      <c r="G9" s="127" t="s">
        <v>181</v>
      </c>
      <c r="H9" s="127"/>
      <c r="I9" s="127"/>
      <c r="J9" s="127"/>
      <c r="K9" s="127"/>
      <c r="L9" s="127"/>
      <c r="M9" s="127"/>
    </row>
    <row r="10" spans="3:13">
      <c r="C10" s="38">
        <v>6</v>
      </c>
      <c r="D10" s="40" t="s">
        <v>154</v>
      </c>
      <c r="E10" s="38" t="s">
        <v>198</v>
      </c>
      <c r="F10" s="38" t="s">
        <v>154</v>
      </c>
      <c r="G10" s="125" t="s">
        <v>182</v>
      </c>
      <c r="H10" s="125"/>
      <c r="I10" s="125"/>
      <c r="J10" s="125"/>
      <c r="K10" s="125"/>
      <c r="L10" s="125"/>
      <c r="M10" s="125"/>
    </row>
    <row r="11" spans="3:13" ht="39" customHeight="1">
      <c r="C11" s="38">
        <v>7</v>
      </c>
      <c r="D11" s="40" t="s">
        <v>154</v>
      </c>
      <c r="E11" s="38" t="s">
        <v>198</v>
      </c>
      <c r="F11" s="38" t="s">
        <v>155</v>
      </c>
      <c r="G11" s="125" t="s">
        <v>183</v>
      </c>
      <c r="H11" s="125"/>
      <c r="I11" s="125"/>
      <c r="J11" s="125"/>
      <c r="K11" s="125"/>
      <c r="L11" s="125"/>
      <c r="M11" s="125"/>
    </row>
  </sheetData>
  <mergeCells count="12">
    <mergeCell ref="G7:M7"/>
    <mergeCell ref="G8:M8"/>
    <mergeCell ref="G9:M9"/>
    <mergeCell ref="G10:M10"/>
    <mergeCell ref="G11:M11"/>
    <mergeCell ref="G6:M6"/>
    <mergeCell ref="G4:M4"/>
    <mergeCell ref="F4:F5"/>
    <mergeCell ref="E4:E5"/>
    <mergeCell ref="C4:C5"/>
    <mergeCell ref="G5:M5"/>
    <mergeCell ref="D4:D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2020</vt:lpstr>
      <vt:lpstr>2021</vt:lpstr>
      <vt:lpstr>자주등장하는오류</vt:lpstr>
      <vt:lpstr>청와대</vt:lpstr>
      <vt:lpstr>국정원</vt:lpstr>
      <vt:lpstr>백악관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MATAGI</dc:creator>
  <cp:lastModifiedBy>MATAGI</cp:lastModifiedBy>
  <dcterms:created xsi:type="dcterms:W3CDTF">2015-06-05T18:19:34Z</dcterms:created>
  <dcterms:modified xsi:type="dcterms:W3CDTF">2022-08-02T02:22:08Z</dcterms:modified>
</cp:coreProperties>
</file>