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82\305_공유\잉카\3조\진행 중\"/>
    </mc:Choice>
  </mc:AlternateContent>
  <xr:revisionPtr revIDLastSave="0" documentId="13_ncr:1_{CDDE6491-8308-456C-88A9-85EE5D144591}" xr6:coauthVersionLast="47" xr6:coauthVersionMax="47" xr10:uidLastSave="{00000000-0000-0000-0000-000000000000}"/>
  <bookViews>
    <workbookView xWindow="-120" yWindow="-120" windowWidth="38640" windowHeight="23640" xr2:uid="{00000000-000D-0000-FFFF-FFFF00000000}"/>
  </bookViews>
  <sheets>
    <sheet name="WBS 작성" sheetId="6" r:id="rId1"/>
  </sheets>
  <definedNames>
    <definedName name="_xlnm.Print_Area" localSheetId="0">'WBS 작성'!#REF!</definedName>
    <definedName name="_xlnm.Print_Titles" localSheetId="0">'WBS 작성'!#REF!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G16" i="6" l="1"/>
  <c r="G13" i="6"/>
  <c r="G9" i="6"/>
  <c r="F17" i="6"/>
  <c r="F18" i="6"/>
  <c r="F19" i="6"/>
  <c r="F20" i="6" l="1"/>
  <c r="F16" i="6"/>
  <c r="F15" i="6"/>
  <c r="F14" i="6"/>
  <c r="F13" i="6"/>
  <c r="F12" i="6"/>
  <c r="F10" i="6"/>
  <c r="F9" i="6" l="1"/>
</calcChain>
</file>

<file path=xl/sharedStrings.xml><?xml version="1.0" encoding="utf-8"?>
<sst xmlns="http://schemas.openxmlformats.org/spreadsheetml/2006/main" count="72" uniqueCount="53">
  <si>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</si>
  <si>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</si>
  <si>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</si>
  <si>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</si>
  <si>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</si>
  <si>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</si>
  <si>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</si>
  <si>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</si>
  <si>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</si>
  <si>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</si>
  <si>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</si>
  <si>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구분</t>
    <phoneticPr fontId="5" type="noConversion"/>
  </si>
  <si>
    <t>항목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</si>
  <si>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</si>
  <si>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</si>
  <si>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</si>
  <si>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요구사항 명세</t>
    <phoneticPr fontId="5" type="noConversion"/>
  </si>
  <si>
    <t>1.1.1 필요정보 확인</t>
    <phoneticPr fontId="6" type="noConversion"/>
  </si>
  <si>
    <t>1.1.2 필요 기능 확인</t>
    <phoneticPr fontId="6" type="noConversion"/>
  </si>
  <si>
    <t>1.1.3 명세서 작성</t>
    <phoneticPr fontId="6" type="noConversion"/>
  </si>
  <si>
    <t>요구사항 명세서 작성</t>
    <phoneticPr fontId="1" type="noConversion"/>
  </si>
  <si>
    <t>면담 및 요구사항 관련 인터뷰</t>
    <phoneticPr fontId="1" type="noConversion"/>
  </si>
  <si>
    <t>필요 기능 인터뷰</t>
    <phoneticPr fontId="1" type="noConversion"/>
  </si>
  <si>
    <t>요구사항 명세서 워드 작업</t>
    <phoneticPr fontId="1" type="noConversion"/>
  </si>
  <si>
    <t>서비스 기획</t>
    <phoneticPr fontId="1" type="noConversion"/>
  </si>
  <si>
    <t>월</t>
  </si>
  <si>
    <t>화</t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</si>
  <si>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</si>
  <si>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</si>
  <si>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</si>
  <si>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</si>
  <si>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</si>
  <si>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</si>
  <si>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</si>
  <si>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</si>
  <si>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</si>
  <si>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</si>
  <si>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3W</t>
    <phoneticPr fontId="1" type="noConversion"/>
  </si>
  <si>
    <t>5W</t>
    <phoneticPr fontId="1" type="noConversion"/>
  </si>
  <si>
    <t>5월</t>
    <phoneticPr fontId="1" type="noConversion"/>
  </si>
  <si>
    <t>기능 명세</t>
    <phoneticPr fontId="1" type="noConversion"/>
  </si>
  <si>
    <t>서비스 정보 구조</t>
    <phoneticPr fontId="1" type="noConversion"/>
  </si>
  <si>
    <t>서비스 기획서 작성</t>
    <phoneticPr fontId="1" type="noConversion"/>
  </si>
  <si>
    <t>기능 명세 파악</t>
    <phoneticPr fontId="1" type="noConversion"/>
  </si>
  <si>
    <t>화면 구조 파악</t>
    <phoneticPr fontId="1" type="noConversion"/>
  </si>
  <si>
    <t>기능 명세서 작성</t>
    <phoneticPr fontId="1" type="noConversion"/>
  </si>
  <si>
    <t>1W</t>
    <phoneticPr fontId="1" type="noConversion"/>
  </si>
  <si>
    <t>4월</t>
    <phoneticPr fontId="1" type="noConversion"/>
  </si>
  <si>
    <t>2W</t>
    <phoneticPr fontId="1" type="noConversion"/>
  </si>
  <si>
    <t>4W</t>
    <phoneticPr fontId="1" type="noConversion"/>
  </si>
  <si>
    <t>WBS ( 5 Weeks )</t>
    <phoneticPr fontId="5" type="noConversion"/>
  </si>
  <si>
    <t>R&amp;R</t>
    <phoneticPr fontId="1" type="noConversion"/>
  </si>
  <si>
    <t>서비스 정보 구조도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</si>
</sst>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mm"/>
    <numFmt numFmtId="178" formatCode="d"/>
  </numFmts>
  <fonts count="14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u/>
      <sz val="11"/>
      <name val="맑은 고딕"/>
      <family val="3"/>
      <charset val="129"/>
    </font>
    <font>
      <u/>
      <sz val="11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 tint="-0.14993743705557422"/>
      </top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76" fontId="9" fillId="0" borderId="0" xfId="2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2" fillId="0" borderId="7" xfId="2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9" borderId="22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14" fontId="11" fillId="9" borderId="17" xfId="0" applyNumberFormat="1" applyFont="1" applyFill="1" applyBorder="1" applyAlignment="1">
      <alignment horizontal="center" vertical="center"/>
    </xf>
    <xf numFmtId="9" fontId="11" fillId="9" borderId="17" xfId="0" applyNumberFormat="1" applyFont="1" applyFill="1" applyBorder="1" applyAlignment="1">
      <alignment horizontal="center" vertical="center"/>
    </xf>
    <xf numFmtId="177" fontId="11" fillId="7" borderId="17" xfId="0" applyNumberFormat="1" applyFont="1" applyFill="1" applyBorder="1" applyAlignment="1">
      <alignment horizontal="center" vertical="center"/>
    </xf>
    <xf numFmtId="14" fontId="13" fillId="8" borderId="17" xfId="0" applyNumberFormat="1" applyFont="1" applyFill="1" applyBorder="1" applyAlignment="1">
      <alignment horizontal="center" vertical="center"/>
    </xf>
    <xf numFmtId="178" fontId="11" fillId="8" borderId="17" xfId="0" applyNumberFormat="1" applyFont="1" applyFill="1" applyBorder="1" applyAlignment="1">
      <alignment horizontal="center" vertical="center"/>
    </xf>
    <xf numFmtId="14" fontId="13" fillId="4" borderId="31" xfId="0" applyNumberFormat="1" applyFont="1" applyFill="1" applyBorder="1" applyAlignment="1">
      <alignment horizontal="center" vertical="center"/>
    </xf>
    <xf numFmtId="14" fontId="13" fillId="6" borderId="26" xfId="0" applyNumberFormat="1" applyFont="1" applyFill="1" applyBorder="1" applyAlignment="1">
      <alignment horizontal="center" vertical="center"/>
    </xf>
    <xf numFmtId="177" fontId="11" fillId="7" borderId="28" xfId="0" applyNumberFormat="1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/>
    </xf>
    <xf numFmtId="0" fontId="12" fillId="11" borderId="17" xfId="0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14" fontId="12" fillId="11" borderId="17" xfId="0" applyNumberFormat="1" applyFont="1" applyFill="1" applyBorder="1" applyAlignment="1">
      <alignment horizontal="center" vertical="center"/>
    </xf>
    <xf numFmtId="9" fontId="12" fillId="11" borderId="17" xfId="0" applyNumberFormat="1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14" fontId="12" fillId="4" borderId="17" xfId="0" applyNumberFormat="1" applyFont="1" applyFill="1" applyBorder="1" applyAlignment="1">
      <alignment horizontal="center" vertical="center"/>
    </xf>
    <xf numFmtId="9" fontId="12" fillId="4" borderId="17" xfId="0" applyNumberFormat="1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9" fontId="12" fillId="13" borderId="17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/>
    </xf>
    <xf numFmtId="0" fontId="12" fillId="14" borderId="22" xfId="0" applyFont="1" applyFill="1" applyBorder="1" applyAlignment="1">
      <alignment horizontal="center" vertical="center"/>
    </xf>
    <xf numFmtId="14" fontId="12" fillId="14" borderId="17" xfId="0" applyNumberFormat="1" applyFont="1" applyFill="1" applyBorder="1" applyAlignment="1">
      <alignment horizontal="center" vertical="center"/>
    </xf>
    <xf numFmtId="9" fontId="12" fillId="14" borderId="17" xfId="0" applyNumberFormat="1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/>
    </xf>
    <xf numFmtId="9" fontId="12" fillId="10" borderId="17" xfId="0" applyNumberFormat="1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9" fontId="12" fillId="12" borderId="17" xfId="0" applyNumberFormat="1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6" fontId="12" fillId="0" borderId="0" xfId="2" applyNumberFormat="1" applyFont="1" applyBorder="1" applyAlignment="1">
      <alignment horizontal="center" vertical="center"/>
    </xf>
    <xf numFmtId="14" fontId="13" fillId="3" borderId="18" xfId="0" applyNumberFormat="1" applyFont="1" applyFill="1" applyBorder="1" applyAlignment="1">
      <alignment horizontal="center" vertical="center"/>
    </xf>
    <xf numFmtId="14" fontId="13" fillId="3" borderId="23" xfId="0" applyNumberFormat="1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/>
    </xf>
    <xf numFmtId="177" fontId="11" fillId="4" borderId="14" xfId="3" applyNumberFormat="1" applyFont="1" applyFill="1" applyBorder="1" applyAlignment="1">
      <alignment horizontal="center" vertical="center"/>
    </xf>
    <xf numFmtId="177" fontId="11" fillId="4" borderId="29" xfId="3" applyNumberFormat="1" applyFont="1" applyFill="1" applyBorder="1" applyAlignment="1">
      <alignment horizontal="center" vertical="center"/>
    </xf>
    <xf numFmtId="177" fontId="11" fillId="4" borderId="30" xfId="3" applyNumberFormat="1" applyFont="1" applyFill="1" applyBorder="1" applyAlignment="1">
      <alignment horizontal="center" vertical="center"/>
    </xf>
    <xf numFmtId="14" fontId="11" fillId="9" borderId="1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11" fillId="5" borderId="6" xfId="2" applyFont="1" applyFill="1" applyBorder="1" applyAlignment="1">
      <alignment horizontal="center" vertical="center"/>
    </xf>
    <xf numFmtId="0" fontId="11" fillId="5" borderId="8" xfId="2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14" fontId="11" fillId="9" borderId="12" xfId="0" applyNumberFormat="1" applyFont="1" applyFill="1" applyBorder="1" applyAlignment="1">
      <alignment horizontal="center" vertical="center"/>
    </xf>
    <xf numFmtId="14" fontId="11" fillId="9" borderId="16" xfId="0" applyNumberFormat="1" applyFont="1" applyFill="1" applyBorder="1" applyAlignment="1">
      <alignment horizontal="center" vertical="center"/>
    </xf>
    <xf numFmtId="0" fontId="11" fillId="6" borderId="32" xfId="1" applyFont="1" applyFill="1" applyBorder="1" applyAlignment="1">
      <alignment horizontal="center" vertical="center"/>
    </xf>
    <xf numFmtId="0" fontId="11" fillId="6" borderId="24" xfId="1" applyFont="1" applyFill="1" applyBorder="1" applyAlignment="1">
      <alignment horizontal="center" vertical="center"/>
    </xf>
    <xf numFmtId="0" fontId="11" fillId="6" borderId="25" xfId="1" applyFont="1" applyFill="1" applyBorder="1" applyAlignment="1">
      <alignment horizontal="center" vertical="center"/>
    </xf>
    <xf numFmtId="0" fontId="11" fillId="6" borderId="13" xfId="1" applyFont="1" applyFill="1" applyBorder="1" applyAlignment="1">
      <alignment horizontal="center"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showGridLines="0" tabSelected="1" zoomScaleNormal="100" workbookViewId="0">
      <selection activeCell="D21" sqref="D21"/>
    </sheetView>
  </sheetViews>
  <sheetFormatPr defaultColWidth="4.109375" defaultRowHeight="20.100000000000001" customHeight="1"/>
  <cols>
    <col min="1" max="1" width="3" style="7" customWidth="1"/>
    <col min="2" max="2" width="4.33203125" style="7" customWidth="1"/>
    <col min="3" max="3" width="3.77734375" style="7" bestFit="1" customWidth="1"/>
    <col min="4" max="4" width="18" style="7" customWidth="1"/>
    <col min="5" max="5" width="27.33203125" style="7" customWidth="1"/>
    <col min="6" max="6" width="8.6640625" style="7" bestFit="1" customWidth="1"/>
    <col min="7" max="7" width="7.33203125" style="14" customWidth="1"/>
    <col min="8" max="8" width="3.5546875" style="7" customWidth="1"/>
    <col min="9" max="23" width="3.5546875" style="15" customWidth="1"/>
    <col min="24" max="27" width="3.5546875" style="7" customWidth="1"/>
    <col min="28" max="16384" width="4.109375" style="8"/>
  </cols>
  <sheetData>
    <row r="1" spans="1:38" s="6" customFormat="1" ht="20.100000000000001" customHeight="1">
      <c r="A1" s="63" t="s">
        <v>50</v>
      </c>
      <c r="B1" s="63"/>
      <c r="C1" s="63"/>
      <c r="D1" s="63"/>
      <c r="E1" s="63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38" s="6" customFormat="1" ht="20.100000000000001" customHeight="1">
      <c r="A2" s="52"/>
      <c r="B2" s="64" t="s">
        <v>0</v>
      </c>
      <c r="C2" s="64"/>
      <c r="D2" s="65"/>
      <c r="E2" s="5">
        <v>45399</v>
      </c>
      <c r="F2" s="53"/>
      <c r="G2" s="5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38" s="6" customFormat="1" ht="20.100000000000001" customHeight="1">
      <c r="A3" s="52"/>
      <c r="B3" s="66" t="s">
        <v>1</v>
      </c>
      <c r="C3" s="66"/>
      <c r="D3" s="67"/>
      <c r="E3" s="5">
        <v>45428</v>
      </c>
      <c r="F3" s="53"/>
      <c r="G3" s="5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38" s="6" customFormat="1" ht="20.100000000000001" customHeight="1">
      <c r="A4" s="4"/>
      <c r="B4" s="68"/>
      <c r="C4" s="69"/>
      <c r="D4" s="69"/>
      <c r="E4" s="70"/>
      <c r="F4" s="77" t="s">
        <v>2</v>
      </c>
      <c r="G4" s="77"/>
      <c r="H4" s="23" t="s">
        <v>3</v>
      </c>
      <c r="I4" s="59" t="s">
        <v>47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0"/>
      <c r="W4" s="61" t="s">
        <v>39</v>
      </c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spans="1:38" s="6" customFormat="1" ht="20.100000000000001" customHeight="1">
      <c r="A5" s="4"/>
      <c r="B5" s="71"/>
      <c r="C5" s="72"/>
      <c r="D5" s="72"/>
      <c r="E5" s="73"/>
      <c r="F5" s="78" t="s">
        <v>4</v>
      </c>
      <c r="G5" s="78"/>
      <c r="H5" s="24" t="s">
        <v>5</v>
      </c>
      <c r="I5" s="79" t="s">
        <v>46</v>
      </c>
      <c r="J5" s="80"/>
      <c r="K5" s="80"/>
      <c r="L5" s="80"/>
      <c r="M5" s="80"/>
      <c r="N5" s="80"/>
      <c r="O5" s="81"/>
      <c r="P5" s="82" t="s">
        <v>48</v>
      </c>
      <c r="Q5" s="80"/>
      <c r="R5" s="80"/>
      <c r="S5" s="80"/>
      <c r="T5" s="80"/>
      <c r="U5" s="80"/>
      <c r="V5" s="81"/>
      <c r="W5" s="82" t="s">
        <v>37</v>
      </c>
      <c r="X5" s="80"/>
      <c r="Y5" s="80"/>
      <c r="Z5" s="80"/>
      <c r="AA5" s="80"/>
      <c r="AB5" s="80"/>
      <c r="AC5" s="81"/>
      <c r="AD5" s="82" t="s">
        <v>49</v>
      </c>
      <c r="AE5" s="80"/>
      <c r="AF5" s="80"/>
      <c r="AG5" s="80"/>
      <c r="AH5" s="80"/>
      <c r="AI5" s="80"/>
      <c r="AJ5" s="81"/>
      <c r="AK5" s="82" t="s">
        <v>38</v>
      </c>
      <c r="AL5" s="81"/>
    </row>
    <row r="6" spans="1:38" s="6" customFormat="1" ht="20.100000000000001" customHeight="1">
      <c r="A6" s="4"/>
      <c r="B6" s="71"/>
      <c r="C6" s="72"/>
      <c r="D6" s="72"/>
      <c r="E6" s="73"/>
      <c r="F6" s="62" t="s">
        <v>6</v>
      </c>
      <c r="G6" s="62"/>
      <c r="H6" s="26" t="s">
        <v>7</v>
      </c>
      <c r="I6" s="25" t="s">
        <v>28</v>
      </c>
      <c r="J6" s="20" t="s">
        <v>30</v>
      </c>
      <c r="K6" s="20" t="s">
        <v>32</v>
      </c>
      <c r="L6" s="20" t="s">
        <v>34</v>
      </c>
      <c r="M6" s="20" t="s">
        <v>36</v>
      </c>
      <c r="N6" s="20" t="s">
        <v>25</v>
      </c>
      <c r="O6" s="20" t="s">
        <v>26</v>
      </c>
      <c r="P6" s="20" t="s">
        <v>27</v>
      </c>
      <c r="Q6" s="20" t="s">
        <v>29</v>
      </c>
      <c r="R6" s="20" t="s">
        <v>31</v>
      </c>
      <c r="S6" s="20" t="s">
        <v>33</v>
      </c>
      <c r="T6" s="20" t="s">
        <v>35</v>
      </c>
      <c r="U6" s="20" t="s">
        <v>25</v>
      </c>
      <c r="V6" s="20" t="s">
        <v>26</v>
      </c>
      <c r="W6" s="20" t="s">
        <v>27</v>
      </c>
      <c r="X6" s="20" t="s">
        <v>29</v>
      </c>
      <c r="Y6" s="20" t="s">
        <v>31</v>
      </c>
      <c r="Z6" s="20" t="s">
        <v>33</v>
      </c>
      <c r="AA6" s="20" t="s">
        <v>35</v>
      </c>
      <c r="AB6" s="20" t="s">
        <v>25</v>
      </c>
      <c r="AC6" s="20" t="s">
        <v>26</v>
      </c>
      <c r="AD6" s="20" t="s">
        <v>27</v>
      </c>
      <c r="AE6" s="20" t="s">
        <v>29</v>
      </c>
      <c r="AF6" s="20" t="s">
        <v>31</v>
      </c>
      <c r="AG6" s="20" t="s">
        <v>33</v>
      </c>
      <c r="AH6" s="20" t="s">
        <v>35</v>
      </c>
      <c r="AI6" s="20" t="s">
        <v>25</v>
      </c>
      <c r="AJ6" s="20" t="s">
        <v>26</v>
      </c>
      <c r="AK6" s="20" t="s">
        <v>27</v>
      </c>
      <c r="AL6" s="20" t="s">
        <v>29</v>
      </c>
    </row>
    <row r="7" spans="1:38" s="6" customFormat="1" ht="20.100000000000001" customHeight="1">
      <c r="A7" s="4"/>
      <c r="B7" s="74"/>
      <c r="C7" s="75"/>
      <c r="D7" s="75"/>
      <c r="E7" s="76"/>
      <c r="F7" s="62" t="s">
        <v>8</v>
      </c>
      <c r="G7" s="62"/>
      <c r="H7" s="21" t="s">
        <v>9</v>
      </c>
      <c r="I7" s="22">
        <v>17</v>
      </c>
      <c r="J7" s="22">
        <v>18</v>
      </c>
      <c r="K7" s="22">
        <v>19</v>
      </c>
      <c r="L7" s="22">
        <v>20</v>
      </c>
      <c r="M7" s="22">
        <v>21</v>
      </c>
      <c r="N7" s="22">
        <v>22</v>
      </c>
      <c r="O7" s="22">
        <v>23</v>
      </c>
      <c r="P7" s="22">
        <v>24</v>
      </c>
      <c r="Q7" s="22">
        <v>25</v>
      </c>
      <c r="R7" s="22">
        <v>26</v>
      </c>
      <c r="S7" s="22">
        <v>27</v>
      </c>
      <c r="T7" s="22">
        <v>28</v>
      </c>
      <c r="U7" s="22">
        <v>29</v>
      </c>
      <c r="V7" s="22">
        <v>30</v>
      </c>
      <c r="W7" s="22">
        <v>1</v>
      </c>
      <c r="X7" s="22">
        <v>2</v>
      </c>
      <c r="Y7" s="22">
        <v>3</v>
      </c>
      <c r="Z7" s="22">
        <v>4</v>
      </c>
      <c r="AA7" s="22">
        <v>5</v>
      </c>
      <c r="AB7" s="22">
        <v>6</v>
      </c>
      <c r="AC7" s="22">
        <v>7</v>
      </c>
      <c r="AD7" s="22">
        <v>8</v>
      </c>
      <c r="AE7" s="22">
        <v>9</v>
      </c>
      <c r="AF7" s="22">
        <v>10</v>
      </c>
      <c r="AG7" s="22">
        <v>11</v>
      </c>
      <c r="AH7" s="22">
        <v>12</v>
      </c>
      <c r="AI7" s="22">
        <v>13</v>
      </c>
      <c r="AJ7" s="22">
        <v>14</v>
      </c>
      <c r="AK7" s="22">
        <v>15</v>
      </c>
      <c r="AL7" s="22">
        <v>16</v>
      </c>
    </row>
    <row r="8" spans="1:38" s="6" customFormat="1" ht="20.100000000000001" customHeight="1">
      <c r="A8" s="4"/>
      <c r="B8" s="16"/>
      <c r="C8" s="17" t="s">
        <v>10</v>
      </c>
      <c r="D8" s="18" t="s">
        <v>11</v>
      </c>
      <c r="E8" s="18" t="s">
        <v>12</v>
      </c>
      <c r="F8" s="18" t="s">
        <v>13</v>
      </c>
      <c r="G8" s="19" t="s">
        <v>14</v>
      </c>
      <c r="H8" s="54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</row>
    <row r="9" spans="1:38" ht="20.100000000000001" customHeight="1">
      <c r="B9" s="44" t="s">
        <v>15</v>
      </c>
      <c r="C9" s="56">
        <v>1</v>
      </c>
      <c r="D9" s="57" t="s">
        <v>16</v>
      </c>
      <c r="E9" s="45" t="s">
        <v>20</v>
      </c>
      <c r="F9" s="45" t="str">
        <f t="shared" ref="F9:F20" si="0">IF(AND(G9&gt;0%,G9&lt;100%),"진행 중",IF(G9=0%,"작업 대기","작업 완료"))</f>
        <v>작업 완료</v>
      </c>
      <c r="G9" s="46">
        <f>SUM(G10:G12)/COUNT(G10:G12)</f>
        <v>1</v>
      </c>
      <c r="H9" s="13"/>
      <c r="I9" s="27"/>
      <c r="J9" s="27"/>
      <c r="K9" s="13"/>
      <c r="L9" s="13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20.100000000000001" customHeight="1">
      <c r="B10" s="41"/>
      <c r="C10" s="58"/>
      <c r="D10" s="42" t="s">
        <v>17</v>
      </c>
      <c r="E10" s="42" t="s">
        <v>21</v>
      </c>
      <c r="F10" s="42" t="str">
        <f t="shared" si="0"/>
        <v>작업 완료</v>
      </c>
      <c r="G10" s="43">
        <v>1</v>
      </c>
      <c r="H10" s="13"/>
      <c r="I10" s="29"/>
      <c r="J10" s="2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20.100000000000001" customHeight="1">
      <c r="B11" s="34"/>
      <c r="C11" s="50"/>
      <c r="D11" s="50" t="s">
        <v>18</v>
      </c>
      <c r="E11" s="50" t="s">
        <v>22</v>
      </c>
      <c r="F11" s="35" t="str">
        <f t="shared" si="0"/>
        <v>작업 완료</v>
      </c>
      <c r="G11" s="36">
        <v>1</v>
      </c>
      <c r="H11" s="13"/>
      <c r="I11" s="30"/>
      <c r="J11" s="30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20.100000000000001" customHeight="1">
      <c r="B12" s="31"/>
      <c r="C12" s="51"/>
      <c r="D12" s="51" t="s">
        <v>19</v>
      </c>
      <c r="E12" s="51" t="s">
        <v>23</v>
      </c>
      <c r="F12" s="32" t="str">
        <f t="shared" si="0"/>
        <v>작업 완료</v>
      </c>
      <c r="G12" s="33">
        <v>1</v>
      </c>
      <c r="H12" s="13"/>
      <c r="I12" s="28"/>
      <c r="J12" s="2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20.100000000000001" customHeight="1">
      <c r="B13" s="37"/>
      <c r="C13" s="39">
        <v>2</v>
      </c>
      <c r="D13" s="39" t="s">
        <v>24</v>
      </c>
      <c r="E13" s="39"/>
      <c r="F13" s="39" t="str">
        <f t="shared" si="0"/>
        <v>작업 완료</v>
      </c>
      <c r="G13" s="38">
        <f>SUM(G14:G15)/COUNT(G14:G15)</f>
        <v>1</v>
      </c>
      <c r="H13" s="13"/>
      <c r="I13" s="40"/>
      <c r="J13" s="40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20.100000000000001" customHeight="1">
      <c r="B14" s="47"/>
      <c r="C14" s="48"/>
      <c r="D14" s="48" t="s">
        <v>41</v>
      </c>
      <c r="E14" s="48" t="s">
        <v>52</v>
      </c>
      <c r="F14" s="48" t="str">
        <f t="shared" si="0"/>
        <v>작업 완료</v>
      </c>
      <c r="G14" s="49">
        <v>1</v>
      </c>
      <c r="H14" s="13"/>
      <c r="I14" s="29"/>
      <c r="J14" s="29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2"/>
      <c r="Y14" s="12"/>
      <c r="Z14" s="12"/>
      <c r="AA14" s="13"/>
      <c r="AB14" s="13"/>
      <c r="AC14" s="13"/>
      <c r="AD14" s="12"/>
      <c r="AE14" s="12"/>
      <c r="AF14" s="12"/>
      <c r="AG14" s="13"/>
      <c r="AH14" s="13"/>
      <c r="AI14" s="13"/>
      <c r="AJ14" s="12"/>
      <c r="AK14" s="12"/>
      <c r="AL14" s="12"/>
    </row>
    <row r="15" spans="1:38" ht="20.100000000000001" customHeight="1">
      <c r="B15" s="34"/>
      <c r="C15" s="50"/>
      <c r="D15" s="50" t="s">
        <v>42</v>
      </c>
      <c r="E15" s="50" t="s">
        <v>42</v>
      </c>
      <c r="F15" s="50" t="str">
        <f t="shared" si="0"/>
        <v>작업 완료</v>
      </c>
      <c r="G15" s="36">
        <v>1</v>
      </c>
      <c r="H15" s="13"/>
      <c r="I15" s="30"/>
      <c r="J15" s="30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2"/>
      <c r="Y15" s="12"/>
      <c r="Z15" s="12"/>
      <c r="AA15" s="13"/>
      <c r="AB15" s="13"/>
      <c r="AC15" s="13"/>
      <c r="AD15" s="12"/>
      <c r="AE15" s="12"/>
      <c r="AF15" s="12"/>
      <c r="AG15" s="13"/>
      <c r="AH15" s="13"/>
      <c r="AI15" s="13"/>
      <c r="AJ15" s="12"/>
      <c r="AK15" s="12"/>
      <c r="AL15" s="12"/>
    </row>
    <row r="16" spans="1:38" ht="20.100000000000001" customHeight="1">
      <c r="B16" s="31"/>
      <c r="C16" s="51">
        <v>3</v>
      </c>
      <c r="D16" s="51" t="s">
        <v>40</v>
      </c>
      <c r="E16" s="51"/>
      <c r="F16" s="51" t="str">
        <f t="shared" si="0"/>
        <v>작업 완료</v>
      </c>
      <c r="G16" s="33">
        <f>SUM(G17:G19)/COUNT(G17:G19)</f>
        <v>1</v>
      </c>
      <c r="H16" s="12"/>
      <c r="I16" s="28"/>
      <c r="J16" s="28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2"/>
      <c r="Y16" s="12"/>
      <c r="Z16" s="12"/>
      <c r="AA16" s="13"/>
      <c r="AB16" s="13"/>
      <c r="AC16" s="13"/>
      <c r="AD16" s="12"/>
      <c r="AE16" s="12"/>
      <c r="AF16" s="12"/>
      <c r="AG16" s="13"/>
      <c r="AH16" s="13"/>
      <c r="AI16" s="13"/>
      <c r="AJ16" s="12"/>
      <c r="AK16" s="12"/>
      <c r="AL16" s="12"/>
    </row>
    <row r="17" spans="2:38" ht="20.100000000000001" customHeight="1">
      <c r="B17" s="44"/>
      <c r="C17" s="56"/>
      <c r="D17" s="56" t="s">
        <v>43</v>
      </c>
      <c r="E17" s="56"/>
      <c r="F17" s="45" t="str">
        <f t="shared" si="0"/>
        <v>작업 완료</v>
      </c>
      <c r="G17" s="46">
        <v>1</v>
      </c>
      <c r="H17" s="12"/>
      <c r="I17" s="27"/>
      <c r="J17" s="27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2"/>
      <c r="Y17" s="12"/>
      <c r="Z17" s="12"/>
      <c r="AA17" s="13"/>
      <c r="AB17" s="13"/>
      <c r="AC17" s="13"/>
      <c r="AD17" s="12"/>
      <c r="AE17" s="12"/>
      <c r="AF17" s="12"/>
      <c r="AG17" s="13"/>
      <c r="AH17" s="13"/>
      <c r="AI17" s="13"/>
      <c r="AJ17" s="12"/>
      <c r="AK17" s="12"/>
      <c r="AL17" s="12"/>
    </row>
    <row r="18" spans="2:38" ht="20.100000000000001" customHeight="1">
      <c r="B18" s="41"/>
      <c r="C18" s="58"/>
      <c r="D18" s="58" t="s">
        <v>44</v>
      </c>
      <c r="E18" s="58"/>
      <c r="F18" s="42" t="str">
        <f t="shared" si="0"/>
        <v>작업 완료</v>
      </c>
      <c r="G18" s="43">
        <v>1</v>
      </c>
      <c r="H18" s="12"/>
      <c r="I18" s="29"/>
      <c r="J18" s="2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2"/>
      <c r="Y18" s="12"/>
      <c r="Z18" s="12"/>
      <c r="AA18" s="13"/>
      <c r="AB18" s="13"/>
      <c r="AC18" s="13"/>
      <c r="AD18" s="12"/>
      <c r="AE18" s="12"/>
      <c r="AF18" s="12"/>
      <c r="AG18" s="13"/>
      <c r="AH18" s="13"/>
      <c r="AI18" s="13"/>
      <c r="AJ18" s="12"/>
      <c r="AK18" s="12"/>
      <c r="AL18" s="12"/>
    </row>
    <row r="19" spans="2:38" ht="20.100000000000001" customHeight="1">
      <c r="B19" s="34"/>
      <c r="C19" s="50"/>
      <c r="D19" s="50" t="s">
        <v>45</v>
      </c>
      <c r="E19" s="50"/>
      <c r="F19" s="35" t="str">
        <f t="shared" si="0"/>
        <v>작업 완료</v>
      </c>
      <c r="G19" s="36">
        <v>1</v>
      </c>
      <c r="H19" s="12"/>
      <c r="I19" s="30"/>
      <c r="J19" s="30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  <c r="AA19" s="13"/>
      <c r="AB19" s="13"/>
      <c r="AC19" s="13"/>
      <c r="AD19" s="12"/>
      <c r="AE19" s="12"/>
      <c r="AF19" s="12"/>
      <c r="AG19" s="13"/>
      <c r="AH19" s="13"/>
      <c r="AI19" s="13"/>
      <c r="AJ19" s="12"/>
      <c r="AK19" s="12"/>
      <c r="AL19" s="12"/>
    </row>
    <row r="20" spans="2:38" ht="20.100000000000001" customHeight="1">
      <c r="B20" s="9"/>
      <c r="C20" s="12">
        <v>4</v>
      </c>
      <c r="D20" s="12" t="s">
        <v>51</v>
      </c>
      <c r="E20" s="12"/>
      <c r="F20" s="12" t="str">
        <f t="shared" si="0"/>
        <v>작업 대기</v>
      </c>
      <c r="G20" s="10"/>
      <c r="H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2"/>
      <c r="Y20" s="12"/>
      <c r="Z20" s="12"/>
      <c r="AA20" s="13"/>
      <c r="AB20" s="13"/>
      <c r="AC20" s="13"/>
      <c r="AD20" s="12"/>
      <c r="AE20" s="12"/>
      <c r="AF20" s="12"/>
      <c r="AG20" s="13"/>
      <c r="AH20" s="13"/>
      <c r="AI20" s="13"/>
      <c r="AJ20" s="12"/>
      <c r="AK20" s="12"/>
      <c r="AL20" s="12"/>
    </row>
  </sheetData>
  <mergeCells count="15">
    <mergeCell ref="I4:V4"/>
    <mergeCell ref="W4:AL4"/>
    <mergeCell ref="F6:G6"/>
    <mergeCell ref="F7:G7"/>
    <mergeCell ref="A1:E1"/>
    <mergeCell ref="B2:D2"/>
    <mergeCell ref="B3:D3"/>
    <mergeCell ref="B4:E7"/>
    <mergeCell ref="F4:G4"/>
    <mergeCell ref="F5:G5"/>
    <mergeCell ref="I5:O5"/>
    <mergeCell ref="P5:V5"/>
    <mergeCell ref="W5:AC5"/>
    <mergeCell ref="AD5:AJ5"/>
    <mergeCell ref="AK5:AL5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JONGJUNE LEE</cp:lastModifiedBy>
  <cp:lastPrinted>2021-07-28T12:11:43Z</cp:lastPrinted>
  <dcterms:created xsi:type="dcterms:W3CDTF">2011-06-11T01:27:37Z</dcterms:created>
  <dcterms:modified xsi:type="dcterms:W3CDTF">2024-04-19T06:29:38Z</dcterms:modified>
</cp:coreProperties>
</file>