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68" documentId="13_ncr:1_{6B5D68E3-3965-48EF-A541-A8AC370FC57E}" xr6:coauthVersionLast="47" xr6:coauthVersionMax="47" xr10:uidLastSave="{79BC53F4-FC11-470E-B240-2C7E0F5C99BA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Sheet2!$A$5:$DPZ$17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15" i="2"/>
  <c r="M8" i="2"/>
  <c r="M7" i="2"/>
  <c r="U7" i="2" s="1"/>
  <c r="Q8" i="2" l="1"/>
  <c r="Q9" i="2"/>
  <c r="Q10" i="2"/>
  <c r="Q11" i="2"/>
  <c r="Q12" i="2"/>
  <c r="Q13" i="2"/>
  <c r="Q14" i="2"/>
  <c r="Q15" i="2"/>
  <c r="Q7" i="2"/>
  <c r="Q16" i="2" l="1"/>
  <c r="M9" i="2"/>
  <c r="M10" i="2"/>
  <c r="M11" i="2"/>
  <c r="M12" i="2"/>
  <c r="M13" i="2"/>
  <c r="M14" i="2"/>
  <c r="M15" i="2"/>
  <c r="V8" i="2" l="1"/>
  <c r="V9" i="2"/>
  <c r="V10" i="2"/>
  <c r="V11" i="2"/>
  <c r="V12" i="2"/>
  <c r="V13" i="2"/>
  <c r="V14" i="2"/>
  <c r="V15" i="2"/>
  <c r="U8" i="2"/>
  <c r="U9" i="2"/>
  <c r="U10" i="2"/>
  <c r="U11" i="2"/>
  <c r="U12" i="2"/>
  <c r="U13" i="2"/>
  <c r="U14" i="2"/>
  <c r="U15" i="2"/>
  <c r="V7" i="2"/>
  <c r="K16" i="2"/>
  <c r="L16" i="2" s="1"/>
  <c r="N16" i="2"/>
  <c r="O16" i="2"/>
  <c r="P16" i="2"/>
  <c r="R16" i="2"/>
  <c r="S16" i="2"/>
  <c r="V16" i="2" l="1"/>
  <c r="W13" i="2"/>
  <c r="W15" i="2"/>
  <c r="W9" i="2"/>
  <c r="W8" i="2"/>
  <c r="W11" i="2"/>
  <c r="W12" i="2"/>
  <c r="W14" i="2"/>
  <c r="W10" i="2"/>
  <c r="W7" i="2"/>
  <c r="M16" i="2"/>
  <c r="U16" i="2" s="1"/>
  <c r="W16" i="2" l="1"/>
</calcChain>
</file>

<file path=xl/sharedStrings.xml><?xml version="1.0" encoding="utf-8"?>
<sst xmlns="http://schemas.openxmlformats.org/spreadsheetml/2006/main" count="359" uniqueCount="115">
  <si>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</si>
  <si>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</si>
  <si>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</si>
  <si>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</si>
  <si>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</si>
  <si>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</si>
  <si>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</si>
  <si>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</si>
  <si>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</si>
  <si>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</si>
  <si>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</si>
  <si>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</si>
  <si>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D.P.C.S.S.(MILLER) SR SEC.SCHOOL</t>
  </si>
  <si>
    <t xml:space="preserve">31 DAYS </t>
  </si>
  <si>
    <t>ABSENTEE DETAIL(PRESEN DAY)</t>
  </si>
  <si>
    <t>ASST.TEACHER</t>
  </si>
  <si>
    <t>CLERK</t>
  </si>
  <si>
    <t>PEON</t>
  </si>
  <si>
    <t>SIGN AND SEAL OF H.M</t>
  </si>
  <si>
    <t>NUTAN</t>
  </si>
  <si>
    <t>RAMENDRA KUMAR</t>
  </si>
  <si>
    <t>110057639350</t>
  </si>
  <si>
    <t>110181938542</t>
  </si>
  <si>
    <t>111101938541</t>
  </si>
  <si>
    <t>110090791747</t>
  </si>
  <si>
    <t>110070791748</t>
  </si>
  <si>
    <t>110060890160</t>
  </si>
  <si>
    <t>110054214101</t>
  </si>
  <si>
    <t>PRATIBHA KUMARI</t>
  </si>
  <si>
    <t>VIJAY KUMAR</t>
  </si>
  <si>
    <t>SUNITA KUMARI</t>
  </si>
  <si>
    <t>SATISH KUMAR</t>
  </si>
  <si>
    <t>MUKESH KUMAR PASWAN</t>
  </si>
  <si>
    <t xml:space="preserve">SECONDARY EMPLOYEE ON C.P.F CONTRIBUTION </t>
  </si>
  <si>
    <t>MONTH AND YEAR-MARCH-2019</t>
  </si>
  <si>
    <t>NAME OF BLOCK-PATNA SADAR</t>
  </si>
  <si>
    <t>MONTH AND YEAR-APRIL-2019</t>
  </si>
  <si>
    <t>30 DAYS</t>
  </si>
  <si>
    <t>ABSENT PERFORMA PAY FOR EGULAR TEACHERS AND NON TEACHING STAFF</t>
  </si>
  <si>
    <t xml:space="preserve">SCHOOL NAME-D.P.C.S.S(MILLER)SER SEC SCHOOL PATNA                                                   BLOCK NAME -PATNA SADAR                                                                              </t>
  </si>
  <si>
    <t>PRINCIPAL NAME-DR AZAD CHANDRA SEKHAR PRASAD CHAURASIYA</t>
  </si>
  <si>
    <t>MONTH AND YEAR-MAY-2019                                                 MOBILE NO-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</si>
  <si>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</si>
  <si>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</si>
  <si>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</si>
  <si>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</si>
  <si>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</si>
  <si>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</si>
  <si>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</si>
  <si>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</si>
  <si>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</si>
  <si>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</si>
  <si>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</si>
  <si>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</si>
  <si>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</si>
  <si>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</si>
  <si>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G.P.F/C.P.F</t>
  </si>
  <si>
    <t>G.I.S</t>
  </si>
  <si>
    <t>INCME TAX</t>
  </si>
  <si>
    <t>PROFFECTIONAL TAX</t>
  </si>
  <si>
    <t>GROSS PAY</t>
  </si>
  <si>
    <t>DEDUCTION</t>
  </si>
  <si>
    <t>NET PAY</t>
  </si>
  <si>
    <t>NIL</t>
  </si>
  <si>
    <t>SBIN0001215</t>
  </si>
  <si>
    <t>EMPLOYEE GPF/CPF NO.</t>
  </si>
  <si>
    <t>SBIN0010340</t>
  </si>
  <si>
    <t>SBIN0010405</t>
  </si>
  <si>
    <t>SBIN0005331</t>
  </si>
  <si>
    <t>SBIN0003500</t>
  </si>
  <si>
    <t>TOTAL</t>
  </si>
  <si>
    <t>INCOME TAX</t>
  </si>
  <si>
    <t xml:space="preserve">SCHOOL NAME-D.P.C.S.S(MILLER)SER SEC SCHOOL PATNA                                                         H.R.D-034                                                                                                                                                    BLOCK NAME -PATNA SADAR                                                                              </t>
  </si>
  <si>
    <t>ASST.
TEACHER</t>
  </si>
  <si>
    <t>CYCLE ALLOWANCE</t>
  </si>
  <si>
    <t>ADMISSABLE(A)</t>
  </si>
  <si>
    <t>ALREDY PAID(B)</t>
  </si>
  <si>
    <t>TO BE PAID(A-B)</t>
  </si>
  <si>
    <t xml:space="preserve">D.A+C.T.A+D.A ON C.T.A </t>
  </si>
  <si>
    <t xml:space="preserve">                                                                                          ABSENT PERFORMA DIFRENCES OF ARIAR D.A AND C.T.A  FOR REGULAR TEACHERS AND NON TEACHING STAFF</t>
  </si>
  <si>
    <t>31,28</t>
  </si>
  <si>
    <t>0,0</t>
  </si>
  <si>
    <t>2604,1680</t>
  </si>
  <si>
    <t>1953,1635</t>
  </si>
  <si>
    <t>651,45</t>
  </si>
  <si>
    <t>5544,3360</t>
  </si>
  <si>
    <t>4158,3270</t>
  </si>
  <si>
    <t>1386,90</t>
  </si>
  <si>
    <t>3408,1680</t>
  </si>
  <si>
    <t>2556,1635</t>
  </si>
  <si>
    <t>852,45</t>
  </si>
  <si>
    <t>3312,1680</t>
  </si>
  <si>
    <t>2484,1635</t>
  </si>
  <si>
    <t>828,45</t>
  </si>
  <si>
    <t>3216,1680</t>
  </si>
  <si>
    <t>2412,1635</t>
  </si>
  <si>
    <t>804,45</t>
  </si>
  <si>
    <t>2508,1680</t>
  </si>
  <si>
    <t>1881,1635</t>
  </si>
  <si>
    <t>627,45</t>
  </si>
  <si>
    <t>C.P.F DEDUCTION</t>
  </si>
  <si>
    <t>GROSS  PAY(14+17)</t>
  </si>
  <si>
    <t>NET PAY (18-19)</t>
  </si>
  <si>
    <t>RS TWELVE THOUSAND FIVE HUNDRED SENNTY TWO ONLY</t>
  </si>
  <si>
    <t>PRINCIPAL NAME-DR AZAD CHANDRA SEKHAR PRASAD CHAURASIYA       MONTH AND YEAR ARIAR JAN&amp;FEB-2019                                                                                          MOBILE NO-9431456363</t>
  </si>
  <si>
    <t>KIRAN KUMARI</t>
  </si>
  <si>
    <t>110053705497</t>
  </si>
  <si>
    <t>SBIN0000135</t>
  </si>
  <si>
    <t>DR ALOK PRAKASH DIWAKAR</t>
  </si>
  <si>
    <t>110020556038</t>
  </si>
  <si>
    <t>SBIN0017469</t>
  </si>
  <si>
    <t>ABSENTEE PERFORMA PAY FOR REGULAR TEACHERS AND NON-TEACHING STAFF</t>
  </si>
  <si>
    <t>SCHOOL NAME - D.P.C.S.S.(MILLER) SR. SECONDARY SCHOOL PATNA                 SR NO OF SCHOOL-39   GROUP NAME-PATNA SADAR HIGH                    BLOCK NAME- PATNA SADAR</t>
  </si>
  <si>
    <t>INCHARGE PRINCIPAL NAME-LILAWATI KUMARI                           MONTH AND YEAR- JAN 2022               MOBILE NUMBER- 9431849512</t>
  </si>
  <si>
    <t>RS FIVE LAC  THIRTY FOUR THOUSAND THREE  HUNDRED EIGHTY FIVE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</si>
</sst>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4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opLeftCell="A2" workbookViewId="0">
      <selection activeCell="A45" sqref="A45:V45"/>
    </sheetView>
  </sheetViews>
  <sheetFormatPr defaultRowHeight="14.5" x14ac:dyDescent="0.35"/>
  <cols>
    <col min="1" max="1" width="3.453125" customWidth="1"/>
    <col min="2" max="2" width="11.26953125" customWidth="1"/>
    <col min="3" max="3" width="13.7265625" customWidth="1"/>
    <col min="4" max="4" width="11.1796875" customWidth="1"/>
    <col min="5" max="5" width="4.81640625" customWidth="1"/>
    <col min="6" max="6" width="12" customWidth="1"/>
    <col min="7" max="7" width="15.1796875" customWidth="1"/>
    <col min="8" max="8" width="6.54296875" customWidth="1"/>
    <col min="9" max="9" width="6.453125" customWidth="1"/>
    <col min="10" max="10" width="5.7265625" customWidth="1"/>
    <col min="11" max="11" width="6" customWidth="1"/>
    <col min="13" max="13" width="8.26953125" customWidth="1"/>
    <col min="15" max="15" width="8.81640625" customWidth="1"/>
    <col min="17" max="17" width="6.1796875" customWidth="1"/>
    <col min="20" max="20" width="8.26953125" customWidth="1"/>
    <col min="21" max="21" width="11.1796875" customWidth="1"/>
  </cols>
  <sheetData>
    <row r="1" spans="1:11" x14ac:dyDescent="0.35">
      <c r="A1" s="78" t="s">
        <v>33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x14ac:dyDescent="0.35">
      <c r="A2" s="79" t="s">
        <v>0</v>
      </c>
      <c r="B2" s="79"/>
      <c r="C2" s="79"/>
      <c r="D2" s="79"/>
      <c r="E2" s="79"/>
      <c r="F2" s="79"/>
      <c r="G2" s="79"/>
      <c r="H2" s="79"/>
      <c r="I2" s="79"/>
      <c r="J2" s="79"/>
      <c r="K2" s="79"/>
    </row>
    <row r="3" spans="1:11" ht="24" customHeight="1" x14ac:dyDescent="0.35">
      <c r="A3" s="80" t="s">
        <v>34</v>
      </c>
      <c r="B3" s="80"/>
      <c r="C3" s="80"/>
      <c r="D3" s="80"/>
      <c r="E3" s="80"/>
      <c r="F3" s="81" t="s">
        <v>35</v>
      </c>
      <c r="G3" s="82"/>
      <c r="H3" s="82"/>
      <c r="I3" s="82"/>
      <c r="J3" s="82"/>
      <c r="K3" s="83"/>
    </row>
    <row r="4" spans="1:11" ht="41.25" customHeight="1" x14ac:dyDescent="0.3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14</v>
      </c>
      <c r="K4" s="8" t="s">
        <v>10</v>
      </c>
    </row>
    <row r="5" spans="1:11" ht="57.75" customHeight="1" x14ac:dyDescent="0.35">
      <c r="A5" s="1">
        <v>1</v>
      </c>
      <c r="B5" s="2" t="s">
        <v>11</v>
      </c>
      <c r="C5" s="2" t="s">
        <v>19</v>
      </c>
      <c r="D5" s="2" t="s">
        <v>15</v>
      </c>
      <c r="E5" s="2" t="s">
        <v>12</v>
      </c>
      <c r="F5" s="3" t="s">
        <v>21</v>
      </c>
      <c r="G5" s="1">
        <v>35661512815</v>
      </c>
      <c r="H5" s="1">
        <v>21700</v>
      </c>
      <c r="I5" s="1">
        <v>2</v>
      </c>
      <c r="J5" s="1" t="s">
        <v>13</v>
      </c>
      <c r="K5" s="1"/>
    </row>
    <row r="6" spans="1:11" ht="39" customHeight="1" x14ac:dyDescent="0.35">
      <c r="A6" s="1">
        <v>2</v>
      </c>
      <c r="B6" s="2" t="s">
        <v>11</v>
      </c>
      <c r="C6" s="2" t="s">
        <v>20</v>
      </c>
      <c r="D6" s="2" t="s">
        <v>15</v>
      </c>
      <c r="E6" s="2" t="s">
        <v>12</v>
      </c>
      <c r="F6" s="4" t="s">
        <v>22</v>
      </c>
      <c r="G6" s="2">
        <v>34500741471</v>
      </c>
      <c r="H6" s="2">
        <v>46200</v>
      </c>
      <c r="I6" s="1">
        <v>7</v>
      </c>
      <c r="J6" s="1" t="s">
        <v>13</v>
      </c>
      <c r="K6" s="2"/>
    </row>
    <row r="7" spans="1:11" ht="33.75" customHeight="1" x14ac:dyDescent="0.35">
      <c r="A7" s="1">
        <v>3</v>
      </c>
      <c r="B7" s="2" t="s">
        <v>11</v>
      </c>
      <c r="C7" s="2" t="s">
        <v>28</v>
      </c>
      <c r="D7" s="2" t="s">
        <v>15</v>
      </c>
      <c r="E7" s="2" t="s">
        <v>12</v>
      </c>
      <c r="F7" s="4" t="s">
        <v>23</v>
      </c>
      <c r="G7" s="2">
        <v>11713180447</v>
      </c>
      <c r="H7" s="2">
        <v>46200</v>
      </c>
      <c r="I7" s="1">
        <v>7</v>
      </c>
      <c r="J7" s="1" t="s">
        <v>13</v>
      </c>
      <c r="K7" s="2"/>
    </row>
    <row r="8" spans="1:11" ht="36.75" customHeight="1" x14ac:dyDescent="0.35">
      <c r="A8" s="1">
        <v>4</v>
      </c>
      <c r="B8" s="2" t="s">
        <v>11</v>
      </c>
      <c r="C8" s="2" t="s">
        <v>29</v>
      </c>
      <c r="D8" s="2" t="s">
        <v>16</v>
      </c>
      <c r="E8" s="2" t="s">
        <v>12</v>
      </c>
      <c r="F8" s="4" t="s">
        <v>24</v>
      </c>
      <c r="G8" s="2">
        <v>20020681496</v>
      </c>
      <c r="H8" s="2">
        <v>28400</v>
      </c>
      <c r="I8" s="1">
        <v>2</v>
      </c>
      <c r="J8" s="1" t="s">
        <v>13</v>
      </c>
      <c r="K8" s="2"/>
    </row>
    <row r="9" spans="1:11" ht="33" customHeight="1" x14ac:dyDescent="0.35">
      <c r="A9" s="1">
        <v>5</v>
      </c>
      <c r="B9" s="2" t="s">
        <v>11</v>
      </c>
      <c r="C9" s="2" t="s">
        <v>30</v>
      </c>
      <c r="D9" s="2" t="s">
        <v>17</v>
      </c>
      <c r="E9" s="2" t="s">
        <v>12</v>
      </c>
      <c r="F9" s="4" t="s">
        <v>25</v>
      </c>
      <c r="G9" s="2">
        <v>20004956020</v>
      </c>
      <c r="H9" s="2">
        <v>27600</v>
      </c>
      <c r="I9" s="1">
        <v>2</v>
      </c>
      <c r="J9" s="1" t="s">
        <v>13</v>
      </c>
      <c r="K9" s="2"/>
    </row>
    <row r="10" spans="1:11" ht="30" customHeight="1" x14ac:dyDescent="0.35">
      <c r="A10" s="1">
        <v>6</v>
      </c>
      <c r="B10" s="2" t="s">
        <v>11</v>
      </c>
      <c r="C10" s="2" t="s">
        <v>31</v>
      </c>
      <c r="D10" s="2" t="s">
        <v>17</v>
      </c>
      <c r="E10" s="2" t="s">
        <v>12</v>
      </c>
      <c r="F10" s="4" t="s">
        <v>26</v>
      </c>
      <c r="G10" s="2">
        <v>11239125360</v>
      </c>
      <c r="H10" s="2">
        <v>26800</v>
      </c>
      <c r="I10" s="1">
        <v>2</v>
      </c>
      <c r="J10" s="1" t="s">
        <v>13</v>
      </c>
      <c r="K10" s="2"/>
    </row>
    <row r="11" spans="1:11" ht="31.5" customHeight="1" x14ac:dyDescent="0.35">
      <c r="A11" s="1">
        <v>7</v>
      </c>
      <c r="B11" s="2" t="s">
        <v>11</v>
      </c>
      <c r="C11" s="2" t="s">
        <v>32</v>
      </c>
      <c r="D11" s="2" t="s">
        <v>17</v>
      </c>
      <c r="E11" s="2" t="s">
        <v>12</v>
      </c>
      <c r="F11" s="4" t="s">
        <v>27</v>
      </c>
      <c r="G11" s="2">
        <v>34341963799</v>
      </c>
      <c r="H11" s="2">
        <v>20900</v>
      </c>
      <c r="I11" s="1">
        <v>1</v>
      </c>
      <c r="J11" s="1" t="s">
        <v>13</v>
      </c>
      <c r="K11" s="2"/>
    </row>
    <row r="12" spans="1:11" ht="35.25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</row>
    <row r="13" spans="1:11" ht="37.5" customHeight="1" x14ac:dyDescent="0.35">
      <c r="A13" s="5"/>
      <c r="B13" s="6"/>
      <c r="C13" s="6"/>
      <c r="D13" s="6"/>
      <c r="E13" s="6"/>
      <c r="F13" s="6"/>
      <c r="G13" s="6"/>
      <c r="H13" s="6"/>
      <c r="I13" s="6"/>
      <c r="J13" s="5"/>
      <c r="K13" s="6"/>
    </row>
    <row r="14" spans="1:11" ht="36" customHeight="1" x14ac:dyDescent="0.35">
      <c r="A14" s="5"/>
      <c r="B14" s="6"/>
      <c r="C14" s="6"/>
      <c r="D14" s="6"/>
      <c r="E14" s="6"/>
      <c r="F14" s="6"/>
      <c r="G14" s="6"/>
      <c r="H14" s="7" t="s">
        <v>18</v>
      </c>
      <c r="I14" s="6"/>
      <c r="J14" s="5"/>
      <c r="K14" s="6"/>
    </row>
    <row r="15" spans="1:11" ht="36" customHeight="1" x14ac:dyDescent="0.35">
      <c r="A15" s="5"/>
      <c r="B15" s="6"/>
      <c r="C15" s="6"/>
      <c r="D15" s="6"/>
      <c r="E15" s="6"/>
      <c r="F15" s="6"/>
      <c r="G15" s="6"/>
      <c r="H15" s="6"/>
      <c r="I15" s="6"/>
      <c r="J15" s="5"/>
      <c r="K15" s="6"/>
    </row>
    <row r="16" spans="1:11" ht="38.25" customHeight="1" x14ac:dyDescent="0.35">
      <c r="A16" s="78" t="s">
        <v>33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</row>
    <row r="17" spans="1:11" ht="31.5" customHeight="1" x14ac:dyDescent="0.35">
      <c r="A17" s="79" t="s">
        <v>0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1:11" ht="35.25" customHeight="1" x14ac:dyDescent="0.35">
      <c r="A18" s="80" t="s">
        <v>36</v>
      </c>
      <c r="B18" s="80"/>
      <c r="C18" s="80"/>
      <c r="D18" s="80"/>
      <c r="E18" s="80"/>
      <c r="F18" s="81" t="s">
        <v>35</v>
      </c>
      <c r="G18" s="82"/>
      <c r="H18" s="82"/>
      <c r="I18" s="82"/>
      <c r="J18" s="82"/>
      <c r="K18" s="83"/>
    </row>
    <row r="19" spans="1:11" ht="78.5" x14ac:dyDescent="0.35">
      <c r="A19" s="8" t="s">
        <v>1</v>
      </c>
      <c r="B19" s="8" t="s">
        <v>2</v>
      </c>
      <c r="C19" s="8" t="s">
        <v>3</v>
      </c>
      <c r="D19" s="8" t="s">
        <v>4</v>
      </c>
      <c r="E19" s="8" t="s">
        <v>5</v>
      </c>
      <c r="F19" s="8" t="s">
        <v>6</v>
      </c>
      <c r="G19" s="8" t="s">
        <v>7</v>
      </c>
      <c r="H19" s="8" t="s">
        <v>8</v>
      </c>
      <c r="I19" s="8" t="s">
        <v>9</v>
      </c>
      <c r="J19" s="8" t="s">
        <v>14</v>
      </c>
      <c r="K19" s="8" t="s">
        <v>10</v>
      </c>
    </row>
    <row r="20" spans="1:11" ht="33.75" customHeight="1" x14ac:dyDescent="0.35">
      <c r="A20" s="1">
        <v>1</v>
      </c>
      <c r="B20" s="2" t="s">
        <v>11</v>
      </c>
      <c r="C20" s="2" t="s">
        <v>19</v>
      </c>
      <c r="D20" s="2" t="s">
        <v>15</v>
      </c>
      <c r="E20" s="2" t="s">
        <v>12</v>
      </c>
      <c r="F20" s="3" t="s">
        <v>21</v>
      </c>
      <c r="G20" s="1">
        <v>35661512815</v>
      </c>
      <c r="H20" s="1">
        <v>21700</v>
      </c>
      <c r="I20" s="1">
        <v>2</v>
      </c>
      <c r="J20" s="9" t="s">
        <v>37</v>
      </c>
      <c r="K20" s="1"/>
    </row>
    <row r="21" spans="1:11" ht="116" x14ac:dyDescent="0.35">
      <c r="A21" s="1">
        <v>2</v>
      </c>
      <c r="B21" s="2" t="s">
        <v>11</v>
      </c>
      <c r="C21" s="2" t="s">
        <v>20</v>
      </c>
      <c r="D21" s="2" t="s">
        <v>15</v>
      </c>
      <c r="E21" s="2" t="s">
        <v>12</v>
      </c>
      <c r="F21" s="4" t="s">
        <v>22</v>
      </c>
      <c r="G21" s="2">
        <v>34500741471</v>
      </c>
      <c r="H21" s="2">
        <v>46200</v>
      </c>
      <c r="I21" s="1">
        <v>7</v>
      </c>
      <c r="J21" s="9" t="s">
        <v>37</v>
      </c>
      <c r="K21" s="2"/>
    </row>
    <row r="22" spans="1:11" ht="116" x14ac:dyDescent="0.35">
      <c r="A22" s="1">
        <v>3</v>
      </c>
      <c r="B22" s="2" t="s">
        <v>11</v>
      </c>
      <c r="C22" s="2" t="s">
        <v>28</v>
      </c>
      <c r="D22" s="2" t="s">
        <v>15</v>
      </c>
      <c r="E22" s="2" t="s">
        <v>12</v>
      </c>
      <c r="F22" s="4" t="s">
        <v>23</v>
      </c>
      <c r="G22" s="2">
        <v>11713180447</v>
      </c>
      <c r="H22" s="2">
        <v>46200</v>
      </c>
      <c r="I22" s="1">
        <v>7</v>
      </c>
      <c r="J22" s="9" t="s">
        <v>37</v>
      </c>
      <c r="K22" s="2"/>
    </row>
    <row r="23" spans="1:11" ht="37.5" customHeight="1" x14ac:dyDescent="0.35">
      <c r="A23" s="1">
        <v>4</v>
      </c>
      <c r="B23" s="2" t="s">
        <v>11</v>
      </c>
      <c r="C23" s="2" t="s">
        <v>29</v>
      </c>
      <c r="D23" s="2" t="s">
        <v>16</v>
      </c>
      <c r="E23" s="2" t="s">
        <v>12</v>
      </c>
      <c r="F23" s="4" t="s">
        <v>24</v>
      </c>
      <c r="G23" s="2">
        <v>20020681496</v>
      </c>
      <c r="H23" s="2">
        <v>28400</v>
      </c>
      <c r="I23" s="1">
        <v>2</v>
      </c>
      <c r="J23" s="9" t="s">
        <v>37</v>
      </c>
      <c r="K23" s="2"/>
    </row>
    <row r="24" spans="1:11" ht="31.5" customHeight="1" x14ac:dyDescent="0.35">
      <c r="A24" s="1">
        <v>5</v>
      </c>
      <c r="B24" s="2" t="s">
        <v>11</v>
      </c>
      <c r="C24" s="2" t="s">
        <v>30</v>
      </c>
      <c r="D24" s="2" t="s">
        <v>17</v>
      </c>
      <c r="E24" s="2" t="s">
        <v>12</v>
      </c>
      <c r="F24" s="4" t="s">
        <v>25</v>
      </c>
      <c r="G24" s="2">
        <v>20004956020</v>
      </c>
      <c r="H24" s="2">
        <v>27600</v>
      </c>
      <c r="I24" s="1">
        <v>2</v>
      </c>
      <c r="J24" s="9" t="s">
        <v>37</v>
      </c>
      <c r="K24" s="2"/>
    </row>
    <row r="25" spans="1:11" ht="31.5" customHeight="1" x14ac:dyDescent="0.35">
      <c r="A25" s="1">
        <v>6</v>
      </c>
      <c r="B25" s="2" t="s">
        <v>11</v>
      </c>
      <c r="C25" s="2" t="s">
        <v>31</v>
      </c>
      <c r="D25" s="2" t="s">
        <v>17</v>
      </c>
      <c r="E25" s="2" t="s">
        <v>12</v>
      </c>
      <c r="F25" s="4" t="s">
        <v>26</v>
      </c>
      <c r="G25" s="2">
        <v>11239125360</v>
      </c>
      <c r="H25" s="2">
        <v>26800</v>
      </c>
      <c r="I25" s="1">
        <v>2</v>
      </c>
      <c r="J25" s="9" t="s">
        <v>37</v>
      </c>
      <c r="K25" s="2"/>
    </row>
    <row r="26" spans="1:11" ht="116" x14ac:dyDescent="0.35">
      <c r="A26" s="1">
        <v>7</v>
      </c>
      <c r="B26" s="2" t="s">
        <v>11</v>
      </c>
      <c r="C26" s="2" t="s">
        <v>32</v>
      </c>
      <c r="D26" s="2" t="s">
        <v>17</v>
      </c>
      <c r="E26" s="2" t="s">
        <v>12</v>
      </c>
      <c r="F26" s="4" t="s">
        <v>27</v>
      </c>
      <c r="G26" s="2">
        <v>34341963799</v>
      </c>
      <c r="H26" s="2">
        <v>20900</v>
      </c>
      <c r="I26" s="1">
        <v>1</v>
      </c>
      <c r="J26" s="9" t="s">
        <v>37</v>
      </c>
      <c r="K26" s="2"/>
    </row>
    <row r="27" spans="1:11" x14ac:dyDescent="0.35">
      <c r="A27" s="5"/>
      <c r="B27" s="6"/>
      <c r="C27" s="6"/>
      <c r="D27" s="6"/>
      <c r="E27" s="6"/>
      <c r="F27" s="6"/>
      <c r="G27" s="6"/>
      <c r="H27" s="6"/>
      <c r="I27" s="6"/>
      <c r="J27" s="5"/>
      <c r="K27" s="6"/>
    </row>
    <row r="28" spans="1:11" x14ac:dyDescent="0.35">
      <c r="A28" s="5"/>
      <c r="B28" s="6"/>
      <c r="C28" s="6"/>
      <c r="D28" s="6"/>
      <c r="E28" s="6"/>
      <c r="F28" s="6"/>
      <c r="G28" s="6"/>
      <c r="H28" s="6"/>
      <c r="I28" s="6"/>
      <c r="J28" s="5"/>
      <c r="K28" s="6"/>
    </row>
    <row r="29" spans="1:11" x14ac:dyDescent="0.35">
      <c r="A29" s="5"/>
      <c r="B29" s="6"/>
      <c r="C29" s="6"/>
      <c r="D29" s="6"/>
      <c r="E29" s="6"/>
      <c r="F29" s="6"/>
      <c r="G29" s="6"/>
      <c r="H29" s="7" t="s">
        <v>18</v>
      </c>
      <c r="I29" s="6"/>
      <c r="J29" s="5"/>
      <c r="K29" s="6"/>
    </row>
    <row r="30" spans="1:11" x14ac:dyDescent="0.35">
      <c r="A30" s="5"/>
      <c r="B30" s="6"/>
      <c r="C30" s="6"/>
      <c r="D30" s="6"/>
      <c r="E30" s="6"/>
      <c r="F30" s="6"/>
      <c r="G30" s="6"/>
      <c r="H30" s="6"/>
      <c r="I30" s="6"/>
      <c r="J30" s="5"/>
      <c r="K30" s="6"/>
    </row>
    <row r="33" spans="1:22" x14ac:dyDescent="0.35">
      <c r="A33" s="75" t="s">
        <v>38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7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35">
      <c r="A34" s="10" t="s">
        <v>39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35">
      <c r="A35" s="10" t="s">
        <v>40</v>
      </c>
      <c r="B35" s="10"/>
      <c r="C35" s="10"/>
      <c r="D35" s="10"/>
      <c r="E35" s="10"/>
      <c r="F35" s="10"/>
      <c r="G35" s="10"/>
      <c r="H35" s="10" t="s">
        <v>41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35">
      <c r="A36" s="10"/>
      <c r="B36" s="10" t="s">
        <v>42</v>
      </c>
      <c r="C36" s="10"/>
      <c r="D36" s="10"/>
      <c r="E36" s="10"/>
      <c r="F36" s="10"/>
      <c r="G36" s="10"/>
      <c r="H36" s="10"/>
      <c r="I36" s="10"/>
      <c r="J36" s="10" t="s">
        <v>43</v>
      </c>
      <c r="K36" s="10"/>
      <c r="L36" s="10"/>
      <c r="M36" s="10"/>
      <c r="N36" s="10"/>
      <c r="O36" s="10"/>
      <c r="P36" s="10" t="s">
        <v>44</v>
      </c>
      <c r="Q36" s="10"/>
      <c r="R36" s="10"/>
      <c r="S36" s="10"/>
      <c r="T36" s="10" t="s">
        <v>45</v>
      </c>
      <c r="U36" s="10"/>
      <c r="V36" s="10"/>
    </row>
    <row r="37" spans="1:22" ht="159.5" x14ac:dyDescent="0.35">
      <c r="A37" s="11" t="s">
        <v>1</v>
      </c>
      <c r="B37" s="11" t="s">
        <v>3</v>
      </c>
      <c r="C37" s="10" t="s">
        <v>4</v>
      </c>
      <c r="D37" s="11" t="s">
        <v>65</v>
      </c>
      <c r="E37" s="11" t="s">
        <v>46</v>
      </c>
      <c r="F37" s="10" t="s">
        <v>47</v>
      </c>
      <c r="G37" s="10" t="s">
        <v>7</v>
      </c>
      <c r="H37" s="11" t="s">
        <v>48</v>
      </c>
      <c r="I37" s="11" t="s">
        <v>49</v>
      </c>
      <c r="J37" s="11" t="s">
        <v>50</v>
      </c>
      <c r="K37" s="11" t="s">
        <v>51</v>
      </c>
      <c r="L37" s="11" t="s">
        <v>52</v>
      </c>
      <c r="M37" s="11" t="s">
        <v>53</v>
      </c>
      <c r="N37" s="11" t="s">
        <v>54</v>
      </c>
      <c r="O37" s="11" t="s">
        <v>55</v>
      </c>
      <c r="P37" s="10" t="s">
        <v>56</v>
      </c>
      <c r="Q37" s="10" t="s">
        <v>57</v>
      </c>
      <c r="R37" s="10" t="s">
        <v>58</v>
      </c>
      <c r="S37" s="11" t="s">
        <v>59</v>
      </c>
      <c r="T37" s="11" t="s">
        <v>60</v>
      </c>
      <c r="U37" s="10" t="s">
        <v>61</v>
      </c>
      <c r="V37" s="10" t="s">
        <v>62</v>
      </c>
    </row>
    <row r="38" spans="1:22" x14ac:dyDescent="0.35">
      <c r="A38" s="11">
        <v>1</v>
      </c>
      <c r="B38" s="11">
        <v>2</v>
      </c>
      <c r="C38" s="10">
        <v>3</v>
      </c>
      <c r="D38" s="11">
        <v>4</v>
      </c>
      <c r="E38" s="11">
        <v>5</v>
      </c>
      <c r="F38" s="10">
        <v>6</v>
      </c>
      <c r="G38" s="10">
        <v>7</v>
      </c>
      <c r="H38" s="11">
        <v>8</v>
      </c>
      <c r="I38" s="11">
        <v>9</v>
      </c>
      <c r="J38" s="11">
        <v>10</v>
      </c>
      <c r="K38" s="11">
        <v>11</v>
      </c>
      <c r="L38" s="11">
        <v>12</v>
      </c>
      <c r="M38" s="11">
        <v>13</v>
      </c>
      <c r="N38" s="11">
        <v>14</v>
      </c>
      <c r="O38" s="11">
        <v>15</v>
      </c>
      <c r="P38" s="10">
        <v>16</v>
      </c>
      <c r="Q38" s="10">
        <v>17</v>
      </c>
      <c r="R38" s="10">
        <v>18</v>
      </c>
      <c r="S38" s="11">
        <v>19</v>
      </c>
      <c r="T38" s="11">
        <v>20</v>
      </c>
      <c r="U38" s="10">
        <v>21</v>
      </c>
      <c r="V38" s="10">
        <v>22</v>
      </c>
    </row>
    <row r="39" spans="1:22" x14ac:dyDescent="0.35">
      <c r="A39" s="10">
        <v>1</v>
      </c>
      <c r="B39" s="2" t="s">
        <v>19</v>
      </c>
      <c r="C39" s="2" t="s">
        <v>15</v>
      </c>
      <c r="D39" s="3" t="s">
        <v>21</v>
      </c>
      <c r="E39" s="10"/>
      <c r="F39" s="10" t="s">
        <v>67</v>
      </c>
      <c r="G39" s="1">
        <v>35661512815</v>
      </c>
      <c r="H39" s="10">
        <v>31</v>
      </c>
      <c r="I39" s="10">
        <v>0</v>
      </c>
      <c r="J39" s="1">
        <v>2</v>
      </c>
      <c r="K39" s="1">
        <v>21700</v>
      </c>
      <c r="L39" s="12">
        <v>2604</v>
      </c>
      <c r="M39" s="10">
        <v>3472</v>
      </c>
      <c r="N39" s="10">
        <v>1680</v>
      </c>
      <c r="O39" s="10">
        <v>1000</v>
      </c>
      <c r="P39" s="10">
        <v>2430</v>
      </c>
      <c r="Q39" s="10">
        <v>60</v>
      </c>
      <c r="R39" s="10" t="s">
        <v>63</v>
      </c>
      <c r="S39" s="10"/>
      <c r="T39" s="10"/>
      <c r="U39" s="10"/>
      <c r="V39" s="10"/>
    </row>
    <row r="40" spans="1:22" ht="29" x14ac:dyDescent="0.35">
      <c r="A40" s="10">
        <v>2</v>
      </c>
      <c r="B40" s="2" t="s">
        <v>20</v>
      </c>
      <c r="C40" s="2" t="s">
        <v>15</v>
      </c>
      <c r="D40" s="4" t="s">
        <v>22</v>
      </c>
      <c r="E40" s="10"/>
      <c r="F40" s="10" t="s">
        <v>69</v>
      </c>
      <c r="G40" s="2">
        <v>34500741471</v>
      </c>
      <c r="H40" s="10">
        <v>31</v>
      </c>
      <c r="I40" s="10">
        <v>0</v>
      </c>
      <c r="J40" s="1">
        <v>7</v>
      </c>
      <c r="K40" s="2">
        <v>46200</v>
      </c>
      <c r="L40" s="10">
        <v>5544</v>
      </c>
      <c r="M40" s="10">
        <v>7392</v>
      </c>
      <c r="N40" s="10">
        <v>3360</v>
      </c>
      <c r="O40" s="10">
        <v>1000</v>
      </c>
      <c r="P40" s="10">
        <v>5174</v>
      </c>
      <c r="Q40" s="10">
        <v>60</v>
      </c>
      <c r="R40" s="10" t="s">
        <v>63</v>
      </c>
      <c r="S40" s="10"/>
      <c r="T40" s="10"/>
      <c r="U40" s="10"/>
      <c r="V40" s="10"/>
    </row>
    <row r="41" spans="1:22" ht="29" x14ac:dyDescent="0.35">
      <c r="A41" s="10">
        <v>3</v>
      </c>
      <c r="B41" s="2" t="s">
        <v>28</v>
      </c>
      <c r="C41" s="2" t="s">
        <v>15</v>
      </c>
      <c r="D41" s="4" t="s">
        <v>23</v>
      </c>
      <c r="E41" s="10"/>
      <c r="F41" s="10" t="s">
        <v>68</v>
      </c>
      <c r="G41" s="2">
        <v>11713180447</v>
      </c>
      <c r="H41" s="10">
        <v>31</v>
      </c>
      <c r="I41" s="10">
        <v>0</v>
      </c>
      <c r="J41" s="1">
        <v>7</v>
      </c>
      <c r="K41" s="2">
        <v>46200</v>
      </c>
      <c r="L41" s="10">
        <v>5544</v>
      </c>
      <c r="M41" s="10">
        <v>7392</v>
      </c>
      <c r="N41" s="10">
        <v>3360</v>
      </c>
      <c r="O41" s="10">
        <v>1000</v>
      </c>
      <c r="P41" s="10">
        <v>5174</v>
      </c>
      <c r="Q41" s="10">
        <v>60</v>
      </c>
      <c r="R41" s="10" t="s">
        <v>63</v>
      </c>
      <c r="S41" s="10"/>
      <c r="T41" s="10"/>
      <c r="U41" s="10"/>
      <c r="V41" s="10"/>
    </row>
    <row r="42" spans="1:22" ht="29" x14ac:dyDescent="0.35">
      <c r="A42" s="10">
        <v>4</v>
      </c>
      <c r="B42" s="2" t="s">
        <v>29</v>
      </c>
      <c r="C42" s="2" t="s">
        <v>16</v>
      </c>
      <c r="D42" s="4" t="s">
        <v>24</v>
      </c>
      <c r="E42" s="10"/>
      <c r="F42" s="10" t="s">
        <v>64</v>
      </c>
      <c r="G42" s="2">
        <v>20020681496</v>
      </c>
      <c r="H42" s="10">
        <v>31</v>
      </c>
      <c r="I42" s="10">
        <v>0</v>
      </c>
      <c r="J42" s="1">
        <v>2</v>
      </c>
      <c r="K42" s="2">
        <v>28400</v>
      </c>
      <c r="L42" s="10">
        <v>3408</v>
      </c>
      <c r="M42" s="10">
        <v>4544</v>
      </c>
      <c r="N42" s="10">
        <v>1680</v>
      </c>
      <c r="O42" s="10">
        <v>1000</v>
      </c>
      <c r="P42" s="10">
        <v>3181</v>
      </c>
      <c r="Q42" s="10">
        <v>30</v>
      </c>
      <c r="R42" s="10" t="s">
        <v>63</v>
      </c>
      <c r="S42" s="10"/>
      <c r="T42" s="10"/>
      <c r="U42" s="10"/>
      <c r="V42" s="10"/>
    </row>
    <row r="43" spans="1:22" ht="29" x14ac:dyDescent="0.35">
      <c r="A43" s="10">
        <v>5</v>
      </c>
      <c r="B43" s="2" t="s">
        <v>30</v>
      </c>
      <c r="C43" s="2" t="s">
        <v>17</v>
      </c>
      <c r="D43" s="4" t="s">
        <v>25</v>
      </c>
      <c r="E43" s="10"/>
      <c r="F43" s="10" t="s">
        <v>64</v>
      </c>
      <c r="G43" s="2">
        <v>20004956020</v>
      </c>
      <c r="H43" s="10">
        <v>31</v>
      </c>
      <c r="I43" s="10">
        <v>0</v>
      </c>
      <c r="J43" s="1">
        <v>2</v>
      </c>
      <c r="K43" s="2">
        <v>27600</v>
      </c>
      <c r="L43" s="10">
        <v>3312</v>
      </c>
      <c r="M43" s="10">
        <v>4416</v>
      </c>
      <c r="N43" s="10">
        <v>1680</v>
      </c>
      <c r="O43" s="10">
        <v>1000</v>
      </c>
      <c r="P43" s="10">
        <v>3091</v>
      </c>
      <c r="Q43" s="10">
        <v>15</v>
      </c>
      <c r="R43" s="10" t="s">
        <v>63</v>
      </c>
      <c r="S43" s="10"/>
      <c r="T43" s="10"/>
      <c r="U43" s="10"/>
      <c r="V43" s="10"/>
    </row>
    <row r="44" spans="1:22" ht="29" x14ac:dyDescent="0.35">
      <c r="A44" s="10">
        <v>6</v>
      </c>
      <c r="B44" s="2" t="s">
        <v>31</v>
      </c>
      <c r="C44" s="2" t="s">
        <v>17</v>
      </c>
      <c r="D44" s="4" t="s">
        <v>26</v>
      </c>
      <c r="E44" s="10"/>
      <c r="F44" s="10" t="s">
        <v>66</v>
      </c>
      <c r="G44" s="2">
        <v>11239125360</v>
      </c>
      <c r="H44" s="10">
        <v>31</v>
      </c>
      <c r="I44" s="10">
        <v>0</v>
      </c>
      <c r="J44" s="1">
        <v>2</v>
      </c>
      <c r="K44" s="2">
        <v>26800</v>
      </c>
      <c r="L44" s="10">
        <v>3216</v>
      </c>
      <c r="M44" s="10">
        <v>4288</v>
      </c>
      <c r="N44" s="10">
        <v>1680</v>
      </c>
      <c r="O44" s="10">
        <v>1000</v>
      </c>
      <c r="P44" s="10">
        <v>3002</v>
      </c>
      <c r="Q44" s="10">
        <v>15</v>
      </c>
      <c r="R44" s="10" t="s">
        <v>63</v>
      </c>
      <c r="S44" s="10"/>
      <c r="T44" s="10"/>
      <c r="U44" s="10"/>
      <c r="V44" s="10"/>
    </row>
    <row r="45" spans="1:22" ht="43.5" x14ac:dyDescent="0.35">
      <c r="A45" s="10">
        <v>7</v>
      </c>
      <c r="B45" s="2" t="s">
        <v>32</v>
      </c>
      <c r="C45" s="2" t="s">
        <v>17</v>
      </c>
      <c r="D45" s="4" t="s">
        <v>27</v>
      </c>
      <c r="E45" s="10"/>
      <c r="F45" s="10" t="s">
        <v>66</v>
      </c>
      <c r="G45" s="2">
        <v>34341963799</v>
      </c>
      <c r="H45" s="10">
        <v>31</v>
      </c>
      <c r="I45" s="10">
        <v>0</v>
      </c>
      <c r="J45" s="1">
        <v>1</v>
      </c>
      <c r="K45" s="2">
        <v>20900</v>
      </c>
      <c r="L45" s="10">
        <v>2508</v>
      </c>
      <c r="M45" s="10">
        <v>3344</v>
      </c>
      <c r="N45" s="10">
        <v>1680</v>
      </c>
      <c r="O45" s="10">
        <v>1000</v>
      </c>
      <c r="P45" s="10">
        <v>2341</v>
      </c>
      <c r="Q45" s="10">
        <v>15</v>
      </c>
      <c r="R45" s="10" t="s">
        <v>63</v>
      </c>
      <c r="S45" s="10"/>
      <c r="T45" s="10"/>
      <c r="U45" s="10"/>
      <c r="V45" s="10"/>
    </row>
    <row r="46" spans="1:22" x14ac:dyDescent="0.35">
      <c r="A46" s="13"/>
      <c r="B46" s="14"/>
      <c r="C46" s="13"/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35">
      <c r="A47" s="13"/>
      <c r="B47" s="14"/>
      <c r="C47" s="13"/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35">
      <c r="A48" s="13"/>
      <c r="B48" s="14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35">
      <c r="A49" s="13"/>
      <c r="B49" s="14"/>
      <c r="C49" s="13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x14ac:dyDescent="0.35">
      <c r="A50" s="13"/>
      <c r="B50" s="14"/>
      <c r="C50" s="13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35">
      <c r="A51" s="13"/>
      <c r="B51" s="14"/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x14ac:dyDescent="0.35">
      <c r="A52" s="13"/>
      <c r="B52" s="14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35">
      <c r="A53" s="13"/>
      <c r="B53" s="14"/>
      <c r="C53" s="13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x14ac:dyDescent="0.35">
      <c r="A54" s="13"/>
      <c r="B54" s="14"/>
      <c r="C54" s="13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35">
      <c r="A55" s="13"/>
      <c r="B55" s="14"/>
      <c r="C55" s="13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35">
      <c r="A56" s="13"/>
      <c r="B56" s="14"/>
      <c r="C56" s="13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35">
      <c r="A57" s="13"/>
      <c r="B57" s="14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35">
      <c r="A58" s="13"/>
      <c r="B58" s="14"/>
      <c r="C58" s="13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35">
      <c r="A59" s="13"/>
      <c r="B59" s="14"/>
      <c r="C59" s="13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</sheetData>
  <mergeCells count="9">
    <mergeCell ref="A33:L33"/>
    <mergeCell ref="A1:K1"/>
    <mergeCell ref="A16:K16"/>
    <mergeCell ref="A17:K17"/>
    <mergeCell ref="A18:E18"/>
    <mergeCell ref="F18:K18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PZ191"/>
  <sheetViews>
    <sheetView tabSelected="1" zoomScaleNormal="100" workbookViewId="0">
      <selection sqref="A1:W17"/>
    </sheetView>
  </sheetViews>
  <sheetFormatPr defaultRowHeight="14.5" x14ac:dyDescent="0.35"/>
  <cols>
    <col min="1" max="1" width="2.81640625" bestFit="1" customWidth="1"/>
    <col min="2" max="2" width="9.26953125" bestFit="1" customWidth="1"/>
    <col min="3" max="3" width="8.54296875" bestFit="1" customWidth="1"/>
    <col min="4" max="4" width="13.1796875" bestFit="1" customWidth="1"/>
    <col min="5" max="5" width="2.81640625" customWidth="1"/>
    <col min="6" max="6" width="11.81640625" customWidth="1"/>
    <col min="7" max="7" width="12" bestFit="1" customWidth="1"/>
    <col min="8" max="8" width="3.26953125" customWidth="1"/>
    <col min="9" max="9" width="3.1796875" customWidth="1"/>
    <col min="10" max="10" width="6.7265625" customWidth="1"/>
    <col min="11" max="11" width="7" bestFit="1" customWidth="1"/>
    <col min="12" max="13" width="6.81640625" bestFit="1" customWidth="1"/>
    <col min="14" max="14" width="7.1796875" bestFit="1" customWidth="1"/>
    <col min="15" max="15" width="5.54296875" customWidth="1"/>
    <col min="16" max="16" width="4.26953125" bestFit="1" customWidth="1"/>
    <col min="17" max="17" width="7.90625" customWidth="1"/>
    <col min="18" max="18" width="4.81640625" bestFit="1" customWidth="1"/>
    <col min="19" max="19" width="6" bestFit="1" customWidth="1"/>
    <col min="20" max="20" width="5.81640625" bestFit="1" customWidth="1"/>
    <col min="21" max="21" width="9" bestFit="1" customWidth="1"/>
    <col min="22" max="23" width="7" bestFit="1" customWidth="1"/>
    <col min="24" max="24" width="9.1796875" style="34"/>
  </cols>
  <sheetData>
    <row r="1" spans="1:3146" s="74" customFormat="1" x14ac:dyDescent="0.35">
      <c r="A1" s="85" t="s">
        <v>111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73"/>
    </row>
    <row r="2" spans="1:3146" s="74" customFormat="1" x14ac:dyDescent="0.35">
      <c r="A2" s="87" t="s">
        <v>112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73"/>
    </row>
    <row r="3" spans="1:3146" s="74" customFormat="1" x14ac:dyDescent="0.35">
      <c r="A3" s="89" t="s">
        <v>113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  <c r="IW3" s="73"/>
      <c r="IX3" s="73"/>
      <c r="IY3" s="73"/>
      <c r="IZ3" s="73"/>
      <c r="JA3" s="73"/>
      <c r="JB3" s="73"/>
      <c r="JC3" s="73"/>
      <c r="JD3" s="73"/>
      <c r="JE3" s="73"/>
      <c r="JF3" s="73"/>
      <c r="JG3" s="73"/>
      <c r="JH3" s="73"/>
      <c r="JI3" s="73"/>
      <c r="JJ3" s="73"/>
      <c r="JK3" s="73"/>
      <c r="JL3" s="73"/>
      <c r="JM3" s="73"/>
      <c r="JN3" s="73"/>
      <c r="JO3" s="73"/>
      <c r="JP3" s="73"/>
      <c r="JQ3" s="73"/>
      <c r="JR3" s="73"/>
      <c r="JS3" s="73"/>
      <c r="JT3" s="73"/>
      <c r="JU3" s="73"/>
      <c r="JV3" s="73"/>
      <c r="JW3" s="73"/>
      <c r="JX3" s="73"/>
      <c r="JY3" s="73"/>
      <c r="JZ3" s="73"/>
      <c r="KA3" s="73"/>
      <c r="KB3" s="73"/>
      <c r="KC3" s="73"/>
      <c r="KD3" s="73"/>
      <c r="KE3" s="73"/>
      <c r="KF3" s="73"/>
      <c r="KG3" s="73"/>
      <c r="KH3" s="73"/>
      <c r="KI3" s="73"/>
      <c r="KJ3" s="73"/>
      <c r="KK3" s="73"/>
      <c r="KL3" s="73"/>
      <c r="KM3" s="73"/>
      <c r="KN3" s="73"/>
      <c r="KO3" s="73"/>
      <c r="KP3" s="73"/>
      <c r="KQ3" s="73"/>
      <c r="KR3" s="73"/>
      <c r="KS3" s="73"/>
      <c r="KT3" s="73"/>
      <c r="KU3" s="73"/>
      <c r="KV3" s="73"/>
      <c r="KW3" s="73"/>
      <c r="KX3" s="73"/>
      <c r="KY3" s="73"/>
      <c r="KZ3" s="73"/>
      <c r="LA3" s="73"/>
      <c r="LB3" s="73"/>
      <c r="LC3" s="73"/>
      <c r="LD3" s="73"/>
      <c r="LE3" s="73"/>
      <c r="LF3" s="73"/>
      <c r="LG3" s="73"/>
      <c r="LH3" s="73"/>
      <c r="LI3" s="73"/>
      <c r="LJ3" s="73"/>
      <c r="LK3" s="73"/>
      <c r="LL3" s="73"/>
      <c r="LM3" s="73"/>
      <c r="LN3" s="73"/>
      <c r="LO3" s="73"/>
      <c r="LP3" s="73"/>
      <c r="LQ3" s="73"/>
      <c r="LR3" s="73"/>
      <c r="LS3" s="73"/>
      <c r="LT3" s="73"/>
      <c r="LU3" s="73"/>
      <c r="LV3" s="73"/>
      <c r="LW3" s="73"/>
      <c r="LX3" s="73"/>
      <c r="LY3" s="73"/>
      <c r="LZ3" s="73"/>
      <c r="MA3" s="73"/>
      <c r="MB3" s="73"/>
      <c r="MC3" s="73"/>
      <c r="MD3" s="73"/>
      <c r="ME3" s="73"/>
      <c r="MF3" s="73"/>
      <c r="MG3" s="73"/>
      <c r="MH3" s="73"/>
      <c r="MI3" s="73"/>
      <c r="MJ3" s="73"/>
      <c r="MK3" s="73"/>
      <c r="ML3" s="73"/>
      <c r="MM3" s="73"/>
      <c r="MN3" s="73"/>
      <c r="MO3" s="73"/>
      <c r="MP3" s="73"/>
      <c r="MQ3" s="73"/>
      <c r="MR3" s="73"/>
      <c r="MS3" s="73"/>
      <c r="MT3" s="73"/>
      <c r="MU3" s="73"/>
      <c r="MV3" s="73"/>
      <c r="MW3" s="73"/>
      <c r="MX3" s="73"/>
      <c r="MY3" s="73"/>
      <c r="MZ3" s="73"/>
      <c r="NA3" s="73"/>
      <c r="NB3" s="73"/>
      <c r="NC3" s="73"/>
      <c r="ND3" s="73"/>
      <c r="NE3" s="73"/>
      <c r="NF3" s="73"/>
      <c r="NG3" s="73"/>
      <c r="NH3" s="73"/>
      <c r="NI3" s="73"/>
      <c r="NJ3" s="73"/>
      <c r="NK3" s="73"/>
      <c r="NL3" s="73"/>
      <c r="NM3" s="73"/>
      <c r="NN3" s="73"/>
      <c r="NO3" s="73"/>
      <c r="NP3" s="73"/>
      <c r="NQ3" s="73"/>
      <c r="NR3" s="73"/>
      <c r="NS3" s="73"/>
      <c r="NT3" s="73"/>
      <c r="NU3" s="73"/>
      <c r="NV3" s="73"/>
      <c r="NW3" s="73"/>
      <c r="NX3" s="73"/>
      <c r="NY3" s="73"/>
      <c r="NZ3" s="73"/>
      <c r="OA3" s="73"/>
      <c r="OB3" s="73"/>
      <c r="OC3" s="73"/>
      <c r="OD3" s="73"/>
      <c r="OE3" s="73"/>
      <c r="OF3" s="73"/>
      <c r="OG3" s="73"/>
      <c r="OH3" s="73"/>
      <c r="OI3" s="73"/>
      <c r="OJ3" s="73"/>
      <c r="OK3" s="73"/>
      <c r="OL3" s="73"/>
      <c r="OM3" s="73"/>
      <c r="ON3" s="73"/>
      <c r="OO3" s="73"/>
      <c r="OP3" s="73"/>
      <c r="OQ3" s="73"/>
      <c r="OR3" s="73"/>
      <c r="OS3" s="73"/>
      <c r="OT3" s="73"/>
      <c r="OU3" s="73"/>
      <c r="OV3" s="73"/>
      <c r="OW3" s="73"/>
      <c r="OX3" s="73"/>
      <c r="OY3" s="73"/>
      <c r="OZ3" s="73"/>
      <c r="PA3" s="73"/>
      <c r="PB3" s="73"/>
      <c r="PC3" s="73"/>
      <c r="PD3" s="73"/>
      <c r="PE3" s="73"/>
      <c r="PF3" s="73"/>
      <c r="PG3" s="73"/>
      <c r="PH3" s="73"/>
      <c r="PI3" s="73"/>
      <c r="PJ3" s="73"/>
      <c r="PK3" s="73"/>
      <c r="PL3" s="73"/>
      <c r="PM3" s="73"/>
      <c r="PN3" s="73"/>
      <c r="PO3" s="73"/>
      <c r="PP3" s="73"/>
      <c r="PQ3" s="73"/>
      <c r="PR3" s="73"/>
      <c r="PS3" s="73"/>
      <c r="PT3" s="73"/>
      <c r="PU3" s="73"/>
      <c r="PV3" s="73"/>
      <c r="PW3" s="73"/>
      <c r="PX3" s="73"/>
      <c r="PY3" s="73"/>
      <c r="PZ3" s="73"/>
      <c r="QA3" s="73"/>
      <c r="QB3" s="73"/>
      <c r="QC3" s="73"/>
      <c r="QD3" s="73"/>
      <c r="QE3" s="73"/>
      <c r="QF3" s="73"/>
      <c r="QG3" s="73"/>
      <c r="QH3" s="73"/>
      <c r="QI3" s="73"/>
      <c r="QJ3" s="73"/>
      <c r="QK3" s="73"/>
      <c r="QL3" s="73"/>
      <c r="QM3" s="73"/>
      <c r="QN3" s="73"/>
      <c r="QO3" s="73"/>
      <c r="QP3" s="73"/>
      <c r="QQ3" s="73"/>
      <c r="QR3" s="73"/>
      <c r="QS3" s="73"/>
      <c r="QT3" s="73"/>
      <c r="QU3" s="73"/>
      <c r="QV3" s="73"/>
      <c r="QW3" s="73"/>
      <c r="QX3" s="73"/>
      <c r="QY3" s="73"/>
      <c r="QZ3" s="73"/>
      <c r="RA3" s="73"/>
      <c r="RB3" s="73"/>
      <c r="RC3" s="73"/>
      <c r="RD3" s="73"/>
      <c r="RE3" s="73"/>
      <c r="RF3" s="73"/>
      <c r="RG3" s="73"/>
      <c r="RH3" s="73"/>
      <c r="RI3" s="73"/>
      <c r="RJ3" s="73"/>
      <c r="RK3" s="73"/>
      <c r="RL3" s="73"/>
      <c r="RM3" s="73"/>
      <c r="RN3" s="73"/>
      <c r="RO3" s="73"/>
      <c r="RP3" s="73"/>
      <c r="RQ3" s="73"/>
      <c r="RR3" s="73"/>
      <c r="RS3" s="73"/>
      <c r="RT3" s="73"/>
      <c r="RU3" s="73"/>
      <c r="RV3" s="73"/>
      <c r="RW3" s="73"/>
      <c r="RX3" s="73"/>
      <c r="RY3" s="73"/>
      <c r="RZ3" s="73"/>
      <c r="SA3" s="73"/>
      <c r="SB3" s="73"/>
      <c r="SC3" s="73"/>
      <c r="SD3" s="73"/>
      <c r="SE3" s="73"/>
      <c r="SF3" s="73"/>
      <c r="SG3" s="73"/>
      <c r="SH3" s="73"/>
      <c r="SI3" s="73"/>
      <c r="SJ3" s="73"/>
      <c r="SK3" s="73"/>
      <c r="SL3" s="73"/>
      <c r="SM3" s="73"/>
      <c r="SN3" s="73"/>
      <c r="SO3" s="73"/>
      <c r="SP3" s="73"/>
      <c r="SQ3" s="73"/>
      <c r="SR3" s="73"/>
      <c r="SS3" s="73"/>
      <c r="ST3" s="73"/>
      <c r="SU3" s="73"/>
      <c r="SV3" s="73"/>
      <c r="SW3" s="73"/>
      <c r="SX3" s="73"/>
      <c r="SY3" s="73"/>
      <c r="SZ3" s="73"/>
      <c r="TA3" s="73"/>
      <c r="TB3" s="73"/>
      <c r="TC3" s="73"/>
      <c r="TD3" s="73"/>
      <c r="TE3" s="73"/>
      <c r="TF3" s="73"/>
      <c r="TG3" s="73"/>
      <c r="TH3" s="73"/>
      <c r="TI3" s="73"/>
      <c r="TJ3" s="73"/>
      <c r="TK3" s="73"/>
      <c r="TL3" s="73"/>
      <c r="TM3" s="73"/>
      <c r="TN3" s="73"/>
      <c r="TO3" s="73"/>
      <c r="TP3" s="73"/>
      <c r="TQ3" s="73"/>
      <c r="TR3" s="73"/>
      <c r="TS3" s="73"/>
      <c r="TT3" s="73"/>
      <c r="TU3" s="73"/>
      <c r="TV3" s="73"/>
      <c r="TW3" s="73"/>
      <c r="TX3" s="73"/>
      <c r="TY3" s="73"/>
      <c r="TZ3" s="73"/>
      <c r="UA3" s="73"/>
      <c r="UB3" s="73"/>
      <c r="UC3" s="73"/>
      <c r="UD3" s="73"/>
      <c r="UE3" s="73"/>
      <c r="UF3" s="73"/>
      <c r="UG3" s="73"/>
      <c r="UH3" s="73"/>
      <c r="UI3" s="73"/>
      <c r="UJ3" s="73"/>
      <c r="UK3" s="73"/>
      <c r="UL3" s="73"/>
      <c r="UM3" s="73"/>
      <c r="UN3" s="73"/>
      <c r="UO3" s="73"/>
      <c r="UP3" s="73"/>
      <c r="UQ3" s="73"/>
      <c r="UR3" s="73"/>
      <c r="US3" s="73"/>
      <c r="UT3" s="73"/>
      <c r="UU3" s="73"/>
      <c r="UV3" s="73"/>
      <c r="UW3" s="73"/>
      <c r="UX3" s="73"/>
      <c r="UY3" s="73"/>
      <c r="UZ3" s="73"/>
      <c r="VA3" s="73"/>
      <c r="VB3" s="73"/>
      <c r="VC3" s="73"/>
      <c r="VD3" s="73"/>
      <c r="VE3" s="73"/>
      <c r="VF3" s="73"/>
      <c r="VG3" s="73"/>
      <c r="VH3" s="73"/>
      <c r="VI3" s="73"/>
      <c r="VJ3" s="73"/>
      <c r="VK3" s="73"/>
      <c r="VL3" s="73"/>
      <c r="VM3" s="73"/>
      <c r="VN3" s="73"/>
      <c r="VO3" s="73"/>
      <c r="VP3" s="73"/>
      <c r="VQ3" s="73"/>
      <c r="VR3" s="73"/>
      <c r="VS3" s="73"/>
      <c r="VT3" s="73"/>
      <c r="VU3" s="73"/>
      <c r="VV3" s="73"/>
      <c r="VW3" s="73"/>
      <c r="VX3" s="73"/>
      <c r="VY3" s="73"/>
      <c r="VZ3" s="73"/>
      <c r="WA3" s="73"/>
      <c r="WB3" s="73"/>
      <c r="WC3" s="73"/>
      <c r="WD3" s="73"/>
      <c r="WE3" s="73"/>
      <c r="WF3" s="73"/>
      <c r="WG3" s="73"/>
      <c r="WH3" s="73"/>
      <c r="WI3" s="73"/>
      <c r="WJ3" s="73"/>
      <c r="WK3" s="73"/>
      <c r="WL3" s="73"/>
      <c r="WM3" s="73"/>
      <c r="WN3" s="73"/>
      <c r="WO3" s="73"/>
      <c r="WP3" s="73"/>
      <c r="WQ3" s="73"/>
      <c r="WR3" s="73"/>
      <c r="WS3" s="73"/>
      <c r="WT3" s="73"/>
      <c r="WU3" s="73"/>
      <c r="WV3" s="73"/>
      <c r="WW3" s="73"/>
      <c r="WX3" s="73"/>
      <c r="WY3" s="73"/>
      <c r="WZ3" s="73"/>
      <c r="XA3" s="73"/>
      <c r="XB3" s="73"/>
      <c r="XC3" s="73"/>
      <c r="XD3" s="73"/>
      <c r="XE3" s="73"/>
      <c r="XF3" s="73"/>
      <c r="XG3" s="73"/>
      <c r="XH3" s="73"/>
      <c r="XI3" s="73"/>
      <c r="XJ3" s="73"/>
      <c r="XK3" s="73"/>
      <c r="XL3" s="73"/>
      <c r="XM3" s="73"/>
      <c r="XN3" s="73"/>
      <c r="XO3" s="73"/>
      <c r="XP3" s="73"/>
      <c r="XQ3" s="73"/>
      <c r="XR3" s="73"/>
      <c r="XS3" s="73"/>
      <c r="XT3" s="73"/>
      <c r="XU3" s="73"/>
      <c r="XV3" s="73"/>
      <c r="XW3" s="73"/>
      <c r="XX3" s="73"/>
      <c r="XY3" s="73"/>
      <c r="XZ3" s="73"/>
      <c r="YA3" s="73"/>
      <c r="YB3" s="73"/>
      <c r="YC3" s="73"/>
      <c r="YD3" s="73"/>
      <c r="YE3" s="73"/>
      <c r="YF3" s="73"/>
      <c r="YG3" s="73"/>
      <c r="YH3" s="73"/>
      <c r="YI3" s="73"/>
      <c r="YJ3" s="73"/>
      <c r="YK3" s="73"/>
      <c r="YL3" s="73"/>
      <c r="YM3" s="73"/>
      <c r="YN3" s="73"/>
      <c r="YO3" s="73"/>
      <c r="YP3" s="73"/>
      <c r="YQ3" s="73"/>
      <c r="YR3" s="73"/>
      <c r="YS3" s="73"/>
      <c r="YT3" s="73"/>
      <c r="YU3" s="73"/>
      <c r="YV3" s="73"/>
      <c r="YW3" s="73"/>
      <c r="YX3" s="73"/>
      <c r="YY3" s="73"/>
      <c r="YZ3" s="73"/>
      <c r="ZA3" s="73"/>
      <c r="ZB3" s="73"/>
      <c r="ZC3" s="73"/>
      <c r="ZD3" s="73"/>
      <c r="ZE3" s="73"/>
      <c r="ZF3" s="73"/>
      <c r="ZG3" s="73"/>
      <c r="ZH3" s="73"/>
      <c r="ZI3" s="73"/>
      <c r="ZJ3" s="73"/>
      <c r="ZK3" s="73"/>
      <c r="ZL3" s="73"/>
      <c r="ZM3" s="73"/>
      <c r="ZN3" s="73"/>
      <c r="ZO3" s="73"/>
      <c r="ZP3" s="73"/>
      <c r="ZQ3" s="73"/>
      <c r="ZR3" s="73"/>
      <c r="ZS3" s="73"/>
      <c r="ZT3" s="73"/>
      <c r="ZU3" s="73"/>
      <c r="ZV3" s="73"/>
      <c r="ZW3" s="73"/>
      <c r="ZX3" s="73"/>
      <c r="ZY3" s="73"/>
      <c r="ZZ3" s="73"/>
      <c r="AAA3" s="73"/>
      <c r="AAB3" s="73"/>
      <c r="AAC3" s="73"/>
      <c r="AAD3" s="73"/>
      <c r="AAE3" s="73"/>
      <c r="AAF3" s="73"/>
      <c r="AAG3" s="73"/>
      <c r="AAH3" s="73"/>
      <c r="AAI3" s="73"/>
      <c r="AAJ3" s="73"/>
      <c r="AAK3" s="73"/>
      <c r="AAL3" s="73"/>
      <c r="AAM3" s="73"/>
      <c r="AAN3" s="73"/>
      <c r="AAO3" s="73"/>
      <c r="AAP3" s="73"/>
      <c r="AAQ3" s="73"/>
      <c r="AAR3" s="73"/>
      <c r="AAS3" s="73"/>
      <c r="AAT3" s="73"/>
      <c r="AAU3" s="73"/>
      <c r="AAV3" s="73"/>
      <c r="AAW3" s="73"/>
      <c r="AAX3" s="73"/>
      <c r="AAY3" s="73"/>
      <c r="AAZ3" s="73"/>
      <c r="ABA3" s="73"/>
      <c r="ABB3" s="73"/>
      <c r="ABC3" s="73"/>
      <c r="ABD3" s="73"/>
      <c r="ABE3" s="73"/>
      <c r="ABF3" s="73"/>
      <c r="ABG3" s="73"/>
      <c r="ABH3" s="73"/>
      <c r="ABI3" s="73"/>
      <c r="ABJ3" s="73"/>
      <c r="ABK3" s="73"/>
      <c r="ABL3" s="73"/>
      <c r="ABM3" s="73"/>
      <c r="ABN3" s="73"/>
      <c r="ABO3" s="73"/>
      <c r="ABP3" s="73"/>
      <c r="ABQ3" s="73"/>
      <c r="ABR3" s="73"/>
      <c r="ABS3" s="73"/>
      <c r="ABT3" s="73"/>
      <c r="ABU3" s="73"/>
      <c r="ABV3" s="73"/>
      <c r="ABW3" s="73"/>
      <c r="ABX3" s="73"/>
      <c r="ABY3" s="73"/>
      <c r="ABZ3" s="73"/>
      <c r="ACA3" s="73"/>
      <c r="ACB3" s="73"/>
      <c r="ACC3" s="73"/>
      <c r="ACD3" s="73"/>
      <c r="ACE3" s="73"/>
      <c r="ACF3" s="73"/>
      <c r="ACG3" s="73"/>
      <c r="ACH3" s="73"/>
      <c r="ACI3" s="73"/>
      <c r="ACJ3" s="73"/>
      <c r="ACK3" s="73"/>
      <c r="ACL3" s="73"/>
      <c r="ACM3" s="73"/>
      <c r="ACN3" s="73"/>
      <c r="ACO3" s="73"/>
      <c r="ACP3" s="73"/>
      <c r="ACQ3" s="73"/>
      <c r="ACR3" s="73"/>
      <c r="ACS3" s="73"/>
      <c r="ACT3" s="73"/>
      <c r="ACU3" s="73"/>
      <c r="ACV3" s="73"/>
      <c r="ACW3" s="73"/>
      <c r="ACX3" s="73"/>
      <c r="ACY3" s="73"/>
      <c r="ACZ3" s="73"/>
      <c r="ADA3" s="73"/>
      <c r="ADB3" s="73"/>
      <c r="ADC3" s="73"/>
      <c r="ADD3" s="73"/>
      <c r="ADE3" s="73"/>
      <c r="ADF3" s="73"/>
      <c r="ADG3" s="73"/>
      <c r="ADH3" s="73"/>
      <c r="ADI3" s="73"/>
      <c r="ADJ3" s="73"/>
      <c r="ADK3" s="73"/>
      <c r="ADL3" s="73"/>
      <c r="ADM3" s="73"/>
      <c r="ADN3" s="73"/>
      <c r="ADO3" s="73"/>
      <c r="ADP3" s="73"/>
      <c r="ADQ3" s="73"/>
      <c r="ADR3" s="73"/>
      <c r="ADS3" s="73"/>
      <c r="ADT3" s="73"/>
      <c r="ADU3" s="73"/>
      <c r="ADV3" s="73"/>
      <c r="ADW3" s="73"/>
      <c r="ADX3" s="73"/>
      <c r="ADY3" s="73"/>
      <c r="ADZ3" s="73"/>
      <c r="AEA3" s="73"/>
      <c r="AEB3" s="73"/>
      <c r="AEC3" s="73"/>
      <c r="AED3" s="73"/>
      <c r="AEE3" s="73"/>
      <c r="AEF3" s="73"/>
      <c r="AEG3" s="73"/>
      <c r="AEH3" s="73"/>
      <c r="AEI3" s="73"/>
      <c r="AEJ3" s="73"/>
      <c r="AEK3" s="73"/>
      <c r="AEL3" s="73"/>
      <c r="AEM3" s="73"/>
      <c r="AEN3" s="73"/>
      <c r="AEO3" s="73"/>
      <c r="AEP3" s="73"/>
      <c r="AEQ3" s="73"/>
      <c r="AER3" s="73"/>
      <c r="AES3" s="73"/>
      <c r="AET3" s="73"/>
      <c r="AEU3" s="73"/>
      <c r="AEV3" s="73"/>
      <c r="AEW3" s="73"/>
      <c r="AEX3" s="73"/>
      <c r="AEY3" s="73"/>
      <c r="AEZ3" s="73"/>
      <c r="AFA3" s="73"/>
      <c r="AFB3" s="73"/>
      <c r="AFC3" s="73"/>
      <c r="AFD3" s="73"/>
      <c r="AFE3" s="73"/>
      <c r="AFF3" s="73"/>
      <c r="AFG3" s="73"/>
      <c r="AFH3" s="73"/>
      <c r="AFI3" s="73"/>
      <c r="AFJ3" s="73"/>
      <c r="AFK3" s="73"/>
      <c r="AFL3" s="73"/>
      <c r="AFM3" s="73"/>
      <c r="AFN3" s="73"/>
      <c r="AFO3" s="73"/>
      <c r="AFP3" s="73"/>
      <c r="AFQ3" s="73"/>
      <c r="AFR3" s="73"/>
      <c r="AFS3" s="73"/>
      <c r="AFT3" s="73"/>
      <c r="AFU3" s="73"/>
      <c r="AFV3" s="73"/>
      <c r="AFW3" s="73"/>
      <c r="AFX3" s="73"/>
      <c r="AFY3" s="73"/>
      <c r="AFZ3" s="73"/>
      <c r="AGA3" s="73"/>
      <c r="AGB3" s="73"/>
      <c r="AGC3" s="73"/>
      <c r="AGD3" s="73"/>
      <c r="AGE3" s="73"/>
      <c r="AGF3" s="73"/>
      <c r="AGG3" s="73"/>
      <c r="AGH3" s="73"/>
      <c r="AGI3" s="73"/>
      <c r="AGJ3" s="73"/>
      <c r="AGK3" s="73"/>
      <c r="AGL3" s="73"/>
      <c r="AGM3" s="73"/>
      <c r="AGN3" s="73"/>
      <c r="AGO3" s="73"/>
      <c r="AGP3" s="73"/>
      <c r="AGQ3" s="73"/>
      <c r="AGR3" s="73"/>
      <c r="AGS3" s="73"/>
      <c r="AGT3" s="73"/>
      <c r="AGU3" s="73"/>
      <c r="AGV3" s="73"/>
      <c r="AGW3" s="73"/>
      <c r="AGX3" s="73"/>
      <c r="AGY3" s="73"/>
      <c r="AGZ3" s="73"/>
      <c r="AHA3" s="73"/>
      <c r="AHB3" s="73"/>
      <c r="AHC3" s="73"/>
      <c r="AHD3" s="73"/>
      <c r="AHE3" s="73"/>
      <c r="AHF3" s="73"/>
      <c r="AHG3" s="73"/>
      <c r="AHH3" s="73"/>
      <c r="AHI3" s="73"/>
      <c r="AHJ3" s="73"/>
      <c r="AHK3" s="73"/>
      <c r="AHL3" s="73"/>
      <c r="AHM3" s="73"/>
      <c r="AHN3" s="73"/>
      <c r="AHO3" s="73"/>
      <c r="AHP3" s="73"/>
      <c r="AHQ3" s="73"/>
      <c r="AHR3" s="73"/>
      <c r="AHS3" s="73"/>
      <c r="AHT3" s="73"/>
      <c r="AHU3" s="73"/>
      <c r="AHV3" s="73"/>
      <c r="AHW3" s="73"/>
      <c r="AHX3" s="73"/>
      <c r="AHY3" s="73"/>
      <c r="AHZ3" s="73"/>
      <c r="AIA3" s="73"/>
      <c r="AIB3" s="73"/>
      <c r="AIC3" s="73"/>
      <c r="AID3" s="73"/>
      <c r="AIE3" s="73"/>
      <c r="AIF3" s="73"/>
      <c r="AIG3" s="73"/>
      <c r="AIH3" s="73"/>
      <c r="AII3" s="73"/>
      <c r="AIJ3" s="73"/>
      <c r="AIK3" s="73"/>
      <c r="AIL3" s="73"/>
      <c r="AIM3" s="73"/>
      <c r="AIN3" s="73"/>
      <c r="AIO3" s="73"/>
      <c r="AIP3" s="73"/>
      <c r="AIQ3" s="73"/>
      <c r="AIR3" s="73"/>
      <c r="AIS3" s="73"/>
      <c r="AIT3" s="73"/>
      <c r="AIU3" s="73"/>
      <c r="AIV3" s="73"/>
      <c r="AIW3" s="73"/>
      <c r="AIX3" s="73"/>
      <c r="AIY3" s="73"/>
      <c r="AIZ3" s="73"/>
      <c r="AJA3" s="73"/>
      <c r="AJB3" s="73"/>
      <c r="AJC3" s="73"/>
      <c r="AJD3" s="73"/>
      <c r="AJE3" s="73"/>
      <c r="AJF3" s="73"/>
      <c r="AJG3" s="73"/>
      <c r="AJH3" s="73"/>
      <c r="AJI3" s="73"/>
      <c r="AJJ3" s="73"/>
      <c r="AJK3" s="73"/>
      <c r="AJL3" s="73"/>
      <c r="AJM3" s="73"/>
      <c r="AJN3" s="73"/>
      <c r="AJO3" s="73"/>
      <c r="AJP3" s="73"/>
      <c r="AJQ3" s="73"/>
      <c r="AJR3" s="73"/>
      <c r="AJS3" s="73"/>
      <c r="AJT3" s="73"/>
      <c r="AJU3" s="73"/>
      <c r="AJV3" s="73"/>
      <c r="AJW3" s="73"/>
      <c r="AJX3" s="73"/>
      <c r="AJY3" s="73"/>
      <c r="AJZ3" s="73"/>
      <c r="AKA3" s="73"/>
      <c r="AKB3" s="73"/>
      <c r="AKC3" s="73"/>
      <c r="AKD3" s="73"/>
      <c r="AKE3" s="73"/>
      <c r="AKF3" s="73"/>
      <c r="AKG3" s="73"/>
      <c r="AKH3" s="73"/>
      <c r="AKI3" s="73"/>
      <c r="AKJ3" s="73"/>
      <c r="AKK3" s="73"/>
      <c r="AKL3" s="73"/>
      <c r="AKM3" s="73"/>
      <c r="AKN3" s="73"/>
      <c r="AKO3" s="73"/>
      <c r="AKP3" s="73"/>
      <c r="AKQ3" s="73"/>
      <c r="AKR3" s="73"/>
      <c r="AKS3" s="73"/>
      <c r="AKT3" s="73"/>
      <c r="AKU3" s="73"/>
      <c r="AKV3" s="73"/>
      <c r="AKW3" s="73"/>
      <c r="AKX3" s="73"/>
      <c r="AKY3" s="73"/>
      <c r="AKZ3" s="73"/>
      <c r="ALA3" s="73"/>
      <c r="ALB3" s="73"/>
      <c r="ALC3" s="73"/>
      <c r="ALD3" s="73"/>
      <c r="ALE3" s="73"/>
      <c r="ALF3" s="73"/>
      <c r="ALG3" s="73"/>
      <c r="ALH3" s="73"/>
      <c r="ALI3" s="73"/>
      <c r="ALJ3" s="73"/>
      <c r="ALK3" s="73"/>
      <c r="ALL3" s="73"/>
      <c r="ALM3" s="73"/>
      <c r="ALN3" s="73"/>
      <c r="ALO3" s="73"/>
      <c r="ALP3" s="73"/>
      <c r="ALQ3" s="73"/>
      <c r="ALR3" s="73"/>
      <c r="ALS3" s="73"/>
      <c r="ALT3" s="73"/>
      <c r="ALU3" s="73"/>
      <c r="ALV3" s="73"/>
      <c r="ALW3" s="73"/>
      <c r="ALX3" s="73"/>
      <c r="ALY3" s="73"/>
      <c r="ALZ3" s="73"/>
      <c r="AMA3" s="73"/>
      <c r="AMB3" s="73"/>
      <c r="AMC3" s="73"/>
      <c r="AMD3" s="73"/>
      <c r="AME3" s="73"/>
      <c r="AMF3" s="73"/>
      <c r="AMG3" s="73"/>
      <c r="AMH3" s="73"/>
      <c r="AMI3" s="73"/>
      <c r="AMJ3" s="73"/>
      <c r="AMK3" s="73"/>
      <c r="AML3" s="73"/>
      <c r="AMM3" s="73"/>
      <c r="AMN3" s="73"/>
      <c r="AMO3" s="73"/>
      <c r="AMP3" s="73"/>
      <c r="AMQ3" s="73"/>
      <c r="AMR3" s="73"/>
      <c r="AMS3" s="73"/>
      <c r="AMT3" s="73"/>
      <c r="AMU3" s="73"/>
      <c r="AMV3" s="73"/>
      <c r="AMW3" s="73"/>
      <c r="AMX3" s="73"/>
      <c r="AMY3" s="73"/>
      <c r="AMZ3" s="73"/>
      <c r="ANA3" s="73"/>
      <c r="ANB3" s="73"/>
      <c r="ANC3" s="73"/>
      <c r="AND3" s="73"/>
      <c r="ANE3" s="73"/>
      <c r="ANF3" s="73"/>
      <c r="ANG3" s="73"/>
      <c r="ANH3" s="73"/>
      <c r="ANI3" s="73"/>
      <c r="ANJ3" s="73"/>
      <c r="ANK3" s="73"/>
      <c r="ANL3" s="73"/>
      <c r="ANM3" s="73"/>
      <c r="ANN3" s="73"/>
      <c r="ANO3" s="73"/>
      <c r="ANP3" s="73"/>
      <c r="ANQ3" s="73"/>
      <c r="ANR3" s="73"/>
      <c r="ANS3" s="73"/>
      <c r="ANT3" s="73"/>
      <c r="ANU3" s="73"/>
      <c r="ANV3" s="73"/>
      <c r="ANW3" s="73"/>
      <c r="ANX3" s="73"/>
      <c r="ANY3" s="73"/>
      <c r="ANZ3" s="73"/>
      <c r="AOA3" s="73"/>
      <c r="AOB3" s="73"/>
      <c r="AOC3" s="73"/>
      <c r="AOD3" s="73"/>
      <c r="AOE3" s="73"/>
      <c r="AOF3" s="73"/>
      <c r="AOG3" s="73"/>
      <c r="AOH3" s="73"/>
      <c r="AOI3" s="73"/>
      <c r="AOJ3" s="73"/>
      <c r="AOK3" s="73"/>
      <c r="AOL3" s="73"/>
      <c r="AOM3" s="73"/>
      <c r="AON3" s="73"/>
      <c r="AOO3" s="73"/>
      <c r="AOP3" s="73"/>
      <c r="AOQ3" s="73"/>
      <c r="AOR3" s="73"/>
      <c r="AOS3" s="73"/>
      <c r="AOT3" s="73"/>
      <c r="AOU3" s="73"/>
      <c r="AOV3" s="73"/>
      <c r="AOW3" s="73"/>
      <c r="AOX3" s="73"/>
      <c r="AOY3" s="73"/>
      <c r="AOZ3" s="73"/>
      <c r="APA3" s="73"/>
      <c r="APB3" s="73"/>
      <c r="APC3" s="73"/>
      <c r="APD3" s="73"/>
      <c r="APE3" s="73"/>
      <c r="APF3" s="73"/>
      <c r="APG3" s="73"/>
      <c r="APH3" s="73"/>
      <c r="API3" s="73"/>
      <c r="APJ3" s="73"/>
      <c r="APK3" s="73"/>
      <c r="APL3" s="73"/>
      <c r="APM3" s="73"/>
      <c r="APN3" s="73"/>
      <c r="APO3" s="73"/>
      <c r="APP3" s="73"/>
      <c r="APQ3" s="73"/>
      <c r="APR3" s="73"/>
      <c r="APS3" s="73"/>
      <c r="APT3" s="73"/>
      <c r="APU3" s="73"/>
      <c r="APV3" s="73"/>
      <c r="APW3" s="73"/>
      <c r="APX3" s="73"/>
      <c r="APY3" s="73"/>
      <c r="APZ3" s="73"/>
      <c r="AQA3" s="73"/>
      <c r="AQB3" s="73"/>
      <c r="AQC3" s="73"/>
      <c r="AQD3" s="73"/>
      <c r="AQE3" s="73"/>
      <c r="AQF3" s="73"/>
      <c r="AQG3" s="73"/>
      <c r="AQH3" s="73"/>
      <c r="AQI3" s="73"/>
      <c r="AQJ3" s="73"/>
      <c r="AQK3" s="73"/>
      <c r="AQL3" s="73"/>
      <c r="AQM3" s="73"/>
      <c r="AQN3" s="73"/>
      <c r="AQO3" s="73"/>
      <c r="AQP3" s="73"/>
      <c r="AQQ3" s="73"/>
      <c r="AQR3" s="73"/>
      <c r="AQS3" s="73"/>
      <c r="AQT3" s="73"/>
      <c r="AQU3" s="73"/>
      <c r="AQV3" s="73"/>
      <c r="AQW3" s="73"/>
      <c r="AQX3" s="73"/>
      <c r="AQY3" s="73"/>
      <c r="AQZ3" s="73"/>
      <c r="ARA3" s="73"/>
      <c r="ARB3" s="73"/>
      <c r="ARC3" s="73"/>
      <c r="ARD3" s="73"/>
      <c r="ARE3" s="73"/>
      <c r="ARF3" s="73"/>
      <c r="ARG3" s="73"/>
      <c r="ARH3" s="73"/>
      <c r="ARI3" s="73"/>
      <c r="ARJ3" s="73"/>
      <c r="ARK3" s="73"/>
      <c r="ARL3" s="73"/>
      <c r="ARM3" s="73"/>
      <c r="ARN3" s="73"/>
      <c r="ARO3" s="73"/>
      <c r="ARP3" s="73"/>
      <c r="ARQ3" s="73"/>
      <c r="ARR3" s="73"/>
      <c r="ARS3" s="73"/>
      <c r="ART3" s="73"/>
      <c r="ARU3" s="73"/>
      <c r="ARV3" s="73"/>
      <c r="ARW3" s="73"/>
      <c r="ARX3" s="73"/>
      <c r="ARY3" s="73"/>
      <c r="ARZ3" s="73"/>
      <c r="ASA3" s="73"/>
      <c r="ASB3" s="73"/>
      <c r="ASC3" s="73"/>
      <c r="ASD3" s="73"/>
      <c r="ASE3" s="73"/>
      <c r="ASF3" s="73"/>
      <c r="ASG3" s="73"/>
      <c r="ASH3" s="73"/>
      <c r="ASI3" s="73"/>
      <c r="ASJ3" s="73"/>
      <c r="ASK3" s="73"/>
      <c r="ASL3" s="73"/>
      <c r="ASM3" s="73"/>
      <c r="ASN3" s="73"/>
      <c r="ASO3" s="73"/>
      <c r="ASP3" s="73"/>
      <c r="ASQ3" s="73"/>
      <c r="ASR3" s="73"/>
      <c r="ASS3" s="73"/>
      <c r="AST3" s="73"/>
      <c r="ASU3" s="73"/>
      <c r="ASV3" s="73"/>
      <c r="ASW3" s="73"/>
      <c r="ASX3" s="73"/>
      <c r="ASY3" s="73"/>
      <c r="ASZ3" s="73"/>
      <c r="ATA3" s="73"/>
      <c r="ATB3" s="73"/>
      <c r="ATC3" s="73"/>
      <c r="ATD3" s="73"/>
      <c r="ATE3" s="73"/>
      <c r="ATF3" s="73"/>
      <c r="ATG3" s="73"/>
      <c r="ATH3" s="73"/>
      <c r="ATI3" s="73"/>
      <c r="ATJ3" s="73"/>
      <c r="ATK3" s="73"/>
      <c r="ATL3" s="73"/>
      <c r="ATM3" s="73"/>
      <c r="ATN3" s="73"/>
      <c r="ATO3" s="73"/>
      <c r="ATP3" s="73"/>
      <c r="ATQ3" s="73"/>
      <c r="ATR3" s="73"/>
      <c r="ATS3" s="73"/>
      <c r="ATT3" s="73"/>
      <c r="ATU3" s="73"/>
      <c r="ATV3" s="73"/>
      <c r="ATW3" s="73"/>
      <c r="ATX3" s="73"/>
      <c r="ATY3" s="73"/>
      <c r="ATZ3" s="73"/>
      <c r="AUA3" s="73"/>
      <c r="AUB3" s="73"/>
      <c r="AUC3" s="73"/>
      <c r="AUD3" s="73"/>
      <c r="AUE3" s="73"/>
      <c r="AUF3" s="73"/>
      <c r="AUG3" s="73"/>
      <c r="AUH3" s="73"/>
      <c r="AUI3" s="73"/>
      <c r="AUJ3" s="73"/>
      <c r="AUK3" s="73"/>
      <c r="AUL3" s="73"/>
      <c r="AUM3" s="73"/>
      <c r="AUN3" s="73"/>
      <c r="AUO3" s="73"/>
      <c r="AUP3" s="73"/>
      <c r="AUQ3" s="73"/>
      <c r="AUR3" s="73"/>
      <c r="AUS3" s="73"/>
      <c r="AUT3" s="73"/>
      <c r="AUU3" s="73"/>
      <c r="AUV3" s="73"/>
      <c r="AUW3" s="73"/>
      <c r="AUX3" s="73"/>
      <c r="AUY3" s="73"/>
      <c r="AUZ3" s="73"/>
      <c r="AVA3" s="73"/>
      <c r="AVB3" s="73"/>
      <c r="AVC3" s="73"/>
      <c r="AVD3" s="73"/>
      <c r="AVE3" s="73"/>
      <c r="AVF3" s="73"/>
      <c r="AVG3" s="73"/>
      <c r="AVH3" s="73"/>
      <c r="AVI3" s="73"/>
      <c r="AVJ3" s="73"/>
      <c r="AVK3" s="73"/>
      <c r="AVL3" s="73"/>
      <c r="AVM3" s="73"/>
      <c r="AVN3" s="73"/>
      <c r="AVO3" s="73"/>
      <c r="AVP3" s="73"/>
      <c r="AVQ3" s="73"/>
      <c r="AVR3" s="73"/>
      <c r="AVS3" s="73"/>
      <c r="AVT3" s="73"/>
      <c r="AVU3" s="73"/>
      <c r="AVV3" s="73"/>
      <c r="AVW3" s="73"/>
      <c r="AVX3" s="73"/>
      <c r="AVY3" s="73"/>
      <c r="AVZ3" s="73"/>
      <c r="AWA3" s="73"/>
      <c r="AWB3" s="73"/>
      <c r="AWC3" s="73"/>
      <c r="AWD3" s="73"/>
      <c r="AWE3" s="73"/>
      <c r="AWF3" s="73"/>
      <c r="AWG3" s="73"/>
      <c r="AWH3" s="73"/>
      <c r="AWI3" s="73"/>
      <c r="AWJ3" s="73"/>
      <c r="AWK3" s="73"/>
      <c r="AWL3" s="73"/>
      <c r="AWM3" s="73"/>
      <c r="AWN3" s="73"/>
      <c r="AWO3" s="73"/>
      <c r="AWP3" s="73"/>
      <c r="AWQ3" s="73"/>
      <c r="AWR3" s="73"/>
      <c r="AWS3" s="73"/>
      <c r="AWT3" s="73"/>
      <c r="AWU3" s="73"/>
      <c r="AWV3" s="73"/>
      <c r="AWW3" s="73"/>
      <c r="AWX3" s="73"/>
      <c r="AWY3" s="73"/>
      <c r="AWZ3" s="73"/>
      <c r="AXA3" s="73"/>
      <c r="AXB3" s="73"/>
      <c r="AXC3" s="73"/>
      <c r="AXD3" s="73"/>
      <c r="AXE3" s="73"/>
      <c r="AXF3" s="73"/>
      <c r="AXG3" s="73"/>
      <c r="AXH3" s="73"/>
      <c r="AXI3" s="73"/>
      <c r="AXJ3" s="73"/>
      <c r="AXK3" s="73"/>
      <c r="AXL3" s="73"/>
      <c r="AXM3" s="73"/>
      <c r="AXN3" s="73"/>
      <c r="AXO3" s="73"/>
      <c r="AXP3" s="73"/>
      <c r="AXQ3" s="73"/>
      <c r="AXR3" s="73"/>
      <c r="AXS3" s="73"/>
      <c r="AXT3" s="73"/>
      <c r="AXU3" s="73"/>
      <c r="AXV3" s="73"/>
      <c r="AXW3" s="73"/>
      <c r="AXX3" s="73"/>
      <c r="AXY3" s="73"/>
      <c r="AXZ3" s="73"/>
      <c r="AYA3" s="73"/>
      <c r="AYB3" s="73"/>
      <c r="AYC3" s="73"/>
      <c r="AYD3" s="73"/>
      <c r="AYE3" s="73"/>
      <c r="AYF3" s="73"/>
      <c r="AYG3" s="73"/>
      <c r="AYH3" s="73"/>
      <c r="AYI3" s="73"/>
      <c r="AYJ3" s="73"/>
      <c r="AYK3" s="73"/>
      <c r="AYL3" s="73"/>
      <c r="AYM3" s="73"/>
      <c r="AYN3" s="73"/>
      <c r="AYO3" s="73"/>
      <c r="AYP3" s="73"/>
      <c r="AYQ3" s="73"/>
      <c r="AYR3" s="73"/>
      <c r="AYS3" s="73"/>
      <c r="AYT3" s="73"/>
      <c r="AYU3" s="73"/>
      <c r="AYV3" s="73"/>
      <c r="AYW3" s="73"/>
      <c r="AYX3" s="73"/>
      <c r="AYY3" s="73"/>
      <c r="AYZ3" s="73"/>
      <c r="AZA3" s="73"/>
      <c r="AZB3" s="73"/>
      <c r="AZC3" s="73"/>
      <c r="AZD3" s="73"/>
      <c r="AZE3" s="73"/>
      <c r="AZF3" s="73"/>
      <c r="AZG3" s="73"/>
      <c r="AZH3" s="73"/>
      <c r="AZI3" s="73"/>
      <c r="AZJ3" s="73"/>
      <c r="AZK3" s="73"/>
      <c r="AZL3" s="73"/>
      <c r="AZM3" s="73"/>
      <c r="AZN3" s="73"/>
      <c r="AZO3" s="73"/>
      <c r="AZP3" s="73"/>
      <c r="AZQ3" s="73"/>
      <c r="AZR3" s="73"/>
      <c r="AZS3" s="73"/>
      <c r="AZT3" s="73"/>
      <c r="AZU3" s="73"/>
      <c r="AZV3" s="73"/>
      <c r="AZW3" s="73"/>
      <c r="AZX3" s="73"/>
      <c r="AZY3" s="73"/>
      <c r="AZZ3" s="73"/>
      <c r="BAA3" s="73"/>
      <c r="BAB3" s="73"/>
      <c r="BAC3" s="73"/>
      <c r="BAD3" s="73"/>
      <c r="BAE3" s="73"/>
      <c r="BAF3" s="73"/>
      <c r="BAG3" s="73"/>
      <c r="BAH3" s="73"/>
      <c r="BAI3" s="73"/>
      <c r="BAJ3" s="73"/>
      <c r="BAK3" s="73"/>
      <c r="BAL3" s="73"/>
      <c r="BAM3" s="73"/>
      <c r="BAN3" s="73"/>
      <c r="BAO3" s="73"/>
      <c r="BAP3" s="73"/>
      <c r="BAQ3" s="73"/>
      <c r="BAR3" s="73"/>
      <c r="BAS3" s="73"/>
      <c r="BAT3" s="73"/>
      <c r="BAU3" s="73"/>
      <c r="BAV3" s="73"/>
      <c r="BAW3" s="73"/>
      <c r="BAX3" s="73"/>
      <c r="BAY3" s="73"/>
      <c r="BAZ3" s="73"/>
      <c r="BBA3" s="73"/>
      <c r="BBB3" s="73"/>
      <c r="BBC3" s="73"/>
      <c r="BBD3" s="73"/>
      <c r="BBE3" s="73"/>
      <c r="BBF3" s="73"/>
      <c r="BBG3" s="73"/>
      <c r="BBH3" s="73"/>
      <c r="BBI3" s="73"/>
      <c r="BBJ3" s="73"/>
      <c r="BBK3" s="73"/>
      <c r="BBL3" s="73"/>
      <c r="BBM3" s="73"/>
      <c r="BBN3" s="73"/>
      <c r="BBO3" s="73"/>
      <c r="BBP3" s="73"/>
      <c r="BBQ3" s="73"/>
      <c r="BBR3" s="73"/>
      <c r="BBS3" s="73"/>
      <c r="BBT3" s="73"/>
      <c r="BBU3" s="73"/>
      <c r="BBV3" s="73"/>
      <c r="BBW3" s="73"/>
      <c r="BBX3" s="73"/>
      <c r="BBY3" s="73"/>
      <c r="BBZ3" s="73"/>
      <c r="BCA3" s="73"/>
      <c r="BCB3" s="73"/>
      <c r="BCC3" s="73"/>
      <c r="BCD3" s="73"/>
      <c r="BCE3" s="73"/>
      <c r="BCF3" s="73"/>
      <c r="BCG3" s="73"/>
      <c r="BCH3" s="73"/>
      <c r="BCI3" s="73"/>
      <c r="BCJ3" s="73"/>
      <c r="BCK3" s="73"/>
      <c r="BCL3" s="73"/>
      <c r="BCM3" s="73"/>
      <c r="BCN3" s="73"/>
      <c r="BCO3" s="73"/>
      <c r="BCP3" s="73"/>
      <c r="BCQ3" s="73"/>
      <c r="BCR3" s="73"/>
      <c r="BCS3" s="73"/>
      <c r="BCT3" s="73"/>
      <c r="BCU3" s="73"/>
      <c r="BCV3" s="73"/>
      <c r="BCW3" s="73"/>
      <c r="BCX3" s="73"/>
      <c r="BCY3" s="73"/>
      <c r="BCZ3" s="73"/>
      <c r="BDA3" s="73"/>
      <c r="BDB3" s="73"/>
      <c r="BDC3" s="73"/>
      <c r="BDD3" s="73"/>
      <c r="BDE3" s="73"/>
      <c r="BDF3" s="73"/>
      <c r="BDG3" s="73"/>
      <c r="BDH3" s="73"/>
      <c r="BDI3" s="73"/>
      <c r="BDJ3" s="73"/>
      <c r="BDK3" s="73"/>
      <c r="BDL3" s="73"/>
      <c r="BDM3" s="73"/>
      <c r="BDN3" s="73"/>
      <c r="BDO3" s="73"/>
      <c r="BDP3" s="73"/>
      <c r="BDQ3" s="73"/>
      <c r="BDR3" s="73"/>
      <c r="BDS3" s="73"/>
      <c r="BDT3" s="73"/>
      <c r="BDU3" s="73"/>
      <c r="BDV3" s="73"/>
      <c r="BDW3" s="73"/>
      <c r="BDX3" s="73"/>
      <c r="BDY3" s="73"/>
      <c r="BDZ3" s="73"/>
      <c r="BEA3" s="73"/>
      <c r="BEB3" s="73"/>
      <c r="BEC3" s="73"/>
      <c r="BED3" s="73"/>
      <c r="BEE3" s="73"/>
      <c r="BEF3" s="73"/>
      <c r="BEG3" s="73"/>
      <c r="BEH3" s="73"/>
      <c r="BEI3" s="73"/>
      <c r="BEJ3" s="73"/>
      <c r="BEK3" s="73"/>
      <c r="BEL3" s="73"/>
      <c r="BEM3" s="73"/>
      <c r="BEN3" s="73"/>
      <c r="BEO3" s="73"/>
      <c r="BEP3" s="73"/>
      <c r="BEQ3" s="73"/>
      <c r="BER3" s="73"/>
      <c r="BES3" s="73"/>
      <c r="BET3" s="73"/>
      <c r="BEU3" s="73"/>
      <c r="BEV3" s="73"/>
      <c r="BEW3" s="73"/>
      <c r="BEX3" s="73"/>
      <c r="BEY3" s="73"/>
      <c r="BEZ3" s="73"/>
      <c r="BFA3" s="73"/>
      <c r="BFB3" s="73"/>
      <c r="BFC3" s="73"/>
      <c r="BFD3" s="73"/>
      <c r="BFE3" s="73"/>
      <c r="BFF3" s="73"/>
      <c r="BFG3" s="73"/>
      <c r="BFH3" s="73"/>
      <c r="BFI3" s="73"/>
      <c r="BFJ3" s="73"/>
      <c r="BFK3" s="73"/>
      <c r="BFL3" s="73"/>
      <c r="BFM3" s="73"/>
      <c r="BFN3" s="73"/>
      <c r="BFO3" s="73"/>
      <c r="BFP3" s="73"/>
      <c r="BFQ3" s="73"/>
      <c r="BFR3" s="73"/>
      <c r="BFS3" s="73"/>
      <c r="BFT3" s="73"/>
      <c r="BFU3" s="73"/>
      <c r="BFV3" s="73"/>
      <c r="BFW3" s="73"/>
      <c r="BFX3" s="73"/>
      <c r="BFY3" s="73"/>
      <c r="BFZ3" s="73"/>
      <c r="BGA3" s="73"/>
      <c r="BGB3" s="73"/>
      <c r="BGC3" s="73"/>
      <c r="BGD3" s="73"/>
      <c r="BGE3" s="73"/>
      <c r="BGF3" s="73"/>
      <c r="BGG3" s="73"/>
      <c r="BGH3" s="73"/>
      <c r="BGI3" s="73"/>
      <c r="BGJ3" s="73"/>
      <c r="BGK3" s="73"/>
      <c r="BGL3" s="73"/>
      <c r="BGM3" s="73"/>
      <c r="BGN3" s="73"/>
      <c r="BGO3" s="73"/>
      <c r="BGP3" s="73"/>
      <c r="BGQ3" s="73"/>
      <c r="BGR3" s="73"/>
      <c r="BGS3" s="73"/>
      <c r="BGT3" s="73"/>
      <c r="BGU3" s="73"/>
      <c r="BGV3" s="73"/>
      <c r="BGW3" s="73"/>
      <c r="BGX3" s="73"/>
      <c r="BGY3" s="73"/>
      <c r="BGZ3" s="73"/>
      <c r="BHA3" s="73"/>
      <c r="BHB3" s="73"/>
      <c r="BHC3" s="73"/>
      <c r="BHD3" s="73"/>
      <c r="BHE3" s="73"/>
      <c r="BHF3" s="73"/>
      <c r="BHG3" s="73"/>
      <c r="BHH3" s="73"/>
      <c r="BHI3" s="73"/>
      <c r="BHJ3" s="73"/>
      <c r="BHK3" s="73"/>
      <c r="BHL3" s="73"/>
      <c r="BHM3" s="73"/>
      <c r="BHN3" s="73"/>
      <c r="BHO3" s="73"/>
      <c r="BHP3" s="73"/>
      <c r="BHQ3" s="73"/>
      <c r="BHR3" s="73"/>
      <c r="BHS3" s="73"/>
      <c r="BHT3" s="73"/>
      <c r="BHU3" s="73"/>
      <c r="BHV3" s="73"/>
      <c r="BHW3" s="73"/>
      <c r="BHX3" s="73"/>
      <c r="BHY3" s="73"/>
      <c r="BHZ3" s="73"/>
      <c r="BIA3" s="73"/>
      <c r="BIB3" s="73"/>
      <c r="BIC3" s="73"/>
      <c r="BID3" s="73"/>
      <c r="BIE3" s="73"/>
      <c r="BIF3" s="73"/>
      <c r="BIG3" s="73"/>
      <c r="BIH3" s="73"/>
      <c r="BII3" s="73"/>
      <c r="BIJ3" s="73"/>
      <c r="BIK3" s="73"/>
      <c r="BIL3" s="73"/>
      <c r="BIM3" s="73"/>
      <c r="BIN3" s="73"/>
      <c r="BIO3" s="73"/>
      <c r="BIP3" s="73"/>
      <c r="BIQ3" s="73"/>
      <c r="BIR3" s="73"/>
      <c r="BIS3" s="73"/>
      <c r="BIT3" s="73"/>
      <c r="BIU3" s="73"/>
      <c r="BIV3" s="73"/>
      <c r="BIW3" s="73"/>
      <c r="BIX3" s="73"/>
      <c r="BIY3" s="73"/>
      <c r="BIZ3" s="73"/>
      <c r="BJA3" s="73"/>
      <c r="BJB3" s="73"/>
      <c r="BJC3" s="73"/>
      <c r="BJD3" s="73"/>
      <c r="BJE3" s="73"/>
      <c r="BJF3" s="73"/>
      <c r="BJG3" s="73"/>
      <c r="BJH3" s="73"/>
      <c r="BJI3" s="73"/>
      <c r="BJJ3" s="73"/>
      <c r="BJK3" s="73"/>
      <c r="BJL3" s="73"/>
      <c r="BJM3" s="73"/>
      <c r="BJN3" s="73"/>
      <c r="BJO3" s="73"/>
      <c r="BJP3" s="73"/>
      <c r="BJQ3" s="73"/>
      <c r="BJR3" s="73"/>
      <c r="BJS3" s="73"/>
      <c r="BJT3" s="73"/>
      <c r="BJU3" s="73"/>
      <c r="BJV3" s="73"/>
      <c r="BJW3" s="73"/>
      <c r="BJX3" s="73"/>
      <c r="BJY3" s="73"/>
      <c r="BJZ3" s="73"/>
      <c r="BKA3" s="73"/>
      <c r="BKB3" s="73"/>
      <c r="BKC3" s="73"/>
      <c r="BKD3" s="73"/>
      <c r="BKE3" s="73"/>
      <c r="BKF3" s="73"/>
      <c r="BKG3" s="73"/>
      <c r="BKH3" s="73"/>
      <c r="BKI3" s="73"/>
      <c r="BKJ3" s="73"/>
      <c r="BKK3" s="73"/>
      <c r="BKL3" s="73"/>
      <c r="BKM3" s="73"/>
      <c r="BKN3" s="73"/>
      <c r="BKO3" s="73"/>
      <c r="BKP3" s="73"/>
      <c r="BKQ3" s="73"/>
      <c r="BKR3" s="73"/>
      <c r="BKS3" s="73"/>
      <c r="BKT3" s="73"/>
      <c r="BKU3" s="73"/>
      <c r="BKV3" s="73"/>
      <c r="BKW3" s="73"/>
      <c r="BKX3" s="73"/>
      <c r="BKY3" s="73"/>
      <c r="BKZ3" s="73"/>
      <c r="BLA3" s="73"/>
      <c r="BLB3" s="73"/>
      <c r="BLC3" s="73"/>
      <c r="BLD3" s="73"/>
      <c r="BLE3" s="73"/>
      <c r="BLF3" s="73"/>
      <c r="BLG3" s="73"/>
      <c r="BLH3" s="73"/>
      <c r="BLI3" s="73"/>
      <c r="BLJ3" s="73"/>
      <c r="BLK3" s="73"/>
      <c r="BLL3" s="73"/>
      <c r="BLM3" s="73"/>
      <c r="BLN3" s="73"/>
      <c r="BLO3" s="73"/>
      <c r="BLP3" s="73"/>
      <c r="BLQ3" s="73"/>
      <c r="BLR3" s="73"/>
      <c r="BLS3" s="73"/>
      <c r="BLT3" s="73"/>
      <c r="BLU3" s="73"/>
      <c r="BLV3" s="73"/>
      <c r="BLW3" s="73"/>
      <c r="BLX3" s="73"/>
      <c r="BLY3" s="73"/>
      <c r="BLZ3" s="73"/>
      <c r="BMA3" s="73"/>
      <c r="BMB3" s="73"/>
      <c r="BMC3" s="73"/>
      <c r="BMD3" s="73"/>
      <c r="BME3" s="73"/>
      <c r="BMF3" s="73"/>
      <c r="BMG3" s="73"/>
      <c r="BMH3" s="73"/>
      <c r="BMI3" s="73"/>
      <c r="BMJ3" s="73"/>
      <c r="BMK3" s="73"/>
      <c r="BML3" s="73"/>
      <c r="BMM3" s="73"/>
      <c r="BMN3" s="73"/>
      <c r="BMO3" s="73"/>
      <c r="BMP3" s="73"/>
      <c r="BMQ3" s="73"/>
      <c r="BMR3" s="73"/>
      <c r="BMS3" s="73"/>
      <c r="BMT3" s="73"/>
      <c r="BMU3" s="73"/>
      <c r="BMV3" s="73"/>
      <c r="BMW3" s="73"/>
      <c r="BMX3" s="73"/>
      <c r="BMY3" s="73"/>
      <c r="BMZ3" s="73"/>
      <c r="BNA3" s="73"/>
      <c r="BNB3" s="73"/>
      <c r="BNC3" s="73"/>
      <c r="BND3" s="73"/>
      <c r="BNE3" s="73"/>
      <c r="BNF3" s="73"/>
      <c r="BNG3" s="73"/>
      <c r="BNH3" s="73"/>
      <c r="BNI3" s="73"/>
      <c r="BNJ3" s="73"/>
      <c r="BNK3" s="73"/>
      <c r="BNL3" s="73"/>
      <c r="BNM3" s="73"/>
      <c r="BNN3" s="73"/>
      <c r="BNO3" s="73"/>
      <c r="BNP3" s="73"/>
      <c r="BNQ3" s="73"/>
      <c r="BNR3" s="73"/>
      <c r="BNS3" s="73"/>
      <c r="BNT3" s="73"/>
      <c r="BNU3" s="73"/>
      <c r="BNV3" s="73"/>
      <c r="BNW3" s="73"/>
      <c r="BNX3" s="73"/>
      <c r="BNY3" s="73"/>
      <c r="BNZ3" s="73"/>
      <c r="BOA3" s="73"/>
      <c r="BOB3" s="73"/>
      <c r="BOC3" s="73"/>
      <c r="BOD3" s="73"/>
      <c r="BOE3" s="73"/>
      <c r="BOF3" s="73"/>
      <c r="BOG3" s="73"/>
      <c r="BOH3" s="73"/>
      <c r="BOI3" s="73"/>
      <c r="BOJ3" s="73"/>
      <c r="BOK3" s="73"/>
      <c r="BOL3" s="73"/>
      <c r="BOM3" s="73"/>
      <c r="BON3" s="73"/>
      <c r="BOO3" s="73"/>
      <c r="BOP3" s="73"/>
      <c r="BOQ3" s="73"/>
      <c r="BOR3" s="73"/>
      <c r="BOS3" s="73"/>
      <c r="BOT3" s="73"/>
      <c r="BOU3" s="73"/>
      <c r="BOV3" s="73"/>
      <c r="BOW3" s="73"/>
      <c r="BOX3" s="73"/>
      <c r="BOY3" s="73"/>
      <c r="BOZ3" s="73"/>
      <c r="BPA3" s="73"/>
      <c r="BPB3" s="73"/>
      <c r="BPC3" s="73"/>
      <c r="BPD3" s="73"/>
      <c r="BPE3" s="73"/>
      <c r="BPF3" s="73"/>
      <c r="BPG3" s="73"/>
      <c r="BPH3" s="73"/>
      <c r="BPI3" s="73"/>
      <c r="BPJ3" s="73"/>
      <c r="BPK3" s="73"/>
      <c r="BPL3" s="73"/>
      <c r="BPM3" s="73"/>
      <c r="BPN3" s="73"/>
      <c r="BPO3" s="73"/>
      <c r="BPP3" s="73"/>
      <c r="BPQ3" s="73"/>
      <c r="BPR3" s="73"/>
      <c r="BPS3" s="73"/>
      <c r="BPT3" s="73"/>
      <c r="BPU3" s="73"/>
      <c r="BPV3" s="73"/>
      <c r="BPW3" s="73"/>
      <c r="BPX3" s="73"/>
      <c r="BPY3" s="73"/>
      <c r="BPZ3" s="73"/>
      <c r="BQA3" s="73"/>
      <c r="BQB3" s="73"/>
      <c r="BQC3" s="73"/>
      <c r="BQD3" s="73"/>
      <c r="BQE3" s="73"/>
      <c r="BQF3" s="73"/>
      <c r="BQG3" s="73"/>
      <c r="BQH3" s="73"/>
      <c r="BQI3" s="73"/>
      <c r="BQJ3" s="73"/>
      <c r="BQK3" s="73"/>
      <c r="BQL3" s="73"/>
      <c r="BQM3" s="73"/>
      <c r="BQN3" s="73"/>
      <c r="BQO3" s="73"/>
      <c r="BQP3" s="73"/>
      <c r="BQQ3" s="73"/>
      <c r="BQR3" s="73"/>
      <c r="BQS3" s="73"/>
      <c r="BQT3" s="73"/>
      <c r="BQU3" s="73"/>
      <c r="BQV3" s="73"/>
      <c r="BQW3" s="73"/>
      <c r="BQX3" s="73"/>
      <c r="BQY3" s="73"/>
      <c r="BQZ3" s="73"/>
      <c r="BRA3" s="73"/>
      <c r="BRB3" s="73"/>
      <c r="BRC3" s="73"/>
      <c r="BRD3" s="73"/>
      <c r="BRE3" s="73"/>
      <c r="BRF3" s="73"/>
      <c r="BRG3" s="73"/>
      <c r="BRH3" s="73"/>
      <c r="BRI3" s="73"/>
      <c r="BRJ3" s="73"/>
      <c r="BRK3" s="73"/>
      <c r="BRL3" s="73"/>
      <c r="BRM3" s="73"/>
      <c r="BRN3" s="73"/>
      <c r="BRO3" s="73"/>
      <c r="BRP3" s="73"/>
      <c r="BRQ3" s="73"/>
      <c r="BRR3" s="73"/>
      <c r="BRS3" s="73"/>
      <c r="BRT3" s="73"/>
      <c r="BRU3" s="73"/>
      <c r="BRV3" s="73"/>
      <c r="BRW3" s="73"/>
      <c r="BRX3" s="73"/>
      <c r="BRY3" s="73"/>
      <c r="BRZ3" s="73"/>
      <c r="BSA3" s="73"/>
      <c r="BSB3" s="73"/>
      <c r="BSC3" s="73"/>
      <c r="BSD3" s="73"/>
      <c r="BSE3" s="73"/>
      <c r="BSF3" s="73"/>
      <c r="BSG3" s="73"/>
      <c r="BSH3" s="73"/>
      <c r="BSI3" s="73"/>
      <c r="BSJ3" s="73"/>
      <c r="BSK3" s="73"/>
      <c r="BSL3" s="73"/>
      <c r="BSM3" s="73"/>
      <c r="BSN3" s="73"/>
      <c r="BSO3" s="73"/>
      <c r="BSP3" s="73"/>
      <c r="BSQ3" s="73"/>
      <c r="BSR3" s="73"/>
      <c r="BSS3" s="73"/>
      <c r="BST3" s="73"/>
      <c r="BSU3" s="73"/>
      <c r="BSV3" s="73"/>
      <c r="BSW3" s="73"/>
      <c r="BSX3" s="73"/>
      <c r="BSY3" s="73"/>
      <c r="BSZ3" s="73"/>
      <c r="BTA3" s="73"/>
      <c r="BTB3" s="73"/>
      <c r="BTC3" s="73"/>
      <c r="BTD3" s="73"/>
      <c r="BTE3" s="73"/>
      <c r="BTF3" s="73"/>
      <c r="BTG3" s="73"/>
      <c r="BTH3" s="73"/>
      <c r="BTI3" s="73"/>
      <c r="BTJ3" s="73"/>
      <c r="BTK3" s="73"/>
      <c r="BTL3" s="73"/>
      <c r="BTM3" s="73"/>
      <c r="BTN3" s="73"/>
      <c r="BTO3" s="73"/>
      <c r="BTP3" s="73"/>
      <c r="BTQ3" s="73"/>
      <c r="BTR3" s="73"/>
      <c r="BTS3" s="73"/>
      <c r="BTT3" s="73"/>
      <c r="BTU3" s="73"/>
      <c r="BTV3" s="73"/>
      <c r="BTW3" s="73"/>
      <c r="BTX3" s="73"/>
      <c r="BTY3" s="73"/>
      <c r="BTZ3" s="73"/>
      <c r="BUA3" s="73"/>
      <c r="BUB3" s="73"/>
      <c r="BUC3" s="73"/>
      <c r="BUD3" s="73"/>
      <c r="BUE3" s="73"/>
      <c r="BUF3" s="73"/>
      <c r="BUG3" s="73"/>
      <c r="BUH3" s="73"/>
      <c r="BUI3" s="73"/>
      <c r="BUJ3" s="73"/>
      <c r="BUK3" s="73"/>
      <c r="BUL3" s="73"/>
      <c r="BUM3" s="73"/>
      <c r="BUN3" s="73"/>
      <c r="BUO3" s="73"/>
      <c r="BUP3" s="73"/>
      <c r="BUQ3" s="73"/>
      <c r="BUR3" s="73"/>
      <c r="BUS3" s="73"/>
      <c r="BUT3" s="73"/>
      <c r="BUU3" s="73"/>
      <c r="BUV3" s="73"/>
      <c r="BUW3" s="73"/>
      <c r="BUX3" s="73"/>
      <c r="BUY3" s="73"/>
      <c r="BUZ3" s="73"/>
      <c r="BVA3" s="73"/>
      <c r="BVB3" s="73"/>
      <c r="BVC3" s="73"/>
      <c r="BVD3" s="73"/>
      <c r="BVE3" s="73"/>
      <c r="BVF3" s="73"/>
      <c r="BVG3" s="73"/>
      <c r="BVH3" s="73"/>
      <c r="BVI3" s="73"/>
      <c r="BVJ3" s="73"/>
      <c r="BVK3" s="73"/>
      <c r="BVL3" s="73"/>
      <c r="BVM3" s="73"/>
      <c r="BVN3" s="73"/>
      <c r="BVO3" s="73"/>
      <c r="BVP3" s="73"/>
      <c r="BVQ3" s="73"/>
      <c r="BVR3" s="73"/>
      <c r="BVS3" s="73"/>
      <c r="BVT3" s="73"/>
      <c r="BVU3" s="73"/>
      <c r="BVV3" s="73"/>
      <c r="BVW3" s="73"/>
      <c r="BVX3" s="73"/>
      <c r="BVY3" s="73"/>
      <c r="BVZ3" s="73"/>
      <c r="BWA3" s="73"/>
      <c r="BWB3" s="73"/>
      <c r="BWC3" s="73"/>
      <c r="BWD3" s="73"/>
      <c r="BWE3" s="73"/>
      <c r="BWF3" s="73"/>
      <c r="BWG3" s="73"/>
      <c r="BWH3" s="73"/>
      <c r="BWI3" s="73"/>
      <c r="BWJ3" s="73"/>
      <c r="BWK3" s="73"/>
      <c r="BWL3" s="73"/>
      <c r="BWM3" s="73"/>
      <c r="BWN3" s="73"/>
      <c r="BWO3" s="73"/>
      <c r="BWP3" s="73"/>
      <c r="BWQ3" s="73"/>
      <c r="BWR3" s="73"/>
      <c r="BWS3" s="73"/>
      <c r="BWT3" s="73"/>
      <c r="BWU3" s="73"/>
      <c r="BWV3" s="73"/>
      <c r="BWW3" s="73"/>
      <c r="BWX3" s="73"/>
      <c r="BWY3" s="73"/>
      <c r="BWZ3" s="73"/>
      <c r="BXA3" s="73"/>
      <c r="BXB3" s="73"/>
      <c r="BXC3" s="73"/>
      <c r="BXD3" s="73"/>
      <c r="BXE3" s="73"/>
      <c r="BXF3" s="73"/>
      <c r="BXG3" s="73"/>
      <c r="BXH3" s="73"/>
      <c r="BXI3" s="73"/>
      <c r="BXJ3" s="73"/>
      <c r="BXK3" s="73"/>
      <c r="BXL3" s="73"/>
      <c r="BXM3" s="73"/>
      <c r="BXN3" s="73"/>
      <c r="BXO3" s="73"/>
      <c r="BXP3" s="73"/>
      <c r="BXQ3" s="73"/>
      <c r="BXR3" s="73"/>
      <c r="BXS3" s="73"/>
      <c r="BXT3" s="73"/>
      <c r="BXU3" s="73"/>
      <c r="BXV3" s="73"/>
      <c r="BXW3" s="73"/>
      <c r="BXX3" s="73"/>
      <c r="BXY3" s="73"/>
      <c r="BXZ3" s="73"/>
      <c r="BYA3" s="73"/>
      <c r="BYB3" s="73"/>
      <c r="BYC3" s="73"/>
      <c r="BYD3" s="73"/>
      <c r="BYE3" s="73"/>
      <c r="BYF3" s="73"/>
      <c r="BYG3" s="73"/>
      <c r="BYH3" s="73"/>
      <c r="BYI3" s="73"/>
      <c r="BYJ3" s="73"/>
      <c r="BYK3" s="73"/>
      <c r="BYL3" s="73"/>
      <c r="BYM3" s="73"/>
      <c r="BYN3" s="73"/>
      <c r="BYO3" s="73"/>
      <c r="BYP3" s="73"/>
      <c r="BYQ3" s="73"/>
      <c r="BYR3" s="73"/>
      <c r="BYS3" s="73"/>
      <c r="BYT3" s="73"/>
      <c r="BYU3" s="73"/>
      <c r="BYV3" s="73"/>
      <c r="BYW3" s="73"/>
      <c r="BYX3" s="73"/>
      <c r="BYY3" s="73"/>
      <c r="BYZ3" s="73"/>
      <c r="BZA3" s="73"/>
      <c r="BZB3" s="73"/>
      <c r="BZC3" s="73"/>
      <c r="BZD3" s="73"/>
      <c r="BZE3" s="73"/>
      <c r="BZF3" s="73"/>
      <c r="BZG3" s="73"/>
      <c r="BZH3" s="73"/>
      <c r="BZI3" s="73"/>
      <c r="BZJ3" s="73"/>
      <c r="BZK3" s="73"/>
      <c r="BZL3" s="73"/>
      <c r="BZM3" s="73"/>
      <c r="BZN3" s="73"/>
      <c r="BZO3" s="73"/>
      <c r="BZP3" s="73"/>
      <c r="BZQ3" s="73"/>
      <c r="BZR3" s="73"/>
      <c r="BZS3" s="73"/>
      <c r="BZT3" s="73"/>
      <c r="BZU3" s="73"/>
      <c r="BZV3" s="73"/>
      <c r="BZW3" s="73"/>
      <c r="BZX3" s="73"/>
      <c r="BZY3" s="73"/>
      <c r="BZZ3" s="73"/>
      <c r="CAA3" s="73"/>
      <c r="CAB3" s="73"/>
      <c r="CAC3" s="73"/>
      <c r="CAD3" s="73"/>
      <c r="CAE3" s="73"/>
      <c r="CAF3" s="73"/>
      <c r="CAG3" s="73"/>
      <c r="CAH3" s="73"/>
      <c r="CAI3" s="73"/>
      <c r="CAJ3" s="73"/>
      <c r="CAK3" s="73"/>
      <c r="CAL3" s="73"/>
      <c r="CAM3" s="73"/>
      <c r="CAN3" s="73"/>
      <c r="CAO3" s="73"/>
      <c r="CAP3" s="73"/>
      <c r="CAQ3" s="73"/>
      <c r="CAR3" s="73"/>
      <c r="CAS3" s="73"/>
      <c r="CAT3" s="73"/>
      <c r="CAU3" s="73"/>
      <c r="CAV3" s="73"/>
      <c r="CAW3" s="73"/>
      <c r="CAX3" s="73"/>
      <c r="CAY3" s="73"/>
      <c r="CAZ3" s="73"/>
      <c r="CBA3" s="73"/>
      <c r="CBB3" s="73"/>
      <c r="CBC3" s="73"/>
      <c r="CBD3" s="73"/>
      <c r="CBE3" s="73"/>
      <c r="CBF3" s="73"/>
      <c r="CBG3" s="73"/>
      <c r="CBH3" s="73"/>
      <c r="CBI3" s="73"/>
      <c r="CBJ3" s="73"/>
      <c r="CBK3" s="73"/>
      <c r="CBL3" s="73"/>
      <c r="CBM3" s="73"/>
      <c r="CBN3" s="73"/>
      <c r="CBO3" s="73"/>
      <c r="CBP3" s="73"/>
      <c r="CBQ3" s="73"/>
      <c r="CBR3" s="73"/>
      <c r="CBS3" s="73"/>
      <c r="CBT3" s="73"/>
      <c r="CBU3" s="73"/>
      <c r="CBV3" s="73"/>
      <c r="CBW3" s="73"/>
      <c r="CBX3" s="73"/>
      <c r="CBY3" s="73"/>
      <c r="CBZ3" s="73"/>
      <c r="CCA3" s="73"/>
      <c r="CCB3" s="73"/>
      <c r="CCC3" s="73"/>
      <c r="CCD3" s="73"/>
      <c r="CCE3" s="73"/>
      <c r="CCF3" s="73"/>
      <c r="CCG3" s="73"/>
      <c r="CCH3" s="73"/>
      <c r="CCI3" s="73"/>
      <c r="CCJ3" s="73"/>
      <c r="CCK3" s="73"/>
      <c r="CCL3" s="73"/>
      <c r="CCM3" s="73"/>
      <c r="CCN3" s="73"/>
      <c r="CCO3" s="73"/>
      <c r="CCP3" s="73"/>
      <c r="CCQ3" s="73"/>
      <c r="CCR3" s="73"/>
      <c r="CCS3" s="73"/>
      <c r="CCT3" s="73"/>
      <c r="CCU3" s="73"/>
      <c r="CCV3" s="73"/>
      <c r="CCW3" s="73"/>
      <c r="CCX3" s="73"/>
      <c r="CCY3" s="73"/>
      <c r="CCZ3" s="73"/>
      <c r="CDA3" s="73"/>
      <c r="CDB3" s="73"/>
      <c r="CDC3" s="73"/>
      <c r="CDD3" s="73"/>
      <c r="CDE3" s="73"/>
      <c r="CDF3" s="73"/>
      <c r="CDG3" s="73"/>
      <c r="CDH3" s="73"/>
      <c r="CDI3" s="73"/>
      <c r="CDJ3" s="73"/>
      <c r="CDK3" s="73"/>
      <c r="CDL3" s="73"/>
      <c r="CDM3" s="73"/>
      <c r="CDN3" s="73"/>
      <c r="CDO3" s="73"/>
      <c r="CDP3" s="73"/>
      <c r="CDQ3" s="73"/>
      <c r="CDR3" s="73"/>
      <c r="CDS3" s="73"/>
      <c r="CDT3" s="73"/>
      <c r="CDU3" s="73"/>
      <c r="CDV3" s="73"/>
      <c r="CDW3" s="73"/>
      <c r="CDX3" s="73"/>
      <c r="CDY3" s="73"/>
      <c r="CDZ3" s="73"/>
      <c r="CEA3" s="73"/>
      <c r="CEB3" s="73"/>
      <c r="CEC3" s="73"/>
      <c r="CED3" s="73"/>
      <c r="CEE3" s="73"/>
      <c r="CEF3" s="73"/>
      <c r="CEG3" s="73"/>
      <c r="CEH3" s="73"/>
      <c r="CEI3" s="73"/>
      <c r="CEJ3" s="73"/>
      <c r="CEK3" s="73"/>
      <c r="CEL3" s="73"/>
      <c r="CEM3" s="73"/>
      <c r="CEN3" s="73"/>
      <c r="CEO3" s="73"/>
      <c r="CEP3" s="73"/>
      <c r="CEQ3" s="73"/>
      <c r="CER3" s="73"/>
      <c r="CES3" s="73"/>
      <c r="CET3" s="73"/>
      <c r="CEU3" s="73"/>
      <c r="CEV3" s="73"/>
      <c r="CEW3" s="73"/>
      <c r="CEX3" s="73"/>
      <c r="CEY3" s="73"/>
      <c r="CEZ3" s="73"/>
      <c r="CFA3" s="73"/>
      <c r="CFB3" s="73"/>
      <c r="CFC3" s="73"/>
      <c r="CFD3" s="73"/>
      <c r="CFE3" s="73"/>
      <c r="CFF3" s="73"/>
      <c r="CFG3" s="73"/>
      <c r="CFH3" s="73"/>
      <c r="CFI3" s="73"/>
      <c r="CFJ3" s="73"/>
      <c r="CFK3" s="73"/>
      <c r="CFL3" s="73"/>
      <c r="CFM3" s="73"/>
      <c r="CFN3" s="73"/>
      <c r="CFO3" s="73"/>
      <c r="CFP3" s="73"/>
      <c r="CFQ3" s="73"/>
      <c r="CFR3" s="73"/>
      <c r="CFS3" s="73"/>
      <c r="CFT3" s="73"/>
      <c r="CFU3" s="73"/>
      <c r="CFV3" s="73"/>
      <c r="CFW3" s="73"/>
      <c r="CFX3" s="73"/>
      <c r="CFY3" s="73"/>
      <c r="CFZ3" s="73"/>
      <c r="CGA3" s="73"/>
      <c r="CGB3" s="73"/>
      <c r="CGC3" s="73"/>
      <c r="CGD3" s="73"/>
      <c r="CGE3" s="73"/>
      <c r="CGF3" s="73"/>
      <c r="CGG3" s="73"/>
      <c r="CGH3" s="73"/>
      <c r="CGI3" s="73"/>
      <c r="CGJ3" s="73"/>
      <c r="CGK3" s="73"/>
      <c r="CGL3" s="73"/>
      <c r="CGM3" s="73"/>
      <c r="CGN3" s="73"/>
      <c r="CGO3" s="73"/>
      <c r="CGP3" s="73"/>
      <c r="CGQ3" s="73"/>
      <c r="CGR3" s="73"/>
      <c r="CGS3" s="73"/>
      <c r="CGT3" s="73"/>
      <c r="CGU3" s="73"/>
      <c r="CGV3" s="73"/>
      <c r="CGW3" s="73"/>
      <c r="CGX3" s="73"/>
      <c r="CGY3" s="73"/>
      <c r="CGZ3" s="73"/>
      <c r="CHA3" s="73"/>
      <c r="CHB3" s="73"/>
      <c r="CHC3" s="73"/>
      <c r="CHD3" s="73"/>
      <c r="CHE3" s="73"/>
      <c r="CHF3" s="73"/>
      <c r="CHG3" s="73"/>
      <c r="CHH3" s="73"/>
      <c r="CHI3" s="73"/>
      <c r="CHJ3" s="73"/>
      <c r="CHK3" s="73"/>
      <c r="CHL3" s="73"/>
      <c r="CHM3" s="73"/>
      <c r="CHN3" s="73"/>
      <c r="CHO3" s="73"/>
      <c r="CHP3" s="73"/>
      <c r="CHQ3" s="73"/>
      <c r="CHR3" s="73"/>
      <c r="CHS3" s="73"/>
      <c r="CHT3" s="73"/>
      <c r="CHU3" s="73"/>
      <c r="CHV3" s="73"/>
      <c r="CHW3" s="73"/>
      <c r="CHX3" s="73"/>
      <c r="CHY3" s="73"/>
      <c r="CHZ3" s="73"/>
      <c r="CIA3" s="73"/>
      <c r="CIB3" s="73"/>
      <c r="CIC3" s="73"/>
      <c r="CID3" s="73"/>
      <c r="CIE3" s="73"/>
      <c r="CIF3" s="73"/>
      <c r="CIG3" s="73"/>
      <c r="CIH3" s="73"/>
      <c r="CII3" s="73"/>
      <c r="CIJ3" s="73"/>
      <c r="CIK3" s="73"/>
      <c r="CIL3" s="73"/>
      <c r="CIM3" s="73"/>
      <c r="CIN3" s="73"/>
      <c r="CIO3" s="73"/>
      <c r="CIP3" s="73"/>
      <c r="CIQ3" s="73"/>
      <c r="CIR3" s="73"/>
      <c r="CIS3" s="73"/>
      <c r="CIT3" s="73"/>
      <c r="CIU3" s="73"/>
      <c r="CIV3" s="73"/>
      <c r="CIW3" s="73"/>
      <c r="CIX3" s="73"/>
      <c r="CIY3" s="73"/>
      <c r="CIZ3" s="73"/>
      <c r="CJA3" s="73"/>
      <c r="CJB3" s="73"/>
      <c r="CJC3" s="73"/>
      <c r="CJD3" s="73"/>
      <c r="CJE3" s="73"/>
      <c r="CJF3" s="73"/>
      <c r="CJG3" s="73"/>
      <c r="CJH3" s="73"/>
      <c r="CJI3" s="73"/>
      <c r="CJJ3" s="73"/>
      <c r="CJK3" s="73"/>
      <c r="CJL3" s="73"/>
      <c r="CJM3" s="73"/>
      <c r="CJN3" s="73"/>
      <c r="CJO3" s="73"/>
      <c r="CJP3" s="73"/>
      <c r="CJQ3" s="73"/>
      <c r="CJR3" s="73"/>
      <c r="CJS3" s="73"/>
      <c r="CJT3" s="73"/>
      <c r="CJU3" s="73"/>
      <c r="CJV3" s="73"/>
      <c r="CJW3" s="73"/>
      <c r="CJX3" s="73"/>
      <c r="CJY3" s="73"/>
      <c r="CJZ3" s="73"/>
      <c r="CKA3" s="73"/>
      <c r="CKB3" s="73"/>
      <c r="CKC3" s="73"/>
      <c r="CKD3" s="73"/>
      <c r="CKE3" s="73"/>
      <c r="CKF3" s="73"/>
      <c r="CKG3" s="73"/>
      <c r="CKH3" s="73"/>
      <c r="CKI3" s="73"/>
      <c r="CKJ3" s="73"/>
      <c r="CKK3" s="73"/>
      <c r="CKL3" s="73"/>
      <c r="CKM3" s="73"/>
      <c r="CKN3" s="73"/>
      <c r="CKO3" s="73"/>
      <c r="CKP3" s="73"/>
      <c r="CKQ3" s="73"/>
      <c r="CKR3" s="73"/>
      <c r="CKS3" s="73"/>
      <c r="CKT3" s="73"/>
      <c r="CKU3" s="73"/>
      <c r="CKV3" s="73"/>
      <c r="CKW3" s="73"/>
      <c r="CKX3" s="73"/>
      <c r="CKY3" s="73"/>
      <c r="CKZ3" s="73"/>
      <c r="CLA3" s="73"/>
      <c r="CLB3" s="73"/>
      <c r="CLC3" s="73"/>
      <c r="CLD3" s="73"/>
      <c r="CLE3" s="73"/>
      <c r="CLF3" s="73"/>
      <c r="CLG3" s="73"/>
      <c r="CLH3" s="73"/>
      <c r="CLI3" s="73"/>
      <c r="CLJ3" s="73"/>
      <c r="CLK3" s="73"/>
      <c r="CLL3" s="73"/>
      <c r="CLM3" s="73"/>
      <c r="CLN3" s="73"/>
      <c r="CLO3" s="73"/>
      <c r="CLP3" s="73"/>
      <c r="CLQ3" s="73"/>
      <c r="CLR3" s="73"/>
      <c r="CLS3" s="73"/>
      <c r="CLT3" s="73"/>
      <c r="CLU3" s="73"/>
      <c r="CLV3" s="73"/>
      <c r="CLW3" s="73"/>
      <c r="CLX3" s="73"/>
      <c r="CLY3" s="73"/>
      <c r="CLZ3" s="73"/>
      <c r="CMA3" s="73"/>
      <c r="CMB3" s="73"/>
      <c r="CMC3" s="73"/>
      <c r="CMD3" s="73"/>
      <c r="CME3" s="73"/>
      <c r="CMF3" s="73"/>
      <c r="CMG3" s="73"/>
      <c r="CMH3" s="73"/>
      <c r="CMI3" s="73"/>
      <c r="CMJ3" s="73"/>
      <c r="CMK3" s="73"/>
      <c r="CML3" s="73"/>
      <c r="CMM3" s="73"/>
      <c r="CMN3" s="73"/>
      <c r="CMO3" s="73"/>
      <c r="CMP3" s="73"/>
      <c r="CMQ3" s="73"/>
      <c r="CMR3" s="73"/>
      <c r="CMS3" s="73"/>
      <c r="CMT3" s="73"/>
      <c r="CMU3" s="73"/>
      <c r="CMV3" s="73"/>
      <c r="CMW3" s="73"/>
      <c r="CMX3" s="73"/>
      <c r="CMY3" s="73"/>
      <c r="CMZ3" s="73"/>
      <c r="CNA3" s="73"/>
      <c r="CNB3" s="73"/>
      <c r="CNC3" s="73"/>
      <c r="CND3" s="73"/>
      <c r="CNE3" s="73"/>
      <c r="CNF3" s="73"/>
      <c r="CNG3" s="73"/>
      <c r="CNH3" s="73"/>
      <c r="CNI3" s="73"/>
      <c r="CNJ3" s="73"/>
      <c r="CNK3" s="73"/>
      <c r="CNL3" s="73"/>
      <c r="CNM3" s="73"/>
      <c r="CNN3" s="73"/>
      <c r="CNO3" s="73"/>
      <c r="CNP3" s="73"/>
      <c r="CNQ3" s="73"/>
      <c r="CNR3" s="73"/>
      <c r="CNS3" s="73"/>
      <c r="CNT3" s="73"/>
      <c r="CNU3" s="73"/>
      <c r="CNV3" s="73"/>
      <c r="CNW3" s="73"/>
      <c r="CNX3" s="73"/>
      <c r="CNY3" s="73"/>
      <c r="CNZ3" s="73"/>
      <c r="COA3" s="73"/>
      <c r="COB3" s="73"/>
      <c r="COC3" s="73"/>
      <c r="COD3" s="73"/>
      <c r="COE3" s="73"/>
      <c r="COF3" s="73"/>
      <c r="COG3" s="73"/>
      <c r="COH3" s="73"/>
      <c r="COI3" s="73"/>
      <c r="COJ3" s="73"/>
      <c r="COK3" s="73"/>
      <c r="COL3" s="73"/>
      <c r="COM3" s="73"/>
      <c r="CON3" s="73"/>
      <c r="COO3" s="73"/>
      <c r="COP3" s="73"/>
      <c r="COQ3" s="73"/>
      <c r="COR3" s="73"/>
      <c r="COS3" s="73"/>
      <c r="COT3" s="73"/>
      <c r="COU3" s="73"/>
      <c r="COV3" s="73"/>
      <c r="COW3" s="73"/>
      <c r="COX3" s="73"/>
      <c r="COY3" s="73"/>
      <c r="COZ3" s="73"/>
      <c r="CPA3" s="73"/>
      <c r="CPB3" s="73"/>
      <c r="CPC3" s="73"/>
      <c r="CPD3" s="73"/>
      <c r="CPE3" s="73"/>
      <c r="CPF3" s="73"/>
      <c r="CPG3" s="73"/>
      <c r="CPH3" s="73"/>
      <c r="CPI3" s="73"/>
      <c r="CPJ3" s="73"/>
      <c r="CPK3" s="73"/>
      <c r="CPL3" s="73"/>
      <c r="CPM3" s="73"/>
      <c r="CPN3" s="73"/>
      <c r="CPO3" s="73"/>
      <c r="CPP3" s="73"/>
      <c r="CPQ3" s="73"/>
      <c r="CPR3" s="73"/>
      <c r="CPS3" s="73"/>
      <c r="CPT3" s="73"/>
      <c r="CPU3" s="73"/>
      <c r="CPV3" s="73"/>
      <c r="CPW3" s="73"/>
      <c r="CPX3" s="73"/>
      <c r="CPY3" s="73"/>
      <c r="CPZ3" s="73"/>
      <c r="CQA3" s="73"/>
      <c r="CQB3" s="73"/>
      <c r="CQC3" s="73"/>
      <c r="CQD3" s="73"/>
      <c r="CQE3" s="73"/>
      <c r="CQF3" s="73"/>
      <c r="CQG3" s="73"/>
      <c r="CQH3" s="73"/>
      <c r="CQI3" s="73"/>
      <c r="CQJ3" s="73"/>
      <c r="CQK3" s="73"/>
      <c r="CQL3" s="73"/>
      <c r="CQM3" s="73"/>
      <c r="CQN3" s="73"/>
      <c r="CQO3" s="73"/>
      <c r="CQP3" s="73"/>
      <c r="CQQ3" s="73"/>
      <c r="CQR3" s="73"/>
      <c r="CQS3" s="73"/>
      <c r="CQT3" s="73"/>
      <c r="CQU3" s="73"/>
      <c r="CQV3" s="73"/>
      <c r="CQW3" s="73"/>
      <c r="CQX3" s="73"/>
      <c r="CQY3" s="73"/>
      <c r="CQZ3" s="73"/>
      <c r="CRA3" s="73"/>
      <c r="CRB3" s="73"/>
      <c r="CRC3" s="73"/>
      <c r="CRD3" s="73"/>
      <c r="CRE3" s="73"/>
      <c r="CRF3" s="73"/>
      <c r="CRG3" s="73"/>
      <c r="CRH3" s="73"/>
      <c r="CRI3" s="73"/>
      <c r="CRJ3" s="73"/>
      <c r="CRK3" s="73"/>
      <c r="CRL3" s="73"/>
      <c r="CRM3" s="73"/>
      <c r="CRN3" s="73"/>
      <c r="CRO3" s="73"/>
      <c r="CRP3" s="73"/>
      <c r="CRQ3" s="73"/>
      <c r="CRR3" s="73"/>
      <c r="CRS3" s="73"/>
      <c r="CRT3" s="73"/>
      <c r="CRU3" s="73"/>
      <c r="CRV3" s="73"/>
      <c r="CRW3" s="73"/>
      <c r="CRX3" s="73"/>
      <c r="CRY3" s="73"/>
      <c r="CRZ3" s="73"/>
      <c r="CSA3" s="73"/>
      <c r="CSB3" s="73"/>
      <c r="CSC3" s="73"/>
      <c r="CSD3" s="73"/>
      <c r="CSE3" s="73"/>
      <c r="CSF3" s="73"/>
      <c r="CSG3" s="73"/>
      <c r="CSH3" s="73"/>
      <c r="CSI3" s="73"/>
      <c r="CSJ3" s="73"/>
      <c r="CSK3" s="73"/>
      <c r="CSL3" s="73"/>
      <c r="CSM3" s="73"/>
      <c r="CSN3" s="73"/>
      <c r="CSO3" s="73"/>
      <c r="CSP3" s="73"/>
      <c r="CSQ3" s="73"/>
      <c r="CSR3" s="73"/>
      <c r="CSS3" s="73"/>
      <c r="CST3" s="73"/>
      <c r="CSU3" s="73"/>
      <c r="CSV3" s="73"/>
      <c r="CSW3" s="73"/>
      <c r="CSX3" s="73"/>
      <c r="CSY3" s="73"/>
      <c r="CSZ3" s="73"/>
      <c r="CTA3" s="73"/>
      <c r="CTB3" s="73"/>
      <c r="CTC3" s="73"/>
      <c r="CTD3" s="73"/>
      <c r="CTE3" s="73"/>
      <c r="CTF3" s="73"/>
      <c r="CTG3" s="73"/>
      <c r="CTH3" s="73"/>
      <c r="CTI3" s="73"/>
      <c r="CTJ3" s="73"/>
      <c r="CTK3" s="73"/>
      <c r="CTL3" s="73"/>
      <c r="CTM3" s="73"/>
      <c r="CTN3" s="73"/>
      <c r="CTO3" s="73"/>
      <c r="CTP3" s="73"/>
      <c r="CTQ3" s="73"/>
      <c r="CTR3" s="73"/>
      <c r="CTS3" s="73"/>
      <c r="CTT3" s="73"/>
      <c r="CTU3" s="73"/>
      <c r="CTV3" s="73"/>
      <c r="CTW3" s="73"/>
      <c r="CTX3" s="73"/>
      <c r="CTY3" s="73"/>
      <c r="CTZ3" s="73"/>
      <c r="CUA3" s="73"/>
      <c r="CUB3" s="73"/>
      <c r="CUC3" s="73"/>
      <c r="CUD3" s="73"/>
      <c r="CUE3" s="73"/>
      <c r="CUF3" s="73"/>
      <c r="CUG3" s="73"/>
      <c r="CUH3" s="73"/>
      <c r="CUI3" s="73"/>
      <c r="CUJ3" s="73"/>
      <c r="CUK3" s="73"/>
      <c r="CUL3" s="73"/>
      <c r="CUM3" s="73"/>
      <c r="CUN3" s="73"/>
      <c r="CUO3" s="73"/>
      <c r="CUP3" s="73"/>
      <c r="CUQ3" s="73"/>
      <c r="CUR3" s="73"/>
      <c r="CUS3" s="73"/>
      <c r="CUT3" s="73"/>
      <c r="CUU3" s="73"/>
      <c r="CUV3" s="73"/>
      <c r="CUW3" s="73"/>
      <c r="CUX3" s="73"/>
      <c r="CUY3" s="73"/>
      <c r="CUZ3" s="73"/>
      <c r="CVA3" s="73"/>
      <c r="CVB3" s="73"/>
      <c r="CVC3" s="73"/>
      <c r="CVD3" s="73"/>
      <c r="CVE3" s="73"/>
      <c r="CVF3" s="73"/>
      <c r="CVG3" s="73"/>
      <c r="CVH3" s="73"/>
      <c r="CVI3" s="73"/>
      <c r="CVJ3" s="73"/>
      <c r="CVK3" s="73"/>
      <c r="CVL3" s="73"/>
      <c r="CVM3" s="73"/>
      <c r="CVN3" s="73"/>
      <c r="CVO3" s="73"/>
      <c r="CVP3" s="73"/>
      <c r="CVQ3" s="73"/>
      <c r="CVR3" s="73"/>
      <c r="CVS3" s="73"/>
      <c r="CVT3" s="73"/>
      <c r="CVU3" s="73"/>
      <c r="CVV3" s="73"/>
      <c r="CVW3" s="73"/>
      <c r="CVX3" s="73"/>
      <c r="CVY3" s="73"/>
      <c r="CVZ3" s="73"/>
      <c r="CWA3" s="73"/>
      <c r="CWB3" s="73"/>
      <c r="CWC3" s="73"/>
      <c r="CWD3" s="73"/>
      <c r="CWE3" s="73"/>
      <c r="CWF3" s="73"/>
      <c r="CWG3" s="73"/>
      <c r="CWH3" s="73"/>
      <c r="CWI3" s="73"/>
      <c r="CWJ3" s="73"/>
      <c r="CWK3" s="73"/>
      <c r="CWL3" s="73"/>
      <c r="CWM3" s="73"/>
      <c r="CWN3" s="73"/>
      <c r="CWO3" s="73"/>
      <c r="CWP3" s="73"/>
      <c r="CWQ3" s="73"/>
      <c r="CWR3" s="73"/>
      <c r="CWS3" s="73"/>
      <c r="CWT3" s="73"/>
      <c r="CWU3" s="73"/>
      <c r="CWV3" s="73"/>
      <c r="CWW3" s="73"/>
      <c r="CWX3" s="73"/>
      <c r="CWY3" s="73"/>
      <c r="CWZ3" s="73"/>
      <c r="CXA3" s="73"/>
      <c r="CXB3" s="73"/>
      <c r="CXC3" s="73"/>
      <c r="CXD3" s="73"/>
      <c r="CXE3" s="73"/>
      <c r="CXF3" s="73"/>
      <c r="CXG3" s="73"/>
      <c r="CXH3" s="73"/>
      <c r="CXI3" s="73"/>
      <c r="CXJ3" s="73"/>
      <c r="CXK3" s="73"/>
      <c r="CXL3" s="73"/>
      <c r="CXM3" s="73"/>
      <c r="CXN3" s="73"/>
      <c r="CXO3" s="73"/>
      <c r="CXP3" s="73"/>
      <c r="CXQ3" s="73"/>
      <c r="CXR3" s="73"/>
      <c r="CXS3" s="73"/>
      <c r="CXT3" s="73"/>
      <c r="CXU3" s="73"/>
      <c r="CXV3" s="73"/>
      <c r="CXW3" s="73"/>
      <c r="CXX3" s="73"/>
      <c r="CXY3" s="73"/>
      <c r="CXZ3" s="73"/>
      <c r="CYA3" s="73"/>
      <c r="CYB3" s="73"/>
      <c r="CYC3" s="73"/>
      <c r="CYD3" s="73"/>
      <c r="CYE3" s="73"/>
      <c r="CYF3" s="73"/>
      <c r="CYG3" s="73"/>
      <c r="CYH3" s="73"/>
      <c r="CYI3" s="73"/>
      <c r="CYJ3" s="73"/>
      <c r="CYK3" s="73"/>
      <c r="CYL3" s="73"/>
      <c r="CYM3" s="73"/>
      <c r="CYN3" s="73"/>
      <c r="CYO3" s="73"/>
      <c r="CYP3" s="73"/>
      <c r="CYQ3" s="73"/>
      <c r="CYR3" s="73"/>
      <c r="CYS3" s="73"/>
      <c r="CYT3" s="73"/>
      <c r="CYU3" s="73"/>
      <c r="CYV3" s="73"/>
      <c r="CYW3" s="73"/>
      <c r="CYX3" s="73"/>
      <c r="CYY3" s="73"/>
      <c r="CYZ3" s="73"/>
      <c r="CZA3" s="73"/>
      <c r="CZB3" s="73"/>
      <c r="CZC3" s="73"/>
      <c r="CZD3" s="73"/>
      <c r="CZE3" s="73"/>
      <c r="CZF3" s="73"/>
      <c r="CZG3" s="73"/>
      <c r="CZH3" s="73"/>
      <c r="CZI3" s="73"/>
      <c r="CZJ3" s="73"/>
      <c r="CZK3" s="73"/>
      <c r="CZL3" s="73"/>
      <c r="CZM3" s="73"/>
      <c r="CZN3" s="73"/>
      <c r="CZO3" s="73"/>
      <c r="CZP3" s="73"/>
      <c r="CZQ3" s="73"/>
      <c r="CZR3" s="73"/>
      <c r="CZS3" s="73"/>
      <c r="CZT3" s="73"/>
      <c r="CZU3" s="73"/>
      <c r="CZV3" s="73"/>
      <c r="CZW3" s="73"/>
      <c r="CZX3" s="73"/>
      <c r="CZY3" s="73"/>
      <c r="CZZ3" s="73"/>
      <c r="DAA3" s="73"/>
      <c r="DAB3" s="73"/>
      <c r="DAC3" s="73"/>
      <c r="DAD3" s="73"/>
      <c r="DAE3" s="73"/>
      <c r="DAF3" s="73"/>
      <c r="DAG3" s="73"/>
      <c r="DAH3" s="73"/>
      <c r="DAI3" s="73"/>
      <c r="DAJ3" s="73"/>
      <c r="DAK3" s="73"/>
      <c r="DAL3" s="73"/>
      <c r="DAM3" s="73"/>
      <c r="DAN3" s="73"/>
      <c r="DAO3" s="73"/>
      <c r="DAP3" s="73"/>
      <c r="DAQ3" s="73"/>
      <c r="DAR3" s="73"/>
      <c r="DAS3" s="73"/>
      <c r="DAT3" s="73"/>
      <c r="DAU3" s="73"/>
      <c r="DAV3" s="73"/>
      <c r="DAW3" s="73"/>
      <c r="DAX3" s="73"/>
      <c r="DAY3" s="73"/>
      <c r="DAZ3" s="73"/>
      <c r="DBA3" s="73"/>
      <c r="DBB3" s="73"/>
      <c r="DBC3" s="73"/>
      <c r="DBD3" s="73"/>
      <c r="DBE3" s="73"/>
      <c r="DBF3" s="73"/>
      <c r="DBG3" s="73"/>
      <c r="DBH3" s="73"/>
      <c r="DBI3" s="73"/>
      <c r="DBJ3" s="73"/>
      <c r="DBK3" s="73"/>
      <c r="DBL3" s="73"/>
      <c r="DBM3" s="73"/>
      <c r="DBN3" s="73"/>
      <c r="DBO3" s="73"/>
      <c r="DBP3" s="73"/>
      <c r="DBQ3" s="73"/>
      <c r="DBR3" s="73"/>
      <c r="DBS3" s="73"/>
      <c r="DBT3" s="73"/>
      <c r="DBU3" s="73"/>
      <c r="DBV3" s="73"/>
      <c r="DBW3" s="73"/>
      <c r="DBX3" s="73"/>
      <c r="DBY3" s="73"/>
      <c r="DBZ3" s="73"/>
      <c r="DCA3" s="73"/>
      <c r="DCB3" s="73"/>
      <c r="DCC3" s="73"/>
      <c r="DCD3" s="73"/>
      <c r="DCE3" s="73"/>
      <c r="DCF3" s="73"/>
      <c r="DCG3" s="73"/>
      <c r="DCH3" s="73"/>
      <c r="DCI3" s="73"/>
      <c r="DCJ3" s="73"/>
      <c r="DCK3" s="73"/>
      <c r="DCL3" s="73"/>
      <c r="DCM3" s="73"/>
      <c r="DCN3" s="73"/>
      <c r="DCO3" s="73"/>
      <c r="DCP3" s="73"/>
      <c r="DCQ3" s="73"/>
      <c r="DCR3" s="73"/>
      <c r="DCS3" s="73"/>
      <c r="DCT3" s="73"/>
      <c r="DCU3" s="73"/>
      <c r="DCV3" s="73"/>
      <c r="DCW3" s="73"/>
      <c r="DCX3" s="73"/>
      <c r="DCY3" s="73"/>
      <c r="DCZ3" s="73"/>
      <c r="DDA3" s="73"/>
      <c r="DDB3" s="73"/>
      <c r="DDC3" s="73"/>
      <c r="DDD3" s="73"/>
      <c r="DDE3" s="73"/>
      <c r="DDF3" s="73"/>
      <c r="DDG3" s="73"/>
      <c r="DDH3" s="73"/>
      <c r="DDI3" s="73"/>
      <c r="DDJ3" s="73"/>
      <c r="DDK3" s="73"/>
      <c r="DDL3" s="73"/>
      <c r="DDM3" s="73"/>
      <c r="DDN3" s="73"/>
      <c r="DDO3" s="73"/>
      <c r="DDP3" s="73"/>
      <c r="DDQ3" s="73"/>
      <c r="DDR3" s="73"/>
      <c r="DDS3" s="73"/>
      <c r="DDT3" s="73"/>
      <c r="DDU3" s="73"/>
      <c r="DDV3" s="73"/>
      <c r="DDW3" s="73"/>
      <c r="DDX3" s="73"/>
      <c r="DDY3" s="73"/>
      <c r="DDZ3" s="73"/>
      <c r="DEA3" s="73"/>
      <c r="DEB3" s="73"/>
      <c r="DEC3" s="73"/>
      <c r="DED3" s="73"/>
      <c r="DEE3" s="73"/>
      <c r="DEF3" s="73"/>
      <c r="DEG3" s="73"/>
      <c r="DEH3" s="73"/>
      <c r="DEI3" s="73"/>
      <c r="DEJ3" s="73"/>
      <c r="DEK3" s="73"/>
      <c r="DEL3" s="73"/>
      <c r="DEM3" s="73"/>
      <c r="DEN3" s="73"/>
      <c r="DEO3" s="73"/>
      <c r="DEP3" s="73"/>
      <c r="DEQ3" s="73"/>
      <c r="DER3" s="73"/>
      <c r="DES3" s="73"/>
      <c r="DET3" s="73"/>
      <c r="DEU3" s="73"/>
      <c r="DEV3" s="73"/>
      <c r="DEW3" s="73"/>
      <c r="DEX3" s="73"/>
      <c r="DEY3" s="73"/>
      <c r="DEZ3" s="73"/>
      <c r="DFA3" s="73"/>
      <c r="DFB3" s="73"/>
      <c r="DFC3" s="73"/>
      <c r="DFD3" s="73"/>
      <c r="DFE3" s="73"/>
      <c r="DFF3" s="73"/>
      <c r="DFG3" s="73"/>
      <c r="DFH3" s="73"/>
      <c r="DFI3" s="73"/>
      <c r="DFJ3" s="73"/>
      <c r="DFK3" s="73"/>
      <c r="DFL3" s="73"/>
      <c r="DFM3" s="73"/>
      <c r="DFN3" s="73"/>
      <c r="DFO3" s="73"/>
      <c r="DFP3" s="73"/>
      <c r="DFQ3" s="73"/>
      <c r="DFR3" s="73"/>
      <c r="DFS3" s="73"/>
      <c r="DFT3" s="73"/>
      <c r="DFU3" s="73"/>
      <c r="DFV3" s="73"/>
      <c r="DFW3" s="73"/>
      <c r="DFX3" s="73"/>
      <c r="DFY3" s="73"/>
      <c r="DFZ3" s="73"/>
      <c r="DGA3" s="73"/>
      <c r="DGB3" s="73"/>
      <c r="DGC3" s="73"/>
      <c r="DGD3" s="73"/>
      <c r="DGE3" s="73"/>
      <c r="DGF3" s="73"/>
      <c r="DGG3" s="73"/>
      <c r="DGH3" s="73"/>
      <c r="DGI3" s="73"/>
      <c r="DGJ3" s="73"/>
      <c r="DGK3" s="73"/>
      <c r="DGL3" s="73"/>
      <c r="DGM3" s="73"/>
      <c r="DGN3" s="73"/>
      <c r="DGO3" s="73"/>
      <c r="DGP3" s="73"/>
      <c r="DGQ3" s="73"/>
      <c r="DGR3" s="73"/>
      <c r="DGS3" s="73"/>
      <c r="DGT3" s="73"/>
      <c r="DGU3" s="73"/>
      <c r="DGV3" s="73"/>
      <c r="DGW3" s="73"/>
      <c r="DGX3" s="73"/>
      <c r="DGY3" s="73"/>
      <c r="DGZ3" s="73"/>
      <c r="DHA3" s="73"/>
      <c r="DHB3" s="73"/>
      <c r="DHC3" s="73"/>
      <c r="DHD3" s="73"/>
      <c r="DHE3" s="73"/>
      <c r="DHF3" s="73"/>
      <c r="DHG3" s="73"/>
      <c r="DHH3" s="73"/>
      <c r="DHI3" s="73"/>
      <c r="DHJ3" s="73"/>
      <c r="DHK3" s="73"/>
      <c r="DHL3" s="73"/>
      <c r="DHM3" s="73"/>
      <c r="DHN3" s="73"/>
      <c r="DHO3" s="73"/>
      <c r="DHP3" s="73"/>
      <c r="DHQ3" s="73"/>
      <c r="DHR3" s="73"/>
      <c r="DHS3" s="73"/>
      <c r="DHT3" s="73"/>
      <c r="DHU3" s="73"/>
      <c r="DHV3" s="73"/>
      <c r="DHW3" s="73"/>
      <c r="DHX3" s="73"/>
      <c r="DHY3" s="73"/>
      <c r="DHZ3" s="73"/>
      <c r="DIA3" s="73"/>
      <c r="DIB3" s="73"/>
      <c r="DIC3" s="73"/>
      <c r="DID3" s="73"/>
      <c r="DIE3" s="73"/>
      <c r="DIF3" s="73"/>
      <c r="DIG3" s="73"/>
      <c r="DIH3" s="73"/>
      <c r="DII3" s="73"/>
      <c r="DIJ3" s="73"/>
      <c r="DIK3" s="73"/>
      <c r="DIL3" s="73"/>
      <c r="DIM3" s="73"/>
      <c r="DIN3" s="73"/>
      <c r="DIO3" s="73"/>
      <c r="DIP3" s="73"/>
      <c r="DIQ3" s="73"/>
      <c r="DIR3" s="73"/>
      <c r="DIS3" s="73"/>
      <c r="DIT3" s="73"/>
      <c r="DIU3" s="73"/>
      <c r="DIV3" s="73"/>
      <c r="DIW3" s="73"/>
      <c r="DIX3" s="73"/>
      <c r="DIY3" s="73"/>
      <c r="DIZ3" s="73"/>
      <c r="DJA3" s="73"/>
      <c r="DJB3" s="73"/>
      <c r="DJC3" s="73"/>
      <c r="DJD3" s="73"/>
      <c r="DJE3" s="73"/>
      <c r="DJF3" s="73"/>
      <c r="DJG3" s="73"/>
      <c r="DJH3" s="73"/>
      <c r="DJI3" s="73"/>
      <c r="DJJ3" s="73"/>
      <c r="DJK3" s="73"/>
      <c r="DJL3" s="73"/>
      <c r="DJM3" s="73"/>
      <c r="DJN3" s="73"/>
      <c r="DJO3" s="73"/>
      <c r="DJP3" s="73"/>
      <c r="DJQ3" s="73"/>
      <c r="DJR3" s="73"/>
      <c r="DJS3" s="73"/>
      <c r="DJT3" s="73"/>
      <c r="DJU3" s="73"/>
      <c r="DJV3" s="73"/>
      <c r="DJW3" s="73"/>
      <c r="DJX3" s="73"/>
      <c r="DJY3" s="73"/>
      <c r="DJZ3" s="73"/>
      <c r="DKA3" s="73"/>
      <c r="DKB3" s="73"/>
      <c r="DKC3" s="73"/>
      <c r="DKD3" s="73"/>
      <c r="DKE3" s="73"/>
      <c r="DKF3" s="73"/>
      <c r="DKG3" s="73"/>
      <c r="DKH3" s="73"/>
      <c r="DKI3" s="73"/>
      <c r="DKJ3" s="73"/>
      <c r="DKK3" s="73"/>
      <c r="DKL3" s="73"/>
      <c r="DKM3" s="73"/>
      <c r="DKN3" s="73"/>
      <c r="DKO3" s="73"/>
      <c r="DKP3" s="73"/>
      <c r="DKQ3" s="73"/>
      <c r="DKR3" s="73"/>
      <c r="DKS3" s="73"/>
      <c r="DKT3" s="73"/>
      <c r="DKU3" s="73"/>
      <c r="DKV3" s="73"/>
      <c r="DKW3" s="73"/>
      <c r="DKX3" s="73"/>
      <c r="DKY3" s="73"/>
      <c r="DKZ3" s="73"/>
      <c r="DLA3" s="73"/>
      <c r="DLB3" s="73"/>
      <c r="DLC3" s="73"/>
      <c r="DLD3" s="73"/>
      <c r="DLE3" s="73"/>
      <c r="DLF3" s="73"/>
      <c r="DLG3" s="73"/>
      <c r="DLH3" s="73"/>
      <c r="DLI3" s="73"/>
      <c r="DLJ3" s="73"/>
      <c r="DLK3" s="73"/>
      <c r="DLL3" s="73"/>
      <c r="DLM3" s="73"/>
      <c r="DLN3" s="73"/>
      <c r="DLO3" s="73"/>
      <c r="DLP3" s="73"/>
      <c r="DLQ3" s="73"/>
      <c r="DLR3" s="73"/>
      <c r="DLS3" s="73"/>
      <c r="DLT3" s="73"/>
      <c r="DLU3" s="73"/>
      <c r="DLV3" s="73"/>
      <c r="DLW3" s="73"/>
      <c r="DLX3" s="73"/>
      <c r="DLY3" s="73"/>
      <c r="DLZ3" s="73"/>
      <c r="DMA3" s="73"/>
      <c r="DMB3" s="73"/>
      <c r="DMC3" s="73"/>
      <c r="DMD3" s="73"/>
      <c r="DME3" s="73"/>
      <c r="DMF3" s="73"/>
      <c r="DMG3" s="73"/>
      <c r="DMH3" s="73"/>
      <c r="DMI3" s="73"/>
      <c r="DMJ3" s="73"/>
      <c r="DMK3" s="73"/>
      <c r="DML3" s="73"/>
      <c r="DMM3" s="73"/>
      <c r="DMN3" s="73"/>
      <c r="DMO3" s="73"/>
      <c r="DMP3" s="73"/>
      <c r="DMQ3" s="73"/>
      <c r="DMR3" s="73"/>
      <c r="DMS3" s="73"/>
      <c r="DMT3" s="73"/>
      <c r="DMU3" s="73"/>
      <c r="DMV3" s="73"/>
      <c r="DMW3" s="73"/>
      <c r="DMX3" s="73"/>
      <c r="DMY3" s="73"/>
      <c r="DMZ3" s="73"/>
      <c r="DNA3" s="73"/>
      <c r="DNB3" s="73"/>
      <c r="DNC3" s="73"/>
      <c r="DND3" s="73"/>
      <c r="DNE3" s="73"/>
      <c r="DNF3" s="73"/>
      <c r="DNG3" s="73"/>
      <c r="DNH3" s="73"/>
      <c r="DNI3" s="73"/>
      <c r="DNJ3" s="73"/>
      <c r="DNK3" s="73"/>
      <c r="DNL3" s="73"/>
      <c r="DNM3" s="73"/>
      <c r="DNN3" s="73"/>
      <c r="DNO3" s="73"/>
      <c r="DNP3" s="73"/>
      <c r="DNQ3" s="73"/>
      <c r="DNR3" s="73"/>
      <c r="DNS3" s="73"/>
      <c r="DNT3" s="73"/>
      <c r="DNU3" s="73"/>
      <c r="DNV3" s="73"/>
      <c r="DNW3" s="73"/>
      <c r="DNX3" s="73"/>
      <c r="DNY3" s="73"/>
      <c r="DNZ3" s="73"/>
      <c r="DOA3" s="73"/>
      <c r="DOB3" s="73"/>
      <c r="DOC3" s="73"/>
      <c r="DOD3" s="73"/>
      <c r="DOE3" s="73"/>
      <c r="DOF3" s="73"/>
      <c r="DOG3" s="73"/>
      <c r="DOH3" s="73"/>
      <c r="DOI3" s="73"/>
      <c r="DOJ3" s="73"/>
      <c r="DOK3" s="73"/>
      <c r="DOL3" s="73"/>
      <c r="DOM3" s="73"/>
      <c r="DON3" s="73"/>
      <c r="DOO3" s="73"/>
      <c r="DOP3" s="73"/>
      <c r="DOQ3" s="73"/>
      <c r="DOR3" s="73"/>
      <c r="DOS3" s="73"/>
      <c r="DOT3" s="73"/>
      <c r="DOU3" s="73"/>
      <c r="DOV3" s="73"/>
      <c r="DOW3" s="73"/>
      <c r="DOX3" s="73"/>
      <c r="DOY3" s="73"/>
      <c r="DOZ3" s="73"/>
      <c r="DPA3" s="73"/>
      <c r="DPB3" s="73"/>
      <c r="DPC3" s="73"/>
      <c r="DPD3" s="73"/>
      <c r="DPE3" s="73"/>
      <c r="DPF3" s="73"/>
      <c r="DPG3" s="73"/>
      <c r="DPH3" s="73"/>
      <c r="DPI3" s="73"/>
      <c r="DPJ3" s="73"/>
      <c r="DPK3" s="73"/>
      <c r="DPL3" s="73"/>
      <c r="DPM3" s="73"/>
      <c r="DPN3" s="73"/>
      <c r="DPO3" s="73"/>
      <c r="DPP3" s="73"/>
      <c r="DPQ3" s="73"/>
      <c r="DPR3" s="73"/>
      <c r="DPS3" s="73"/>
      <c r="DPT3" s="73"/>
      <c r="DPU3" s="73"/>
      <c r="DPV3" s="73"/>
      <c r="DPW3" s="73"/>
      <c r="DPX3" s="73"/>
      <c r="DPY3" s="73"/>
    </row>
    <row r="4" spans="1:3146" s="71" customFormat="1" x14ac:dyDescent="0.35">
      <c r="A4" s="48"/>
      <c r="B4" s="47"/>
      <c r="C4" s="47"/>
      <c r="D4" s="47"/>
      <c r="E4" s="47"/>
      <c r="F4" s="40"/>
      <c r="G4" s="40"/>
      <c r="H4" s="40"/>
      <c r="I4" s="40"/>
      <c r="J4" s="40" t="s">
        <v>43</v>
      </c>
      <c r="K4" s="40"/>
      <c r="L4" s="40"/>
      <c r="M4" s="40"/>
      <c r="N4" s="40"/>
      <c r="O4" s="40"/>
      <c r="P4" s="40"/>
      <c r="Q4" s="40" t="s">
        <v>44</v>
      </c>
      <c r="R4" s="40"/>
      <c r="S4" s="40"/>
      <c r="T4" s="40"/>
      <c r="U4" s="40" t="s">
        <v>45</v>
      </c>
      <c r="V4" s="40"/>
      <c r="W4" s="40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72"/>
    </row>
    <row r="5" spans="1:3146" s="48" customFormat="1" ht="159.5" x14ac:dyDescent="0.3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40" t="s">
        <v>47</v>
      </c>
      <c r="G5" s="40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40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  <c r="AMJ5" s="34"/>
      <c r="AMK5" s="34"/>
      <c r="AML5" s="34"/>
      <c r="AMM5" s="34"/>
      <c r="AMN5" s="34"/>
      <c r="AMO5" s="34"/>
      <c r="AMP5" s="34"/>
      <c r="AMQ5" s="34"/>
      <c r="AMR5" s="34"/>
      <c r="AMS5" s="34"/>
      <c r="AMT5" s="34"/>
      <c r="AMU5" s="34"/>
      <c r="AMV5" s="34"/>
      <c r="AMW5" s="34"/>
      <c r="AMX5" s="34"/>
      <c r="AMY5" s="34"/>
      <c r="AMZ5" s="34"/>
      <c r="ANA5" s="34"/>
      <c r="ANB5" s="34"/>
      <c r="ANC5" s="34"/>
      <c r="AND5" s="34"/>
      <c r="ANE5" s="34"/>
      <c r="ANF5" s="34"/>
      <c r="ANG5" s="34"/>
      <c r="ANH5" s="34"/>
      <c r="ANI5" s="34"/>
      <c r="ANJ5" s="34"/>
      <c r="ANK5" s="34"/>
      <c r="ANL5" s="34"/>
      <c r="ANM5" s="34"/>
      <c r="ANN5" s="34"/>
      <c r="ANO5" s="34"/>
      <c r="ANP5" s="34"/>
      <c r="ANQ5" s="34"/>
      <c r="ANR5" s="34"/>
      <c r="ANS5" s="34"/>
      <c r="ANT5" s="34"/>
      <c r="ANU5" s="34"/>
      <c r="ANV5" s="34"/>
      <c r="ANW5" s="34"/>
      <c r="ANX5" s="34"/>
      <c r="ANY5" s="34"/>
      <c r="ANZ5" s="34"/>
      <c r="AOA5" s="34"/>
      <c r="AOB5" s="34"/>
      <c r="AOC5" s="34"/>
      <c r="AOD5" s="34"/>
      <c r="AOE5" s="34"/>
      <c r="AOF5" s="34"/>
      <c r="AOG5" s="34"/>
      <c r="AOH5" s="34"/>
      <c r="AOI5" s="34"/>
      <c r="AOJ5" s="34"/>
      <c r="AOK5" s="34"/>
      <c r="AOL5" s="34"/>
      <c r="AOM5" s="34"/>
      <c r="AON5" s="34"/>
      <c r="AOO5" s="34"/>
      <c r="AOP5" s="34"/>
      <c r="AOQ5" s="34"/>
      <c r="AOR5" s="34"/>
      <c r="AOS5" s="34"/>
      <c r="AOT5" s="34"/>
      <c r="AOU5" s="34"/>
      <c r="AOV5" s="34"/>
      <c r="AOW5" s="34"/>
      <c r="AOX5" s="34"/>
      <c r="AOY5" s="34"/>
      <c r="AOZ5" s="34"/>
      <c r="APA5" s="34"/>
      <c r="APB5" s="34"/>
      <c r="APC5" s="34"/>
      <c r="APD5" s="34"/>
      <c r="APE5" s="34"/>
      <c r="APF5" s="34"/>
      <c r="APG5" s="34"/>
      <c r="APH5" s="34"/>
      <c r="API5" s="34"/>
      <c r="APJ5" s="34"/>
      <c r="APK5" s="34"/>
      <c r="APL5" s="34"/>
      <c r="APM5" s="34"/>
      <c r="APN5" s="34"/>
      <c r="APO5" s="34"/>
      <c r="APP5" s="34"/>
      <c r="APQ5" s="34"/>
      <c r="APR5" s="34"/>
      <c r="APS5" s="34"/>
      <c r="APT5" s="34"/>
      <c r="APU5" s="34"/>
      <c r="APV5" s="34"/>
      <c r="APW5" s="34"/>
      <c r="APX5" s="34"/>
      <c r="APY5" s="34"/>
      <c r="APZ5" s="34"/>
      <c r="AQA5" s="34"/>
      <c r="AQB5" s="34"/>
      <c r="AQC5" s="34"/>
      <c r="AQD5" s="34"/>
      <c r="AQE5" s="34"/>
      <c r="AQF5" s="34"/>
      <c r="AQG5" s="34"/>
      <c r="AQH5" s="34"/>
      <c r="AQI5" s="34"/>
      <c r="AQJ5" s="34"/>
      <c r="AQK5" s="34"/>
      <c r="AQL5" s="34"/>
      <c r="AQM5" s="34"/>
      <c r="AQN5" s="34"/>
      <c r="AQO5" s="34"/>
      <c r="AQP5" s="34"/>
      <c r="AQQ5" s="34"/>
      <c r="AQR5" s="34"/>
      <c r="AQS5" s="34"/>
      <c r="AQT5" s="34"/>
      <c r="AQU5" s="34"/>
      <c r="AQV5" s="34"/>
      <c r="AQW5" s="34"/>
      <c r="AQX5" s="34"/>
      <c r="AQY5" s="34"/>
      <c r="AQZ5" s="34"/>
      <c r="ARA5" s="34"/>
      <c r="ARB5" s="34"/>
      <c r="ARC5" s="34"/>
      <c r="ARD5" s="34"/>
      <c r="ARE5" s="34"/>
      <c r="ARF5" s="34"/>
      <c r="ARG5" s="34"/>
      <c r="ARH5" s="34"/>
      <c r="ARI5" s="34"/>
      <c r="ARJ5" s="34"/>
      <c r="ARK5" s="34"/>
      <c r="ARL5" s="34"/>
      <c r="ARM5" s="34"/>
      <c r="ARN5" s="34"/>
      <c r="ARO5" s="34"/>
      <c r="ARP5" s="34"/>
      <c r="ARQ5" s="34"/>
      <c r="ARR5" s="34"/>
      <c r="ARS5" s="34"/>
      <c r="ART5" s="34"/>
      <c r="ARU5" s="34"/>
      <c r="ARV5" s="34"/>
      <c r="ARW5" s="34"/>
      <c r="ARX5" s="34"/>
      <c r="ARY5" s="34"/>
      <c r="ARZ5" s="34"/>
      <c r="ASA5" s="34"/>
      <c r="ASB5" s="34"/>
      <c r="ASC5" s="34"/>
      <c r="ASD5" s="34"/>
      <c r="ASE5" s="34"/>
      <c r="ASF5" s="34"/>
      <c r="ASG5" s="34"/>
      <c r="ASH5" s="34"/>
      <c r="ASI5" s="34"/>
      <c r="ASJ5" s="34"/>
      <c r="ASK5" s="34"/>
      <c r="ASL5" s="34"/>
      <c r="ASM5" s="34"/>
      <c r="ASN5" s="34"/>
      <c r="ASO5" s="34"/>
      <c r="ASP5" s="34"/>
      <c r="ASQ5" s="34"/>
      <c r="ASR5" s="34"/>
      <c r="ASS5" s="34"/>
      <c r="AST5" s="34"/>
      <c r="ASU5" s="34"/>
      <c r="ASV5" s="34"/>
      <c r="ASW5" s="34"/>
      <c r="ASX5" s="34"/>
      <c r="ASY5" s="34"/>
      <c r="ASZ5" s="34"/>
      <c r="ATA5" s="34"/>
      <c r="ATB5" s="34"/>
      <c r="ATC5" s="34"/>
      <c r="ATD5" s="34"/>
      <c r="ATE5" s="34"/>
      <c r="ATF5" s="34"/>
      <c r="ATG5" s="34"/>
      <c r="ATH5" s="34"/>
      <c r="ATI5" s="34"/>
      <c r="ATJ5" s="34"/>
      <c r="ATK5" s="34"/>
      <c r="ATL5" s="34"/>
      <c r="ATM5" s="34"/>
      <c r="ATN5" s="34"/>
      <c r="ATO5" s="34"/>
      <c r="ATP5" s="34"/>
      <c r="ATQ5" s="34"/>
      <c r="ATR5" s="34"/>
      <c r="ATS5" s="34"/>
      <c r="ATT5" s="34"/>
      <c r="ATU5" s="34"/>
      <c r="ATV5" s="34"/>
      <c r="ATW5" s="34"/>
      <c r="ATX5" s="34"/>
      <c r="ATY5" s="34"/>
      <c r="ATZ5" s="34"/>
      <c r="AUA5" s="34"/>
      <c r="AUB5" s="34"/>
      <c r="AUC5" s="34"/>
      <c r="AUD5" s="34"/>
      <c r="AUE5" s="34"/>
      <c r="AUF5" s="34"/>
      <c r="AUG5" s="34"/>
      <c r="AUH5" s="34"/>
      <c r="AUI5" s="34"/>
      <c r="AUJ5" s="34"/>
      <c r="AUK5" s="34"/>
      <c r="AUL5" s="34"/>
      <c r="AUM5" s="34"/>
      <c r="AUN5" s="34"/>
      <c r="AUO5" s="34"/>
      <c r="AUP5" s="34"/>
      <c r="AUQ5" s="34"/>
      <c r="AUR5" s="34"/>
      <c r="AUS5" s="34"/>
      <c r="AUT5" s="34"/>
      <c r="AUU5" s="34"/>
      <c r="AUV5" s="34"/>
      <c r="AUW5" s="34"/>
      <c r="AUX5" s="34"/>
      <c r="AUY5" s="34"/>
      <c r="AUZ5" s="34"/>
      <c r="AVA5" s="34"/>
      <c r="AVB5" s="34"/>
      <c r="AVC5" s="34"/>
      <c r="AVD5" s="34"/>
      <c r="AVE5" s="34"/>
      <c r="AVF5" s="34"/>
      <c r="AVG5" s="34"/>
      <c r="AVH5" s="34"/>
      <c r="AVI5" s="34"/>
      <c r="AVJ5" s="34"/>
      <c r="AVK5" s="34"/>
      <c r="AVL5" s="34"/>
      <c r="AVM5" s="34"/>
      <c r="AVN5" s="34"/>
      <c r="AVO5" s="34"/>
      <c r="AVP5" s="34"/>
      <c r="AVQ5" s="34"/>
      <c r="AVR5" s="34"/>
      <c r="AVS5" s="34"/>
      <c r="AVT5" s="34"/>
      <c r="AVU5" s="34"/>
      <c r="AVV5" s="34"/>
      <c r="AVW5" s="34"/>
      <c r="AVX5" s="34"/>
      <c r="AVY5" s="34"/>
      <c r="AVZ5" s="34"/>
      <c r="AWA5" s="34"/>
      <c r="AWB5" s="34"/>
      <c r="AWC5" s="34"/>
      <c r="AWD5" s="34"/>
      <c r="AWE5" s="34"/>
      <c r="AWF5" s="34"/>
      <c r="AWG5" s="34"/>
      <c r="AWH5" s="34"/>
      <c r="AWI5" s="34"/>
      <c r="AWJ5" s="34"/>
      <c r="AWK5" s="34"/>
      <c r="AWL5" s="34"/>
      <c r="AWM5" s="34"/>
      <c r="AWN5" s="34"/>
      <c r="AWO5" s="34"/>
      <c r="AWP5" s="34"/>
      <c r="AWQ5" s="34"/>
      <c r="AWR5" s="34"/>
      <c r="AWS5" s="34"/>
      <c r="AWT5" s="34"/>
      <c r="AWU5" s="34"/>
      <c r="AWV5" s="34"/>
      <c r="AWW5" s="34"/>
      <c r="AWX5" s="34"/>
      <c r="AWY5" s="34"/>
      <c r="AWZ5" s="34"/>
      <c r="AXA5" s="34"/>
      <c r="AXB5" s="34"/>
      <c r="AXC5" s="34"/>
      <c r="AXD5" s="34"/>
      <c r="AXE5" s="34"/>
      <c r="AXF5" s="34"/>
      <c r="AXG5" s="34"/>
      <c r="AXH5" s="34"/>
      <c r="AXI5" s="34"/>
      <c r="AXJ5" s="34"/>
      <c r="AXK5" s="34"/>
      <c r="AXL5" s="34"/>
      <c r="AXM5" s="34"/>
      <c r="AXN5" s="34"/>
      <c r="AXO5" s="34"/>
      <c r="AXP5" s="34"/>
      <c r="AXQ5" s="34"/>
      <c r="AXR5" s="34"/>
      <c r="AXS5" s="34"/>
      <c r="AXT5" s="34"/>
      <c r="AXU5" s="34"/>
      <c r="AXV5" s="34"/>
      <c r="AXW5" s="34"/>
      <c r="AXX5" s="34"/>
      <c r="AXY5" s="34"/>
      <c r="AXZ5" s="34"/>
      <c r="AYA5" s="34"/>
      <c r="AYB5" s="34"/>
      <c r="AYC5" s="34"/>
      <c r="AYD5" s="34"/>
      <c r="AYE5" s="34"/>
      <c r="AYF5" s="34"/>
      <c r="AYG5" s="34"/>
      <c r="AYH5" s="34"/>
      <c r="AYI5" s="34"/>
      <c r="AYJ5" s="34"/>
      <c r="AYK5" s="34"/>
      <c r="AYL5" s="34"/>
      <c r="AYM5" s="34"/>
      <c r="AYN5" s="34"/>
      <c r="AYO5" s="34"/>
      <c r="AYP5" s="34"/>
      <c r="AYQ5" s="34"/>
      <c r="AYR5" s="34"/>
      <c r="AYS5" s="34"/>
      <c r="AYT5" s="34"/>
      <c r="AYU5" s="34"/>
      <c r="AYV5" s="34"/>
      <c r="AYW5" s="34"/>
      <c r="AYX5" s="34"/>
      <c r="AYY5" s="34"/>
      <c r="AYZ5" s="34"/>
      <c r="AZA5" s="34"/>
      <c r="AZB5" s="34"/>
      <c r="AZC5" s="34"/>
      <c r="AZD5" s="34"/>
      <c r="AZE5" s="34"/>
      <c r="AZF5" s="34"/>
      <c r="AZG5" s="34"/>
      <c r="AZH5" s="34"/>
      <c r="AZI5" s="34"/>
      <c r="AZJ5" s="34"/>
      <c r="AZK5" s="34"/>
      <c r="AZL5" s="34"/>
      <c r="AZM5" s="34"/>
      <c r="AZN5" s="34"/>
      <c r="AZO5" s="34"/>
      <c r="AZP5" s="34"/>
      <c r="AZQ5" s="34"/>
      <c r="AZR5" s="34"/>
      <c r="AZS5" s="34"/>
      <c r="AZT5" s="34"/>
      <c r="AZU5" s="34"/>
      <c r="AZV5" s="34"/>
      <c r="AZW5" s="34"/>
      <c r="AZX5" s="34"/>
      <c r="AZY5" s="34"/>
      <c r="AZZ5" s="34"/>
      <c r="BAA5" s="34"/>
      <c r="BAB5" s="34"/>
      <c r="BAC5" s="34"/>
      <c r="BAD5" s="34"/>
      <c r="BAE5" s="34"/>
      <c r="BAF5" s="34"/>
      <c r="BAG5" s="34"/>
      <c r="BAH5" s="34"/>
      <c r="BAI5" s="34"/>
      <c r="BAJ5" s="34"/>
      <c r="BAK5" s="34"/>
      <c r="BAL5" s="34"/>
      <c r="BAM5" s="34"/>
      <c r="BAN5" s="34"/>
      <c r="BAO5" s="34"/>
      <c r="BAP5" s="34"/>
      <c r="BAQ5" s="34"/>
      <c r="BAR5" s="34"/>
      <c r="BAS5" s="34"/>
      <c r="BAT5" s="34"/>
      <c r="BAU5" s="34"/>
      <c r="BAV5" s="34"/>
      <c r="BAW5" s="34"/>
      <c r="BAX5" s="34"/>
      <c r="BAY5" s="34"/>
      <c r="BAZ5" s="34"/>
      <c r="BBA5" s="34"/>
      <c r="BBB5" s="34"/>
      <c r="BBC5" s="34"/>
      <c r="BBD5" s="34"/>
      <c r="BBE5" s="34"/>
      <c r="BBF5" s="34"/>
      <c r="BBG5" s="34"/>
      <c r="BBH5" s="34"/>
      <c r="BBI5" s="34"/>
      <c r="BBJ5" s="34"/>
      <c r="BBK5" s="34"/>
      <c r="BBL5" s="34"/>
      <c r="BBM5" s="34"/>
      <c r="BBN5" s="34"/>
      <c r="BBO5" s="34"/>
      <c r="BBP5" s="34"/>
      <c r="BBQ5" s="34"/>
      <c r="BBR5" s="34"/>
      <c r="BBS5" s="34"/>
      <c r="BBT5" s="34"/>
      <c r="BBU5" s="34"/>
      <c r="BBV5" s="34"/>
      <c r="BBW5" s="34"/>
      <c r="BBX5" s="34"/>
      <c r="BBY5" s="34"/>
      <c r="BBZ5" s="34"/>
      <c r="BCA5" s="34"/>
      <c r="BCB5" s="34"/>
      <c r="BCC5" s="34"/>
      <c r="BCD5" s="34"/>
      <c r="BCE5" s="34"/>
      <c r="BCF5" s="34"/>
      <c r="BCG5" s="34"/>
      <c r="BCH5" s="34"/>
      <c r="BCI5" s="34"/>
      <c r="BCJ5" s="34"/>
      <c r="BCK5" s="34"/>
      <c r="BCL5" s="34"/>
      <c r="BCM5" s="34"/>
      <c r="BCN5" s="34"/>
      <c r="BCO5" s="34"/>
      <c r="BCP5" s="34"/>
      <c r="BCQ5" s="34"/>
      <c r="BCR5" s="34"/>
      <c r="BCS5" s="34"/>
      <c r="BCT5" s="34"/>
      <c r="BCU5" s="34"/>
      <c r="BCV5" s="34"/>
      <c r="BCW5" s="34"/>
      <c r="BCX5" s="34"/>
      <c r="BCY5" s="34"/>
      <c r="BCZ5" s="34"/>
      <c r="BDA5" s="34"/>
      <c r="BDB5" s="34"/>
      <c r="BDC5" s="34"/>
      <c r="BDD5" s="34"/>
      <c r="BDE5" s="34"/>
      <c r="BDF5" s="34"/>
      <c r="BDG5" s="34"/>
      <c r="BDH5" s="34"/>
      <c r="BDI5" s="34"/>
      <c r="BDJ5" s="34"/>
      <c r="BDK5" s="34"/>
      <c r="BDL5" s="34"/>
      <c r="BDM5" s="34"/>
      <c r="BDN5" s="34"/>
      <c r="BDO5" s="34"/>
      <c r="BDP5" s="34"/>
      <c r="BDQ5" s="34"/>
      <c r="BDR5" s="34"/>
      <c r="BDS5" s="34"/>
      <c r="BDT5" s="34"/>
      <c r="BDU5" s="34"/>
      <c r="BDV5" s="34"/>
      <c r="BDW5" s="34"/>
      <c r="BDX5" s="34"/>
      <c r="BDY5" s="34"/>
      <c r="BDZ5" s="34"/>
      <c r="BEA5" s="34"/>
      <c r="BEB5" s="34"/>
      <c r="BEC5" s="34"/>
      <c r="BED5" s="34"/>
      <c r="BEE5" s="34"/>
      <c r="BEF5" s="34"/>
      <c r="BEG5" s="34"/>
      <c r="BEH5" s="34"/>
      <c r="BEI5" s="34"/>
      <c r="BEJ5" s="34"/>
      <c r="BEK5" s="34"/>
      <c r="BEL5" s="34"/>
      <c r="BEM5" s="34"/>
      <c r="BEN5" s="34"/>
      <c r="BEO5" s="34"/>
      <c r="BEP5" s="34"/>
      <c r="BEQ5" s="34"/>
      <c r="BER5" s="34"/>
      <c r="BES5" s="34"/>
      <c r="BET5" s="34"/>
      <c r="BEU5" s="34"/>
      <c r="BEV5" s="34"/>
      <c r="BEW5" s="34"/>
      <c r="BEX5" s="34"/>
      <c r="BEY5" s="34"/>
      <c r="BEZ5" s="34"/>
      <c r="BFA5" s="34"/>
      <c r="BFB5" s="34"/>
      <c r="BFC5" s="34"/>
      <c r="BFD5" s="34"/>
      <c r="BFE5" s="34"/>
      <c r="BFF5" s="34"/>
      <c r="BFG5" s="34"/>
      <c r="BFH5" s="34"/>
      <c r="BFI5" s="34"/>
      <c r="BFJ5" s="34"/>
      <c r="BFK5" s="34"/>
      <c r="BFL5" s="34"/>
      <c r="BFM5" s="34"/>
      <c r="BFN5" s="34"/>
      <c r="BFO5" s="34"/>
      <c r="BFP5" s="34"/>
      <c r="BFQ5" s="34"/>
      <c r="BFR5" s="34"/>
      <c r="BFS5" s="34"/>
      <c r="BFT5" s="34"/>
      <c r="BFU5" s="34"/>
      <c r="BFV5" s="34"/>
      <c r="BFW5" s="34"/>
      <c r="BFX5" s="34"/>
      <c r="BFY5" s="34"/>
      <c r="BFZ5" s="34"/>
      <c r="BGA5" s="34"/>
      <c r="BGB5" s="34"/>
      <c r="BGC5" s="34"/>
      <c r="BGD5" s="34"/>
      <c r="BGE5" s="34"/>
      <c r="BGF5" s="34"/>
      <c r="BGG5" s="34"/>
      <c r="BGH5" s="34"/>
      <c r="BGI5" s="34"/>
      <c r="BGJ5" s="34"/>
      <c r="BGK5" s="34"/>
      <c r="BGL5" s="34"/>
      <c r="BGM5" s="34"/>
      <c r="BGN5" s="34"/>
      <c r="BGO5" s="34"/>
      <c r="BGP5" s="34"/>
      <c r="BGQ5" s="34"/>
      <c r="BGR5" s="34"/>
      <c r="BGS5" s="34"/>
      <c r="BGT5" s="34"/>
      <c r="BGU5" s="34"/>
      <c r="BGV5" s="34"/>
      <c r="BGW5" s="34"/>
      <c r="BGX5" s="34"/>
      <c r="BGY5" s="34"/>
      <c r="BGZ5" s="34"/>
      <c r="BHA5" s="34"/>
      <c r="BHB5" s="34"/>
      <c r="BHC5" s="34"/>
      <c r="BHD5" s="34"/>
      <c r="BHE5" s="34"/>
      <c r="BHF5" s="34"/>
      <c r="BHG5" s="34"/>
      <c r="BHH5" s="34"/>
      <c r="BHI5" s="34"/>
      <c r="BHJ5" s="34"/>
      <c r="BHK5" s="34"/>
      <c r="BHL5" s="34"/>
      <c r="BHM5" s="34"/>
      <c r="BHN5" s="34"/>
      <c r="BHO5" s="34"/>
      <c r="BHP5" s="34"/>
      <c r="BHQ5" s="34"/>
      <c r="BHR5" s="34"/>
      <c r="BHS5" s="34"/>
      <c r="BHT5" s="34"/>
      <c r="BHU5" s="34"/>
      <c r="BHV5" s="34"/>
      <c r="BHW5" s="34"/>
      <c r="BHX5" s="34"/>
      <c r="BHY5" s="34"/>
      <c r="BHZ5" s="34"/>
      <c r="BIA5" s="34"/>
      <c r="BIB5" s="34"/>
      <c r="BIC5" s="34"/>
      <c r="BID5" s="34"/>
      <c r="BIE5" s="34"/>
      <c r="BIF5" s="34"/>
      <c r="BIG5" s="34"/>
      <c r="BIH5" s="34"/>
      <c r="BII5" s="34"/>
      <c r="BIJ5" s="34"/>
      <c r="BIK5" s="34"/>
      <c r="BIL5" s="34"/>
      <c r="BIM5" s="34"/>
      <c r="BIN5" s="34"/>
      <c r="BIO5" s="34"/>
      <c r="BIP5" s="34"/>
      <c r="BIQ5" s="34"/>
      <c r="BIR5" s="34"/>
      <c r="BIS5" s="34"/>
      <c r="BIT5" s="34"/>
      <c r="BIU5" s="34"/>
      <c r="BIV5" s="34"/>
      <c r="BIW5" s="34"/>
      <c r="BIX5" s="34"/>
      <c r="BIY5" s="34"/>
      <c r="BIZ5" s="34"/>
      <c r="BJA5" s="34"/>
      <c r="BJB5" s="34"/>
      <c r="BJC5" s="34"/>
      <c r="BJD5" s="34"/>
      <c r="BJE5" s="34"/>
      <c r="BJF5" s="34"/>
      <c r="BJG5" s="34"/>
      <c r="BJH5" s="34"/>
      <c r="BJI5" s="34"/>
      <c r="BJJ5" s="34"/>
      <c r="BJK5" s="34"/>
      <c r="BJL5" s="34"/>
      <c r="BJM5" s="34"/>
      <c r="BJN5" s="34"/>
      <c r="BJO5" s="34"/>
      <c r="BJP5" s="34"/>
      <c r="BJQ5" s="34"/>
      <c r="BJR5" s="34"/>
      <c r="BJS5" s="34"/>
      <c r="BJT5" s="34"/>
      <c r="BJU5" s="34"/>
      <c r="BJV5" s="34"/>
      <c r="BJW5" s="34"/>
      <c r="BJX5" s="34"/>
      <c r="BJY5" s="34"/>
      <c r="BJZ5" s="34"/>
      <c r="BKA5" s="34"/>
      <c r="BKB5" s="34"/>
      <c r="BKC5" s="34"/>
      <c r="BKD5" s="34"/>
      <c r="BKE5" s="34"/>
      <c r="BKF5" s="34"/>
      <c r="BKG5" s="34"/>
      <c r="BKH5" s="34"/>
      <c r="BKI5" s="34"/>
      <c r="BKJ5" s="34"/>
      <c r="BKK5" s="34"/>
      <c r="BKL5" s="34"/>
      <c r="BKM5" s="34"/>
      <c r="BKN5" s="34"/>
      <c r="BKO5" s="34"/>
      <c r="BKP5" s="34"/>
      <c r="BKQ5" s="34"/>
      <c r="BKR5" s="34"/>
      <c r="BKS5" s="34"/>
      <c r="BKT5" s="34"/>
      <c r="BKU5" s="34"/>
      <c r="BKV5" s="34"/>
      <c r="BKW5" s="34"/>
      <c r="BKX5" s="34"/>
      <c r="BKY5" s="34"/>
      <c r="BKZ5" s="34"/>
      <c r="BLA5" s="34"/>
      <c r="BLB5" s="34"/>
      <c r="BLC5" s="34"/>
      <c r="BLD5" s="34"/>
      <c r="BLE5" s="34"/>
      <c r="BLF5" s="34"/>
      <c r="BLG5" s="34"/>
      <c r="BLH5" s="34"/>
      <c r="BLI5" s="34"/>
      <c r="BLJ5" s="34"/>
      <c r="BLK5" s="34"/>
      <c r="BLL5" s="34"/>
      <c r="BLM5" s="34"/>
      <c r="BLN5" s="34"/>
      <c r="BLO5" s="34"/>
      <c r="BLP5" s="34"/>
      <c r="BLQ5" s="34"/>
      <c r="BLR5" s="34"/>
      <c r="BLS5" s="34"/>
      <c r="BLT5" s="34"/>
      <c r="BLU5" s="34"/>
      <c r="BLV5" s="34"/>
      <c r="BLW5" s="34"/>
      <c r="BLX5" s="34"/>
      <c r="BLY5" s="34"/>
      <c r="BLZ5" s="34"/>
      <c r="BMA5" s="34"/>
      <c r="BMB5" s="34"/>
      <c r="BMC5" s="34"/>
      <c r="BMD5" s="34"/>
      <c r="BME5" s="34"/>
      <c r="BMF5" s="34"/>
      <c r="BMG5" s="34"/>
      <c r="BMH5" s="34"/>
      <c r="BMI5" s="34"/>
      <c r="BMJ5" s="34"/>
      <c r="BMK5" s="34"/>
      <c r="BML5" s="34"/>
      <c r="BMM5" s="34"/>
      <c r="BMN5" s="34"/>
      <c r="BMO5" s="34"/>
      <c r="BMP5" s="34"/>
      <c r="BMQ5" s="34"/>
      <c r="BMR5" s="34"/>
      <c r="BMS5" s="34"/>
      <c r="BMT5" s="34"/>
      <c r="BMU5" s="34"/>
      <c r="BMV5" s="34"/>
      <c r="BMW5" s="34"/>
      <c r="BMX5" s="34"/>
      <c r="BMY5" s="34"/>
      <c r="BMZ5" s="34"/>
      <c r="BNA5" s="34"/>
      <c r="BNB5" s="34"/>
      <c r="BNC5" s="34"/>
      <c r="BND5" s="34"/>
      <c r="BNE5" s="34"/>
      <c r="BNF5" s="34"/>
      <c r="BNG5" s="34"/>
      <c r="BNH5" s="34"/>
      <c r="BNI5" s="34"/>
      <c r="BNJ5" s="34"/>
      <c r="BNK5" s="34"/>
      <c r="BNL5" s="34"/>
      <c r="BNM5" s="34"/>
      <c r="BNN5" s="34"/>
      <c r="BNO5" s="34"/>
      <c r="BNP5" s="34"/>
      <c r="BNQ5" s="34"/>
      <c r="BNR5" s="34"/>
      <c r="BNS5" s="34"/>
      <c r="BNT5" s="34"/>
      <c r="BNU5" s="34"/>
      <c r="BNV5" s="34"/>
      <c r="BNW5" s="34"/>
      <c r="BNX5" s="34"/>
      <c r="BNY5" s="34"/>
      <c r="BNZ5" s="34"/>
      <c r="BOA5" s="34"/>
      <c r="BOB5" s="34"/>
      <c r="BOC5" s="34"/>
      <c r="BOD5" s="34"/>
      <c r="BOE5" s="34"/>
      <c r="BOF5" s="34"/>
      <c r="BOG5" s="34"/>
      <c r="BOH5" s="34"/>
      <c r="BOI5" s="34"/>
      <c r="BOJ5" s="34"/>
      <c r="BOK5" s="34"/>
      <c r="BOL5" s="34"/>
      <c r="BOM5" s="34"/>
      <c r="BON5" s="34"/>
      <c r="BOO5" s="34"/>
      <c r="BOP5" s="34"/>
      <c r="BOQ5" s="34"/>
      <c r="BOR5" s="34"/>
      <c r="BOS5" s="34"/>
      <c r="BOT5" s="34"/>
      <c r="BOU5" s="34"/>
      <c r="BOV5" s="34"/>
      <c r="BOW5" s="34"/>
      <c r="BOX5" s="34"/>
      <c r="BOY5" s="34"/>
      <c r="BOZ5" s="34"/>
      <c r="BPA5" s="34"/>
      <c r="BPB5" s="34"/>
      <c r="BPC5" s="34"/>
      <c r="BPD5" s="34"/>
      <c r="BPE5" s="34"/>
      <c r="BPF5" s="34"/>
      <c r="BPG5" s="34"/>
      <c r="BPH5" s="34"/>
      <c r="BPI5" s="34"/>
      <c r="BPJ5" s="34"/>
      <c r="BPK5" s="34"/>
      <c r="BPL5" s="34"/>
      <c r="BPM5" s="34"/>
      <c r="BPN5" s="34"/>
      <c r="BPO5" s="34"/>
      <c r="BPP5" s="34"/>
      <c r="BPQ5" s="34"/>
      <c r="BPR5" s="34"/>
      <c r="BPS5" s="34"/>
      <c r="BPT5" s="34"/>
      <c r="BPU5" s="34"/>
      <c r="BPV5" s="34"/>
      <c r="BPW5" s="34"/>
      <c r="BPX5" s="34"/>
      <c r="BPY5" s="34"/>
      <c r="BPZ5" s="34"/>
      <c r="BQA5" s="34"/>
      <c r="BQB5" s="34"/>
      <c r="BQC5" s="34"/>
      <c r="BQD5" s="34"/>
      <c r="BQE5" s="34"/>
      <c r="BQF5" s="34"/>
      <c r="BQG5" s="34"/>
      <c r="BQH5" s="34"/>
      <c r="BQI5" s="34"/>
      <c r="BQJ5" s="34"/>
      <c r="BQK5" s="34"/>
      <c r="BQL5" s="34"/>
      <c r="BQM5" s="34"/>
      <c r="BQN5" s="34"/>
      <c r="BQO5" s="34"/>
      <c r="BQP5" s="34"/>
      <c r="BQQ5" s="34"/>
      <c r="BQR5" s="34"/>
      <c r="BQS5" s="34"/>
      <c r="BQT5" s="34"/>
      <c r="BQU5" s="34"/>
      <c r="BQV5" s="34"/>
      <c r="BQW5" s="34"/>
      <c r="BQX5" s="34"/>
      <c r="BQY5" s="34"/>
      <c r="BQZ5" s="34"/>
      <c r="BRA5" s="34"/>
      <c r="BRB5" s="34"/>
      <c r="BRC5" s="34"/>
      <c r="BRD5" s="34"/>
      <c r="BRE5" s="34"/>
      <c r="BRF5" s="34"/>
      <c r="BRG5" s="34"/>
      <c r="BRH5" s="34"/>
      <c r="BRI5" s="34"/>
      <c r="BRJ5" s="34"/>
      <c r="BRK5" s="34"/>
      <c r="BRL5" s="34"/>
      <c r="BRM5" s="34"/>
      <c r="BRN5" s="34"/>
      <c r="BRO5" s="34"/>
      <c r="BRP5" s="34"/>
      <c r="BRQ5" s="34"/>
      <c r="BRR5" s="34"/>
      <c r="BRS5" s="34"/>
      <c r="BRT5" s="34"/>
      <c r="BRU5" s="34"/>
      <c r="BRV5" s="34"/>
      <c r="BRW5" s="34"/>
      <c r="BRX5" s="34"/>
      <c r="BRY5" s="34"/>
      <c r="BRZ5" s="34"/>
      <c r="BSA5" s="34"/>
      <c r="BSB5" s="34"/>
      <c r="BSC5" s="34"/>
      <c r="BSD5" s="34"/>
      <c r="BSE5" s="34"/>
      <c r="BSF5" s="34"/>
      <c r="BSG5" s="34"/>
      <c r="BSH5" s="34"/>
      <c r="BSI5" s="34"/>
      <c r="BSJ5" s="34"/>
      <c r="BSK5" s="34"/>
      <c r="BSL5" s="34"/>
      <c r="BSM5" s="34"/>
      <c r="BSN5" s="34"/>
      <c r="BSO5" s="34"/>
      <c r="BSP5" s="34"/>
      <c r="BSQ5" s="34"/>
      <c r="BSR5" s="34"/>
      <c r="BSS5" s="34"/>
      <c r="BST5" s="34"/>
      <c r="BSU5" s="34"/>
      <c r="BSV5" s="34"/>
      <c r="BSW5" s="34"/>
      <c r="BSX5" s="34"/>
      <c r="BSY5" s="34"/>
      <c r="BSZ5" s="34"/>
      <c r="BTA5" s="34"/>
      <c r="BTB5" s="34"/>
      <c r="BTC5" s="34"/>
      <c r="BTD5" s="34"/>
      <c r="BTE5" s="34"/>
      <c r="BTF5" s="34"/>
      <c r="BTG5" s="34"/>
      <c r="BTH5" s="34"/>
      <c r="BTI5" s="34"/>
      <c r="BTJ5" s="34"/>
      <c r="BTK5" s="34"/>
      <c r="BTL5" s="34"/>
      <c r="BTM5" s="34"/>
      <c r="BTN5" s="34"/>
      <c r="BTO5" s="34"/>
      <c r="BTP5" s="34"/>
      <c r="BTQ5" s="34"/>
      <c r="BTR5" s="34"/>
      <c r="BTS5" s="34"/>
      <c r="BTT5" s="34"/>
      <c r="BTU5" s="34"/>
      <c r="BTV5" s="34"/>
      <c r="BTW5" s="34"/>
      <c r="BTX5" s="34"/>
      <c r="BTY5" s="34"/>
      <c r="BTZ5" s="34"/>
      <c r="BUA5" s="34"/>
      <c r="BUB5" s="34"/>
      <c r="BUC5" s="34"/>
      <c r="BUD5" s="34"/>
      <c r="BUE5" s="34"/>
      <c r="BUF5" s="34"/>
      <c r="BUG5" s="34"/>
      <c r="BUH5" s="34"/>
      <c r="BUI5" s="34"/>
      <c r="BUJ5" s="34"/>
      <c r="BUK5" s="34"/>
      <c r="BUL5" s="34"/>
      <c r="BUM5" s="34"/>
      <c r="BUN5" s="34"/>
      <c r="BUO5" s="34"/>
      <c r="BUP5" s="34"/>
      <c r="BUQ5" s="34"/>
      <c r="BUR5" s="34"/>
      <c r="BUS5" s="34"/>
      <c r="BUT5" s="34"/>
      <c r="BUU5" s="34"/>
      <c r="BUV5" s="34"/>
      <c r="BUW5" s="34"/>
      <c r="BUX5" s="34"/>
      <c r="BUY5" s="34"/>
      <c r="BUZ5" s="34"/>
      <c r="BVA5" s="34"/>
      <c r="BVB5" s="34"/>
      <c r="BVC5" s="34"/>
      <c r="BVD5" s="34"/>
      <c r="BVE5" s="34"/>
      <c r="BVF5" s="34"/>
      <c r="BVG5" s="34"/>
      <c r="BVH5" s="34"/>
      <c r="BVI5" s="34"/>
      <c r="BVJ5" s="34"/>
      <c r="BVK5" s="34"/>
      <c r="BVL5" s="34"/>
      <c r="BVM5" s="34"/>
      <c r="BVN5" s="34"/>
      <c r="BVO5" s="34"/>
      <c r="BVP5" s="34"/>
      <c r="BVQ5" s="34"/>
      <c r="BVR5" s="34"/>
      <c r="BVS5" s="34"/>
      <c r="BVT5" s="34"/>
      <c r="BVU5" s="34"/>
      <c r="BVV5" s="34"/>
      <c r="BVW5" s="34"/>
      <c r="BVX5" s="34"/>
      <c r="BVY5" s="34"/>
      <c r="BVZ5" s="34"/>
      <c r="BWA5" s="34"/>
      <c r="BWB5" s="34"/>
      <c r="BWC5" s="34"/>
      <c r="BWD5" s="34"/>
      <c r="BWE5" s="34"/>
      <c r="BWF5" s="34"/>
      <c r="BWG5" s="34"/>
      <c r="BWH5" s="34"/>
      <c r="BWI5" s="34"/>
      <c r="BWJ5" s="34"/>
      <c r="BWK5" s="34"/>
      <c r="BWL5" s="34"/>
      <c r="BWM5" s="34"/>
      <c r="BWN5" s="34"/>
      <c r="BWO5" s="34"/>
      <c r="BWP5" s="34"/>
      <c r="BWQ5" s="34"/>
      <c r="BWR5" s="34"/>
      <c r="BWS5" s="34"/>
      <c r="BWT5" s="34"/>
      <c r="BWU5" s="34"/>
      <c r="BWV5" s="34"/>
      <c r="BWW5" s="34"/>
      <c r="BWX5" s="34"/>
      <c r="BWY5" s="34"/>
      <c r="BWZ5" s="34"/>
      <c r="BXA5" s="34"/>
      <c r="BXB5" s="34"/>
      <c r="BXC5" s="34"/>
      <c r="BXD5" s="34"/>
      <c r="BXE5" s="34"/>
      <c r="BXF5" s="34"/>
      <c r="BXG5" s="34"/>
      <c r="BXH5" s="34"/>
      <c r="BXI5" s="34"/>
      <c r="BXJ5" s="34"/>
      <c r="BXK5" s="34"/>
      <c r="BXL5" s="34"/>
      <c r="BXM5" s="34"/>
      <c r="BXN5" s="34"/>
      <c r="BXO5" s="34"/>
      <c r="BXP5" s="34"/>
      <c r="BXQ5" s="34"/>
      <c r="BXR5" s="34"/>
      <c r="BXS5" s="34"/>
      <c r="BXT5" s="34"/>
      <c r="BXU5" s="34"/>
      <c r="BXV5" s="34"/>
      <c r="BXW5" s="34"/>
      <c r="BXX5" s="34"/>
      <c r="BXY5" s="34"/>
      <c r="BXZ5" s="34"/>
      <c r="BYA5" s="34"/>
      <c r="BYB5" s="34"/>
      <c r="BYC5" s="34"/>
      <c r="BYD5" s="34"/>
      <c r="BYE5" s="34"/>
      <c r="BYF5" s="34"/>
      <c r="BYG5" s="34"/>
      <c r="BYH5" s="34"/>
      <c r="BYI5" s="34"/>
      <c r="BYJ5" s="34"/>
      <c r="BYK5" s="34"/>
      <c r="BYL5" s="34"/>
      <c r="BYM5" s="34"/>
      <c r="BYN5" s="34"/>
      <c r="BYO5" s="34"/>
      <c r="BYP5" s="34"/>
      <c r="BYQ5" s="34"/>
      <c r="BYR5" s="34"/>
      <c r="BYS5" s="34"/>
      <c r="BYT5" s="34"/>
      <c r="BYU5" s="34"/>
      <c r="BYV5" s="34"/>
      <c r="BYW5" s="34"/>
      <c r="BYX5" s="34"/>
      <c r="BYY5" s="34"/>
      <c r="BYZ5" s="34"/>
      <c r="BZA5" s="34"/>
      <c r="BZB5" s="34"/>
      <c r="BZC5" s="34"/>
      <c r="BZD5" s="34"/>
      <c r="BZE5" s="34"/>
      <c r="BZF5" s="34"/>
      <c r="BZG5" s="34"/>
      <c r="BZH5" s="34"/>
      <c r="BZI5" s="34"/>
      <c r="BZJ5" s="34"/>
      <c r="BZK5" s="34"/>
      <c r="BZL5" s="34"/>
      <c r="BZM5" s="34"/>
      <c r="BZN5" s="34"/>
      <c r="BZO5" s="34"/>
      <c r="BZP5" s="34"/>
      <c r="BZQ5" s="34"/>
      <c r="BZR5" s="34"/>
      <c r="BZS5" s="34"/>
      <c r="BZT5" s="34"/>
      <c r="BZU5" s="34"/>
      <c r="BZV5" s="34"/>
      <c r="BZW5" s="34"/>
      <c r="BZX5" s="34"/>
      <c r="BZY5" s="34"/>
      <c r="BZZ5" s="34"/>
      <c r="CAA5" s="34"/>
      <c r="CAB5" s="34"/>
      <c r="CAC5" s="34"/>
      <c r="CAD5" s="34"/>
      <c r="CAE5" s="34"/>
      <c r="CAF5" s="34"/>
      <c r="CAG5" s="34"/>
      <c r="CAH5" s="34"/>
      <c r="CAI5" s="34"/>
      <c r="CAJ5" s="34"/>
      <c r="CAK5" s="34"/>
      <c r="CAL5" s="34"/>
      <c r="CAM5" s="34"/>
      <c r="CAN5" s="34"/>
      <c r="CAO5" s="34"/>
      <c r="CAP5" s="34"/>
      <c r="CAQ5" s="34"/>
      <c r="CAR5" s="34"/>
      <c r="CAS5" s="34"/>
      <c r="CAT5" s="34"/>
      <c r="CAU5" s="34"/>
      <c r="CAV5" s="34"/>
      <c r="CAW5" s="34"/>
      <c r="CAX5" s="34"/>
      <c r="CAY5" s="34"/>
      <c r="CAZ5" s="34"/>
      <c r="CBA5" s="34"/>
      <c r="CBB5" s="34"/>
      <c r="CBC5" s="34"/>
      <c r="CBD5" s="34"/>
      <c r="CBE5" s="34"/>
      <c r="CBF5" s="34"/>
      <c r="CBG5" s="34"/>
      <c r="CBH5" s="34"/>
      <c r="CBI5" s="34"/>
      <c r="CBJ5" s="34"/>
      <c r="CBK5" s="34"/>
      <c r="CBL5" s="34"/>
      <c r="CBM5" s="34"/>
      <c r="CBN5" s="34"/>
      <c r="CBO5" s="34"/>
      <c r="CBP5" s="34"/>
      <c r="CBQ5" s="34"/>
      <c r="CBR5" s="34"/>
      <c r="CBS5" s="34"/>
      <c r="CBT5" s="34"/>
      <c r="CBU5" s="34"/>
      <c r="CBV5" s="34"/>
      <c r="CBW5" s="34"/>
      <c r="CBX5" s="34"/>
      <c r="CBY5" s="34"/>
      <c r="CBZ5" s="34"/>
      <c r="CCA5" s="34"/>
      <c r="CCB5" s="34"/>
      <c r="CCC5" s="34"/>
      <c r="CCD5" s="34"/>
      <c r="CCE5" s="34"/>
      <c r="CCF5" s="34"/>
      <c r="CCG5" s="34"/>
      <c r="CCH5" s="34"/>
      <c r="CCI5" s="34"/>
      <c r="CCJ5" s="34"/>
      <c r="CCK5" s="34"/>
      <c r="CCL5" s="34"/>
      <c r="CCM5" s="34"/>
      <c r="CCN5" s="34"/>
      <c r="CCO5" s="34"/>
      <c r="CCP5" s="34"/>
      <c r="CCQ5" s="34"/>
      <c r="CCR5" s="34"/>
      <c r="CCS5" s="34"/>
      <c r="CCT5" s="34"/>
      <c r="CCU5" s="34"/>
      <c r="CCV5" s="34"/>
      <c r="CCW5" s="34"/>
      <c r="CCX5" s="34"/>
      <c r="CCY5" s="34"/>
      <c r="CCZ5" s="34"/>
      <c r="CDA5" s="34"/>
      <c r="CDB5" s="34"/>
      <c r="CDC5" s="34"/>
      <c r="CDD5" s="34"/>
      <c r="CDE5" s="34"/>
      <c r="CDF5" s="34"/>
      <c r="CDG5" s="34"/>
      <c r="CDH5" s="34"/>
      <c r="CDI5" s="34"/>
      <c r="CDJ5" s="34"/>
      <c r="CDK5" s="34"/>
      <c r="CDL5" s="34"/>
      <c r="CDM5" s="34"/>
      <c r="CDN5" s="34"/>
      <c r="CDO5" s="34"/>
      <c r="CDP5" s="34"/>
      <c r="CDQ5" s="34"/>
      <c r="CDR5" s="34"/>
      <c r="CDS5" s="34"/>
      <c r="CDT5" s="34"/>
      <c r="CDU5" s="34"/>
      <c r="CDV5" s="34"/>
      <c r="CDW5" s="34"/>
      <c r="CDX5" s="34"/>
      <c r="CDY5" s="34"/>
      <c r="CDZ5" s="34"/>
      <c r="CEA5" s="34"/>
      <c r="CEB5" s="34"/>
      <c r="CEC5" s="34"/>
      <c r="CED5" s="34"/>
      <c r="CEE5" s="34"/>
      <c r="CEF5" s="34"/>
      <c r="CEG5" s="34"/>
      <c r="CEH5" s="34"/>
      <c r="CEI5" s="34"/>
      <c r="CEJ5" s="34"/>
      <c r="CEK5" s="34"/>
      <c r="CEL5" s="34"/>
      <c r="CEM5" s="34"/>
      <c r="CEN5" s="34"/>
      <c r="CEO5" s="34"/>
      <c r="CEP5" s="34"/>
      <c r="CEQ5" s="34"/>
      <c r="CER5" s="34"/>
      <c r="CES5" s="34"/>
      <c r="CET5" s="34"/>
      <c r="CEU5" s="34"/>
      <c r="CEV5" s="34"/>
      <c r="CEW5" s="34"/>
      <c r="CEX5" s="34"/>
      <c r="CEY5" s="34"/>
      <c r="CEZ5" s="34"/>
      <c r="CFA5" s="34"/>
      <c r="CFB5" s="34"/>
      <c r="CFC5" s="34"/>
      <c r="CFD5" s="34"/>
      <c r="CFE5" s="34"/>
      <c r="CFF5" s="34"/>
      <c r="CFG5" s="34"/>
      <c r="CFH5" s="34"/>
      <c r="CFI5" s="34"/>
      <c r="CFJ5" s="34"/>
      <c r="CFK5" s="34"/>
      <c r="CFL5" s="34"/>
      <c r="CFM5" s="34"/>
      <c r="CFN5" s="34"/>
      <c r="CFO5" s="34"/>
      <c r="CFP5" s="34"/>
      <c r="CFQ5" s="34"/>
      <c r="CFR5" s="34"/>
      <c r="CFS5" s="34"/>
      <c r="CFT5" s="34"/>
      <c r="CFU5" s="34"/>
      <c r="CFV5" s="34"/>
      <c r="CFW5" s="34"/>
      <c r="CFX5" s="34"/>
      <c r="CFY5" s="34"/>
      <c r="CFZ5" s="34"/>
      <c r="CGA5" s="34"/>
      <c r="CGB5" s="34"/>
      <c r="CGC5" s="34"/>
      <c r="CGD5" s="34"/>
      <c r="CGE5" s="34"/>
      <c r="CGF5" s="34"/>
      <c r="CGG5" s="34"/>
      <c r="CGH5" s="34"/>
      <c r="CGI5" s="34"/>
      <c r="CGJ5" s="34"/>
      <c r="CGK5" s="34"/>
      <c r="CGL5" s="34"/>
      <c r="CGM5" s="34"/>
      <c r="CGN5" s="34"/>
      <c r="CGO5" s="34"/>
      <c r="CGP5" s="34"/>
      <c r="CGQ5" s="34"/>
      <c r="CGR5" s="34"/>
      <c r="CGS5" s="34"/>
      <c r="CGT5" s="34"/>
      <c r="CGU5" s="34"/>
      <c r="CGV5" s="34"/>
      <c r="CGW5" s="34"/>
      <c r="CGX5" s="34"/>
      <c r="CGY5" s="34"/>
      <c r="CGZ5" s="34"/>
      <c r="CHA5" s="34"/>
      <c r="CHB5" s="34"/>
      <c r="CHC5" s="34"/>
      <c r="CHD5" s="34"/>
      <c r="CHE5" s="34"/>
      <c r="CHF5" s="34"/>
      <c r="CHG5" s="34"/>
      <c r="CHH5" s="34"/>
      <c r="CHI5" s="34"/>
      <c r="CHJ5" s="34"/>
      <c r="CHK5" s="34"/>
      <c r="CHL5" s="34"/>
      <c r="CHM5" s="34"/>
      <c r="CHN5" s="34"/>
      <c r="CHO5" s="34"/>
      <c r="CHP5" s="34"/>
      <c r="CHQ5" s="34"/>
      <c r="CHR5" s="34"/>
      <c r="CHS5" s="34"/>
      <c r="CHT5" s="34"/>
      <c r="CHU5" s="34"/>
      <c r="CHV5" s="34"/>
      <c r="CHW5" s="34"/>
      <c r="CHX5" s="34"/>
      <c r="CHY5" s="34"/>
      <c r="CHZ5" s="34"/>
      <c r="CIA5" s="34"/>
      <c r="CIB5" s="34"/>
      <c r="CIC5" s="34"/>
      <c r="CID5" s="34"/>
      <c r="CIE5" s="34"/>
      <c r="CIF5" s="34"/>
      <c r="CIG5" s="34"/>
      <c r="CIH5" s="34"/>
      <c r="CII5" s="34"/>
      <c r="CIJ5" s="34"/>
      <c r="CIK5" s="34"/>
      <c r="CIL5" s="34"/>
      <c r="CIM5" s="34"/>
      <c r="CIN5" s="34"/>
      <c r="CIO5" s="34"/>
      <c r="CIP5" s="34"/>
      <c r="CIQ5" s="34"/>
      <c r="CIR5" s="34"/>
      <c r="CIS5" s="34"/>
      <c r="CIT5" s="34"/>
      <c r="CIU5" s="34"/>
      <c r="CIV5" s="34"/>
      <c r="CIW5" s="34"/>
      <c r="CIX5" s="34"/>
      <c r="CIY5" s="34"/>
      <c r="CIZ5" s="34"/>
      <c r="CJA5" s="34"/>
      <c r="CJB5" s="34"/>
      <c r="CJC5" s="34"/>
      <c r="CJD5" s="34"/>
      <c r="CJE5" s="34"/>
      <c r="CJF5" s="34"/>
      <c r="CJG5" s="34"/>
      <c r="CJH5" s="34"/>
      <c r="CJI5" s="34"/>
      <c r="CJJ5" s="34"/>
      <c r="CJK5" s="34"/>
      <c r="CJL5" s="34"/>
      <c r="CJM5" s="34"/>
      <c r="CJN5" s="34"/>
      <c r="CJO5" s="34"/>
      <c r="CJP5" s="34"/>
      <c r="CJQ5" s="34"/>
      <c r="CJR5" s="34"/>
      <c r="CJS5" s="34"/>
      <c r="CJT5" s="34"/>
      <c r="CJU5" s="34"/>
      <c r="CJV5" s="34"/>
      <c r="CJW5" s="34"/>
      <c r="CJX5" s="34"/>
      <c r="CJY5" s="34"/>
      <c r="CJZ5" s="34"/>
      <c r="CKA5" s="34"/>
      <c r="CKB5" s="34"/>
      <c r="CKC5" s="34"/>
      <c r="CKD5" s="34"/>
      <c r="CKE5" s="34"/>
      <c r="CKF5" s="34"/>
      <c r="CKG5" s="34"/>
      <c r="CKH5" s="34"/>
      <c r="CKI5" s="34"/>
      <c r="CKJ5" s="34"/>
      <c r="CKK5" s="34"/>
      <c r="CKL5" s="34"/>
      <c r="CKM5" s="34"/>
      <c r="CKN5" s="34"/>
      <c r="CKO5" s="34"/>
      <c r="CKP5" s="34"/>
      <c r="CKQ5" s="34"/>
      <c r="CKR5" s="34"/>
      <c r="CKS5" s="34"/>
      <c r="CKT5" s="34"/>
      <c r="CKU5" s="34"/>
      <c r="CKV5" s="34"/>
      <c r="CKW5" s="34"/>
      <c r="CKX5" s="34"/>
      <c r="CKY5" s="34"/>
      <c r="CKZ5" s="34"/>
      <c r="CLA5" s="34"/>
      <c r="CLB5" s="34"/>
      <c r="CLC5" s="34"/>
      <c r="CLD5" s="34"/>
      <c r="CLE5" s="34"/>
      <c r="CLF5" s="34"/>
      <c r="CLG5" s="34"/>
      <c r="CLH5" s="34"/>
      <c r="CLI5" s="34"/>
      <c r="CLJ5" s="34"/>
      <c r="CLK5" s="34"/>
      <c r="CLL5" s="34"/>
      <c r="CLM5" s="34"/>
      <c r="CLN5" s="34"/>
      <c r="CLO5" s="34"/>
      <c r="CLP5" s="34"/>
      <c r="CLQ5" s="34"/>
      <c r="CLR5" s="34"/>
      <c r="CLS5" s="34"/>
      <c r="CLT5" s="34"/>
      <c r="CLU5" s="34"/>
      <c r="CLV5" s="34"/>
      <c r="CLW5" s="34"/>
      <c r="CLX5" s="34"/>
      <c r="CLY5" s="34"/>
      <c r="CLZ5" s="34"/>
      <c r="CMA5" s="34"/>
      <c r="CMB5" s="34"/>
      <c r="CMC5" s="34"/>
      <c r="CMD5" s="34"/>
      <c r="CME5" s="34"/>
      <c r="CMF5" s="34"/>
      <c r="CMG5" s="34"/>
      <c r="CMH5" s="34"/>
      <c r="CMI5" s="34"/>
      <c r="CMJ5" s="34"/>
      <c r="CMK5" s="34"/>
      <c r="CML5" s="34"/>
      <c r="CMM5" s="34"/>
      <c r="CMN5" s="34"/>
      <c r="CMO5" s="34"/>
      <c r="CMP5" s="34"/>
      <c r="CMQ5" s="34"/>
      <c r="CMR5" s="34"/>
      <c r="CMS5" s="34"/>
      <c r="CMT5" s="34"/>
      <c r="CMU5" s="34"/>
      <c r="CMV5" s="34"/>
      <c r="CMW5" s="34"/>
      <c r="CMX5" s="34"/>
      <c r="CMY5" s="34"/>
      <c r="CMZ5" s="34"/>
      <c r="CNA5" s="34"/>
      <c r="CNB5" s="34"/>
      <c r="CNC5" s="34"/>
      <c r="CND5" s="34"/>
      <c r="CNE5" s="34"/>
      <c r="CNF5" s="34"/>
      <c r="CNG5" s="34"/>
      <c r="CNH5" s="34"/>
      <c r="CNI5" s="34"/>
      <c r="CNJ5" s="34"/>
      <c r="CNK5" s="34"/>
      <c r="CNL5" s="34"/>
      <c r="CNM5" s="34"/>
      <c r="CNN5" s="34"/>
      <c r="CNO5" s="34"/>
      <c r="CNP5" s="34"/>
      <c r="CNQ5" s="34"/>
      <c r="CNR5" s="34"/>
      <c r="CNS5" s="34"/>
      <c r="CNT5" s="34"/>
      <c r="CNU5" s="34"/>
      <c r="CNV5" s="34"/>
      <c r="CNW5" s="34"/>
      <c r="CNX5" s="34"/>
      <c r="CNY5" s="34"/>
      <c r="CNZ5" s="34"/>
      <c r="COA5" s="34"/>
      <c r="COB5" s="34"/>
      <c r="COC5" s="34"/>
      <c r="COD5" s="34"/>
      <c r="COE5" s="34"/>
      <c r="COF5" s="34"/>
      <c r="COG5" s="34"/>
      <c r="COH5" s="34"/>
      <c r="COI5" s="34"/>
      <c r="COJ5" s="34"/>
      <c r="COK5" s="34"/>
      <c r="COL5" s="34"/>
      <c r="COM5" s="34"/>
      <c r="CON5" s="34"/>
      <c r="COO5" s="34"/>
      <c r="COP5" s="34"/>
      <c r="COQ5" s="34"/>
      <c r="COR5" s="34"/>
      <c r="COS5" s="34"/>
      <c r="COT5" s="34"/>
      <c r="COU5" s="34"/>
      <c r="COV5" s="34"/>
      <c r="COW5" s="34"/>
      <c r="COX5" s="34"/>
      <c r="COY5" s="34"/>
      <c r="COZ5" s="34"/>
      <c r="CPA5" s="34"/>
      <c r="CPB5" s="34"/>
      <c r="CPC5" s="34"/>
      <c r="CPD5" s="34"/>
      <c r="CPE5" s="34"/>
      <c r="CPF5" s="34"/>
      <c r="CPG5" s="34"/>
      <c r="CPH5" s="34"/>
      <c r="CPI5" s="34"/>
      <c r="CPJ5" s="34"/>
      <c r="CPK5" s="34"/>
      <c r="CPL5" s="34"/>
      <c r="CPM5" s="34"/>
      <c r="CPN5" s="34"/>
      <c r="CPO5" s="34"/>
      <c r="CPP5" s="34"/>
      <c r="CPQ5" s="34"/>
      <c r="CPR5" s="34"/>
      <c r="CPS5" s="34"/>
      <c r="CPT5" s="34"/>
      <c r="CPU5" s="34"/>
      <c r="CPV5" s="34"/>
      <c r="CPW5" s="34"/>
      <c r="CPX5" s="34"/>
      <c r="CPY5" s="34"/>
      <c r="CPZ5" s="34"/>
      <c r="CQA5" s="34"/>
      <c r="CQB5" s="34"/>
      <c r="CQC5" s="34"/>
      <c r="CQD5" s="34"/>
      <c r="CQE5" s="34"/>
      <c r="CQF5" s="34"/>
      <c r="CQG5" s="34"/>
      <c r="CQH5" s="34"/>
      <c r="CQI5" s="34"/>
      <c r="CQJ5" s="34"/>
      <c r="CQK5" s="34"/>
      <c r="CQL5" s="34"/>
      <c r="CQM5" s="34"/>
      <c r="CQN5" s="34"/>
      <c r="CQO5" s="34"/>
      <c r="CQP5" s="34"/>
      <c r="CQQ5" s="34"/>
      <c r="CQR5" s="34"/>
      <c r="CQS5" s="34"/>
      <c r="CQT5" s="34"/>
      <c r="CQU5" s="34"/>
      <c r="CQV5" s="34"/>
      <c r="CQW5" s="34"/>
      <c r="CQX5" s="34"/>
      <c r="CQY5" s="34"/>
      <c r="CQZ5" s="34"/>
      <c r="CRA5" s="34"/>
      <c r="CRB5" s="34"/>
      <c r="CRC5" s="34"/>
      <c r="CRD5" s="34"/>
      <c r="CRE5" s="34"/>
      <c r="CRF5" s="34"/>
      <c r="CRG5" s="34"/>
      <c r="CRH5" s="34"/>
      <c r="CRI5" s="34"/>
      <c r="CRJ5" s="34"/>
      <c r="CRK5" s="34"/>
      <c r="CRL5" s="34"/>
      <c r="CRM5" s="34"/>
      <c r="CRN5" s="34"/>
      <c r="CRO5" s="34"/>
      <c r="CRP5" s="34"/>
      <c r="CRQ5" s="34"/>
      <c r="CRR5" s="34"/>
      <c r="CRS5" s="34"/>
      <c r="CRT5" s="34"/>
      <c r="CRU5" s="34"/>
      <c r="CRV5" s="34"/>
      <c r="CRW5" s="34"/>
      <c r="CRX5" s="34"/>
      <c r="CRY5" s="34"/>
      <c r="CRZ5" s="34"/>
      <c r="CSA5" s="34"/>
      <c r="CSB5" s="34"/>
      <c r="CSC5" s="34"/>
      <c r="CSD5" s="34"/>
      <c r="CSE5" s="34"/>
      <c r="CSF5" s="34"/>
      <c r="CSG5" s="34"/>
      <c r="CSH5" s="34"/>
      <c r="CSI5" s="34"/>
      <c r="CSJ5" s="34"/>
      <c r="CSK5" s="34"/>
      <c r="CSL5" s="34"/>
      <c r="CSM5" s="34"/>
      <c r="CSN5" s="34"/>
      <c r="CSO5" s="34"/>
      <c r="CSP5" s="34"/>
      <c r="CSQ5" s="34"/>
      <c r="CSR5" s="34"/>
      <c r="CSS5" s="34"/>
      <c r="CST5" s="34"/>
      <c r="CSU5" s="34"/>
      <c r="CSV5" s="34"/>
      <c r="CSW5" s="34"/>
      <c r="CSX5" s="34"/>
      <c r="CSY5" s="34"/>
      <c r="CSZ5" s="34"/>
      <c r="CTA5" s="34"/>
      <c r="CTB5" s="34"/>
      <c r="CTC5" s="34"/>
      <c r="CTD5" s="34"/>
      <c r="CTE5" s="34"/>
      <c r="CTF5" s="34"/>
      <c r="CTG5" s="34"/>
      <c r="CTH5" s="34"/>
      <c r="CTI5" s="34"/>
      <c r="CTJ5" s="34"/>
      <c r="CTK5" s="34"/>
      <c r="CTL5" s="34"/>
      <c r="CTM5" s="34"/>
      <c r="CTN5" s="34"/>
      <c r="CTO5" s="34"/>
      <c r="CTP5" s="34"/>
      <c r="CTQ5" s="34"/>
      <c r="CTR5" s="34"/>
      <c r="CTS5" s="34"/>
      <c r="CTT5" s="34"/>
      <c r="CTU5" s="34"/>
      <c r="CTV5" s="34"/>
      <c r="CTW5" s="34"/>
      <c r="CTX5" s="34"/>
      <c r="CTY5" s="34"/>
      <c r="CTZ5" s="34"/>
      <c r="CUA5" s="34"/>
      <c r="CUB5" s="34"/>
      <c r="CUC5" s="34"/>
      <c r="CUD5" s="34"/>
      <c r="CUE5" s="34"/>
      <c r="CUF5" s="34"/>
      <c r="CUG5" s="34"/>
      <c r="CUH5" s="34"/>
      <c r="CUI5" s="34"/>
      <c r="CUJ5" s="34"/>
      <c r="CUK5" s="34"/>
      <c r="CUL5" s="34"/>
      <c r="CUM5" s="34"/>
      <c r="CUN5" s="34"/>
      <c r="CUO5" s="34"/>
      <c r="CUP5" s="34"/>
      <c r="CUQ5" s="34"/>
      <c r="CUR5" s="34"/>
      <c r="CUS5" s="34"/>
      <c r="CUT5" s="34"/>
      <c r="CUU5" s="34"/>
      <c r="CUV5" s="34"/>
      <c r="CUW5" s="34"/>
      <c r="CUX5" s="34"/>
      <c r="CUY5" s="34"/>
      <c r="CUZ5" s="34"/>
      <c r="CVA5" s="34"/>
      <c r="CVB5" s="34"/>
      <c r="CVC5" s="34"/>
      <c r="CVD5" s="34"/>
      <c r="CVE5" s="34"/>
      <c r="CVF5" s="34"/>
      <c r="CVG5" s="34"/>
      <c r="CVH5" s="34"/>
      <c r="CVI5" s="34"/>
      <c r="CVJ5" s="34"/>
      <c r="CVK5" s="34"/>
      <c r="CVL5" s="34"/>
      <c r="CVM5" s="34"/>
      <c r="CVN5" s="34"/>
      <c r="CVO5" s="34"/>
      <c r="CVP5" s="34"/>
      <c r="CVQ5" s="34"/>
      <c r="CVR5" s="34"/>
      <c r="CVS5" s="34"/>
      <c r="CVT5" s="34"/>
      <c r="CVU5" s="34"/>
      <c r="CVV5" s="34"/>
      <c r="CVW5" s="34"/>
      <c r="CVX5" s="34"/>
      <c r="CVY5" s="34"/>
      <c r="CVZ5" s="34"/>
      <c r="CWA5" s="34"/>
      <c r="CWB5" s="34"/>
      <c r="CWC5" s="34"/>
      <c r="CWD5" s="34"/>
      <c r="CWE5" s="34"/>
      <c r="CWF5" s="34"/>
      <c r="CWG5" s="34"/>
      <c r="CWH5" s="34"/>
      <c r="CWI5" s="34"/>
      <c r="CWJ5" s="34"/>
      <c r="CWK5" s="34"/>
      <c r="CWL5" s="34"/>
      <c r="CWM5" s="34"/>
      <c r="CWN5" s="34"/>
      <c r="CWO5" s="34"/>
      <c r="CWP5" s="34"/>
      <c r="CWQ5" s="34"/>
      <c r="CWR5" s="34"/>
      <c r="CWS5" s="34"/>
      <c r="CWT5" s="34"/>
      <c r="CWU5" s="34"/>
      <c r="CWV5" s="34"/>
      <c r="CWW5" s="34"/>
      <c r="CWX5" s="34"/>
      <c r="CWY5" s="34"/>
      <c r="CWZ5" s="34"/>
      <c r="CXA5" s="34"/>
      <c r="CXB5" s="34"/>
      <c r="CXC5" s="34"/>
      <c r="CXD5" s="34"/>
      <c r="CXE5" s="34"/>
      <c r="CXF5" s="34"/>
      <c r="CXG5" s="34"/>
      <c r="CXH5" s="34"/>
      <c r="CXI5" s="34"/>
      <c r="CXJ5" s="34"/>
      <c r="CXK5" s="34"/>
      <c r="CXL5" s="34"/>
      <c r="CXM5" s="34"/>
      <c r="CXN5" s="34"/>
      <c r="CXO5" s="34"/>
      <c r="CXP5" s="34"/>
      <c r="CXQ5" s="34"/>
      <c r="CXR5" s="34"/>
      <c r="CXS5" s="34"/>
      <c r="CXT5" s="34"/>
      <c r="CXU5" s="34"/>
      <c r="CXV5" s="34"/>
      <c r="CXW5" s="34"/>
      <c r="CXX5" s="34"/>
      <c r="CXY5" s="34"/>
      <c r="CXZ5" s="34"/>
      <c r="CYA5" s="34"/>
      <c r="CYB5" s="34"/>
      <c r="CYC5" s="34"/>
      <c r="CYD5" s="34"/>
      <c r="CYE5" s="34"/>
      <c r="CYF5" s="34"/>
      <c r="CYG5" s="34"/>
      <c r="CYH5" s="34"/>
      <c r="CYI5" s="34"/>
      <c r="CYJ5" s="34"/>
      <c r="CYK5" s="34"/>
      <c r="CYL5" s="34"/>
      <c r="CYM5" s="34"/>
      <c r="CYN5" s="34"/>
      <c r="CYO5" s="34"/>
      <c r="CYP5" s="34"/>
      <c r="CYQ5" s="34"/>
      <c r="CYR5" s="34"/>
      <c r="CYS5" s="34"/>
      <c r="CYT5" s="34"/>
      <c r="CYU5" s="34"/>
      <c r="CYV5" s="34"/>
      <c r="CYW5" s="34"/>
      <c r="CYX5" s="34"/>
      <c r="CYY5" s="34"/>
      <c r="CYZ5" s="34"/>
      <c r="CZA5" s="34"/>
      <c r="CZB5" s="34"/>
      <c r="CZC5" s="34"/>
      <c r="CZD5" s="34"/>
      <c r="CZE5" s="34"/>
      <c r="CZF5" s="34"/>
      <c r="CZG5" s="34"/>
      <c r="CZH5" s="34"/>
      <c r="CZI5" s="34"/>
      <c r="CZJ5" s="34"/>
      <c r="CZK5" s="34"/>
      <c r="CZL5" s="34"/>
      <c r="CZM5" s="34"/>
      <c r="CZN5" s="34"/>
      <c r="CZO5" s="34"/>
      <c r="CZP5" s="34"/>
      <c r="CZQ5" s="34"/>
      <c r="CZR5" s="34"/>
      <c r="CZS5" s="34"/>
      <c r="CZT5" s="34"/>
      <c r="CZU5" s="34"/>
      <c r="CZV5" s="34"/>
      <c r="CZW5" s="34"/>
      <c r="CZX5" s="34"/>
      <c r="CZY5" s="34"/>
      <c r="CZZ5" s="34"/>
      <c r="DAA5" s="34"/>
      <c r="DAB5" s="34"/>
      <c r="DAC5" s="34"/>
      <c r="DAD5" s="34"/>
      <c r="DAE5" s="34"/>
      <c r="DAF5" s="34"/>
      <c r="DAG5" s="34"/>
      <c r="DAH5" s="34"/>
      <c r="DAI5" s="34"/>
      <c r="DAJ5" s="34"/>
      <c r="DAK5" s="34"/>
      <c r="DAL5" s="34"/>
      <c r="DAM5" s="34"/>
      <c r="DAN5" s="34"/>
      <c r="DAO5" s="34"/>
      <c r="DAP5" s="34"/>
      <c r="DAQ5" s="34"/>
      <c r="DAR5" s="34"/>
      <c r="DAS5" s="34"/>
      <c r="DAT5" s="34"/>
      <c r="DAU5" s="34"/>
      <c r="DAV5" s="34"/>
      <c r="DAW5" s="34"/>
      <c r="DAX5" s="34"/>
      <c r="DAY5" s="34"/>
      <c r="DAZ5" s="34"/>
      <c r="DBA5" s="34"/>
      <c r="DBB5" s="34"/>
      <c r="DBC5" s="34"/>
      <c r="DBD5" s="34"/>
      <c r="DBE5" s="34"/>
      <c r="DBF5" s="34"/>
      <c r="DBG5" s="34"/>
      <c r="DBH5" s="34"/>
      <c r="DBI5" s="34"/>
      <c r="DBJ5" s="34"/>
      <c r="DBK5" s="34"/>
      <c r="DBL5" s="34"/>
      <c r="DBM5" s="34"/>
      <c r="DBN5" s="34"/>
      <c r="DBO5" s="34"/>
      <c r="DBP5" s="34"/>
      <c r="DBQ5" s="34"/>
      <c r="DBR5" s="34"/>
      <c r="DBS5" s="34"/>
      <c r="DBT5" s="34"/>
      <c r="DBU5" s="34"/>
      <c r="DBV5" s="34"/>
      <c r="DBW5" s="34"/>
      <c r="DBX5" s="34"/>
      <c r="DBY5" s="34"/>
      <c r="DBZ5" s="34"/>
      <c r="DCA5" s="34"/>
      <c r="DCB5" s="34"/>
      <c r="DCC5" s="34"/>
      <c r="DCD5" s="34"/>
      <c r="DCE5" s="34"/>
      <c r="DCF5" s="34"/>
      <c r="DCG5" s="34"/>
      <c r="DCH5" s="34"/>
      <c r="DCI5" s="34"/>
      <c r="DCJ5" s="34"/>
      <c r="DCK5" s="34"/>
      <c r="DCL5" s="34"/>
      <c r="DCM5" s="34"/>
      <c r="DCN5" s="34"/>
      <c r="DCO5" s="34"/>
      <c r="DCP5" s="34"/>
      <c r="DCQ5" s="34"/>
      <c r="DCR5" s="34"/>
      <c r="DCS5" s="34"/>
      <c r="DCT5" s="34"/>
      <c r="DCU5" s="34"/>
      <c r="DCV5" s="34"/>
      <c r="DCW5" s="34"/>
      <c r="DCX5" s="34"/>
      <c r="DCY5" s="34"/>
      <c r="DCZ5" s="34"/>
      <c r="DDA5" s="34"/>
      <c r="DDB5" s="34"/>
      <c r="DDC5" s="34"/>
      <c r="DDD5" s="34"/>
      <c r="DDE5" s="34"/>
      <c r="DDF5" s="34"/>
      <c r="DDG5" s="34"/>
      <c r="DDH5" s="34"/>
      <c r="DDI5" s="34"/>
      <c r="DDJ5" s="34"/>
      <c r="DDK5" s="34"/>
      <c r="DDL5" s="34"/>
      <c r="DDM5" s="34"/>
      <c r="DDN5" s="34"/>
      <c r="DDO5" s="34"/>
      <c r="DDP5" s="34"/>
      <c r="DDQ5" s="34"/>
      <c r="DDR5" s="34"/>
      <c r="DDS5" s="34"/>
      <c r="DDT5" s="34"/>
      <c r="DDU5" s="34"/>
      <c r="DDV5" s="34"/>
      <c r="DDW5" s="34"/>
      <c r="DDX5" s="34"/>
      <c r="DDY5" s="34"/>
      <c r="DDZ5" s="34"/>
      <c r="DEA5" s="34"/>
      <c r="DEB5" s="34"/>
      <c r="DEC5" s="34"/>
      <c r="DED5" s="34"/>
      <c r="DEE5" s="34"/>
      <c r="DEF5" s="34"/>
      <c r="DEG5" s="34"/>
      <c r="DEH5" s="34"/>
      <c r="DEI5" s="34"/>
      <c r="DEJ5" s="34"/>
      <c r="DEK5" s="34"/>
      <c r="DEL5" s="34"/>
      <c r="DEM5" s="34"/>
      <c r="DEN5" s="34"/>
      <c r="DEO5" s="34"/>
      <c r="DEP5" s="34"/>
      <c r="DEQ5" s="34"/>
      <c r="DER5" s="34"/>
      <c r="DES5" s="34"/>
      <c r="DET5" s="34"/>
      <c r="DEU5" s="34"/>
      <c r="DEV5" s="34"/>
      <c r="DEW5" s="34"/>
      <c r="DEX5" s="34"/>
      <c r="DEY5" s="34"/>
      <c r="DEZ5" s="34"/>
      <c r="DFA5" s="34"/>
      <c r="DFB5" s="34"/>
      <c r="DFC5" s="34"/>
      <c r="DFD5" s="34"/>
      <c r="DFE5" s="34"/>
      <c r="DFF5" s="34"/>
      <c r="DFG5" s="34"/>
      <c r="DFH5" s="34"/>
      <c r="DFI5" s="34"/>
      <c r="DFJ5" s="34"/>
      <c r="DFK5" s="34"/>
      <c r="DFL5" s="34"/>
      <c r="DFM5" s="34"/>
      <c r="DFN5" s="34"/>
      <c r="DFO5" s="34"/>
      <c r="DFP5" s="34"/>
      <c r="DFQ5" s="34"/>
      <c r="DFR5" s="34"/>
      <c r="DFS5" s="34"/>
      <c r="DFT5" s="34"/>
      <c r="DFU5" s="34"/>
      <c r="DFV5" s="34"/>
      <c r="DFW5" s="34"/>
      <c r="DFX5" s="34"/>
      <c r="DFY5" s="34"/>
      <c r="DFZ5" s="34"/>
      <c r="DGA5" s="34"/>
      <c r="DGB5" s="34"/>
      <c r="DGC5" s="34"/>
      <c r="DGD5" s="34"/>
      <c r="DGE5" s="34"/>
      <c r="DGF5" s="34"/>
      <c r="DGG5" s="34"/>
      <c r="DGH5" s="34"/>
      <c r="DGI5" s="34"/>
      <c r="DGJ5" s="34"/>
      <c r="DGK5" s="34"/>
      <c r="DGL5" s="34"/>
      <c r="DGM5" s="34"/>
      <c r="DGN5" s="34"/>
      <c r="DGO5" s="34"/>
      <c r="DGP5" s="34"/>
      <c r="DGQ5" s="34"/>
      <c r="DGR5" s="34"/>
      <c r="DGS5" s="34"/>
      <c r="DGT5" s="34"/>
      <c r="DGU5" s="34"/>
      <c r="DGV5" s="34"/>
      <c r="DGW5" s="34"/>
      <c r="DGX5" s="34"/>
      <c r="DGY5" s="34"/>
      <c r="DGZ5" s="34"/>
      <c r="DHA5" s="34"/>
      <c r="DHB5" s="34"/>
      <c r="DHC5" s="34"/>
      <c r="DHD5" s="34"/>
      <c r="DHE5" s="34"/>
      <c r="DHF5" s="34"/>
      <c r="DHG5" s="34"/>
      <c r="DHH5" s="34"/>
      <c r="DHI5" s="34"/>
      <c r="DHJ5" s="34"/>
      <c r="DHK5" s="34"/>
      <c r="DHL5" s="34"/>
      <c r="DHM5" s="34"/>
      <c r="DHN5" s="34"/>
      <c r="DHO5" s="34"/>
      <c r="DHP5" s="34"/>
      <c r="DHQ5" s="34"/>
      <c r="DHR5" s="34"/>
      <c r="DHS5" s="34"/>
      <c r="DHT5" s="34"/>
      <c r="DHU5" s="34"/>
      <c r="DHV5" s="34"/>
      <c r="DHW5" s="34"/>
      <c r="DHX5" s="34"/>
      <c r="DHY5" s="34"/>
      <c r="DHZ5" s="34"/>
      <c r="DIA5" s="34"/>
      <c r="DIB5" s="34"/>
      <c r="DIC5" s="34"/>
      <c r="DID5" s="34"/>
      <c r="DIE5" s="34"/>
      <c r="DIF5" s="34"/>
      <c r="DIG5" s="34"/>
      <c r="DIH5" s="34"/>
      <c r="DII5" s="34"/>
      <c r="DIJ5" s="34"/>
      <c r="DIK5" s="34"/>
      <c r="DIL5" s="34"/>
      <c r="DIM5" s="34"/>
      <c r="DIN5" s="34"/>
      <c r="DIO5" s="34"/>
      <c r="DIP5" s="34"/>
      <c r="DIQ5" s="34"/>
      <c r="DIR5" s="34"/>
      <c r="DIS5" s="34"/>
      <c r="DIT5" s="34"/>
      <c r="DIU5" s="34"/>
      <c r="DIV5" s="34"/>
      <c r="DIW5" s="34"/>
      <c r="DIX5" s="34"/>
      <c r="DIY5" s="34"/>
      <c r="DIZ5" s="34"/>
      <c r="DJA5" s="34"/>
      <c r="DJB5" s="34"/>
      <c r="DJC5" s="34"/>
      <c r="DJD5" s="34"/>
      <c r="DJE5" s="34"/>
      <c r="DJF5" s="34"/>
      <c r="DJG5" s="34"/>
      <c r="DJH5" s="34"/>
      <c r="DJI5" s="34"/>
      <c r="DJJ5" s="34"/>
      <c r="DJK5" s="34"/>
      <c r="DJL5" s="34"/>
      <c r="DJM5" s="34"/>
      <c r="DJN5" s="34"/>
      <c r="DJO5" s="34"/>
      <c r="DJP5" s="34"/>
      <c r="DJQ5" s="34"/>
      <c r="DJR5" s="34"/>
      <c r="DJS5" s="34"/>
      <c r="DJT5" s="34"/>
      <c r="DJU5" s="34"/>
      <c r="DJV5" s="34"/>
      <c r="DJW5" s="34"/>
      <c r="DJX5" s="34"/>
      <c r="DJY5" s="34"/>
      <c r="DJZ5" s="34"/>
      <c r="DKA5" s="34"/>
      <c r="DKB5" s="34"/>
      <c r="DKC5" s="34"/>
      <c r="DKD5" s="34"/>
      <c r="DKE5" s="34"/>
      <c r="DKF5" s="34"/>
      <c r="DKG5" s="34"/>
      <c r="DKH5" s="34"/>
      <c r="DKI5" s="34"/>
      <c r="DKJ5" s="34"/>
      <c r="DKK5" s="34"/>
      <c r="DKL5" s="34"/>
      <c r="DKM5" s="34"/>
      <c r="DKN5" s="34"/>
      <c r="DKO5" s="34"/>
      <c r="DKP5" s="34"/>
      <c r="DKQ5" s="34"/>
      <c r="DKR5" s="34"/>
      <c r="DKS5" s="34"/>
      <c r="DKT5" s="34"/>
      <c r="DKU5" s="34"/>
      <c r="DKV5" s="34"/>
      <c r="DKW5" s="34"/>
      <c r="DKX5" s="34"/>
      <c r="DKY5" s="34"/>
      <c r="DKZ5" s="34"/>
      <c r="DLA5" s="34"/>
      <c r="DLB5" s="34"/>
      <c r="DLC5" s="34"/>
      <c r="DLD5" s="34"/>
      <c r="DLE5" s="34"/>
      <c r="DLF5" s="34"/>
      <c r="DLG5" s="34"/>
      <c r="DLH5" s="34"/>
      <c r="DLI5" s="34"/>
      <c r="DLJ5" s="34"/>
      <c r="DLK5" s="34"/>
      <c r="DLL5" s="34"/>
      <c r="DLM5" s="34"/>
      <c r="DLN5" s="34"/>
      <c r="DLO5" s="34"/>
      <c r="DLP5" s="34"/>
      <c r="DLQ5" s="34"/>
      <c r="DLR5" s="34"/>
      <c r="DLS5" s="34"/>
      <c r="DLT5" s="34"/>
      <c r="DLU5" s="34"/>
      <c r="DLV5" s="34"/>
      <c r="DLW5" s="34"/>
      <c r="DLX5" s="34"/>
      <c r="DLY5" s="34"/>
      <c r="DLZ5" s="34"/>
      <c r="DMA5" s="34"/>
      <c r="DMB5" s="34"/>
      <c r="DMC5" s="34"/>
      <c r="DMD5" s="34"/>
      <c r="DME5" s="34"/>
      <c r="DMF5" s="34"/>
      <c r="DMG5" s="34"/>
      <c r="DMH5" s="34"/>
      <c r="DMI5" s="34"/>
      <c r="DMJ5" s="34"/>
      <c r="DMK5" s="34"/>
      <c r="DML5" s="34"/>
      <c r="DMM5" s="34"/>
      <c r="DMN5" s="34"/>
      <c r="DMO5" s="34"/>
      <c r="DMP5" s="34"/>
      <c r="DMQ5" s="34"/>
      <c r="DMR5" s="34"/>
      <c r="DMS5" s="34"/>
      <c r="DMT5" s="34"/>
      <c r="DMU5" s="34"/>
      <c r="DMV5" s="34"/>
      <c r="DMW5" s="34"/>
      <c r="DMX5" s="34"/>
      <c r="DMY5" s="34"/>
      <c r="DMZ5" s="34"/>
      <c r="DNA5" s="34"/>
      <c r="DNB5" s="34"/>
      <c r="DNC5" s="34"/>
      <c r="DND5" s="34"/>
      <c r="DNE5" s="34"/>
      <c r="DNF5" s="34"/>
      <c r="DNG5" s="34"/>
      <c r="DNH5" s="34"/>
      <c r="DNI5" s="34"/>
      <c r="DNJ5" s="34"/>
      <c r="DNK5" s="34"/>
      <c r="DNL5" s="34"/>
      <c r="DNM5" s="34"/>
      <c r="DNN5" s="34"/>
      <c r="DNO5" s="34"/>
      <c r="DNP5" s="34"/>
      <c r="DNQ5" s="34"/>
      <c r="DNR5" s="34"/>
      <c r="DNS5" s="34"/>
      <c r="DNT5" s="34"/>
      <c r="DNU5" s="34"/>
      <c r="DNV5" s="34"/>
      <c r="DNW5" s="34"/>
      <c r="DNX5" s="34"/>
      <c r="DNY5" s="34"/>
      <c r="DNZ5" s="34"/>
      <c r="DOA5" s="34"/>
      <c r="DOB5" s="34"/>
      <c r="DOC5" s="34"/>
      <c r="DOD5" s="34"/>
      <c r="DOE5" s="34"/>
      <c r="DOF5" s="34"/>
      <c r="DOG5" s="34"/>
      <c r="DOH5" s="34"/>
      <c r="DOI5" s="34"/>
      <c r="DOJ5" s="34"/>
      <c r="DOK5" s="34"/>
      <c r="DOL5" s="34"/>
      <c r="DOM5" s="34"/>
      <c r="DON5" s="34"/>
      <c r="DOO5" s="34"/>
      <c r="DOP5" s="34"/>
      <c r="DOQ5" s="34"/>
      <c r="DOR5" s="34"/>
      <c r="DOS5" s="34"/>
      <c r="DOT5" s="34"/>
      <c r="DOU5" s="34"/>
      <c r="DOV5" s="34"/>
      <c r="DOW5" s="34"/>
      <c r="DOX5" s="34"/>
      <c r="DOY5" s="34"/>
      <c r="DOZ5" s="34"/>
      <c r="DPA5" s="34"/>
      <c r="DPB5" s="34"/>
      <c r="DPC5" s="34"/>
      <c r="DPD5" s="34"/>
      <c r="DPE5" s="34"/>
      <c r="DPF5" s="34"/>
      <c r="DPG5" s="34"/>
      <c r="DPH5" s="34"/>
      <c r="DPI5" s="34"/>
      <c r="DPJ5" s="34"/>
      <c r="DPK5" s="34"/>
      <c r="DPL5" s="34"/>
      <c r="DPM5" s="34"/>
      <c r="DPN5" s="34"/>
      <c r="DPO5" s="34"/>
      <c r="DPP5" s="34"/>
      <c r="DPQ5" s="34"/>
      <c r="DPR5" s="34"/>
      <c r="DPS5" s="34"/>
      <c r="DPT5" s="34"/>
      <c r="DPU5" s="34"/>
      <c r="DPV5" s="34"/>
      <c r="DPW5" s="34"/>
      <c r="DPX5" s="34"/>
      <c r="DPY5" s="34"/>
      <c r="DPZ5" s="70"/>
    </row>
    <row r="6" spans="1:3146" s="48" customFormat="1" x14ac:dyDescent="0.35">
      <c r="A6" s="39">
        <v>1</v>
      </c>
      <c r="B6" s="39">
        <v>2</v>
      </c>
      <c r="C6" s="40">
        <v>3</v>
      </c>
      <c r="D6" s="39">
        <v>4</v>
      </c>
      <c r="E6" s="39">
        <v>5</v>
      </c>
      <c r="F6" s="40">
        <v>6</v>
      </c>
      <c r="G6" s="40">
        <v>7</v>
      </c>
      <c r="H6" s="39">
        <v>8</v>
      </c>
      <c r="I6" s="39">
        <v>9</v>
      </c>
      <c r="J6" s="39">
        <v>10</v>
      </c>
      <c r="K6" s="39">
        <v>11</v>
      </c>
      <c r="L6" s="39">
        <v>12</v>
      </c>
      <c r="M6" s="39">
        <v>13</v>
      </c>
      <c r="N6" s="39">
        <v>14</v>
      </c>
      <c r="O6" s="39">
        <v>15</v>
      </c>
      <c r="P6" s="39">
        <v>16</v>
      </c>
      <c r="Q6" s="40">
        <v>17</v>
      </c>
      <c r="R6" s="40">
        <v>18</v>
      </c>
      <c r="S6" s="40">
        <v>19</v>
      </c>
      <c r="T6" s="39">
        <v>20</v>
      </c>
      <c r="U6" s="39">
        <v>21</v>
      </c>
      <c r="V6" s="40">
        <v>22</v>
      </c>
      <c r="W6" s="40">
        <v>23</v>
      </c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  <c r="IY6" s="34"/>
      <c r="IZ6" s="34"/>
      <c r="JA6" s="34"/>
      <c r="JB6" s="34"/>
      <c r="JC6" s="34"/>
      <c r="JD6" s="34"/>
      <c r="JE6" s="34"/>
      <c r="JF6" s="34"/>
      <c r="JG6" s="34"/>
      <c r="JH6" s="34"/>
      <c r="JI6" s="34"/>
      <c r="JJ6" s="34"/>
      <c r="JK6" s="34"/>
      <c r="JL6" s="34"/>
      <c r="JM6" s="34"/>
      <c r="JN6" s="34"/>
      <c r="JO6" s="34"/>
      <c r="JP6" s="34"/>
      <c r="JQ6" s="34"/>
      <c r="JR6" s="34"/>
      <c r="JS6" s="34"/>
      <c r="JT6" s="34"/>
      <c r="JU6" s="34"/>
      <c r="JV6" s="34"/>
      <c r="JW6" s="34"/>
      <c r="JX6" s="34"/>
      <c r="JY6" s="34"/>
      <c r="JZ6" s="34"/>
      <c r="KA6" s="34"/>
      <c r="KB6" s="34"/>
      <c r="KC6" s="34"/>
      <c r="KD6" s="34"/>
      <c r="KE6" s="34"/>
      <c r="KF6" s="34"/>
      <c r="KG6" s="34"/>
      <c r="KH6" s="34"/>
      <c r="KI6" s="34"/>
      <c r="KJ6" s="34"/>
      <c r="KK6" s="34"/>
      <c r="KL6" s="34"/>
      <c r="KM6" s="34"/>
      <c r="KN6" s="34"/>
      <c r="KO6" s="34"/>
      <c r="KP6" s="34"/>
      <c r="KQ6" s="34"/>
      <c r="KR6" s="34"/>
      <c r="KS6" s="34"/>
      <c r="KT6" s="34"/>
      <c r="KU6" s="34"/>
      <c r="KV6" s="34"/>
      <c r="KW6" s="34"/>
      <c r="KX6" s="34"/>
      <c r="KY6" s="34"/>
      <c r="KZ6" s="34"/>
      <c r="LA6" s="34"/>
      <c r="LB6" s="34"/>
      <c r="LC6" s="34"/>
      <c r="LD6" s="34"/>
      <c r="LE6" s="34"/>
      <c r="LF6" s="34"/>
      <c r="LG6" s="34"/>
      <c r="LH6" s="34"/>
      <c r="LI6" s="34"/>
      <c r="LJ6" s="34"/>
      <c r="LK6" s="34"/>
      <c r="LL6" s="34"/>
      <c r="LM6" s="34"/>
      <c r="LN6" s="34"/>
      <c r="LO6" s="34"/>
      <c r="LP6" s="34"/>
      <c r="LQ6" s="34"/>
      <c r="LR6" s="34"/>
      <c r="LS6" s="34"/>
      <c r="LT6" s="34"/>
      <c r="LU6" s="34"/>
      <c r="LV6" s="34"/>
      <c r="LW6" s="34"/>
      <c r="LX6" s="34"/>
      <c r="LY6" s="34"/>
      <c r="LZ6" s="34"/>
      <c r="MA6" s="34"/>
      <c r="MB6" s="34"/>
      <c r="MC6" s="34"/>
      <c r="MD6" s="34"/>
      <c r="ME6" s="34"/>
      <c r="MF6" s="34"/>
      <c r="MG6" s="34"/>
      <c r="MH6" s="34"/>
      <c r="MI6" s="34"/>
      <c r="MJ6" s="34"/>
      <c r="MK6" s="34"/>
      <c r="ML6" s="34"/>
      <c r="MM6" s="34"/>
      <c r="MN6" s="34"/>
      <c r="MO6" s="34"/>
      <c r="MP6" s="34"/>
      <c r="MQ6" s="34"/>
      <c r="MR6" s="34"/>
      <c r="MS6" s="34"/>
      <c r="MT6" s="34"/>
      <c r="MU6" s="34"/>
      <c r="MV6" s="34"/>
      <c r="MW6" s="34"/>
      <c r="MX6" s="34"/>
      <c r="MY6" s="34"/>
      <c r="MZ6" s="34"/>
      <c r="NA6" s="34"/>
      <c r="NB6" s="34"/>
      <c r="NC6" s="34"/>
      <c r="ND6" s="34"/>
      <c r="NE6" s="34"/>
      <c r="NF6" s="34"/>
      <c r="NG6" s="34"/>
      <c r="NH6" s="34"/>
      <c r="NI6" s="34"/>
      <c r="NJ6" s="34"/>
      <c r="NK6" s="34"/>
      <c r="NL6" s="34"/>
      <c r="NM6" s="34"/>
      <c r="NN6" s="34"/>
      <c r="NO6" s="34"/>
      <c r="NP6" s="34"/>
      <c r="NQ6" s="34"/>
      <c r="NR6" s="34"/>
      <c r="NS6" s="34"/>
      <c r="NT6" s="34"/>
      <c r="NU6" s="34"/>
      <c r="NV6" s="34"/>
      <c r="NW6" s="34"/>
      <c r="NX6" s="34"/>
      <c r="NY6" s="34"/>
      <c r="NZ6" s="34"/>
      <c r="OA6" s="34"/>
      <c r="OB6" s="34"/>
      <c r="OC6" s="34"/>
      <c r="OD6" s="34"/>
      <c r="OE6" s="34"/>
      <c r="OF6" s="34"/>
      <c r="OG6" s="34"/>
      <c r="OH6" s="34"/>
      <c r="OI6" s="34"/>
      <c r="OJ6" s="34"/>
      <c r="OK6" s="34"/>
      <c r="OL6" s="34"/>
      <c r="OM6" s="34"/>
      <c r="ON6" s="34"/>
      <c r="OO6" s="34"/>
      <c r="OP6" s="34"/>
      <c r="OQ6" s="34"/>
      <c r="OR6" s="34"/>
      <c r="OS6" s="34"/>
      <c r="OT6" s="34"/>
      <c r="OU6" s="34"/>
      <c r="OV6" s="34"/>
      <c r="OW6" s="34"/>
      <c r="OX6" s="34"/>
      <c r="OY6" s="34"/>
      <c r="OZ6" s="34"/>
      <c r="PA6" s="34"/>
      <c r="PB6" s="34"/>
      <c r="PC6" s="34"/>
      <c r="PD6" s="34"/>
      <c r="PE6" s="34"/>
      <c r="PF6" s="34"/>
      <c r="PG6" s="34"/>
      <c r="PH6" s="34"/>
      <c r="PI6" s="34"/>
      <c r="PJ6" s="34"/>
      <c r="PK6" s="34"/>
      <c r="PL6" s="34"/>
      <c r="PM6" s="34"/>
      <c r="PN6" s="34"/>
      <c r="PO6" s="34"/>
      <c r="PP6" s="34"/>
      <c r="PQ6" s="34"/>
      <c r="PR6" s="34"/>
      <c r="PS6" s="34"/>
      <c r="PT6" s="34"/>
      <c r="PU6" s="34"/>
      <c r="PV6" s="34"/>
      <c r="PW6" s="34"/>
      <c r="PX6" s="34"/>
      <c r="PY6" s="34"/>
      <c r="PZ6" s="34"/>
      <c r="QA6" s="34"/>
      <c r="QB6" s="34"/>
      <c r="QC6" s="34"/>
      <c r="QD6" s="34"/>
      <c r="QE6" s="34"/>
      <c r="QF6" s="34"/>
      <c r="QG6" s="34"/>
      <c r="QH6" s="34"/>
      <c r="QI6" s="34"/>
      <c r="QJ6" s="34"/>
      <c r="QK6" s="34"/>
      <c r="QL6" s="34"/>
      <c r="QM6" s="34"/>
      <c r="QN6" s="34"/>
      <c r="QO6" s="34"/>
      <c r="QP6" s="34"/>
      <c r="QQ6" s="34"/>
      <c r="QR6" s="34"/>
      <c r="QS6" s="34"/>
      <c r="QT6" s="34"/>
      <c r="QU6" s="34"/>
      <c r="QV6" s="34"/>
      <c r="QW6" s="34"/>
      <c r="QX6" s="34"/>
      <c r="QY6" s="34"/>
      <c r="QZ6" s="34"/>
      <c r="RA6" s="34"/>
      <c r="RB6" s="34"/>
      <c r="RC6" s="34"/>
      <c r="RD6" s="34"/>
      <c r="RE6" s="34"/>
      <c r="RF6" s="34"/>
      <c r="RG6" s="34"/>
      <c r="RH6" s="34"/>
      <c r="RI6" s="34"/>
      <c r="RJ6" s="34"/>
      <c r="RK6" s="34"/>
      <c r="RL6" s="34"/>
      <c r="RM6" s="34"/>
      <c r="RN6" s="34"/>
      <c r="RO6" s="34"/>
      <c r="RP6" s="34"/>
      <c r="RQ6" s="34"/>
      <c r="RR6" s="34"/>
      <c r="RS6" s="34"/>
      <c r="RT6" s="34"/>
      <c r="RU6" s="34"/>
      <c r="RV6" s="34"/>
      <c r="RW6" s="34"/>
      <c r="RX6" s="34"/>
      <c r="RY6" s="34"/>
      <c r="RZ6" s="34"/>
      <c r="SA6" s="34"/>
      <c r="SB6" s="34"/>
      <c r="SC6" s="34"/>
      <c r="SD6" s="34"/>
      <c r="SE6" s="34"/>
      <c r="SF6" s="34"/>
      <c r="SG6" s="34"/>
      <c r="SH6" s="34"/>
      <c r="SI6" s="34"/>
      <c r="SJ6" s="34"/>
      <c r="SK6" s="34"/>
      <c r="SL6" s="34"/>
      <c r="SM6" s="34"/>
      <c r="SN6" s="34"/>
      <c r="SO6" s="34"/>
      <c r="SP6" s="34"/>
      <c r="SQ6" s="34"/>
      <c r="SR6" s="34"/>
      <c r="SS6" s="34"/>
      <c r="ST6" s="34"/>
      <c r="SU6" s="34"/>
      <c r="SV6" s="34"/>
      <c r="SW6" s="34"/>
      <c r="SX6" s="34"/>
      <c r="SY6" s="34"/>
      <c r="SZ6" s="34"/>
      <c r="TA6" s="34"/>
      <c r="TB6" s="34"/>
      <c r="TC6" s="34"/>
      <c r="TD6" s="34"/>
      <c r="TE6" s="34"/>
      <c r="TF6" s="34"/>
      <c r="TG6" s="34"/>
      <c r="TH6" s="34"/>
      <c r="TI6" s="34"/>
      <c r="TJ6" s="34"/>
      <c r="TK6" s="34"/>
      <c r="TL6" s="34"/>
      <c r="TM6" s="34"/>
      <c r="TN6" s="34"/>
      <c r="TO6" s="34"/>
      <c r="TP6" s="34"/>
      <c r="TQ6" s="34"/>
      <c r="TR6" s="34"/>
      <c r="TS6" s="34"/>
      <c r="TT6" s="34"/>
      <c r="TU6" s="34"/>
      <c r="TV6" s="34"/>
      <c r="TW6" s="34"/>
      <c r="TX6" s="34"/>
      <c r="TY6" s="34"/>
      <c r="TZ6" s="34"/>
      <c r="UA6" s="34"/>
      <c r="UB6" s="34"/>
      <c r="UC6" s="34"/>
      <c r="UD6" s="34"/>
      <c r="UE6" s="34"/>
      <c r="UF6" s="34"/>
      <c r="UG6" s="34"/>
      <c r="UH6" s="34"/>
      <c r="UI6" s="34"/>
      <c r="UJ6" s="34"/>
      <c r="UK6" s="34"/>
      <c r="UL6" s="34"/>
      <c r="UM6" s="34"/>
      <c r="UN6" s="34"/>
      <c r="UO6" s="34"/>
      <c r="UP6" s="34"/>
      <c r="UQ6" s="34"/>
      <c r="UR6" s="34"/>
      <c r="US6" s="34"/>
      <c r="UT6" s="34"/>
      <c r="UU6" s="34"/>
      <c r="UV6" s="34"/>
      <c r="UW6" s="34"/>
      <c r="UX6" s="34"/>
      <c r="UY6" s="34"/>
      <c r="UZ6" s="34"/>
      <c r="VA6" s="34"/>
      <c r="VB6" s="34"/>
      <c r="VC6" s="34"/>
      <c r="VD6" s="34"/>
      <c r="VE6" s="34"/>
      <c r="VF6" s="34"/>
      <c r="VG6" s="34"/>
      <c r="VH6" s="34"/>
      <c r="VI6" s="34"/>
      <c r="VJ6" s="34"/>
      <c r="VK6" s="34"/>
      <c r="VL6" s="34"/>
      <c r="VM6" s="34"/>
      <c r="VN6" s="34"/>
      <c r="VO6" s="34"/>
      <c r="VP6" s="34"/>
      <c r="VQ6" s="34"/>
      <c r="VR6" s="34"/>
      <c r="VS6" s="34"/>
      <c r="VT6" s="34"/>
      <c r="VU6" s="34"/>
      <c r="VV6" s="34"/>
      <c r="VW6" s="34"/>
      <c r="VX6" s="34"/>
      <c r="VY6" s="34"/>
      <c r="VZ6" s="34"/>
      <c r="WA6" s="34"/>
      <c r="WB6" s="34"/>
      <c r="WC6" s="34"/>
      <c r="WD6" s="34"/>
      <c r="WE6" s="34"/>
      <c r="WF6" s="34"/>
      <c r="WG6" s="34"/>
      <c r="WH6" s="34"/>
      <c r="WI6" s="34"/>
      <c r="WJ6" s="34"/>
      <c r="WK6" s="34"/>
      <c r="WL6" s="34"/>
      <c r="WM6" s="34"/>
      <c r="WN6" s="34"/>
      <c r="WO6" s="34"/>
      <c r="WP6" s="34"/>
      <c r="WQ6" s="34"/>
      <c r="WR6" s="34"/>
      <c r="WS6" s="34"/>
      <c r="WT6" s="34"/>
      <c r="WU6" s="34"/>
      <c r="WV6" s="34"/>
      <c r="WW6" s="34"/>
      <c r="WX6" s="34"/>
      <c r="WY6" s="34"/>
      <c r="WZ6" s="34"/>
      <c r="XA6" s="34"/>
      <c r="XB6" s="34"/>
      <c r="XC6" s="34"/>
      <c r="XD6" s="34"/>
      <c r="XE6" s="34"/>
      <c r="XF6" s="34"/>
      <c r="XG6" s="34"/>
      <c r="XH6" s="34"/>
      <c r="XI6" s="34"/>
      <c r="XJ6" s="34"/>
      <c r="XK6" s="34"/>
      <c r="XL6" s="34"/>
      <c r="XM6" s="34"/>
      <c r="XN6" s="34"/>
      <c r="XO6" s="34"/>
      <c r="XP6" s="34"/>
      <c r="XQ6" s="34"/>
      <c r="XR6" s="34"/>
      <c r="XS6" s="34"/>
      <c r="XT6" s="34"/>
      <c r="XU6" s="34"/>
      <c r="XV6" s="34"/>
      <c r="XW6" s="34"/>
      <c r="XX6" s="34"/>
      <c r="XY6" s="34"/>
      <c r="XZ6" s="34"/>
      <c r="YA6" s="34"/>
      <c r="YB6" s="34"/>
      <c r="YC6" s="34"/>
      <c r="YD6" s="34"/>
      <c r="YE6" s="34"/>
      <c r="YF6" s="34"/>
      <c r="YG6" s="34"/>
      <c r="YH6" s="34"/>
      <c r="YI6" s="34"/>
      <c r="YJ6" s="34"/>
      <c r="YK6" s="34"/>
      <c r="YL6" s="34"/>
      <c r="YM6" s="34"/>
      <c r="YN6" s="34"/>
      <c r="YO6" s="34"/>
      <c r="YP6" s="34"/>
      <c r="YQ6" s="34"/>
      <c r="YR6" s="34"/>
      <c r="YS6" s="34"/>
      <c r="YT6" s="34"/>
      <c r="YU6" s="34"/>
      <c r="YV6" s="34"/>
      <c r="YW6" s="34"/>
      <c r="YX6" s="34"/>
      <c r="YY6" s="34"/>
      <c r="YZ6" s="34"/>
      <c r="ZA6" s="34"/>
      <c r="ZB6" s="34"/>
      <c r="ZC6" s="34"/>
      <c r="ZD6" s="34"/>
      <c r="ZE6" s="34"/>
      <c r="ZF6" s="34"/>
      <c r="ZG6" s="34"/>
      <c r="ZH6" s="34"/>
      <c r="ZI6" s="34"/>
      <c r="ZJ6" s="34"/>
      <c r="ZK6" s="34"/>
      <c r="ZL6" s="34"/>
      <c r="ZM6" s="34"/>
      <c r="ZN6" s="34"/>
      <c r="ZO6" s="34"/>
      <c r="ZP6" s="34"/>
      <c r="ZQ6" s="34"/>
      <c r="ZR6" s="34"/>
      <c r="ZS6" s="34"/>
      <c r="ZT6" s="34"/>
      <c r="ZU6" s="34"/>
      <c r="ZV6" s="34"/>
      <c r="ZW6" s="34"/>
      <c r="ZX6" s="34"/>
      <c r="ZY6" s="34"/>
      <c r="ZZ6" s="34"/>
      <c r="AAA6" s="34"/>
      <c r="AAB6" s="34"/>
      <c r="AAC6" s="34"/>
      <c r="AAD6" s="34"/>
      <c r="AAE6" s="34"/>
      <c r="AAF6" s="34"/>
      <c r="AAG6" s="34"/>
      <c r="AAH6" s="34"/>
      <c r="AAI6" s="34"/>
      <c r="AAJ6" s="34"/>
      <c r="AAK6" s="34"/>
      <c r="AAL6" s="34"/>
      <c r="AAM6" s="34"/>
      <c r="AAN6" s="34"/>
      <c r="AAO6" s="34"/>
      <c r="AAP6" s="34"/>
      <c r="AAQ6" s="34"/>
      <c r="AAR6" s="34"/>
      <c r="AAS6" s="34"/>
      <c r="AAT6" s="34"/>
      <c r="AAU6" s="34"/>
      <c r="AAV6" s="34"/>
      <c r="AAW6" s="34"/>
      <c r="AAX6" s="34"/>
      <c r="AAY6" s="34"/>
      <c r="AAZ6" s="34"/>
      <c r="ABA6" s="34"/>
      <c r="ABB6" s="34"/>
      <c r="ABC6" s="34"/>
      <c r="ABD6" s="34"/>
      <c r="ABE6" s="34"/>
      <c r="ABF6" s="34"/>
      <c r="ABG6" s="34"/>
      <c r="ABH6" s="34"/>
      <c r="ABI6" s="34"/>
      <c r="ABJ6" s="34"/>
      <c r="ABK6" s="34"/>
      <c r="ABL6" s="34"/>
      <c r="ABM6" s="34"/>
      <c r="ABN6" s="34"/>
      <c r="ABO6" s="34"/>
      <c r="ABP6" s="34"/>
      <c r="ABQ6" s="34"/>
      <c r="ABR6" s="34"/>
      <c r="ABS6" s="34"/>
      <c r="ABT6" s="34"/>
      <c r="ABU6" s="34"/>
      <c r="ABV6" s="34"/>
      <c r="ABW6" s="34"/>
      <c r="ABX6" s="34"/>
      <c r="ABY6" s="34"/>
      <c r="ABZ6" s="34"/>
      <c r="ACA6" s="34"/>
      <c r="ACB6" s="34"/>
      <c r="ACC6" s="34"/>
      <c r="ACD6" s="34"/>
      <c r="ACE6" s="34"/>
      <c r="ACF6" s="34"/>
      <c r="ACG6" s="34"/>
      <c r="ACH6" s="34"/>
      <c r="ACI6" s="34"/>
      <c r="ACJ6" s="34"/>
      <c r="ACK6" s="34"/>
      <c r="ACL6" s="34"/>
      <c r="ACM6" s="34"/>
      <c r="ACN6" s="34"/>
      <c r="ACO6" s="34"/>
      <c r="ACP6" s="34"/>
      <c r="ACQ6" s="34"/>
      <c r="ACR6" s="34"/>
      <c r="ACS6" s="34"/>
      <c r="ACT6" s="34"/>
      <c r="ACU6" s="34"/>
      <c r="ACV6" s="34"/>
      <c r="ACW6" s="34"/>
      <c r="ACX6" s="34"/>
      <c r="ACY6" s="34"/>
      <c r="ACZ6" s="34"/>
      <c r="ADA6" s="34"/>
      <c r="ADB6" s="34"/>
      <c r="ADC6" s="34"/>
      <c r="ADD6" s="34"/>
      <c r="ADE6" s="34"/>
      <c r="ADF6" s="34"/>
      <c r="ADG6" s="34"/>
      <c r="ADH6" s="34"/>
      <c r="ADI6" s="34"/>
      <c r="ADJ6" s="34"/>
      <c r="ADK6" s="34"/>
      <c r="ADL6" s="34"/>
      <c r="ADM6" s="34"/>
      <c r="ADN6" s="34"/>
      <c r="ADO6" s="34"/>
      <c r="ADP6" s="34"/>
      <c r="ADQ6" s="34"/>
      <c r="ADR6" s="34"/>
      <c r="ADS6" s="34"/>
      <c r="ADT6" s="34"/>
      <c r="ADU6" s="34"/>
      <c r="ADV6" s="34"/>
      <c r="ADW6" s="34"/>
      <c r="ADX6" s="34"/>
      <c r="ADY6" s="34"/>
      <c r="ADZ6" s="34"/>
      <c r="AEA6" s="34"/>
      <c r="AEB6" s="34"/>
      <c r="AEC6" s="34"/>
      <c r="AED6" s="34"/>
      <c r="AEE6" s="34"/>
      <c r="AEF6" s="34"/>
      <c r="AEG6" s="34"/>
      <c r="AEH6" s="34"/>
      <c r="AEI6" s="34"/>
      <c r="AEJ6" s="34"/>
      <c r="AEK6" s="34"/>
      <c r="AEL6" s="34"/>
      <c r="AEM6" s="34"/>
      <c r="AEN6" s="34"/>
      <c r="AEO6" s="34"/>
      <c r="AEP6" s="34"/>
      <c r="AEQ6" s="34"/>
      <c r="AER6" s="34"/>
      <c r="AES6" s="34"/>
      <c r="AET6" s="34"/>
      <c r="AEU6" s="34"/>
      <c r="AEV6" s="34"/>
      <c r="AEW6" s="34"/>
      <c r="AEX6" s="34"/>
      <c r="AEY6" s="34"/>
      <c r="AEZ6" s="34"/>
      <c r="AFA6" s="34"/>
      <c r="AFB6" s="34"/>
      <c r="AFC6" s="34"/>
      <c r="AFD6" s="34"/>
      <c r="AFE6" s="34"/>
      <c r="AFF6" s="34"/>
      <c r="AFG6" s="34"/>
      <c r="AFH6" s="34"/>
      <c r="AFI6" s="34"/>
      <c r="AFJ6" s="34"/>
      <c r="AFK6" s="34"/>
      <c r="AFL6" s="34"/>
      <c r="AFM6" s="34"/>
      <c r="AFN6" s="34"/>
      <c r="AFO6" s="34"/>
      <c r="AFP6" s="34"/>
      <c r="AFQ6" s="34"/>
      <c r="AFR6" s="34"/>
      <c r="AFS6" s="34"/>
      <c r="AFT6" s="34"/>
      <c r="AFU6" s="34"/>
      <c r="AFV6" s="34"/>
      <c r="AFW6" s="34"/>
      <c r="AFX6" s="34"/>
      <c r="AFY6" s="34"/>
      <c r="AFZ6" s="34"/>
      <c r="AGA6" s="34"/>
      <c r="AGB6" s="34"/>
      <c r="AGC6" s="34"/>
      <c r="AGD6" s="34"/>
      <c r="AGE6" s="34"/>
      <c r="AGF6" s="34"/>
      <c r="AGG6" s="34"/>
      <c r="AGH6" s="34"/>
      <c r="AGI6" s="34"/>
      <c r="AGJ6" s="34"/>
      <c r="AGK6" s="34"/>
      <c r="AGL6" s="34"/>
      <c r="AGM6" s="34"/>
      <c r="AGN6" s="34"/>
      <c r="AGO6" s="34"/>
      <c r="AGP6" s="34"/>
      <c r="AGQ6" s="34"/>
      <c r="AGR6" s="34"/>
      <c r="AGS6" s="34"/>
      <c r="AGT6" s="34"/>
      <c r="AGU6" s="34"/>
      <c r="AGV6" s="34"/>
      <c r="AGW6" s="34"/>
      <c r="AGX6" s="34"/>
      <c r="AGY6" s="34"/>
      <c r="AGZ6" s="34"/>
      <c r="AHA6" s="34"/>
      <c r="AHB6" s="34"/>
      <c r="AHC6" s="34"/>
      <c r="AHD6" s="34"/>
      <c r="AHE6" s="34"/>
      <c r="AHF6" s="34"/>
      <c r="AHG6" s="34"/>
      <c r="AHH6" s="34"/>
      <c r="AHI6" s="34"/>
      <c r="AHJ6" s="34"/>
      <c r="AHK6" s="34"/>
      <c r="AHL6" s="34"/>
      <c r="AHM6" s="34"/>
      <c r="AHN6" s="34"/>
      <c r="AHO6" s="34"/>
      <c r="AHP6" s="34"/>
      <c r="AHQ6" s="34"/>
      <c r="AHR6" s="34"/>
      <c r="AHS6" s="34"/>
      <c r="AHT6" s="34"/>
      <c r="AHU6" s="34"/>
      <c r="AHV6" s="34"/>
      <c r="AHW6" s="34"/>
      <c r="AHX6" s="34"/>
      <c r="AHY6" s="34"/>
      <c r="AHZ6" s="34"/>
      <c r="AIA6" s="34"/>
      <c r="AIB6" s="34"/>
      <c r="AIC6" s="34"/>
      <c r="AID6" s="34"/>
      <c r="AIE6" s="34"/>
      <c r="AIF6" s="34"/>
      <c r="AIG6" s="34"/>
      <c r="AIH6" s="34"/>
      <c r="AII6" s="34"/>
      <c r="AIJ6" s="34"/>
      <c r="AIK6" s="34"/>
      <c r="AIL6" s="34"/>
      <c r="AIM6" s="34"/>
      <c r="AIN6" s="34"/>
      <c r="AIO6" s="34"/>
      <c r="AIP6" s="34"/>
      <c r="AIQ6" s="34"/>
      <c r="AIR6" s="34"/>
      <c r="AIS6" s="34"/>
      <c r="AIT6" s="34"/>
      <c r="AIU6" s="34"/>
      <c r="AIV6" s="34"/>
      <c r="AIW6" s="34"/>
      <c r="AIX6" s="34"/>
      <c r="AIY6" s="34"/>
      <c r="AIZ6" s="34"/>
      <c r="AJA6" s="34"/>
      <c r="AJB6" s="34"/>
      <c r="AJC6" s="34"/>
      <c r="AJD6" s="34"/>
      <c r="AJE6" s="34"/>
      <c r="AJF6" s="34"/>
      <c r="AJG6" s="34"/>
      <c r="AJH6" s="34"/>
      <c r="AJI6" s="34"/>
      <c r="AJJ6" s="34"/>
      <c r="AJK6" s="34"/>
      <c r="AJL6" s="34"/>
      <c r="AJM6" s="34"/>
      <c r="AJN6" s="34"/>
      <c r="AJO6" s="34"/>
      <c r="AJP6" s="34"/>
      <c r="AJQ6" s="34"/>
      <c r="AJR6" s="34"/>
      <c r="AJS6" s="34"/>
      <c r="AJT6" s="34"/>
      <c r="AJU6" s="34"/>
      <c r="AJV6" s="34"/>
      <c r="AJW6" s="34"/>
      <c r="AJX6" s="34"/>
      <c r="AJY6" s="34"/>
      <c r="AJZ6" s="34"/>
      <c r="AKA6" s="34"/>
      <c r="AKB6" s="34"/>
      <c r="AKC6" s="34"/>
      <c r="AKD6" s="34"/>
      <c r="AKE6" s="34"/>
      <c r="AKF6" s="34"/>
      <c r="AKG6" s="34"/>
      <c r="AKH6" s="34"/>
      <c r="AKI6" s="34"/>
      <c r="AKJ6" s="34"/>
      <c r="AKK6" s="34"/>
      <c r="AKL6" s="34"/>
      <c r="AKM6" s="34"/>
      <c r="AKN6" s="34"/>
      <c r="AKO6" s="34"/>
      <c r="AKP6" s="34"/>
      <c r="AKQ6" s="34"/>
      <c r="AKR6" s="34"/>
      <c r="AKS6" s="34"/>
      <c r="AKT6" s="34"/>
      <c r="AKU6" s="34"/>
      <c r="AKV6" s="34"/>
      <c r="AKW6" s="34"/>
      <c r="AKX6" s="34"/>
      <c r="AKY6" s="34"/>
      <c r="AKZ6" s="34"/>
      <c r="ALA6" s="34"/>
      <c r="ALB6" s="34"/>
      <c r="ALC6" s="34"/>
      <c r="ALD6" s="34"/>
      <c r="ALE6" s="34"/>
      <c r="ALF6" s="34"/>
      <c r="ALG6" s="34"/>
      <c r="ALH6" s="34"/>
      <c r="ALI6" s="34"/>
      <c r="ALJ6" s="34"/>
      <c r="ALK6" s="34"/>
      <c r="ALL6" s="34"/>
      <c r="ALM6" s="34"/>
      <c r="ALN6" s="34"/>
      <c r="ALO6" s="34"/>
      <c r="ALP6" s="34"/>
      <c r="ALQ6" s="34"/>
      <c r="ALR6" s="34"/>
      <c r="ALS6" s="34"/>
      <c r="ALT6" s="34"/>
      <c r="ALU6" s="34"/>
      <c r="ALV6" s="34"/>
      <c r="ALW6" s="34"/>
      <c r="ALX6" s="34"/>
      <c r="ALY6" s="34"/>
      <c r="ALZ6" s="34"/>
      <c r="AMA6" s="34"/>
      <c r="AMB6" s="34"/>
      <c r="AMC6" s="34"/>
      <c r="AMD6" s="34"/>
      <c r="AME6" s="34"/>
      <c r="AMF6" s="34"/>
      <c r="AMG6" s="34"/>
      <c r="AMH6" s="34"/>
      <c r="AMI6" s="34"/>
      <c r="AMJ6" s="34"/>
      <c r="AMK6" s="34"/>
      <c r="AML6" s="34"/>
      <c r="AMM6" s="34"/>
      <c r="AMN6" s="34"/>
      <c r="AMO6" s="34"/>
      <c r="AMP6" s="34"/>
      <c r="AMQ6" s="34"/>
      <c r="AMR6" s="34"/>
      <c r="AMS6" s="34"/>
      <c r="AMT6" s="34"/>
      <c r="AMU6" s="34"/>
      <c r="AMV6" s="34"/>
      <c r="AMW6" s="34"/>
      <c r="AMX6" s="34"/>
      <c r="AMY6" s="34"/>
      <c r="AMZ6" s="34"/>
      <c r="ANA6" s="34"/>
      <c r="ANB6" s="34"/>
      <c r="ANC6" s="34"/>
      <c r="AND6" s="34"/>
      <c r="ANE6" s="34"/>
      <c r="ANF6" s="34"/>
      <c r="ANG6" s="34"/>
      <c r="ANH6" s="34"/>
      <c r="ANI6" s="34"/>
      <c r="ANJ6" s="34"/>
      <c r="ANK6" s="34"/>
      <c r="ANL6" s="34"/>
      <c r="ANM6" s="34"/>
      <c r="ANN6" s="34"/>
      <c r="ANO6" s="34"/>
      <c r="ANP6" s="34"/>
      <c r="ANQ6" s="34"/>
      <c r="ANR6" s="34"/>
      <c r="ANS6" s="34"/>
      <c r="ANT6" s="34"/>
      <c r="ANU6" s="34"/>
      <c r="ANV6" s="34"/>
      <c r="ANW6" s="34"/>
      <c r="ANX6" s="34"/>
      <c r="ANY6" s="34"/>
      <c r="ANZ6" s="34"/>
      <c r="AOA6" s="34"/>
      <c r="AOB6" s="34"/>
      <c r="AOC6" s="34"/>
      <c r="AOD6" s="34"/>
      <c r="AOE6" s="34"/>
      <c r="AOF6" s="34"/>
      <c r="AOG6" s="34"/>
      <c r="AOH6" s="34"/>
      <c r="AOI6" s="34"/>
      <c r="AOJ6" s="34"/>
      <c r="AOK6" s="34"/>
      <c r="AOL6" s="34"/>
      <c r="AOM6" s="34"/>
      <c r="AON6" s="34"/>
      <c r="AOO6" s="34"/>
      <c r="AOP6" s="34"/>
      <c r="AOQ6" s="34"/>
      <c r="AOR6" s="34"/>
      <c r="AOS6" s="34"/>
      <c r="AOT6" s="34"/>
      <c r="AOU6" s="34"/>
      <c r="AOV6" s="34"/>
      <c r="AOW6" s="34"/>
      <c r="AOX6" s="34"/>
      <c r="AOY6" s="34"/>
      <c r="AOZ6" s="34"/>
      <c r="APA6" s="34"/>
      <c r="APB6" s="34"/>
      <c r="APC6" s="34"/>
      <c r="APD6" s="34"/>
      <c r="APE6" s="34"/>
      <c r="APF6" s="34"/>
      <c r="APG6" s="34"/>
      <c r="APH6" s="34"/>
      <c r="API6" s="34"/>
      <c r="APJ6" s="34"/>
      <c r="APK6" s="34"/>
      <c r="APL6" s="34"/>
      <c r="APM6" s="34"/>
      <c r="APN6" s="34"/>
      <c r="APO6" s="34"/>
      <c r="APP6" s="34"/>
      <c r="APQ6" s="34"/>
      <c r="APR6" s="34"/>
      <c r="APS6" s="34"/>
      <c r="APT6" s="34"/>
      <c r="APU6" s="34"/>
      <c r="APV6" s="34"/>
      <c r="APW6" s="34"/>
      <c r="APX6" s="34"/>
      <c r="APY6" s="34"/>
      <c r="APZ6" s="34"/>
      <c r="AQA6" s="34"/>
      <c r="AQB6" s="34"/>
      <c r="AQC6" s="34"/>
      <c r="AQD6" s="34"/>
      <c r="AQE6" s="34"/>
      <c r="AQF6" s="34"/>
      <c r="AQG6" s="34"/>
      <c r="AQH6" s="34"/>
      <c r="AQI6" s="34"/>
      <c r="AQJ6" s="34"/>
      <c r="AQK6" s="34"/>
      <c r="AQL6" s="34"/>
      <c r="AQM6" s="34"/>
      <c r="AQN6" s="34"/>
      <c r="AQO6" s="34"/>
      <c r="AQP6" s="34"/>
      <c r="AQQ6" s="34"/>
      <c r="AQR6" s="34"/>
      <c r="AQS6" s="34"/>
      <c r="AQT6" s="34"/>
      <c r="AQU6" s="34"/>
      <c r="AQV6" s="34"/>
      <c r="AQW6" s="34"/>
      <c r="AQX6" s="34"/>
      <c r="AQY6" s="34"/>
      <c r="AQZ6" s="34"/>
      <c r="ARA6" s="34"/>
      <c r="ARB6" s="34"/>
      <c r="ARC6" s="34"/>
      <c r="ARD6" s="34"/>
      <c r="ARE6" s="34"/>
      <c r="ARF6" s="34"/>
      <c r="ARG6" s="34"/>
      <c r="ARH6" s="34"/>
      <c r="ARI6" s="34"/>
      <c r="ARJ6" s="34"/>
      <c r="ARK6" s="34"/>
      <c r="ARL6" s="34"/>
      <c r="ARM6" s="34"/>
      <c r="ARN6" s="34"/>
      <c r="ARO6" s="34"/>
      <c r="ARP6" s="34"/>
      <c r="ARQ6" s="34"/>
      <c r="ARR6" s="34"/>
      <c r="ARS6" s="34"/>
      <c r="ART6" s="34"/>
      <c r="ARU6" s="34"/>
      <c r="ARV6" s="34"/>
      <c r="ARW6" s="34"/>
      <c r="ARX6" s="34"/>
      <c r="ARY6" s="34"/>
      <c r="ARZ6" s="34"/>
      <c r="ASA6" s="34"/>
      <c r="ASB6" s="34"/>
      <c r="ASC6" s="34"/>
      <c r="ASD6" s="34"/>
      <c r="ASE6" s="34"/>
      <c r="ASF6" s="34"/>
      <c r="ASG6" s="34"/>
      <c r="ASH6" s="34"/>
      <c r="ASI6" s="34"/>
      <c r="ASJ6" s="34"/>
      <c r="ASK6" s="34"/>
      <c r="ASL6" s="34"/>
      <c r="ASM6" s="34"/>
      <c r="ASN6" s="34"/>
      <c r="ASO6" s="34"/>
      <c r="ASP6" s="34"/>
      <c r="ASQ6" s="34"/>
      <c r="ASR6" s="34"/>
      <c r="ASS6" s="34"/>
      <c r="AST6" s="34"/>
      <c r="ASU6" s="34"/>
      <c r="ASV6" s="34"/>
      <c r="ASW6" s="34"/>
      <c r="ASX6" s="34"/>
      <c r="ASY6" s="34"/>
      <c r="ASZ6" s="34"/>
      <c r="ATA6" s="34"/>
      <c r="ATB6" s="34"/>
      <c r="ATC6" s="34"/>
      <c r="ATD6" s="34"/>
      <c r="ATE6" s="34"/>
      <c r="ATF6" s="34"/>
      <c r="ATG6" s="34"/>
      <c r="ATH6" s="34"/>
      <c r="ATI6" s="34"/>
      <c r="ATJ6" s="34"/>
      <c r="ATK6" s="34"/>
      <c r="ATL6" s="34"/>
      <c r="ATM6" s="34"/>
      <c r="ATN6" s="34"/>
      <c r="ATO6" s="34"/>
      <c r="ATP6" s="34"/>
      <c r="ATQ6" s="34"/>
      <c r="ATR6" s="34"/>
      <c r="ATS6" s="34"/>
      <c r="ATT6" s="34"/>
      <c r="ATU6" s="34"/>
      <c r="ATV6" s="34"/>
      <c r="ATW6" s="34"/>
      <c r="ATX6" s="34"/>
      <c r="ATY6" s="34"/>
      <c r="ATZ6" s="34"/>
      <c r="AUA6" s="34"/>
      <c r="AUB6" s="34"/>
      <c r="AUC6" s="34"/>
      <c r="AUD6" s="34"/>
      <c r="AUE6" s="34"/>
      <c r="AUF6" s="34"/>
      <c r="AUG6" s="34"/>
      <c r="AUH6" s="34"/>
      <c r="AUI6" s="34"/>
      <c r="AUJ6" s="34"/>
      <c r="AUK6" s="34"/>
      <c r="AUL6" s="34"/>
      <c r="AUM6" s="34"/>
      <c r="AUN6" s="34"/>
      <c r="AUO6" s="34"/>
      <c r="AUP6" s="34"/>
      <c r="AUQ6" s="34"/>
      <c r="AUR6" s="34"/>
      <c r="AUS6" s="34"/>
      <c r="AUT6" s="34"/>
      <c r="AUU6" s="34"/>
      <c r="AUV6" s="34"/>
      <c r="AUW6" s="34"/>
      <c r="AUX6" s="34"/>
      <c r="AUY6" s="34"/>
      <c r="AUZ6" s="34"/>
      <c r="AVA6" s="34"/>
      <c r="AVB6" s="34"/>
      <c r="AVC6" s="34"/>
      <c r="AVD6" s="34"/>
      <c r="AVE6" s="34"/>
      <c r="AVF6" s="34"/>
      <c r="AVG6" s="34"/>
      <c r="AVH6" s="34"/>
      <c r="AVI6" s="34"/>
      <c r="AVJ6" s="34"/>
      <c r="AVK6" s="34"/>
      <c r="AVL6" s="34"/>
      <c r="AVM6" s="34"/>
      <c r="AVN6" s="34"/>
      <c r="AVO6" s="34"/>
      <c r="AVP6" s="34"/>
      <c r="AVQ6" s="34"/>
      <c r="AVR6" s="34"/>
      <c r="AVS6" s="34"/>
      <c r="AVT6" s="34"/>
      <c r="AVU6" s="34"/>
      <c r="AVV6" s="34"/>
      <c r="AVW6" s="34"/>
      <c r="AVX6" s="34"/>
      <c r="AVY6" s="34"/>
      <c r="AVZ6" s="34"/>
      <c r="AWA6" s="34"/>
      <c r="AWB6" s="34"/>
      <c r="AWC6" s="34"/>
      <c r="AWD6" s="34"/>
      <c r="AWE6" s="34"/>
      <c r="AWF6" s="34"/>
      <c r="AWG6" s="34"/>
      <c r="AWH6" s="34"/>
      <c r="AWI6" s="34"/>
      <c r="AWJ6" s="34"/>
      <c r="AWK6" s="34"/>
      <c r="AWL6" s="34"/>
      <c r="AWM6" s="34"/>
      <c r="AWN6" s="34"/>
      <c r="AWO6" s="34"/>
      <c r="AWP6" s="34"/>
      <c r="AWQ6" s="34"/>
      <c r="AWR6" s="34"/>
      <c r="AWS6" s="34"/>
      <c r="AWT6" s="34"/>
      <c r="AWU6" s="34"/>
      <c r="AWV6" s="34"/>
      <c r="AWW6" s="34"/>
      <c r="AWX6" s="34"/>
      <c r="AWY6" s="34"/>
      <c r="AWZ6" s="34"/>
      <c r="AXA6" s="34"/>
      <c r="AXB6" s="34"/>
      <c r="AXC6" s="34"/>
      <c r="AXD6" s="34"/>
      <c r="AXE6" s="34"/>
      <c r="AXF6" s="34"/>
      <c r="AXG6" s="34"/>
      <c r="AXH6" s="34"/>
      <c r="AXI6" s="34"/>
      <c r="AXJ6" s="34"/>
      <c r="AXK6" s="34"/>
      <c r="AXL6" s="34"/>
      <c r="AXM6" s="34"/>
      <c r="AXN6" s="34"/>
      <c r="AXO6" s="34"/>
      <c r="AXP6" s="34"/>
      <c r="AXQ6" s="34"/>
      <c r="AXR6" s="34"/>
      <c r="AXS6" s="34"/>
      <c r="AXT6" s="34"/>
      <c r="AXU6" s="34"/>
      <c r="AXV6" s="34"/>
      <c r="AXW6" s="34"/>
      <c r="AXX6" s="34"/>
      <c r="AXY6" s="34"/>
      <c r="AXZ6" s="34"/>
      <c r="AYA6" s="34"/>
      <c r="AYB6" s="34"/>
      <c r="AYC6" s="34"/>
      <c r="AYD6" s="34"/>
      <c r="AYE6" s="34"/>
      <c r="AYF6" s="34"/>
      <c r="AYG6" s="34"/>
      <c r="AYH6" s="34"/>
      <c r="AYI6" s="34"/>
      <c r="AYJ6" s="34"/>
      <c r="AYK6" s="34"/>
      <c r="AYL6" s="34"/>
      <c r="AYM6" s="34"/>
      <c r="AYN6" s="34"/>
      <c r="AYO6" s="34"/>
      <c r="AYP6" s="34"/>
      <c r="AYQ6" s="34"/>
      <c r="AYR6" s="34"/>
      <c r="AYS6" s="34"/>
      <c r="AYT6" s="34"/>
      <c r="AYU6" s="34"/>
      <c r="AYV6" s="34"/>
      <c r="AYW6" s="34"/>
      <c r="AYX6" s="34"/>
      <c r="AYY6" s="34"/>
      <c r="AYZ6" s="34"/>
      <c r="AZA6" s="34"/>
      <c r="AZB6" s="34"/>
      <c r="AZC6" s="34"/>
      <c r="AZD6" s="34"/>
      <c r="AZE6" s="34"/>
      <c r="AZF6" s="34"/>
      <c r="AZG6" s="34"/>
      <c r="AZH6" s="34"/>
      <c r="AZI6" s="34"/>
      <c r="AZJ6" s="34"/>
      <c r="AZK6" s="34"/>
      <c r="AZL6" s="34"/>
      <c r="AZM6" s="34"/>
      <c r="AZN6" s="34"/>
      <c r="AZO6" s="34"/>
      <c r="AZP6" s="34"/>
      <c r="AZQ6" s="34"/>
      <c r="AZR6" s="34"/>
      <c r="AZS6" s="34"/>
      <c r="AZT6" s="34"/>
      <c r="AZU6" s="34"/>
      <c r="AZV6" s="34"/>
      <c r="AZW6" s="34"/>
      <c r="AZX6" s="34"/>
      <c r="AZY6" s="34"/>
      <c r="AZZ6" s="34"/>
      <c r="BAA6" s="34"/>
      <c r="BAB6" s="34"/>
      <c r="BAC6" s="34"/>
      <c r="BAD6" s="34"/>
      <c r="BAE6" s="34"/>
      <c r="BAF6" s="34"/>
      <c r="BAG6" s="34"/>
      <c r="BAH6" s="34"/>
      <c r="BAI6" s="34"/>
      <c r="BAJ6" s="34"/>
      <c r="BAK6" s="34"/>
      <c r="BAL6" s="34"/>
      <c r="BAM6" s="34"/>
      <c r="BAN6" s="34"/>
      <c r="BAO6" s="34"/>
      <c r="BAP6" s="34"/>
      <c r="BAQ6" s="34"/>
      <c r="BAR6" s="34"/>
      <c r="BAS6" s="34"/>
      <c r="BAT6" s="34"/>
      <c r="BAU6" s="34"/>
      <c r="BAV6" s="34"/>
      <c r="BAW6" s="34"/>
      <c r="BAX6" s="34"/>
      <c r="BAY6" s="34"/>
      <c r="BAZ6" s="34"/>
      <c r="BBA6" s="34"/>
      <c r="BBB6" s="34"/>
      <c r="BBC6" s="34"/>
      <c r="BBD6" s="34"/>
      <c r="BBE6" s="34"/>
      <c r="BBF6" s="34"/>
      <c r="BBG6" s="34"/>
      <c r="BBH6" s="34"/>
      <c r="BBI6" s="34"/>
      <c r="BBJ6" s="34"/>
      <c r="BBK6" s="34"/>
      <c r="BBL6" s="34"/>
      <c r="BBM6" s="34"/>
      <c r="BBN6" s="34"/>
      <c r="BBO6" s="34"/>
      <c r="BBP6" s="34"/>
      <c r="BBQ6" s="34"/>
      <c r="BBR6" s="34"/>
      <c r="BBS6" s="34"/>
      <c r="BBT6" s="34"/>
      <c r="BBU6" s="34"/>
      <c r="BBV6" s="34"/>
      <c r="BBW6" s="34"/>
      <c r="BBX6" s="34"/>
      <c r="BBY6" s="34"/>
      <c r="BBZ6" s="34"/>
      <c r="BCA6" s="34"/>
      <c r="BCB6" s="34"/>
      <c r="BCC6" s="34"/>
      <c r="BCD6" s="34"/>
      <c r="BCE6" s="34"/>
      <c r="BCF6" s="34"/>
      <c r="BCG6" s="34"/>
      <c r="BCH6" s="34"/>
      <c r="BCI6" s="34"/>
      <c r="BCJ6" s="34"/>
      <c r="BCK6" s="34"/>
      <c r="BCL6" s="34"/>
      <c r="BCM6" s="34"/>
      <c r="BCN6" s="34"/>
      <c r="BCO6" s="34"/>
      <c r="BCP6" s="34"/>
      <c r="BCQ6" s="34"/>
      <c r="BCR6" s="34"/>
      <c r="BCS6" s="34"/>
      <c r="BCT6" s="34"/>
      <c r="BCU6" s="34"/>
      <c r="BCV6" s="34"/>
      <c r="BCW6" s="34"/>
      <c r="BCX6" s="34"/>
      <c r="BCY6" s="34"/>
      <c r="BCZ6" s="34"/>
      <c r="BDA6" s="34"/>
      <c r="BDB6" s="34"/>
      <c r="BDC6" s="34"/>
      <c r="BDD6" s="34"/>
      <c r="BDE6" s="34"/>
      <c r="BDF6" s="34"/>
      <c r="BDG6" s="34"/>
      <c r="BDH6" s="34"/>
      <c r="BDI6" s="34"/>
      <c r="BDJ6" s="34"/>
      <c r="BDK6" s="34"/>
      <c r="BDL6" s="34"/>
      <c r="BDM6" s="34"/>
      <c r="BDN6" s="34"/>
      <c r="BDO6" s="34"/>
      <c r="BDP6" s="34"/>
      <c r="BDQ6" s="34"/>
      <c r="BDR6" s="34"/>
      <c r="BDS6" s="34"/>
      <c r="BDT6" s="34"/>
      <c r="BDU6" s="34"/>
      <c r="BDV6" s="34"/>
      <c r="BDW6" s="34"/>
      <c r="BDX6" s="34"/>
      <c r="BDY6" s="34"/>
      <c r="BDZ6" s="34"/>
      <c r="BEA6" s="34"/>
      <c r="BEB6" s="34"/>
      <c r="BEC6" s="34"/>
      <c r="BED6" s="34"/>
      <c r="BEE6" s="34"/>
      <c r="BEF6" s="34"/>
      <c r="BEG6" s="34"/>
      <c r="BEH6" s="34"/>
      <c r="BEI6" s="34"/>
      <c r="BEJ6" s="34"/>
      <c r="BEK6" s="34"/>
      <c r="BEL6" s="34"/>
      <c r="BEM6" s="34"/>
      <c r="BEN6" s="34"/>
      <c r="BEO6" s="34"/>
      <c r="BEP6" s="34"/>
      <c r="BEQ6" s="34"/>
      <c r="BER6" s="34"/>
      <c r="BES6" s="34"/>
      <c r="BET6" s="34"/>
      <c r="BEU6" s="34"/>
      <c r="BEV6" s="34"/>
      <c r="BEW6" s="34"/>
      <c r="BEX6" s="34"/>
      <c r="BEY6" s="34"/>
      <c r="BEZ6" s="34"/>
      <c r="BFA6" s="34"/>
      <c r="BFB6" s="34"/>
      <c r="BFC6" s="34"/>
      <c r="BFD6" s="34"/>
      <c r="BFE6" s="34"/>
      <c r="BFF6" s="34"/>
      <c r="BFG6" s="34"/>
      <c r="BFH6" s="34"/>
      <c r="BFI6" s="34"/>
      <c r="BFJ6" s="34"/>
      <c r="BFK6" s="34"/>
      <c r="BFL6" s="34"/>
      <c r="BFM6" s="34"/>
      <c r="BFN6" s="34"/>
      <c r="BFO6" s="34"/>
      <c r="BFP6" s="34"/>
      <c r="BFQ6" s="34"/>
      <c r="BFR6" s="34"/>
      <c r="BFS6" s="34"/>
      <c r="BFT6" s="34"/>
      <c r="BFU6" s="34"/>
      <c r="BFV6" s="34"/>
      <c r="BFW6" s="34"/>
      <c r="BFX6" s="34"/>
      <c r="BFY6" s="34"/>
      <c r="BFZ6" s="34"/>
      <c r="BGA6" s="34"/>
      <c r="BGB6" s="34"/>
      <c r="BGC6" s="34"/>
      <c r="BGD6" s="34"/>
      <c r="BGE6" s="34"/>
      <c r="BGF6" s="34"/>
      <c r="BGG6" s="34"/>
      <c r="BGH6" s="34"/>
      <c r="BGI6" s="34"/>
      <c r="BGJ6" s="34"/>
      <c r="BGK6" s="34"/>
      <c r="BGL6" s="34"/>
      <c r="BGM6" s="34"/>
      <c r="BGN6" s="34"/>
      <c r="BGO6" s="34"/>
      <c r="BGP6" s="34"/>
      <c r="BGQ6" s="34"/>
      <c r="BGR6" s="34"/>
      <c r="BGS6" s="34"/>
      <c r="BGT6" s="34"/>
      <c r="BGU6" s="34"/>
      <c r="BGV6" s="34"/>
      <c r="BGW6" s="34"/>
      <c r="BGX6" s="34"/>
      <c r="BGY6" s="34"/>
      <c r="BGZ6" s="34"/>
      <c r="BHA6" s="34"/>
      <c r="BHB6" s="34"/>
      <c r="BHC6" s="34"/>
      <c r="BHD6" s="34"/>
      <c r="BHE6" s="34"/>
      <c r="BHF6" s="34"/>
      <c r="BHG6" s="34"/>
      <c r="BHH6" s="34"/>
      <c r="BHI6" s="34"/>
      <c r="BHJ6" s="34"/>
      <c r="BHK6" s="34"/>
      <c r="BHL6" s="34"/>
      <c r="BHM6" s="34"/>
      <c r="BHN6" s="34"/>
      <c r="BHO6" s="34"/>
      <c r="BHP6" s="34"/>
      <c r="BHQ6" s="34"/>
      <c r="BHR6" s="34"/>
      <c r="BHS6" s="34"/>
      <c r="BHT6" s="34"/>
      <c r="BHU6" s="34"/>
      <c r="BHV6" s="34"/>
      <c r="BHW6" s="34"/>
      <c r="BHX6" s="34"/>
      <c r="BHY6" s="34"/>
      <c r="BHZ6" s="34"/>
      <c r="BIA6" s="34"/>
      <c r="BIB6" s="34"/>
      <c r="BIC6" s="34"/>
      <c r="BID6" s="34"/>
      <c r="BIE6" s="34"/>
      <c r="BIF6" s="34"/>
      <c r="BIG6" s="34"/>
      <c r="BIH6" s="34"/>
      <c r="BII6" s="34"/>
      <c r="BIJ6" s="34"/>
      <c r="BIK6" s="34"/>
      <c r="BIL6" s="34"/>
      <c r="BIM6" s="34"/>
      <c r="BIN6" s="34"/>
      <c r="BIO6" s="34"/>
      <c r="BIP6" s="34"/>
      <c r="BIQ6" s="34"/>
      <c r="BIR6" s="34"/>
      <c r="BIS6" s="34"/>
      <c r="BIT6" s="34"/>
      <c r="BIU6" s="34"/>
      <c r="BIV6" s="34"/>
      <c r="BIW6" s="34"/>
      <c r="BIX6" s="34"/>
      <c r="BIY6" s="34"/>
      <c r="BIZ6" s="34"/>
      <c r="BJA6" s="34"/>
      <c r="BJB6" s="34"/>
      <c r="BJC6" s="34"/>
      <c r="BJD6" s="34"/>
      <c r="BJE6" s="34"/>
      <c r="BJF6" s="34"/>
      <c r="BJG6" s="34"/>
      <c r="BJH6" s="34"/>
      <c r="BJI6" s="34"/>
      <c r="BJJ6" s="34"/>
      <c r="BJK6" s="34"/>
      <c r="BJL6" s="34"/>
      <c r="BJM6" s="34"/>
      <c r="BJN6" s="34"/>
      <c r="BJO6" s="34"/>
      <c r="BJP6" s="34"/>
      <c r="BJQ6" s="34"/>
      <c r="BJR6" s="34"/>
      <c r="BJS6" s="34"/>
      <c r="BJT6" s="34"/>
      <c r="BJU6" s="34"/>
      <c r="BJV6" s="34"/>
      <c r="BJW6" s="34"/>
      <c r="BJX6" s="34"/>
      <c r="BJY6" s="34"/>
      <c r="BJZ6" s="34"/>
      <c r="BKA6" s="34"/>
      <c r="BKB6" s="34"/>
      <c r="BKC6" s="34"/>
      <c r="BKD6" s="34"/>
      <c r="BKE6" s="34"/>
      <c r="BKF6" s="34"/>
      <c r="BKG6" s="34"/>
      <c r="BKH6" s="34"/>
      <c r="BKI6" s="34"/>
      <c r="BKJ6" s="34"/>
      <c r="BKK6" s="34"/>
      <c r="BKL6" s="34"/>
      <c r="BKM6" s="34"/>
      <c r="BKN6" s="34"/>
      <c r="BKO6" s="34"/>
      <c r="BKP6" s="34"/>
      <c r="BKQ6" s="34"/>
      <c r="BKR6" s="34"/>
      <c r="BKS6" s="34"/>
      <c r="BKT6" s="34"/>
      <c r="BKU6" s="34"/>
      <c r="BKV6" s="34"/>
      <c r="BKW6" s="34"/>
      <c r="BKX6" s="34"/>
      <c r="BKY6" s="34"/>
      <c r="BKZ6" s="34"/>
      <c r="BLA6" s="34"/>
      <c r="BLB6" s="34"/>
      <c r="BLC6" s="34"/>
      <c r="BLD6" s="34"/>
      <c r="BLE6" s="34"/>
      <c r="BLF6" s="34"/>
      <c r="BLG6" s="34"/>
      <c r="BLH6" s="34"/>
      <c r="BLI6" s="34"/>
      <c r="BLJ6" s="34"/>
      <c r="BLK6" s="34"/>
      <c r="BLL6" s="34"/>
      <c r="BLM6" s="34"/>
      <c r="BLN6" s="34"/>
      <c r="BLO6" s="34"/>
      <c r="BLP6" s="34"/>
      <c r="BLQ6" s="34"/>
      <c r="BLR6" s="34"/>
      <c r="BLS6" s="34"/>
      <c r="BLT6" s="34"/>
      <c r="BLU6" s="34"/>
      <c r="BLV6" s="34"/>
      <c r="BLW6" s="34"/>
      <c r="BLX6" s="34"/>
      <c r="BLY6" s="34"/>
      <c r="BLZ6" s="34"/>
      <c r="BMA6" s="34"/>
      <c r="BMB6" s="34"/>
      <c r="BMC6" s="34"/>
      <c r="BMD6" s="34"/>
      <c r="BME6" s="34"/>
      <c r="BMF6" s="34"/>
      <c r="BMG6" s="34"/>
      <c r="BMH6" s="34"/>
      <c r="BMI6" s="34"/>
      <c r="BMJ6" s="34"/>
      <c r="BMK6" s="34"/>
      <c r="BML6" s="34"/>
      <c r="BMM6" s="34"/>
      <c r="BMN6" s="34"/>
      <c r="BMO6" s="34"/>
      <c r="BMP6" s="34"/>
      <c r="BMQ6" s="34"/>
      <c r="BMR6" s="34"/>
      <c r="BMS6" s="34"/>
      <c r="BMT6" s="34"/>
      <c r="BMU6" s="34"/>
      <c r="BMV6" s="34"/>
      <c r="BMW6" s="34"/>
      <c r="BMX6" s="34"/>
      <c r="BMY6" s="34"/>
      <c r="BMZ6" s="34"/>
      <c r="BNA6" s="34"/>
      <c r="BNB6" s="34"/>
      <c r="BNC6" s="34"/>
      <c r="BND6" s="34"/>
      <c r="BNE6" s="34"/>
      <c r="BNF6" s="34"/>
      <c r="BNG6" s="34"/>
      <c r="BNH6" s="34"/>
      <c r="BNI6" s="34"/>
      <c r="BNJ6" s="34"/>
      <c r="BNK6" s="34"/>
      <c r="BNL6" s="34"/>
      <c r="BNM6" s="34"/>
      <c r="BNN6" s="34"/>
      <c r="BNO6" s="34"/>
      <c r="BNP6" s="34"/>
      <c r="BNQ6" s="34"/>
      <c r="BNR6" s="34"/>
      <c r="BNS6" s="34"/>
      <c r="BNT6" s="34"/>
      <c r="BNU6" s="34"/>
      <c r="BNV6" s="34"/>
      <c r="BNW6" s="34"/>
      <c r="BNX6" s="34"/>
      <c r="BNY6" s="34"/>
      <c r="BNZ6" s="34"/>
      <c r="BOA6" s="34"/>
      <c r="BOB6" s="34"/>
      <c r="BOC6" s="34"/>
      <c r="BOD6" s="34"/>
      <c r="BOE6" s="34"/>
      <c r="BOF6" s="34"/>
      <c r="BOG6" s="34"/>
      <c r="BOH6" s="34"/>
      <c r="BOI6" s="34"/>
      <c r="BOJ6" s="34"/>
      <c r="BOK6" s="34"/>
      <c r="BOL6" s="34"/>
      <c r="BOM6" s="34"/>
      <c r="BON6" s="34"/>
      <c r="BOO6" s="34"/>
      <c r="BOP6" s="34"/>
      <c r="BOQ6" s="34"/>
      <c r="BOR6" s="34"/>
      <c r="BOS6" s="34"/>
      <c r="BOT6" s="34"/>
      <c r="BOU6" s="34"/>
      <c r="BOV6" s="34"/>
      <c r="BOW6" s="34"/>
      <c r="BOX6" s="34"/>
      <c r="BOY6" s="34"/>
      <c r="BOZ6" s="34"/>
      <c r="BPA6" s="34"/>
      <c r="BPB6" s="34"/>
      <c r="BPC6" s="34"/>
      <c r="BPD6" s="34"/>
      <c r="BPE6" s="34"/>
      <c r="BPF6" s="34"/>
      <c r="BPG6" s="34"/>
      <c r="BPH6" s="34"/>
      <c r="BPI6" s="34"/>
      <c r="BPJ6" s="34"/>
      <c r="BPK6" s="34"/>
      <c r="BPL6" s="34"/>
      <c r="BPM6" s="34"/>
      <c r="BPN6" s="34"/>
      <c r="BPO6" s="34"/>
      <c r="BPP6" s="34"/>
      <c r="BPQ6" s="34"/>
      <c r="BPR6" s="34"/>
      <c r="BPS6" s="34"/>
      <c r="BPT6" s="34"/>
      <c r="BPU6" s="34"/>
      <c r="BPV6" s="34"/>
      <c r="BPW6" s="34"/>
      <c r="BPX6" s="34"/>
      <c r="BPY6" s="34"/>
      <c r="BPZ6" s="34"/>
      <c r="BQA6" s="34"/>
      <c r="BQB6" s="34"/>
      <c r="BQC6" s="34"/>
      <c r="BQD6" s="34"/>
      <c r="BQE6" s="34"/>
      <c r="BQF6" s="34"/>
      <c r="BQG6" s="34"/>
      <c r="BQH6" s="34"/>
      <c r="BQI6" s="34"/>
      <c r="BQJ6" s="34"/>
      <c r="BQK6" s="34"/>
      <c r="BQL6" s="34"/>
      <c r="BQM6" s="34"/>
      <c r="BQN6" s="34"/>
      <c r="BQO6" s="34"/>
      <c r="BQP6" s="34"/>
      <c r="BQQ6" s="34"/>
      <c r="BQR6" s="34"/>
      <c r="BQS6" s="34"/>
      <c r="BQT6" s="34"/>
      <c r="BQU6" s="34"/>
      <c r="BQV6" s="34"/>
      <c r="BQW6" s="34"/>
      <c r="BQX6" s="34"/>
      <c r="BQY6" s="34"/>
      <c r="BQZ6" s="34"/>
      <c r="BRA6" s="34"/>
      <c r="BRB6" s="34"/>
      <c r="BRC6" s="34"/>
      <c r="BRD6" s="34"/>
      <c r="BRE6" s="34"/>
      <c r="BRF6" s="34"/>
      <c r="BRG6" s="34"/>
      <c r="BRH6" s="34"/>
      <c r="BRI6" s="34"/>
      <c r="BRJ6" s="34"/>
      <c r="BRK6" s="34"/>
      <c r="BRL6" s="34"/>
      <c r="BRM6" s="34"/>
      <c r="BRN6" s="34"/>
      <c r="BRO6" s="34"/>
      <c r="BRP6" s="34"/>
      <c r="BRQ6" s="34"/>
      <c r="BRR6" s="34"/>
      <c r="BRS6" s="34"/>
      <c r="BRT6" s="34"/>
      <c r="BRU6" s="34"/>
      <c r="BRV6" s="34"/>
      <c r="BRW6" s="34"/>
      <c r="BRX6" s="34"/>
      <c r="BRY6" s="34"/>
      <c r="BRZ6" s="34"/>
      <c r="BSA6" s="34"/>
      <c r="BSB6" s="34"/>
      <c r="BSC6" s="34"/>
      <c r="BSD6" s="34"/>
      <c r="BSE6" s="34"/>
      <c r="BSF6" s="34"/>
      <c r="BSG6" s="34"/>
      <c r="BSH6" s="34"/>
      <c r="BSI6" s="34"/>
      <c r="BSJ6" s="34"/>
      <c r="BSK6" s="34"/>
      <c r="BSL6" s="34"/>
      <c r="BSM6" s="34"/>
      <c r="BSN6" s="34"/>
      <c r="BSO6" s="34"/>
      <c r="BSP6" s="34"/>
      <c r="BSQ6" s="34"/>
      <c r="BSR6" s="34"/>
      <c r="BSS6" s="34"/>
      <c r="BST6" s="34"/>
      <c r="BSU6" s="34"/>
      <c r="BSV6" s="34"/>
      <c r="BSW6" s="34"/>
      <c r="BSX6" s="34"/>
      <c r="BSY6" s="34"/>
      <c r="BSZ6" s="34"/>
      <c r="BTA6" s="34"/>
      <c r="BTB6" s="34"/>
      <c r="BTC6" s="34"/>
      <c r="BTD6" s="34"/>
      <c r="BTE6" s="34"/>
      <c r="BTF6" s="34"/>
      <c r="BTG6" s="34"/>
      <c r="BTH6" s="34"/>
      <c r="BTI6" s="34"/>
      <c r="BTJ6" s="34"/>
      <c r="BTK6" s="34"/>
      <c r="BTL6" s="34"/>
      <c r="BTM6" s="34"/>
      <c r="BTN6" s="34"/>
      <c r="BTO6" s="34"/>
      <c r="BTP6" s="34"/>
      <c r="BTQ6" s="34"/>
      <c r="BTR6" s="34"/>
      <c r="BTS6" s="34"/>
      <c r="BTT6" s="34"/>
      <c r="BTU6" s="34"/>
      <c r="BTV6" s="34"/>
      <c r="BTW6" s="34"/>
      <c r="BTX6" s="34"/>
      <c r="BTY6" s="34"/>
      <c r="BTZ6" s="34"/>
      <c r="BUA6" s="34"/>
      <c r="BUB6" s="34"/>
      <c r="BUC6" s="34"/>
      <c r="BUD6" s="34"/>
      <c r="BUE6" s="34"/>
      <c r="BUF6" s="34"/>
      <c r="BUG6" s="34"/>
      <c r="BUH6" s="34"/>
      <c r="BUI6" s="34"/>
      <c r="BUJ6" s="34"/>
      <c r="BUK6" s="34"/>
      <c r="BUL6" s="34"/>
      <c r="BUM6" s="34"/>
      <c r="BUN6" s="34"/>
      <c r="BUO6" s="34"/>
      <c r="BUP6" s="34"/>
      <c r="BUQ6" s="34"/>
      <c r="BUR6" s="34"/>
      <c r="BUS6" s="34"/>
      <c r="BUT6" s="34"/>
      <c r="BUU6" s="34"/>
      <c r="BUV6" s="34"/>
      <c r="BUW6" s="34"/>
      <c r="BUX6" s="34"/>
      <c r="BUY6" s="34"/>
      <c r="BUZ6" s="34"/>
      <c r="BVA6" s="34"/>
      <c r="BVB6" s="34"/>
      <c r="BVC6" s="34"/>
      <c r="BVD6" s="34"/>
      <c r="BVE6" s="34"/>
      <c r="BVF6" s="34"/>
      <c r="BVG6" s="34"/>
      <c r="BVH6" s="34"/>
      <c r="BVI6" s="34"/>
      <c r="BVJ6" s="34"/>
      <c r="BVK6" s="34"/>
      <c r="BVL6" s="34"/>
      <c r="BVM6" s="34"/>
      <c r="BVN6" s="34"/>
      <c r="BVO6" s="34"/>
      <c r="BVP6" s="34"/>
      <c r="BVQ6" s="34"/>
      <c r="BVR6" s="34"/>
      <c r="BVS6" s="34"/>
      <c r="BVT6" s="34"/>
      <c r="BVU6" s="34"/>
      <c r="BVV6" s="34"/>
      <c r="BVW6" s="34"/>
      <c r="BVX6" s="34"/>
      <c r="BVY6" s="34"/>
      <c r="BVZ6" s="34"/>
      <c r="BWA6" s="34"/>
      <c r="BWB6" s="34"/>
      <c r="BWC6" s="34"/>
      <c r="BWD6" s="34"/>
      <c r="BWE6" s="34"/>
      <c r="BWF6" s="34"/>
      <c r="BWG6" s="34"/>
      <c r="BWH6" s="34"/>
      <c r="BWI6" s="34"/>
      <c r="BWJ6" s="34"/>
      <c r="BWK6" s="34"/>
      <c r="BWL6" s="34"/>
      <c r="BWM6" s="34"/>
      <c r="BWN6" s="34"/>
      <c r="BWO6" s="34"/>
      <c r="BWP6" s="34"/>
      <c r="BWQ6" s="34"/>
      <c r="BWR6" s="34"/>
      <c r="BWS6" s="34"/>
      <c r="BWT6" s="34"/>
      <c r="BWU6" s="34"/>
      <c r="BWV6" s="34"/>
      <c r="BWW6" s="34"/>
      <c r="BWX6" s="34"/>
      <c r="BWY6" s="34"/>
      <c r="BWZ6" s="34"/>
      <c r="BXA6" s="34"/>
      <c r="BXB6" s="34"/>
      <c r="BXC6" s="34"/>
      <c r="BXD6" s="34"/>
      <c r="BXE6" s="34"/>
      <c r="BXF6" s="34"/>
      <c r="BXG6" s="34"/>
      <c r="BXH6" s="34"/>
      <c r="BXI6" s="34"/>
      <c r="BXJ6" s="34"/>
      <c r="BXK6" s="34"/>
      <c r="BXL6" s="34"/>
      <c r="BXM6" s="34"/>
      <c r="BXN6" s="34"/>
      <c r="BXO6" s="34"/>
      <c r="BXP6" s="34"/>
      <c r="BXQ6" s="34"/>
      <c r="BXR6" s="34"/>
      <c r="BXS6" s="34"/>
      <c r="BXT6" s="34"/>
      <c r="BXU6" s="34"/>
      <c r="BXV6" s="34"/>
      <c r="BXW6" s="34"/>
      <c r="BXX6" s="34"/>
      <c r="BXY6" s="34"/>
      <c r="BXZ6" s="34"/>
      <c r="BYA6" s="34"/>
      <c r="BYB6" s="34"/>
      <c r="BYC6" s="34"/>
      <c r="BYD6" s="34"/>
      <c r="BYE6" s="34"/>
      <c r="BYF6" s="34"/>
      <c r="BYG6" s="34"/>
      <c r="BYH6" s="34"/>
      <c r="BYI6" s="34"/>
      <c r="BYJ6" s="34"/>
      <c r="BYK6" s="34"/>
      <c r="BYL6" s="34"/>
      <c r="BYM6" s="34"/>
      <c r="BYN6" s="34"/>
      <c r="BYO6" s="34"/>
      <c r="BYP6" s="34"/>
      <c r="BYQ6" s="34"/>
      <c r="BYR6" s="34"/>
      <c r="BYS6" s="34"/>
      <c r="BYT6" s="34"/>
      <c r="BYU6" s="34"/>
      <c r="BYV6" s="34"/>
      <c r="BYW6" s="34"/>
      <c r="BYX6" s="34"/>
      <c r="BYY6" s="34"/>
      <c r="BYZ6" s="34"/>
      <c r="BZA6" s="34"/>
      <c r="BZB6" s="34"/>
      <c r="BZC6" s="34"/>
      <c r="BZD6" s="34"/>
      <c r="BZE6" s="34"/>
      <c r="BZF6" s="34"/>
      <c r="BZG6" s="34"/>
      <c r="BZH6" s="34"/>
      <c r="BZI6" s="34"/>
      <c r="BZJ6" s="34"/>
      <c r="BZK6" s="34"/>
      <c r="BZL6" s="34"/>
      <c r="BZM6" s="34"/>
      <c r="BZN6" s="34"/>
      <c r="BZO6" s="34"/>
      <c r="BZP6" s="34"/>
      <c r="BZQ6" s="34"/>
      <c r="BZR6" s="34"/>
      <c r="BZS6" s="34"/>
      <c r="BZT6" s="34"/>
      <c r="BZU6" s="34"/>
      <c r="BZV6" s="34"/>
      <c r="BZW6" s="34"/>
      <c r="BZX6" s="34"/>
      <c r="BZY6" s="34"/>
      <c r="BZZ6" s="34"/>
      <c r="CAA6" s="34"/>
      <c r="CAB6" s="34"/>
      <c r="CAC6" s="34"/>
      <c r="CAD6" s="34"/>
      <c r="CAE6" s="34"/>
      <c r="CAF6" s="34"/>
      <c r="CAG6" s="34"/>
      <c r="CAH6" s="34"/>
      <c r="CAI6" s="34"/>
      <c r="CAJ6" s="34"/>
      <c r="CAK6" s="34"/>
      <c r="CAL6" s="34"/>
      <c r="CAM6" s="34"/>
      <c r="CAN6" s="34"/>
      <c r="CAO6" s="34"/>
      <c r="CAP6" s="34"/>
      <c r="CAQ6" s="34"/>
      <c r="CAR6" s="34"/>
      <c r="CAS6" s="34"/>
      <c r="CAT6" s="34"/>
      <c r="CAU6" s="34"/>
      <c r="CAV6" s="34"/>
      <c r="CAW6" s="34"/>
      <c r="CAX6" s="34"/>
      <c r="CAY6" s="34"/>
      <c r="CAZ6" s="34"/>
      <c r="CBA6" s="34"/>
      <c r="CBB6" s="34"/>
      <c r="CBC6" s="34"/>
      <c r="CBD6" s="34"/>
      <c r="CBE6" s="34"/>
      <c r="CBF6" s="34"/>
      <c r="CBG6" s="34"/>
      <c r="CBH6" s="34"/>
      <c r="CBI6" s="34"/>
      <c r="CBJ6" s="34"/>
      <c r="CBK6" s="34"/>
      <c r="CBL6" s="34"/>
      <c r="CBM6" s="34"/>
      <c r="CBN6" s="34"/>
      <c r="CBO6" s="34"/>
      <c r="CBP6" s="34"/>
      <c r="CBQ6" s="34"/>
      <c r="CBR6" s="34"/>
      <c r="CBS6" s="34"/>
      <c r="CBT6" s="34"/>
      <c r="CBU6" s="34"/>
      <c r="CBV6" s="34"/>
      <c r="CBW6" s="34"/>
      <c r="CBX6" s="34"/>
      <c r="CBY6" s="34"/>
      <c r="CBZ6" s="34"/>
      <c r="CCA6" s="34"/>
      <c r="CCB6" s="34"/>
      <c r="CCC6" s="34"/>
      <c r="CCD6" s="34"/>
      <c r="CCE6" s="34"/>
      <c r="CCF6" s="34"/>
      <c r="CCG6" s="34"/>
      <c r="CCH6" s="34"/>
      <c r="CCI6" s="34"/>
      <c r="CCJ6" s="34"/>
      <c r="CCK6" s="34"/>
      <c r="CCL6" s="34"/>
      <c r="CCM6" s="34"/>
      <c r="CCN6" s="34"/>
      <c r="CCO6" s="34"/>
      <c r="CCP6" s="34"/>
      <c r="CCQ6" s="34"/>
      <c r="CCR6" s="34"/>
      <c r="CCS6" s="34"/>
      <c r="CCT6" s="34"/>
      <c r="CCU6" s="34"/>
      <c r="CCV6" s="34"/>
      <c r="CCW6" s="34"/>
      <c r="CCX6" s="34"/>
      <c r="CCY6" s="34"/>
      <c r="CCZ6" s="34"/>
      <c r="CDA6" s="34"/>
      <c r="CDB6" s="34"/>
      <c r="CDC6" s="34"/>
      <c r="CDD6" s="34"/>
      <c r="CDE6" s="34"/>
      <c r="CDF6" s="34"/>
      <c r="CDG6" s="34"/>
      <c r="CDH6" s="34"/>
      <c r="CDI6" s="34"/>
      <c r="CDJ6" s="34"/>
      <c r="CDK6" s="34"/>
      <c r="CDL6" s="34"/>
      <c r="CDM6" s="34"/>
      <c r="CDN6" s="34"/>
      <c r="CDO6" s="34"/>
      <c r="CDP6" s="34"/>
      <c r="CDQ6" s="34"/>
      <c r="CDR6" s="34"/>
      <c r="CDS6" s="34"/>
      <c r="CDT6" s="34"/>
      <c r="CDU6" s="34"/>
      <c r="CDV6" s="34"/>
      <c r="CDW6" s="34"/>
      <c r="CDX6" s="34"/>
      <c r="CDY6" s="34"/>
      <c r="CDZ6" s="34"/>
      <c r="CEA6" s="34"/>
      <c r="CEB6" s="34"/>
      <c r="CEC6" s="34"/>
      <c r="CED6" s="34"/>
      <c r="CEE6" s="34"/>
      <c r="CEF6" s="34"/>
      <c r="CEG6" s="34"/>
      <c r="CEH6" s="34"/>
      <c r="CEI6" s="34"/>
      <c r="CEJ6" s="34"/>
      <c r="CEK6" s="34"/>
      <c r="CEL6" s="34"/>
      <c r="CEM6" s="34"/>
      <c r="CEN6" s="34"/>
      <c r="CEO6" s="34"/>
      <c r="CEP6" s="34"/>
      <c r="CEQ6" s="34"/>
      <c r="CER6" s="34"/>
      <c r="CES6" s="34"/>
      <c r="CET6" s="34"/>
      <c r="CEU6" s="34"/>
      <c r="CEV6" s="34"/>
      <c r="CEW6" s="34"/>
      <c r="CEX6" s="34"/>
      <c r="CEY6" s="34"/>
      <c r="CEZ6" s="34"/>
      <c r="CFA6" s="34"/>
      <c r="CFB6" s="34"/>
      <c r="CFC6" s="34"/>
      <c r="CFD6" s="34"/>
      <c r="CFE6" s="34"/>
      <c r="CFF6" s="34"/>
      <c r="CFG6" s="34"/>
      <c r="CFH6" s="34"/>
      <c r="CFI6" s="34"/>
      <c r="CFJ6" s="34"/>
      <c r="CFK6" s="34"/>
      <c r="CFL6" s="34"/>
      <c r="CFM6" s="34"/>
      <c r="CFN6" s="34"/>
      <c r="CFO6" s="34"/>
      <c r="CFP6" s="34"/>
      <c r="CFQ6" s="34"/>
      <c r="CFR6" s="34"/>
      <c r="CFS6" s="34"/>
      <c r="CFT6" s="34"/>
      <c r="CFU6" s="34"/>
      <c r="CFV6" s="34"/>
      <c r="CFW6" s="34"/>
      <c r="CFX6" s="34"/>
      <c r="CFY6" s="34"/>
      <c r="CFZ6" s="34"/>
      <c r="CGA6" s="34"/>
      <c r="CGB6" s="34"/>
      <c r="CGC6" s="34"/>
      <c r="CGD6" s="34"/>
      <c r="CGE6" s="34"/>
      <c r="CGF6" s="34"/>
      <c r="CGG6" s="34"/>
      <c r="CGH6" s="34"/>
      <c r="CGI6" s="34"/>
      <c r="CGJ6" s="34"/>
      <c r="CGK6" s="34"/>
      <c r="CGL6" s="34"/>
      <c r="CGM6" s="34"/>
      <c r="CGN6" s="34"/>
      <c r="CGO6" s="34"/>
      <c r="CGP6" s="34"/>
      <c r="CGQ6" s="34"/>
      <c r="CGR6" s="34"/>
      <c r="CGS6" s="34"/>
      <c r="CGT6" s="34"/>
      <c r="CGU6" s="34"/>
      <c r="CGV6" s="34"/>
      <c r="CGW6" s="34"/>
      <c r="CGX6" s="34"/>
      <c r="CGY6" s="34"/>
      <c r="CGZ6" s="34"/>
      <c r="CHA6" s="34"/>
      <c r="CHB6" s="34"/>
      <c r="CHC6" s="34"/>
      <c r="CHD6" s="34"/>
      <c r="CHE6" s="34"/>
      <c r="CHF6" s="34"/>
      <c r="CHG6" s="34"/>
      <c r="CHH6" s="34"/>
      <c r="CHI6" s="34"/>
      <c r="CHJ6" s="34"/>
      <c r="CHK6" s="34"/>
      <c r="CHL6" s="34"/>
      <c r="CHM6" s="34"/>
      <c r="CHN6" s="34"/>
      <c r="CHO6" s="34"/>
      <c r="CHP6" s="34"/>
      <c r="CHQ6" s="34"/>
      <c r="CHR6" s="34"/>
      <c r="CHS6" s="34"/>
      <c r="CHT6" s="34"/>
      <c r="CHU6" s="34"/>
      <c r="CHV6" s="34"/>
      <c r="CHW6" s="34"/>
      <c r="CHX6" s="34"/>
      <c r="CHY6" s="34"/>
      <c r="CHZ6" s="34"/>
      <c r="CIA6" s="34"/>
      <c r="CIB6" s="34"/>
      <c r="CIC6" s="34"/>
      <c r="CID6" s="34"/>
      <c r="CIE6" s="34"/>
      <c r="CIF6" s="34"/>
      <c r="CIG6" s="34"/>
      <c r="CIH6" s="34"/>
      <c r="CII6" s="34"/>
      <c r="CIJ6" s="34"/>
      <c r="CIK6" s="34"/>
      <c r="CIL6" s="34"/>
      <c r="CIM6" s="34"/>
      <c r="CIN6" s="34"/>
      <c r="CIO6" s="34"/>
      <c r="CIP6" s="34"/>
      <c r="CIQ6" s="34"/>
      <c r="CIR6" s="34"/>
      <c r="CIS6" s="34"/>
      <c r="CIT6" s="34"/>
      <c r="CIU6" s="34"/>
      <c r="CIV6" s="34"/>
      <c r="CIW6" s="34"/>
      <c r="CIX6" s="34"/>
      <c r="CIY6" s="34"/>
      <c r="CIZ6" s="34"/>
      <c r="CJA6" s="34"/>
      <c r="CJB6" s="34"/>
      <c r="CJC6" s="34"/>
      <c r="CJD6" s="34"/>
      <c r="CJE6" s="34"/>
      <c r="CJF6" s="34"/>
      <c r="CJG6" s="34"/>
      <c r="CJH6" s="34"/>
      <c r="CJI6" s="34"/>
      <c r="CJJ6" s="34"/>
      <c r="CJK6" s="34"/>
      <c r="CJL6" s="34"/>
      <c r="CJM6" s="34"/>
      <c r="CJN6" s="34"/>
      <c r="CJO6" s="34"/>
      <c r="CJP6" s="34"/>
      <c r="CJQ6" s="34"/>
      <c r="CJR6" s="34"/>
      <c r="CJS6" s="34"/>
      <c r="CJT6" s="34"/>
      <c r="CJU6" s="34"/>
      <c r="CJV6" s="34"/>
      <c r="CJW6" s="34"/>
      <c r="CJX6" s="34"/>
      <c r="CJY6" s="34"/>
      <c r="CJZ6" s="34"/>
      <c r="CKA6" s="34"/>
      <c r="CKB6" s="34"/>
      <c r="CKC6" s="34"/>
      <c r="CKD6" s="34"/>
      <c r="CKE6" s="34"/>
      <c r="CKF6" s="34"/>
      <c r="CKG6" s="34"/>
      <c r="CKH6" s="34"/>
      <c r="CKI6" s="34"/>
      <c r="CKJ6" s="34"/>
      <c r="CKK6" s="34"/>
      <c r="CKL6" s="34"/>
      <c r="CKM6" s="34"/>
      <c r="CKN6" s="34"/>
      <c r="CKO6" s="34"/>
      <c r="CKP6" s="34"/>
      <c r="CKQ6" s="34"/>
      <c r="CKR6" s="34"/>
      <c r="CKS6" s="34"/>
      <c r="CKT6" s="34"/>
      <c r="CKU6" s="34"/>
      <c r="CKV6" s="34"/>
      <c r="CKW6" s="34"/>
      <c r="CKX6" s="34"/>
      <c r="CKY6" s="34"/>
      <c r="CKZ6" s="34"/>
      <c r="CLA6" s="34"/>
      <c r="CLB6" s="34"/>
      <c r="CLC6" s="34"/>
      <c r="CLD6" s="34"/>
      <c r="CLE6" s="34"/>
      <c r="CLF6" s="34"/>
      <c r="CLG6" s="34"/>
      <c r="CLH6" s="34"/>
      <c r="CLI6" s="34"/>
      <c r="CLJ6" s="34"/>
      <c r="CLK6" s="34"/>
      <c r="CLL6" s="34"/>
      <c r="CLM6" s="34"/>
      <c r="CLN6" s="34"/>
      <c r="CLO6" s="34"/>
      <c r="CLP6" s="34"/>
      <c r="CLQ6" s="34"/>
      <c r="CLR6" s="34"/>
      <c r="CLS6" s="34"/>
      <c r="CLT6" s="34"/>
      <c r="CLU6" s="34"/>
      <c r="CLV6" s="34"/>
      <c r="CLW6" s="34"/>
      <c r="CLX6" s="34"/>
      <c r="CLY6" s="34"/>
      <c r="CLZ6" s="34"/>
      <c r="CMA6" s="34"/>
      <c r="CMB6" s="34"/>
      <c r="CMC6" s="34"/>
      <c r="CMD6" s="34"/>
      <c r="CME6" s="34"/>
      <c r="CMF6" s="34"/>
      <c r="CMG6" s="34"/>
      <c r="CMH6" s="34"/>
      <c r="CMI6" s="34"/>
      <c r="CMJ6" s="34"/>
      <c r="CMK6" s="34"/>
      <c r="CML6" s="34"/>
      <c r="CMM6" s="34"/>
      <c r="CMN6" s="34"/>
      <c r="CMO6" s="34"/>
      <c r="CMP6" s="34"/>
      <c r="CMQ6" s="34"/>
      <c r="CMR6" s="34"/>
      <c r="CMS6" s="34"/>
      <c r="CMT6" s="34"/>
      <c r="CMU6" s="34"/>
      <c r="CMV6" s="34"/>
      <c r="CMW6" s="34"/>
      <c r="CMX6" s="34"/>
      <c r="CMY6" s="34"/>
      <c r="CMZ6" s="34"/>
      <c r="CNA6" s="34"/>
      <c r="CNB6" s="34"/>
      <c r="CNC6" s="34"/>
      <c r="CND6" s="34"/>
      <c r="CNE6" s="34"/>
      <c r="CNF6" s="34"/>
      <c r="CNG6" s="34"/>
      <c r="CNH6" s="34"/>
      <c r="CNI6" s="34"/>
      <c r="CNJ6" s="34"/>
      <c r="CNK6" s="34"/>
      <c r="CNL6" s="34"/>
      <c r="CNM6" s="34"/>
      <c r="CNN6" s="34"/>
      <c r="CNO6" s="34"/>
      <c r="CNP6" s="34"/>
      <c r="CNQ6" s="34"/>
      <c r="CNR6" s="34"/>
      <c r="CNS6" s="34"/>
      <c r="CNT6" s="34"/>
      <c r="CNU6" s="34"/>
      <c r="CNV6" s="34"/>
      <c r="CNW6" s="34"/>
      <c r="CNX6" s="34"/>
      <c r="CNY6" s="34"/>
      <c r="CNZ6" s="34"/>
      <c r="COA6" s="34"/>
      <c r="COB6" s="34"/>
      <c r="COC6" s="34"/>
      <c r="COD6" s="34"/>
      <c r="COE6" s="34"/>
      <c r="COF6" s="34"/>
      <c r="COG6" s="34"/>
      <c r="COH6" s="34"/>
      <c r="COI6" s="34"/>
      <c r="COJ6" s="34"/>
      <c r="COK6" s="34"/>
      <c r="COL6" s="34"/>
      <c r="COM6" s="34"/>
      <c r="CON6" s="34"/>
      <c r="COO6" s="34"/>
      <c r="COP6" s="34"/>
      <c r="COQ6" s="34"/>
      <c r="COR6" s="34"/>
      <c r="COS6" s="34"/>
      <c r="COT6" s="34"/>
      <c r="COU6" s="34"/>
      <c r="COV6" s="34"/>
      <c r="COW6" s="34"/>
      <c r="COX6" s="34"/>
      <c r="COY6" s="34"/>
      <c r="COZ6" s="34"/>
      <c r="CPA6" s="34"/>
      <c r="CPB6" s="34"/>
      <c r="CPC6" s="34"/>
      <c r="CPD6" s="34"/>
      <c r="CPE6" s="34"/>
      <c r="CPF6" s="34"/>
      <c r="CPG6" s="34"/>
      <c r="CPH6" s="34"/>
      <c r="CPI6" s="34"/>
      <c r="CPJ6" s="34"/>
      <c r="CPK6" s="34"/>
      <c r="CPL6" s="34"/>
      <c r="CPM6" s="34"/>
      <c r="CPN6" s="34"/>
      <c r="CPO6" s="34"/>
      <c r="CPP6" s="34"/>
      <c r="CPQ6" s="34"/>
      <c r="CPR6" s="34"/>
      <c r="CPS6" s="34"/>
      <c r="CPT6" s="34"/>
      <c r="CPU6" s="34"/>
      <c r="CPV6" s="34"/>
      <c r="CPW6" s="34"/>
      <c r="CPX6" s="34"/>
      <c r="CPY6" s="34"/>
      <c r="CPZ6" s="34"/>
      <c r="CQA6" s="34"/>
      <c r="CQB6" s="34"/>
      <c r="CQC6" s="34"/>
      <c r="CQD6" s="34"/>
      <c r="CQE6" s="34"/>
      <c r="CQF6" s="34"/>
      <c r="CQG6" s="34"/>
      <c r="CQH6" s="34"/>
      <c r="CQI6" s="34"/>
      <c r="CQJ6" s="34"/>
      <c r="CQK6" s="34"/>
      <c r="CQL6" s="34"/>
      <c r="CQM6" s="34"/>
      <c r="CQN6" s="34"/>
      <c r="CQO6" s="34"/>
      <c r="CQP6" s="34"/>
      <c r="CQQ6" s="34"/>
      <c r="CQR6" s="34"/>
      <c r="CQS6" s="34"/>
      <c r="CQT6" s="34"/>
      <c r="CQU6" s="34"/>
      <c r="CQV6" s="34"/>
      <c r="CQW6" s="34"/>
      <c r="CQX6" s="34"/>
      <c r="CQY6" s="34"/>
      <c r="CQZ6" s="34"/>
      <c r="CRA6" s="34"/>
      <c r="CRB6" s="34"/>
      <c r="CRC6" s="34"/>
      <c r="CRD6" s="34"/>
      <c r="CRE6" s="34"/>
      <c r="CRF6" s="34"/>
      <c r="CRG6" s="34"/>
      <c r="CRH6" s="34"/>
      <c r="CRI6" s="34"/>
      <c r="CRJ6" s="34"/>
      <c r="CRK6" s="34"/>
      <c r="CRL6" s="34"/>
      <c r="CRM6" s="34"/>
      <c r="CRN6" s="34"/>
      <c r="CRO6" s="34"/>
      <c r="CRP6" s="34"/>
      <c r="CRQ6" s="34"/>
      <c r="CRR6" s="34"/>
      <c r="CRS6" s="34"/>
      <c r="CRT6" s="34"/>
      <c r="CRU6" s="34"/>
      <c r="CRV6" s="34"/>
      <c r="CRW6" s="34"/>
      <c r="CRX6" s="34"/>
      <c r="CRY6" s="34"/>
      <c r="CRZ6" s="34"/>
      <c r="CSA6" s="34"/>
      <c r="CSB6" s="34"/>
      <c r="CSC6" s="34"/>
      <c r="CSD6" s="34"/>
      <c r="CSE6" s="34"/>
      <c r="CSF6" s="34"/>
      <c r="CSG6" s="34"/>
      <c r="CSH6" s="34"/>
      <c r="CSI6" s="34"/>
      <c r="CSJ6" s="34"/>
      <c r="CSK6" s="34"/>
      <c r="CSL6" s="34"/>
      <c r="CSM6" s="34"/>
      <c r="CSN6" s="34"/>
      <c r="CSO6" s="34"/>
      <c r="CSP6" s="34"/>
      <c r="CSQ6" s="34"/>
      <c r="CSR6" s="34"/>
      <c r="CSS6" s="34"/>
      <c r="CST6" s="34"/>
      <c r="CSU6" s="34"/>
      <c r="CSV6" s="34"/>
      <c r="CSW6" s="34"/>
      <c r="CSX6" s="34"/>
      <c r="CSY6" s="34"/>
      <c r="CSZ6" s="34"/>
      <c r="CTA6" s="34"/>
      <c r="CTB6" s="34"/>
      <c r="CTC6" s="34"/>
      <c r="CTD6" s="34"/>
      <c r="CTE6" s="34"/>
      <c r="CTF6" s="34"/>
      <c r="CTG6" s="34"/>
      <c r="CTH6" s="34"/>
      <c r="CTI6" s="34"/>
      <c r="CTJ6" s="34"/>
      <c r="CTK6" s="34"/>
      <c r="CTL6" s="34"/>
      <c r="CTM6" s="34"/>
      <c r="CTN6" s="34"/>
      <c r="CTO6" s="34"/>
      <c r="CTP6" s="34"/>
      <c r="CTQ6" s="34"/>
      <c r="CTR6" s="34"/>
      <c r="CTS6" s="34"/>
      <c r="CTT6" s="34"/>
      <c r="CTU6" s="34"/>
      <c r="CTV6" s="34"/>
      <c r="CTW6" s="34"/>
      <c r="CTX6" s="34"/>
      <c r="CTY6" s="34"/>
      <c r="CTZ6" s="34"/>
      <c r="CUA6" s="34"/>
      <c r="CUB6" s="34"/>
      <c r="CUC6" s="34"/>
      <c r="CUD6" s="34"/>
      <c r="CUE6" s="34"/>
      <c r="CUF6" s="34"/>
      <c r="CUG6" s="34"/>
      <c r="CUH6" s="34"/>
      <c r="CUI6" s="34"/>
      <c r="CUJ6" s="34"/>
      <c r="CUK6" s="34"/>
      <c r="CUL6" s="34"/>
      <c r="CUM6" s="34"/>
      <c r="CUN6" s="34"/>
      <c r="CUO6" s="34"/>
      <c r="CUP6" s="34"/>
      <c r="CUQ6" s="34"/>
      <c r="CUR6" s="34"/>
      <c r="CUS6" s="34"/>
      <c r="CUT6" s="34"/>
      <c r="CUU6" s="34"/>
      <c r="CUV6" s="34"/>
      <c r="CUW6" s="34"/>
      <c r="CUX6" s="34"/>
      <c r="CUY6" s="34"/>
      <c r="CUZ6" s="34"/>
      <c r="CVA6" s="34"/>
      <c r="CVB6" s="34"/>
      <c r="CVC6" s="34"/>
      <c r="CVD6" s="34"/>
      <c r="CVE6" s="34"/>
      <c r="CVF6" s="34"/>
      <c r="CVG6" s="34"/>
      <c r="CVH6" s="34"/>
      <c r="CVI6" s="34"/>
      <c r="CVJ6" s="34"/>
      <c r="CVK6" s="34"/>
      <c r="CVL6" s="34"/>
      <c r="CVM6" s="34"/>
      <c r="CVN6" s="34"/>
      <c r="CVO6" s="34"/>
      <c r="CVP6" s="34"/>
      <c r="CVQ6" s="34"/>
      <c r="CVR6" s="34"/>
      <c r="CVS6" s="34"/>
      <c r="CVT6" s="34"/>
      <c r="CVU6" s="34"/>
      <c r="CVV6" s="34"/>
      <c r="CVW6" s="34"/>
      <c r="CVX6" s="34"/>
      <c r="CVY6" s="34"/>
      <c r="CVZ6" s="34"/>
      <c r="CWA6" s="34"/>
      <c r="CWB6" s="34"/>
      <c r="CWC6" s="34"/>
      <c r="CWD6" s="34"/>
      <c r="CWE6" s="34"/>
      <c r="CWF6" s="34"/>
      <c r="CWG6" s="34"/>
      <c r="CWH6" s="34"/>
      <c r="CWI6" s="34"/>
      <c r="CWJ6" s="34"/>
      <c r="CWK6" s="34"/>
      <c r="CWL6" s="34"/>
      <c r="CWM6" s="34"/>
      <c r="CWN6" s="34"/>
      <c r="CWO6" s="34"/>
      <c r="CWP6" s="34"/>
      <c r="CWQ6" s="34"/>
      <c r="CWR6" s="34"/>
      <c r="CWS6" s="34"/>
      <c r="CWT6" s="34"/>
      <c r="CWU6" s="34"/>
      <c r="CWV6" s="34"/>
      <c r="CWW6" s="34"/>
      <c r="CWX6" s="34"/>
      <c r="CWY6" s="34"/>
      <c r="CWZ6" s="34"/>
      <c r="CXA6" s="34"/>
      <c r="CXB6" s="34"/>
      <c r="CXC6" s="34"/>
      <c r="CXD6" s="34"/>
      <c r="CXE6" s="34"/>
      <c r="CXF6" s="34"/>
      <c r="CXG6" s="34"/>
      <c r="CXH6" s="34"/>
      <c r="CXI6" s="34"/>
      <c r="CXJ6" s="34"/>
      <c r="CXK6" s="34"/>
      <c r="CXL6" s="34"/>
      <c r="CXM6" s="34"/>
      <c r="CXN6" s="34"/>
      <c r="CXO6" s="34"/>
      <c r="CXP6" s="34"/>
      <c r="CXQ6" s="34"/>
      <c r="CXR6" s="34"/>
      <c r="CXS6" s="34"/>
      <c r="CXT6" s="34"/>
      <c r="CXU6" s="34"/>
      <c r="CXV6" s="34"/>
      <c r="CXW6" s="34"/>
      <c r="CXX6" s="34"/>
      <c r="CXY6" s="34"/>
      <c r="CXZ6" s="34"/>
      <c r="CYA6" s="34"/>
      <c r="CYB6" s="34"/>
      <c r="CYC6" s="34"/>
      <c r="CYD6" s="34"/>
      <c r="CYE6" s="34"/>
      <c r="CYF6" s="34"/>
      <c r="CYG6" s="34"/>
      <c r="CYH6" s="34"/>
      <c r="CYI6" s="34"/>
      <c r="CYJ6" s="34"/>
      <c r="CYK6" s="34"/>
      <c r="CYL6" s="34"/>
      <c r="CYM6" s="34"/>
      <c r="CYN6" s="34"/>
      <c r="CYO6" s="34"/>
      <c r="CYP6" s="34"/>
      <c r="CYQ6" s="34"/>
      <c r="CYR6" s="34"/>
      <c r="CYS6" s="34"/>
      <c r="CYT6" s="34"/>
      <c r="CYU6" s="34"/>
      <c r="CYV6" s="34"/>
      <c r="CYW6" s="34"/>
      <c r="CYX6" s="34"/>
      <c r="CYY6" s="34"/>
      <c r="CYZ6" s="34"/>
      <c r="CZA6" s="34"/>
      <c r="CZB6" s="34"/>
      <c r="CZC6" s="34"/>
      <c r="CZD6" s="34"/>
      <c r="CZE6" s="34"/>
      <c r="CZF6" s="34"/>
      <c r="CZG6" s="34"/>
      <c r="CZH6" s="34"/>
      <c r="CZI6" s="34"/>
      <c r="CZJ6" s="34"/>
      <c r="CZK6" s="34"/>
      <c r="CZL6" s="34"/>
      <c r="CZM6" s="34"/>
      <c r="CZN6" s="34"/>
      <c r="CZO6" s="34"/>
      <c r="CZP6" s="34"/>
      <c r="CZQ6" s="34"/>
      <c r="CZR6" s="34"/>
      <c r="CZS6" s="34"/>
      <c r="CZT6" s="34"/>
      <c r="CZU6" s="34"/>
      <c r="CZV6" s="34"/>
      <c r="CZW6" s="34"/>
      <c r="CZX6" s="34"/>
      <c r="CZY6" s="34"/>
      <c r="CZZ6" s="34"/>
      <c r="DAA6" s="34"/>
      <c r="DAB6" s="34"/>
      <c r="DAC6" s="34"/>
      <c r="DAD6" s="34"/>
      <c r="DAE6" s="34"/>
      <c r="DAF6" s="34"/>
      <c r="DAG6" s="34"/>
      <c r="DAH6" s="34"/>
      <c r="DAI6" s="34"/>
      <c r="DAJ6" s="34"/>
      <c r="DAK6" s="34"/>
      <c r="DAL6" s="34"/>
      <c r="DAM6" s="34"/>
      <c r="DAN6" s="34"/>
      <c r="DAO6" s="34"/>
      <c r="DAP6" s="34"/>
      <c r="DAQ6" s="34"/>
      <c r="DAR6" s="34"/>
      <c r="DAS6" s="34"/>
      <c r="DAT6" s="34"/>
      <c r="DAU6" s="34"/>
      <c r="DAV6" s="34"/>
      <c r="DAW6" s="34"/>
      <c r="DAX6" s="34"/>
      <c r="DAY6" s="34"/>
      <c r="DAZ6" s="34"/>
      <c r="DBA6" s="34"/>
      <c r="DBB6" s="34"/>
      <c r="DBC6" s="34"/>
      <c r="DBD6" s="34"/>
      <c r="DBE6" s="34"/>
      <c r="DBF6" s="34"/>
      <c r="DBG6" s="34"/>
      <c r="DBH6" s="34"/>
      <c r="DBI6" s="34"/>
      <c r="DBJ6" s="34"/>
      <c r="DBK6" s="34"/>
      <c r="DBL6" s="34"/>
      <c r="DBM6" s="34"/>
      <c r="DBN6" s="34"/>
      <c r="DBO6" s="34"/>
      <c r="DBP6" s="34"/>
      <c r="DBQ6" s="34"/>
      <c r="DBR6" s="34"/>
      <c r="DBS6" s="34"/>
      <c r="DBT6" s="34"/>
      <c r="DBU6" s="34"/>
      <c r="DBV6" s="34"/>
      <c r="DBW6" s="34"/>
      <c r="DBX6" s="34"/>
      <c r="DBY6" s="34"/>
      <c r="DBZ6" s="34"/>
      <c r="DCA6" s="34"/>
      <c r="DCB6" s="34"/>
      <c r="DCC6" s="34"/>
      <c r="DCD6" s="34"/>
      <c r="DCE6" s="34"/>
      <c r="DCF6" s="34"/>
      <c r="DCG6" s="34"/>
      <c r="DCH6" s="34"/>
      <c r="DCI6" s="34"/>
      <c r="DCJ6" s="34"/>
      <c r="DCK6" s="34"/>
      <c r="DCL6" s="34"/>
      <c r="DCM6" s="34"/>
      <c r="DCN6" s="34"/>
      <c r="DCO6" s="34"/>
      <c r="DCP6" s="34"/>
      <c r="DCQ6" s="34"/>
      <c r="DCR6" s="34"/>
      <c r="DCS6" s="34"/>
      <c r="DCT6" s="34"/>
      <c r="DCU6" s="34"/>
      <c r="DCV6" s="34"/>
      <c r="DCW6" s="34"/>
      <c r="DCX6" s="34"/>
      <c r="DCY6" s="34"/>
      <c r="DCZ6" s="34"/>
      <c r="DDA6" s="34"/>
      <c r="DDB6" s="34"/>
      <c r="DDC6" s="34"/>
      <c r="DDD6" s="34"/>
      <c r="DDE6" s="34"/>
      <c r="DDF6" s="34"/>
      <c r="DDG6" s="34"/>
      <c r="DDH6" s="34"/>
      <c r="DDI6" s="34"/>
      <c r="DDJ6" s="34"/>
      <c r="DDK6" s="34"/>
      <c r="DDL6" s="34"/>
      <c r="DDM6" s="34"/>
      <c r="DDN6" s="34"/>
      <c r="DDO6" s="34"/>
      <c r="DDP6" s="34"/>
      <c r="DDQ6" s="34"/>
      <c r="DDR6" s="34"/>
      <c r="DDS6" s="34"/>
      <c r="DDT6" s="34"/>
      <c r="DDU6" s="34"/>
      <c r="DDV6" s="34"/>
      <c r="DDW6" s="34"/>
      <c r="DDX6" s="34"/>
      <c r="DDY6" s="34"/>
      <c r="DDZ6" s="34"/>
      <c r="DEA6" s="34"/>
      <c r="DEB6" s="34"/>
      <c r="DEC6" s="34"/>
      <c r="DED6" s="34"/>
      <c r="DEE6" s="34"/>
      <c r="DEF6" s="34"/>
      <c r="DEG6" s="34"/>
      <c r="DEH6" s="34"/>
      <c r="DEI6" s="34"/>
      <c r="DEJ6" s="34"/>
      <c r="DEK6" s="34"/>
      <c r="DEL6" s="34"/>
      <c r="DEM6" s="34"/>
      <c r="DEN6" s="34"/>
      <c r="DEO6" s="34"/>
      <c r="DEP6" s="34"/>
      <c r="DEQ6" s="34"/>
      <c r="DER6" s="34"/>
      <c r="DES6" s="34"/>
      <c r="DET6" s="34"/>
      <c r="DEU6" s="34"/>
      <c r="DEV6" s="34"/>
      <c r="DEW6" s="34"/>
      <c r="DEX6" s="34"/>
      <c r="DEY6" s="34"/>
      <c r="DEZ6" s="34"/>
      <c r="DFA6" s="34"/>
      <c r="DFB6" s="34"/>
      <c r="DFC6" s="34"/>
      <c r="DFD6" s="34"/>
      <c r="DFE6" s="34"/>
      <c r="DFF6" s="34"/>
      <c r="DFG6" s="34"/>
      <c r="DFH6" s="34"/>
      <c r="DFI6" s="34"/>
      <c r="DFJ6" s="34"/>
      <c r="DFK6" s="34"/>
      <c r="DFL6" s="34"/>
      <c r="DFM6" s="34"/>
      <c r="DFN6" s="34"/>
      <c r="DFO6" s="34"/>
      <c r="DFP6" s="34"/>
      <c r="DFQ6" s="34"/>
      <c r="DFR6" s="34"/>
      <c r="DFS6" s="34"/>
      <c r="DFT6" s="34"/>
      <c r="DFU6" s="34"/>
      <c r="DFV6" s="34"/>
      <c r="DFW6" s="34"/>
      <c r="DFX6" s="34"/>
      <c r="DFY6" s="34"/>
      <c r="DFZ6" s="34"/>
      <c r="DGA6" s="34"/>
      <c r="DGB6" s="34"/>
      <c r="DGC6" s="34"/>
      <c r="DGD6" s="34"/>
      <c r="DGE6" s="34"/>
      <c r="DGF6" s="34"/>
      <c r="DGG6" s="34"/>
      <c r="DGH6" s="34"/>
      <c r="DGI6" s="34"/>
      <c r="DGJ6" s="34"/>
      <c r="DGK6" s="34"/>
      <c r="DGL6" s="34"/>
      <c r="DGM6" s="34"/>
      <c r="DGN6" s="34"/>
      <c r="DGO6" s="34"/>
      <c r="DGP6" s="34"/>
      <c r="DGQ6" s="34"/>
      <c r="DGR6" s="34"/>
      <c r="DGS6" s="34"/>
      <c r="DGT6" s="34"/>
      <c r="DGU6" s="34"/>
      <c r="DGV6" s="34"/>
      <c r="DGW6" s="34"/>
      <c r="DGX6" s="34"/>
      <c r="DGY6" s="34"/>
      <c r="DGZ6" s="34"/>
      <c r="DHA6" s="34"/>
      <c r="DHB6" s="34"/>
      <c r="DHC6" s="34"/>
      <c r="DHD6" s="34"/>
      <c r="DHE6" s="34"/>
      <c r="DHF6" s="34"/>
      <c r="DHG6" s="34"/>
      <c r="DHH6" s="34"/>
      <c r="DHI6" s="34"/>
      <c r="DHJ6" s="34"/>
      <c r="DHK6" s="34"/>
      <c r="DHL6" s="34"/>
      <c r="DHM6" s="34"/>
      <c r="DHN6" s="34"/>
      <c r="DHO6" s="34"/>
      <c r="DHP6" s="34"/>
      <c r="DHQ6" s="34"/>
      <c r="DHR6" s="34"/>
      <c r="DHS6" s="34"/>
      <c r="DHT6" s="34"/>
      <c r="DHU6" s="34"/>
      <c r="DHV6" s="34"/>
      <c r="DHW6" s="34"/>
      <c r="DHX6" s="34"/>
      <c r="DHY6" s="34"/>
      <c r="DHZ6" s="34"/>
      <c r="DIA6" s="34"/>
      <c r="DIB6" s="34"/>
      <c r="DIC6" s="34"/>
      <c r="DID6" s="34"/>
      <c r="DIE6" s="34"/>
      <c r="DIF6" s="34"/>
      <c r="DIG6" s="34"/>
      <c r="DIH6" s="34"/>
      <c r="DII6" s="34"/>
      <c r="DIJ6" s="34"/>
      <c r="DIK6" s="34"/>
      <c r="DIL6" s="34"/>
      <c r="DIM6" s="34"/>
      <c r="DIN6" s="34"/>
      <c r="DIO6" s="34"/>
      <c r="DIP6" s="34"/>
      <c r="DIQ6" s="34"/>
      <c r="DIR6" s="34"/>
      <c r="DIS6" s="34"/>
      <c r="DIT6" s="34"/>
      <c r="DIU6" s="34"/>
      <c r="DIV6" s="34"/>
      <c r="DIW6" s="34"/>
      <c r="DIX6" s="34"/>
      <c r="DIY6" s="34"/>
      <c r="DIZ6" s="34"/>
      <c r="DJA6" s="34"/>
      <c r="DJB6" s="34"/>
      <c r="DJC6" s="34"/>
      <c r="DJD6" s="34"/>
      <c r="DJE6" s="34"/>
      <c r="DJF6" s="34"/>
      <c r="DJG6" s="34"/>
      <c r="DJH6" s="34"/>
      <c r="DJI6" s="34"/>
      <c r="DJJ6" s="34"/>
      <c r="DJK6" s="34"/>
      <c r="DJL6" s="34"/>
      <c r="DJM6" s="34"/>
      <c r="DJN6" s="34"/>
      <c r="DJO6" s="34"/>
      <c r="DJP6" s="34"/>
      <c r="DJQ6" s="34"/>
      <c r="DJR6" s="34"/>
      <c r="DJS6" s="34"/>
      <c r="DJT6" s="34"/>
      <c r="DJU6" s="34"/>
      <c r="DJV6" s="34"/>
      <c r="DJW6" s="34"/>
      <c r="DJX6" s="34"/>
      <c r="DJY6" s="34"/>
      <c r="DJZ6" s="34"/>
      <c r="DKA6" s="34"/>
      <c r="DKB6" s="34"/>
      <c r="DKC6" s="34"/>
      <c r="DKD6" s="34"/>
      <c r="DKE6" s="34"/>
      <c r="DKF6" s="34"/>
      <c r="DKG6" s="34"/>
      <c r="DKH6" s="34"/>
      <c r="DKI6" s="34"/>
      <c r="DKJ6" s="34"/>
      <c r="DKK6" s="34"/>
      <c r="DKL6" s="34"/>
      <c r="DKM6" s="34"/>
      <c r="DKN6" s="34"/>
      <c r="DKO6" s="34"/>
      <c r="DKP6" s="34"/>
      <c r="DKQ6" s="34"/>
      <c r="DKR6" s="34"/>
      <c r="DKS6" s="34"/>
      <c r="DKT6" s="34"/>
      <c r="DKU6" s="34"/>
      <c r="DKV6" s="34"/>
      <c r="DKW6" s="34"/>
      <c r="DKX6" s="34"/>
      <c r="DKY6" s="34"/>
      <c r="DKZ6" s="34"/>
      <c r="DLA6" s="34"/>
      <c r="DLB6" s="34"/>
      <c r="DLC6" s="34"/>
      <c r="DLD6" s="34"/>
      <c r="DLE6" s="34"/>
      <c r="DLF6" s="34"/>
      <c r="DLG6" s="34"/>
      <c r="DLH6" s="34"/>
      <c r="DLI6" s="34"/>
      <c r="DLJ6" s="34"/>
      <c r="DLK6" s="34"/>
      <c r="DLL6" s="34"/>
      <c r="DLM6" s="34"/>
      <c r="DLN6" s="34"/>
      <c r="DLO6" s="34"/>
      <c r="DLP6" s="34"/>
      <c r="DLQ6" s="34"/>
      <c r="DLR6" s="34"/>
      <c r="DLS6" s="34"/>
      <c r="DLT6" s="34"/>
      <c r="DLU6" s="34"/>
      <c r="DLV6" s="34"/>
      <c r="DLW6" s="34"/>
      <c r="DLX6" s="34"/>
      <c r="DLY6" s="34"/>
      <c r="DLZ6" s="34"/>
      <c r="DMA6" s="34"/>
      <c r="DMB6" s="34"/>
      <c r="DMC6" s="34"/>
      <c r="DMD6" s="34"/>
      <c r="DME6" s="34"/>
      <c r="DMF6" s="34"/>
      <c r="DMG6" s="34"/>
      <c r="DMH6" s="34"/>
      <c r="DMI6" s="34"/>
      <c r="DMJ6" s="34"/>
      <c r="DMK6" s="34"/>
      <c r="DML6" s="34"/>
      <c r="DMM6" s="34"/>
      <c r="DMN6" s="34"/>
      <c r="DMO6" s="34"/>
      <c r="DMP6" s="34"/>
      <c r="DMQ6" s="34"/>
      <c r="DMR6" s="34"/>
      <c r="DMS6" s="34"/>
      <c r="DMT6" s="34"/>
      <c r="DMU6" s="34"/>
      <c r="DMV6" s="34"/>
      <c r="DMW6" s="34"/>
      <c r="DMX6" s="34"/>
      <c r="DMY6" s="34"/>
      <c r="DMZ6" s="34"/>
      <c r="DNA6" s="34"/>
      <c r="DNB6" s="34"/>
      <c r="DNC6" s="34"/>
      <c r="DND6" s="34"/>
      <c r="DNE6" s="34"/>
      <c r="DNF6" s="34"/>
      <c r="DNG6" s="34"/>
      <c r="DNH6" s="34"/>
      <c r="DNI6" s="34"/>
      <c r="DNJ6" s="34"/>
      <c r="DNK6" s="34"/>
      <c r="DNL6" s="34"/>
      <c r="DNM6" s="34"/>
      <c r="DNN6" s="34"/>
      <c r="DNO6" s="34"/>
      <c r="DNP6" s="34"/>
      <c r="DNQ6" s="34"/>
      <c r="DNR6" s="34"/>
      <c r="DNS6" s="34"/>
      <c r="DNT6" s="34"/>
      <c r="DNU6" s="34"/>
      <c r="DNV6" s="34"/>
      <c r="DNW6" s="34"/>
      <c r="DNX6" s="34"/>
      <c r="DNY6" s="34"/>
      <c r="DNZ6" s="34"/>
      <c r="DOA6" s="34"/>
      <c r="DOB6" s="34"/>
      <c r="DOC6" s="34"/>
      <c r="DOD6" s="34"/>
      <c r="DOE6" s="34"/>
      <c r="DOF6" s="34"/>
      <c r="DOG6" s="34"/>
      <c r="DOH6" s="34"/>
      <c r="DOI6" s="34"/>
      <c r="DOJ6" s="34"/>
      <c r="DOK6" s="34"/>
      <c r="DOL6" s="34"/>
      <c r="DOM6" s="34"/>
      <c r="DON6" s="34"/>
      <c r="DOO6" s="34"/>
      <c r="DOP6" s="34"/>
      <c r="DOQ6" s="34"/>
      <c r="DOR6" s="34"/>
      <c r="DOS6" s="34"/>
      <c r="DOT6" s="34"/>
      <c r="DOU6" s="34"/>
      <c r="DOV6" s="34"/>
      <c r="DOW6" s="34"/>
      <c r="DOX6" s="34"/>
      <c r="DOY6" s="34"/>
      <c r="DOZ6" s="34"/>
      <c r="DPA6" s="34"/>
      <c r="DPB6" s="34"/>
      <c r="DPC6" s="34"/>
      <c r="DPD6" s="34"/>
      <c r="DPE6" s="34"/>
      <c r="DPF6" s="34"/>
      <c r="DPG6" s="34"/>
      <c r="DPH6" s="34"/>
      <c r="DPI6" s="34"/>
      <c r="DPJ6" s="34"/>
      <c r="DPK6" s="34"/>
      <c r="DPL6" s="34"/>
      <c r="DPM6" s="34"/>
      <c r="DPN6" s="34"/>
      <c r="DPO6" s="34"/>
      <c r="DPP6" s="34"/>
      <c r="DPQ6" s="34"/>
      <c r="DPR6" s="34"/>
      <c r="DPS6" s="34"/>
      <c r="DPT6" s="34"/>
      <c r="DPU6" s="34"/>
      <c r="DPV6" s="34"/>
      <c r="DPW6" s="34"/>
      <c r="DPX6" s="34"/>
      <c r="DPY6" s="34"/>
      <c r="DPZ6" s="70"/>
    </row>
    <row r="7" spans="1:3146" s="48" customFormat="1" ht="29" x14ac:dyDescent="0.3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31</v>
      </c>
      <c r="I7" s="2">
        <v>0</v>
      </c>
      <c r="J7" s="2">
        <v>7</v>
      </c>
      <c r="K7" s="2">
        <v>56900</v>
      </c>
      <c r="L7" s="2">
        <f>K7*0.31</f>
        <v>17639</v>
      </c>
      <c r="M7" s="2">
        <f>K7*0.16</f>
        <v>9104</v>
      </c>
      <c r="N7" s="2">
        <v>3930</v>
      </c>
      <c r="O7" s="2">
        <v>1000</v>
      </c>
      <c r="P7" s="2">
        <v>0</v>
      </c>
      <c r="Q7" s="1">
        <f>ROUND((K7+L7)*0.1,0)</f>
        <v>7454</v>
      </c>
      <c r="R7" s="1">
        <v>60</v>
      </c>
      <c r="S7" s="1">
        <v>1000</v>
      </c>
      <c r="T7" s="1">
        <v>0</v>
      </c>
      <c r="U7" s="2">
        <f>K7+L7+M7+N7+O7+P7</f>
        <v>88573</v>
      </c>
      <c r="V7" s="1">
        <f>Q7+R7+S7+T7</f>
        <v>8514</v>
      </c>
      <c r="W7" s="1">
        <f>U7-V7</f>
        <v>80059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  <c r="AMF7" s="34"/>
      <c r="AMG7" s="34"/>
      <c r="AMH7" s="34"/>
      <c r="AMI7" s="34"/>
      <c r="AMJ7" s="34"/>
      <c r="AMK7" s="34"/>
      <c r="AML7" s="34"/>
      <c r="AMM7" s="34"/>
      <c r="AMN7" s="34"/>
      <c r="AMO7" s="34"/>
      <c r="AMP7" s="34"/>
      <c r="AMQ7" s="34"/>
      <c r="AMR7" s="34"/>
      <c r="AMS7" s="34"/>
      <c r="AMT7" s="34"/>
      <c r="AMU7" s="34"/>
      <c r="AMV7" s="34"/>
      <c r="AMW7" s="34"/>
      <c r="AMX7" s="34"/>
      <c r="AMY7" s="34"/>
      <c r="AMZ7" s="34"/>
      <c r="ANA7" s="34"/>
      <c r="ANB7" s="34"/>
      <c r="ANC7" s="34"/>
      <c r="AND7" s="34"/>
      <c r="ANE7" s="34"/>
      <c r="ANF7" s="34"/>
      <c r="ANG7" s="34"/>
      <c r="ANH7" s="34"/>
      <c r="ANI7" s="34"/>
      <c r="ANJ7" s="34"/>
      <c r="ANK7" s="34"/>
      <c r="ANL7" s="34"/>
      <c r="ANM7" s="34"/>
      <c r="ANN7" s="34"/>
      <c r="ANO7" s="34"/>
      <c r="ANP7" s="34"/>
      <c r="ANQ7" s="34"/>
      <c r="ANR7" s="34"/>
      <c r="ANS7" s="34"/>
      <c r="ANT7" s="34"/>
      <c r="ANU7" s="34"/>
      <c r="ANV7" s="34"/>
      <c r="ANW7" s="34"/>
      <c r="ANX7" s="34"/>
      <c r="ANY7" s="34"/>
      <c r="ANZ7" s="34"/>
      <c r="AOA7" s="34"/>
      <c r="AOB7" s="34"/>
      <c r="AOC7" s="34"/>
      <c r="AOD7" s="34"/>
      <c r="AOE7" s="34"/>
      <c r="AOF7" s="34"/>
      <c r="AOG7" s="34"/>
      <c r="AOH7" s="34"/>
      <c r="AOI7" s="34"/>
      <c r="AOJ7" s="34"/>
      <c r="AOK7" s="34"/>
      <c r="AOL7" s="34"/>
      <c r="AOM7" s="34"/>
      <c r="AON7" s="34"/>
      <c r="AOO7" s="34"/>
      <c r="AOP7" s="34"/>
      <c r="AOQ7" s="34"/>
      <c r="AOR7" s="34"/>
      <c r="AOS7" s="34"/>
      <c r="AOT7" s="34"/>
      <c r="AOU7" s="34"/>
      <c r="AOV7" s="34"/>
      <c r="AOW7" s="34"/>
      <c r="AOX7" s="34"/>
      <c r="AOY7" s="34"/>
      <c r="AOZ7" s="34"/>
      <c r="APA7" s="34"/>
      <c r="APB7" s="34"/>
      <c r="APC7" s="34"/>
      <c r="APD7" s="34"/>
      <c r="APE7" s="34"/>
      <c r="APF7" s="34"/>
      <c r="APG7" s="34"/>
      <c r="APH7" s="34"/>
      <c r="API7" s="34"/>
      <c r="APJ7" s="34"/>
      <c r="APK7" s="34"/>
      <c r="APL7" s="34"/>
      <c r="APM7" s="34"/>
      <c r="APN7" s="34"/>
      <c r="APO7" s="34"/>
      <c r="APP7" s="34"/>
      <c r="APQ7" s="34"/>
      <c r="APR7" s="34"/>
      <c r="APS7" s="34"/>
      <c r="APT7" s="34"/>
      <c r="APU7" s="34"/>
      <c r="APV7" s="34"/>
      <c r="APW7" s="34"/>
      <c r="APX7" s="34"/>
      <c r="APY7" s="34"/>
      <c r="APZ7" s="34"/>
      <c r="AQA7" s="34"/>
      <c r="AQB7" s="34"/>
      <c r="AQC7" s="34"/>
      <c r="AQD7" s="34"/>
      <c r="AQE7" s="34"/>
      <c r="AQF7" s="34"/>
      <c r="AQG7" s="34"/>
      <c r="AQH7" s="34"/>
      <c r="AQI7" s="34"/>
      <c r="AQJ7" s="34"/>
      <c r="AQK7" s="34"/>
      <c r="AQL7" s="34"/>
      <c r="AQM7" s="34"/>
      <c r="AQN7" s="34"/>
      <c r="AQO7" s="34"/>
      <c r="AQP7" s="34"/>
      <c r="AQQ7" s="34"/>
      <c r="AQR7" s="34"/>
      <c r="AQS7" s="34"/>
      <c r="AQT7" s="34"/>
      <c r="AQU7" s="34"/>
      <c r="AQV7" s="34"/>
      <c r="AQW7" s="34"/>
      <c r="AQX7" s="34"/>
      <c r="AQY7" s="34"/>
      <c r="AQZ7" s="34"/>
      <c r="ARA7" s="34"/>
      <c r="ARB7" s="34"/>
      <c r="ARC7" s="34"/>
      <c r="ARD7" s="34"/>
      <c r="ARE7" s="34"/>
      <c r="ARF7" s="34"/>
      <c r="ARG7" s="34"/>
      <c r="ARH7" s="34"/>
      <c r="ARI7" s="34"/>
      <c r="ARJ7" s="34"/>
      <c r="ARK7" s="34"/>
      <c r="ARL7" s="34"/>
      <c r="ARM7" s="34"/>
      <c r="ARN7" s="34"/>
      <c r="ARO7" s="34"/>
      <c r="ARP7" s="34"/>
      <c r="ARQ7" s="34"/>
      <c r="ARR7" s="34"/>
      <c r="ARS7" s="34"/>
      <c r="ART7" s="34"/>
      <c r="ARU7" s="34"/>
      <c r="ARV7" s="34"/>
      <c r="ARW7" s="34"/>
      <c r="ARX7" s="34"/>
      <c r="ARY7" s="34"/>
      <c r="ARZ7" s="34"/>
      <c r="ASA7" s="34"/>
      <c r="ASB7" s="34"/>
      <c r="ASC7" s="34"/>
      <c r="ASD7" s="34"/>
      <c r="ASE7" s="34"/>
      <c r="ASF7" s="34"/>
      <c r="ASG7" s="34"/>
      <c r="ASH7" s="34"/>
      <c r="ASI7" s="34"/>
      <c r="ASJ7" s="34"/>
      <c r="ASK7" s="34"/>
      <c r="ASL7" s="34"/>
      <c r="ASM7" s="34"/>
      <c r="ASN7" s="34"/>
      <c r="ASO7" s="34"/>
      <c r="ASP7" s="34"/>
      <c r="ASQ7" s="34"/>
      <c r="ASR7" s="34"/>
      <c r="ASS7" s="34"/>
      <c r="AST7" s="34"/>
      <c r="ASU7" s="34"/>
      <c r="ASV7" s="34"/>
      <c r="ASW7" s="34"/>
      <c r="ASX7" s="34"/>
      <c r="ASY7" s="34"/>
      <c r="ASZ7" s="34"/>
      <c r="ATA7" s="34"/>
      <c r="ATB7" s="34"/>
      <c r="ATC7" s="34"/>
      <c r="ATD7" s="34"/>
      <c r="ATE7" s="34"/>
      <c r="ATF7" s="34"/>
      <c r="ATG7" s="34"/>
      <c r="ATH7" s="34"/>
      <c r="ATI7" s="34"/>
      <c r="ATJ7" s="34"/>
      <c r="ATK7" s="34"/>
      <c r="ATL7" s="34"/>
      <c r="ATM7" s="34"/>
      <c r="ATN7" s="34"/>
      <c r="ATO7" s="34"/>
      <c r="ATP7" s="34"/>
      <c r="ATQ7" s="34"/>
      <c r="ATR7" s="34"/>
      <c r="ATS7" s="34"/>
      <c r="ATT7" s="34"/>
      <c r="ATU7" s="34"/>
      <c r="ATV7" s="34"/>
      <c r="ATW7" s="34"/>
      <c r="ATX7" s="34"/>
      <c r="ATY7" s="34"/>
      <c r="ATZ7" s="34"/>
      <c r="AUA7" s="34"/>
      <c r="AUB7" s="34"/>
      <c r="AUC7" s="34"/>
      <c r="AUD7" s="34"/>
      <c r="AUE7" s="34"/>
      <c r="AUF7" s="34"/>
      <c r="AUG7" s="34"/>
      <c r="AUH7" s="34"/>
      <c r="AUI7" s="34"/>
      <c r="AUJ7" s="34"/>
      <c r="AUK7" s="34"/>
      <c r="AUL7" s="34"/>
      <c r="AUM7" s="34"/>
      <c r="AUN7" s="34"/>
      <c r="AUO7" s="34"/>
      <c r="AUP7" s="34"/>
      <c r="AUQ7" s="34"/>
      <c r="AUR7" s="34"/>
      <c r="AUS7" s="34"/>
      <c r="AUT7" s="34"/>
      <c r="AUU7" s="34"/>
      <c r="AUV7" s="34"/>
      <c r="AUW7" s="34"/>
      <c r="AUX7" s="34"/>
      <c r="AUY7" s="34"/>
      <c r="AUZ7" s="34"/>
      <c r="AVA7" s="34"/>
      <c r="AVB7" s="34"/>
      <c r="AVC7" s="34"/>
      <c r="AVD7" s="34"/>
      <c r="AVE7" s="34"/>
      <c r="AVF7" s="34"/>
      <c r="AVG7" s="34"/>
      <c r="AVH7" s="34"/>
      <c r="AVI7" s="34"/>
      <c r="AVJ7" s="34"/>
      <c r="AVK7" s="34"/>
      <c r="AVL7" s="34"/>
      <c r="AVM7" s="34"/>
      <c r="AVN7" s="34"/>
      <c r="AVO7" s="34"/>
      <c r="AVP7" s="34"/>
      <c r="AVQ7" s="34"/>
      <c r="AVR7" s="34"/>
      <c r="AVS7" s="34"/>
      <c r="AVT7" s="34"/>
      <c r="AVU7" s="34"/>
      <c r="AVV7" s="34"/>
      <c r="AVW7" s="34"/>
      <c r="AVX7" s="34"/>
      <c r="AVY7" s="34"/>
      <c r="AVZ7" s="34"/>
      <c r="AWA7" s="34"/>
      <c r="AWB7" s="34"/>
      <c r="AWC7" s="34"/>
      <c r="AWD7" s="34"/>
      <c r="AWE7" s="34"/>
      <c r="AWF7" s="34"/>
      <c r="AWG7" s="34"/>
      <c r="AWH7" s="34"/>
      <c r="AWI7" s="34"/>
      <c r="AWJ7" s="34"/>
      <c r="AWK7" s="34"/>
      <c r="AWL7" s="34"/>
      <c r="AWM7" s="34"/>
      <c r="AWN7" s="34"/>
      <c r="AWO7" s="34"/>
      <c r="AWP7" s="34"/>
      <c r="AWQ7" s="34"/>
      <c r="AWR7" s="34"/>
      <c r="AWS7" s="34"/>
      <c r="AWT7" s="34"/>
      <c r="AWU7" s="34"/>
      <c r="AWV7" s="34"/>
      <c r="AWW7" s="34"/>
      <c r="AWX7" s="34"/>
      <c r="AWY7" s="34"/>
      <c r="AWZ7" s="34"/>
      <c r="AXA7" s="34"/>
      <c r="AXB7" s="34"/>
      <c r="AXC7" s="34"/>
      <c r="AXD7" s="34"/>
      <c r="AXE7" s="34"/>
      <c r="AXF7" s="34"/>
      <c r="AXG7" s="34"/>
      <c r="AXH7" s="34"/>
      <c r="AXI7" s="34"/>
      <c r="AXJ7" s="34"/>
      <c r="AXK7" s="34"/>
      <c r="AXL7" s="34"/>
      <c r="AXM7" s="34"/>
      <c r="AXN7" s="34"/>
      <c r="AXO7" s="34"/>
      <c r="AXP7" s="34"/>
      <c r="AXQ7" s="34"/>
      <c r="AXR7" s="34"/>
      <c r="AXS7" s="34"/>
      <c r="AXT7" s="34"/>
      <c r="AXU7" s="34"/>
      <c r="AXV7" s="34"/>
      <c r="AXW7" s="34"/>
      <c r="AXX7" s="34"/>
      <c r="AXY7" s="34"/>
      <c r="AXZ7" s="34"/>
      <c r="AYA7" s="34"/>
      <c r="AYB7" s="34"/>
      <c r="AYC7" s="34"/>
      <c r="AYD7" s="34"/>
      <c r="AYE7" s="34"/>
      <c r="AYF7" s="34"/>
      <c r="AYG7" s="34"/>
      <c r="AYH7" s="34"/>
      <c r="AYI7" s="34"/>
      <c r="AYJ7" s="34"/>
      <c r="AYK7" s="34"/>
      <c r="AYL7" s="34"/>
      <c r="AYM7" s="34"/>
      <c r="AYN7" s="34"/>
      <c r="AYO7" s="34"/>
      <c r="AYP7" s="34"/>
      <c r="AYQ7" s="34"/>
      <c r="AYR7" s="34"/>
      <c r="AYS7" s="34"/>
      <c r="AYT7" s="34"/>
      <c r="AYU7" s="34"/>
      <c r="AYV7" s="34"/>
      <c r="AYW7" s="34"/>
      <c r="AYX7" s="34"/>
      <c r="AYY7" s="34"/>
      <c r="AYZ7" s="34"/>
      <c r="AZA7" s="34"/>
      <c r="AZB7" s="34"/>
      <c r="AZC7" s="34"/>
      <c r="AZD7" s="34"/>
      <c r="AZE7" s="34"/>
      <c r="AZF7" s="34"/>
      <c r="AZG7" s="34"/>
      <c r="AZH7" s="34"/>
      <c r="AZI7" s="34"/>
      <c r="AZJ7" s="34"/>
      <c r="AZK7" s="34"/>
      <c r="AZL7" s="34"/>
      <c r="AZM7" s="34"/>
      <c r="AZN7" s="34"/>
      <c r="AZO7" s="34"/>
      <c r="AZP7" s="34"/>
      <c r="AZQ7" s="34"/>
      <c r="AZR7" s="34"/>
      <c r="AZS7" s="34"/>
      <c r="AZT7" s="34"/>
      <c r="AZU7" s="34"/>
      <c r="AZV7" s="34"/>
      <c r="AZW7" s="34"/>
      <c r="AZX7" s="34"/>
      <c r="AZY7" s="34"/>
      <c r="AZZ7" s="34"/>
      <c r="BAA7" s="34"/>
      <c r="BAB7" s="34"/>
      <c r="BAC7" s="34"/>
      <c r="BAD7" s="34"/>
      <c r="BAE7" s="34"/>
      <c r="BAF7" s="34"/>
      <c r="BAG7" s="34"/>
      <c r="BAH7" s="34"/>
      <c r="BAI7" s="34"/>
      <c r="BAJ7" s="34"/>
      <c r="BAK7" s="34"/>
      <c r="BAL7" s="34"/>
      <c r="BAM7" s="34"/>
      <c r="BAN7" s="34"/>
      <c r="BAO7" s="34"/>
      <c r="BAP7" s="34"/>
      <c r="BAQ7" s="34"/>
      <c r="BAR7" s="34"/>
      <c r="BAS7" s="34"/>
      <c r="BAT7" s="34"/>
      <c r="BAU7" s="34"/>
      <c r="BAV7" s="34"/>
      <c r="BAW7" s="34"/>
      <c r="BAX7" s="34"/>
      <c r="BAY7" s="34"/>
      <c r="BAZ7" s="34"/>
      <c r="BBA7" s="34"/>
      <c r="BBB7" s="34"/>
      <c r="BBC7" s="34"/>
      <c r="BBD7" s="34"/>
      <c r="BBE7" s="34"/>
      <c r="BBF7" s="34"/>
      <c r="BBG7" s="34"/>
      <c r="BBH7" s="34"/>
      <c r="BBI7" s="34"/>
      <c r="BBJ7" s="34"/>
      <c r="BBK7" s="34"/>
      <c r="BBL7" s="34"/>
      <c r="BBM7" s="34"/>
      <c r="BBN7" s="34"/>
      <c r="BBO7" s="34"/>
      <c r="BBP7" s="34"/>
      <c r="BBQ7" s="34"/>
      <c r="BBR7" s="34"/>
      <c r="BBS7" s="34"/>
      <c r="BBT7" s="34"/>
      <c r="BBU7" s="34"/>
      <c r="BBV7" s="34"/>
      <c r="BBW7" s="34"/>
      <c r="BBX7" s="34"/>
      <c r="BBY7" s="34"/>
      <c r="BBZ7" s="34"/>
      <c r="BCA7" s="34"/>
      <c r="BCB7" s="34"/>
      <c r="BCC7" s="34"/>
      <c r="BCD7" s="34"/>
      <c r="BCE7" s="34"/>
      <c r="BCF7" s="34"/>
      <c r="BCG7" s="34"/>
      <c r="BCH7" s="34"/>
      <c r="BCI7" s="34"/>
      <c r="BCJ7" s="34"/>
      <c r="BCK7" s="34"/>
      <c r="BCL7" s="34"/>
      <c r="BCM7" s="34"/>
      <c r="BCN7" s="34"/>
      <c r="BCO7" s="34"/>
      <c r="BCP7" s="34"/>
      <c r="BCQ7" s="34"/>
      <c r="BCR7" s="34"/>
      <c r="BCS7" s="34"/>
      <c r="BCT7" s="34"/>
      <c r="BCU7" s="34"/>
      <c r="BCV7" s="34"/>
      <c r="BCW7" s="34"/>
      <c r="BCX7" s="34"/>
      <c r="BCY7" s="34"/>
      <c r="BCZ7" s="34"/>
      <c r="BDA7" s="34"/>
      <c r="BDB7" s="34"/>
      <c r="BDC7" s="34"/>
      <c r="BDD7" s="34"/>
      <c r="BDE7" s="34"/>
      <c r="BDF7" s="34"/>
      <c r="BDG7" s="34"/>
      <c r="BDH7" s="34"/>
      <c r="BDI7" s="34"/>
      <c r="BDJ7" s="34"/>
      <c r="BDK7" s="34"/>
      <c r="BDL7" s="34"/>
      <c r="BDM7" s="34"/>
      <c r="BDN7" s="34"/>
      <c r="BDO7" s="34"/>
      <c r="BDP7" s="34"/>
      <c r="BDQ7" s="34"/>
      <c r="BDR7" s="34"/>
      <c r="BDS7" s="34"/>
      <c r="BDT7" s="34"/>
      <c r="BDU7" s="34"/>
      <c r="BDV7" s="34"/>
      <c r="BDW7" s="34"/>
      <c r="BDX7" s="34"/>
      <c r="BDY7" s="34"/>
      <c r="BDZ7" s="34"/>
      <c r="BEA7" s="34"/>
      <c r="BEB7" s="34"/>
      <c r="BEC7" s="34"/>
      <c r="BED7" s="34"/>
      <c r="BEE7" s="34"/>
      <c r="BEF7" s="34"/>
      <c r="BEG7" s="34"/>
      <c r="BEH7" s="34"/>
      <c r="BEI7" s="34"/>
      <c r="BEJ7" s="34"/>
      <c r="BEK7" s="34"/>
      <c r="BEL7" s="34"/>
      <c r="BEM7" s="34"/>
      <c r="BEN7" s="34"/>
      <c r="BEO7" s="34"/>
      <c r="BEP7" s="34"/>
      <c r="BEQ7" s="34"/>
      <c r="BER7" s="34"/>
      <c r="BES7" s="34"/>
      <c r="BET7" s="34"/>
      <c r="BEU7" s="34"/>
      <c r="BEV7" s="34"/>
      <c r="BEW7" s="34"/>
      <c r="BEX7" s="34"/>
      <c r="BEY7" s="34"/>
      <c r="BEZ7" s="34"/>
      <c r="BFA7" s="34"/>
      <c r="BFB7" s="34"/>
      <c r="BFC7" s="34"/>
      <c r="BFD7" s="34"/>
      <c r="BFE7" s="34"/>
      <c r="BFF7" s="34"/>
      <c r="BFG7" s="34"/>
      <c r="BFH7" s="34"/>
      <c r="BFI7" s="34"/>
      <c r="BFJ7" s="34"/>
      <c r="BFK7" s="34"/>
      <c r="BFL7" s="34"/>
      <c r="BFM7" s="34"/>
      <c r="BFN7" s="34"/>
      <c r="BFO7" s="34"/>
      <c r="BFP7" s="34"/>
      <c r="BFQ7" s="34"/>
      <c r="BFR7" s="34"/>
      <c r="BFS7" s="34"/>
      <c r="BFT7" s="34"/>
      <c r="BFU7" s="34"/>
      <c r="BFV7" s="34"/>
      <c r="BFW7" s="34"/>
      <c r="BFX7" s="34"/>
      <c r="BFY7" s="34"/>
      <c r="BFZ7" s="34"/>
      <c r="BGA7" s="34"/>
      <c r="BGB7" s="34"/>
      <c r="BGC7" s="34"/>
      <c r="BGD7" s="34"/>
      <c r="BGE7" s="34"/>
      <c r="BGF7" s="34"/>
      <c r="BGG7" s="34"/>
      <c r="BGH7" s="34"/>
      <c r="BGI7" s="34"/>
      <c r="BGJ7" s="34"/>
      <c r="BGK7" s="34"/>
      <c r="BGL7" s="34"/>
      <c r="BGM7" s="34"/>
      <c r="BGN7" s="34"/>
      <c r="BGO7" s="34"/>
      <c r="BGP7" s="34"/>
      <c r="BGQ7" s="34"/>
      <c r="BGR7" s="34"/>
      <c r="BGS7" s="34"/>
      <c r="BGT7" s="34"/>
      <c r="BGU7" s="34"/>
      <c r="BGV7" s="34"/>
      <c r="BGW7" s="34"/>
      <c r="BGX7" s="34"/>
      <c r="BGY7" s="34"/>
      <c r="BGZ7" s="34"/>
      <c r="BHA7" s="34"/>
      <c r="BHB7" s="34"/>
      <c r="BHC7" s="34"/>
      <c r="BHD7" s="34"/>
      <c r="BHE7" s="34"/>
      <c r="BHF7" s="34"/>
      <c r="BHG7" s="34"/>
      <c r="BHH7" s="34"/>
      <c r="BHI7" s="34"/>
      <c r="BHJ7" s="34"/>
      <c r="BHK7" s="34"/>
      <c r="BHL7" s="34"/>
      <c r="BHM7" s="34"/>
      <c r="BHN7" s="34"/>
      <c r="BHO7" s="34"/>
      <c r="BHP7" s="34"/>
      <c r="BHQ7" s="34"/>
      <c r="BHR7" s="34"/>
      <c r="BHS7" s="34"/>
      <c r="BHT7" s="34"/>
      <c r="BHU7" s="34"/>
      <c r="BHV7" s="34"/>
      <c r="BHW7" s="34"/>
      <c r="BHX7" s="34"/>
      <c r="BHY7" s="34"/>
      <c r="BHZ7" s="34"/>
      <c r="BIA7" s="34"/>
      <c r="BIB7" s="34"/>
      <c r="BIC7" s="34"/>
      <c r="BID7" s="34"/>
      <c r="BIE7" s="34"/>
      <c r="BIF7" s="34"/>
      <c r="BIG7" s="34"/>
      <c r="BIH7" s="34"/>
      <c r="BII7" s="34"/>
      <c r="BIJ7" s="34"/>
      <c r="BIK7" s="34"/>
      <c r="BIL7" s="34"/>
      <c r="BIM7" s="34"/>
      <c r="BIN7" s="34"/>
      <c r="BIO7" s="34"/>
      <c r="BIP7" s="34"/>
      <c r="BIQ7" s="34"/>
      <c r="BIR7" s="34"/>
      <c r="BIS7" s="34"/>
      <c r="BIT7" s="34"/>
      <c r="BIU7" s="34"/>
      <c r="BIV7" s="34"/>
      <c r="BIW7" s="34"/>
      <c r="BIX7" s="34"/>
      <c r="BIY7" s="34"/>
      <c r="BIZ7" s="34"/>
      <c r="BJA7" s="34"/>
      <c r="BJB7" s="34"/>
      <c r="BJC7" s="34"/>
      <c r="BJD7" s="34"/>
      <c r="BJE7" s="34"/>
      <c r="BJF7" s="34"/>
      <c r="BJG7" s="34"/>
      <c r="BJH7" s="34"/>
      <c r="BJI7" s="34"/>
      <c r="BJJ7" s="34"/>
      <c r="BJK7" s="34"/>
      <c r="BJL7" s="34"/>
      <c r="BJM7" s="34"/>
      <c r="BJN7" s="34"/>
      <c r="BJO7" s="34"/>
      <c r="BJP7" s="34"/>
      <c r="BJQ7" s="34"/>
      <c r="BJR7" s="34"/>
      <c r="BJS7" s="34"/>
      <c r="BJT7" s="34"/>
      <c r="BJU7" s="34"/>
      <c r="BJV7" s="34"/>
      <c r="BJW7" s="34"/>
      <c r="BJX7" s="34"/>
      <c r="BJY7" s="34"/>
      <c r="BJZ7" s="34"/>
      <c r="BKA7" s="34"/>
      <c r="BKB7" s="34"/>
      <c r="BKC7" s="34"/>
      <c r="BKD7" s="34"/>
      <c r="BKE7" s="34"/>
      <c r="BKF7" s="34"/>
      <c r="BKG7" s="34"/>
      <c r="BKH7" s="34"/>
      <c r="BKI7" s="34"/>
      <c r="BKJ7" s="34"/>
      <c r="BKK7" s="34"/>
      <c r="BKL7" s="34"/>
      <c r="BKM7" s="34"/>
      <c r="BKN7" s="34"/>
      <c r="BKO7" s="34"/>
      <c r="BKP7" s="34"/>
      <c r="BKQ7" s="34"/>
      <c r="BKR7" s="34"/>
      <c r="BKS7" s="34"/>
      <c r="BKT7" s="34"/>
      <c r="BKU7" s="34"/>
      <c r="BKV7" s="34"/>
      <c r="BKW7" s="34"/>
      <c r="BKX7" s="34"/>
      <c r="BKY7" s="34"/>
      <c r="BKZ7" s="34"/>
      <c r="BLA7" s="34"/>
      <c r="BLB7" s="34"/>
      <c r="BLC7" s="34"/>
      <c r="BLD7" s="34"/>
      <c r="BLE7" s="34"/>
      <c r="BLF7" s="34"/>
      <c r="BLG7" s="34"/>
      <c r="BLH7" s="34"/>
      <c r="BLI7" s="34"/>
      <c r="BLJ7" s="34"/>
      <c r="BLK7" s="34"/>
      <c r="BLL7" s="34"/>
      <c r="BLM7" s="34"/>
      <c r="BLN7" s="34"/>
      <c r="BLO7" s="34"/>
      <c r="BLP7" s="34"/>
      <c r="BLQ7" s="34"/>
      <c r="BLR7" s="34"/>
      <c r="BLS7" s="34"/>
      <c r="BLT7" s="34"/>
      <c r="BLU7" s="34"/>
      <c r="BLV7" s="34"/>
      <c r="BLW7" s="34"/>
      <c r="BLX7" s="34"/>
      <c r="BLY7" s="34"/>
      <c r="BLZ7" s="34"/>
      <c r="BMA7" s="34"/>
      <c r="BMB7" s="34"/>
      <c r="BMC7" s="34"/>
      <c r="BMD7" s="34"/>
      <c r="BME7" s="34"/>
      <c r="BMF7" s="34"/>
      <c r="BMG7" s="34"/>
      <c r="BMH7" s="34"/>
      <c r="BMI7" s="34"/>
      <c r="BMJ7" s="34"/>
      <c r="BMK7" s="34"/>
      <c r="BML7" s="34"/>
      <c r="BMM7" s="34"/>
      <c r="BMN7" s="34"/>
      <c r="BMO7" s="34"/>
      <c r="BMP7" s="34"/>
      <c r="BMQ7" s="34"/>
      <c r="BMR7" s="34"/>
      <c r="BMS7" s="34"/>
      <c r="BMT7" s="34"/>
      <c r="BMU7" s="34"/>
      <c r="BMV7" s="34"/>
      <c r="BMW7" s="34"/>
      <c r="BMX7" s="34"/>
      <c r="BMY7" s="34"/>
      <c r="BMZ7" s="34"/>
      <c r="BNA7" s="34"/>
      <c r="BNB7" s="34"/>
      <c r="BNC7" s="34"/>
      <c r="BND7" s="34"/>
      <c r="BNE7" s="34"/>
      <c r="BNF7" s="34"/>
      <c r="BNG7" s="34"/>
      <c r="BNH7" s="34"/>
      <c r="BNI7" s="34"/>
      <c r="BNJ7" s="34"/>
      <c r="BNK7" s="34"/>
      <c r="BNL7" s="34"/>
      <c r="BNM7" s="34"/>
      <c r="BNN7" s="34"/>
      <c r="BNO7" s="34"/>
      <c r="BNP7" s="34"/>
      <c r="BNQ7" s="34"/>
      <c r="BNR7" s="34"/>
      <c r="BNS7" s="34"/>
      <c r="BNT7" s="34"/>
      <c r="BNU7" s="34"/>
      <c r="BNV7" s="34"/>
      <c r="BNW7" s="34"/>
      <c r="BNX7" s="34"/>
      <c r="BNY7" s="34"/>
      <c r="BNZ7" s="34"/>
      <c r="BOA7" s="34"/>
      <c r="BOB7" s="34"/>
      <c r="BOC7" s="34"/>
      <c r="BOD7" s="34"/>
      <c r="BOE7" s="34"/>
      <c r="BOF7" s="34"/>
      <c r="BOG7" s="34"/>
      <c r="BOH7" s="34"/>
      <c r="BOI7" s="34"/>
      <c r="BOJ7" s="34"/>
      <c r="BOK7" s="34"/>
      <c r="BOL7" s="34"/>
      <c r="BOM7" s="34"/>
      <c r="BON7" s="34"/>
      <c r="BOO7" s="34"/>
      <c r="BOP7" s="34"/>
      <c r="BOQ7" s="34"/>
      <c r="BOR7" s="34"/>
      <c r="BOS7" s="34"/>
      <c r="BOT7" s="34"/>
      <c r="BOU7" s="34"/>
      <c r="BOV7" s="34"/>
      <c r="BOW7" s="34"/>
      <c r="BOX7" s="34"/>
      <c r="BOY7" s="34"/>
      <c r="BOZ7" s="34"/>
      <c r="BPA7" s="34"/>
      <c r="BPB7" s="34"/>
      <c r="BPC7" s="34"/>
      <c r="BPD7" s="34"/>
      <c r="BPE7" s="34"/>
      <c r="BPF7" s="34"/>
      <c r="BPG7" s="34"/>
      <c r="BPH7" s="34"/>
      <c r="BPI7" s="34"/>
      <c r="BPJ7" s="34"/>
      <c r="BPK7" s="34"/>
      <c r="BPL7" s="34"/>
      <c r="BPM7" s="34"/>
      <c r="BPN7" s="34"/>
      <c r="BPO7" s="34"/>
      <c r="BPP7" s="34"/>
      <c r="BPQ7" s="34"/>
      <c r="BPR7" s="34"/>
      <c r="BPS7" s="34"/>
      <c r="BPT7" s="34"/>
      <c r="BPU7" s="34"/>
      <c r="BPV7" s="34"/>
      <c r="BPW7" s="34"/>
      <c r="BPX7" s="34"/>
      <c r="BPY7" s="34"/>
      <c r="BPZ7" s="34"/>
      <c r="BQA7" s="34"/>
      <c r="BQB7" s="34"/>
      <c r="BQC7" s="34"/>
      <c r="BQD7" s="34"/>
      <c r="BQE7" s="34"/>
      <c r="BQF7" s="34"/>
      <c r="BQG7" s="34"/>
      <c r="BQH7" s="34"/>
      <c r="BQI7" s="34"/>
      <c r="BQJ7" s="34"/>
      <c r="BQK7" s="34"/>
      <c r="BQL7" s="34"/>
      <c r="BQM7" s="34"/>
      <c r="BQN7" s="34"/>
      <c r="BQO7" s="34"/>
      <c r="BQP7" s="34"/>
      <c r="BQQ7" s="34"/>
      <c r="BQR7" s="34"/>
      <c r="BQS7" s="34"/>
      <c r="BQT7" s="34"/>
      <c r="BQU7" s="34"/>
      <c r="BQV7" s="34"/>
      <c r="BQW7" s="34"/>
      <c r="BQX7" s="34"/>
      <c r="BQY7" s="34"/>
      <c r="BQZ7" s="34"/>
      <c r="BRA7" s="34"/>
      <c r="BRB7" s="34"/>
      <c r="BRC7" s="34"/>
      <c r="BRD7" s="34"/>
      <c r="BRE7" s="34"/>
      <c r="BRF7" s="34"/>
      <c r="BRG7" s="34"/>
      <c r="BRH7" s="34"/>
      <c r="BRI7" s="34"/>
      <c r="BRJ7" s="34"/>
      <c r="BRK7" s="34"/>
      <c r="BRL7" s="34"/>
      <c r="BRM7" s="34"/>
      <c r="BRN7" s="34"/>
      <c r="BRO7" s="34"/>
      <c r="BRP7" s="34"/>
      <c r="BRQ7" s="34"/>
      <c r="BRR7" s="34"/>
      <c r="BRS7" s="34"/>
      <c r="BRT7" s="34"/>
      <c r="BRU7" s="34"/>
      <c r="BRV7" s="34"/>
      <c r="BRW7" s="34"/>
      <c r="BRX7" s="34"/>
      <c r="BRY7" s="34"/>
      <c r="BRZ7" s="34"/>
      <c r="BSA7" s="34"/>
      <c r="BSB7" s="34"/>
      <c r="BSC7" s="34"/>
      <c r="BSD7" s="34"/>
      <c r="BSE7" s="34"/>
      <c r="BSF7" s="34"/>
      <c r="BSG7" s="34"/>
      <c r="BSH7" s="34"/>
      <c r="BSI7" s="34"/>
      <c r="BSJ7" s="34"/>
      <c r="BSK7" s="34"/>
      <c r="BSL7" s="34"/>
      <c r="BSM7" s="34"/>
      <c r="BSN7" s="34"/>
      <c r="BSO7" s="34"/>
      <c r="BSP7" s="34"/>
      <c r="BSQ7" s="34"/>
      <c r="BSR7" s="34"/>
      <c r="BSS7" s="34"/>
      <c r="BST7" s="34"/>
      <c r="BSU7" s="34"/>
      <c r="BSV7" s="34"/>
      <c r="BSW7" s="34"/>
      <c r="BSX7" s="34"/>
      <c r="BSY7" s="34"/>
      <c r="BSZ7" s="34"/>
      <c r="BTA7" s="34"/>
      <c r="BTB7" s="34"/>
      <c r="BTC7" s="34"/>
      <c r="BTD7" s="34"/>
      <c r="BTE7" s="34"/>
      <c r="BTF7" s="34"/>
      <c r="BTG7" s="34"/>
      <c r="BTH7" s="34"/>
      <c r="BTI7" s="34"/>
      <c r="BTJ7" s="34"/>
      <c r="BTK7" s="34"/>
      <c r="BTL7" s="34"/>
      <c r="BTM7" s="34"/>
      <c r="BTN7" s="34"/>
      <c r="BTO7" s="34"/>
      <c r="BTP7" s="34"/>
      <c r="BTQ7" s="34"/>
      <c r="BTR7" s="34"/>
      <c r="BTS7" s="34"/>
      <c r="BTT7" s="34"/>
      <c r="BTU7" s="34"/>
      <c r="BTV7" s="34"/>
      <c r="BTW7" s="34"/>
      <c r="BTX7" s="34"/>
      <c r="BTY7" s="34"/>
      <c r="BTZ7" s="34"/>
      <c r="BUA7" s="34"/>
      <c r="BUB7" s="34"/>
      <c r="BUC7" s="34"/>
      <c r="BUD7" s="34"/>
      <c r="BUE7" s="34"/>
      <c r="BUF7" s="34"/>
      <c r="BUG7" s="34"/>
      <c r="BUH7" s="34"/>
      <c r="BUI7" s="34"/>
      <c r="BUJ7" s="34"/>
      <c r="BUK7" s="34"/>
      <c r="BUL7" s="34"/>
      <c r="BUM7" s="34"/>
      <c r="BUN7" s="34"/>
      <c r="BUO7" s="34"/>
      <c r="BUP7" s="34"/>
      <c r="BUQ7" s="34"/>
      <c r="BUR7" s="34"/>
      <c r="BUS7" s="34"/>
      <c r="BUT7" s="34"/>
      <c r="BUU7" s="34"/>
      <c r="BUV7" s="34"/>
      <c r="BUW7" s="34"/>
      <c r="BUX7" s="34"/>
      <c r="BUY7" s="34"/>
      <c r="BUZ7" s="34"/>
      <c r="BVA7" s="34"/>
      <c r="BVB7" s="34"/>
      <c r="BVC7" s="34"/>
      <c r="BVD7" s="34"/>
      <c r="BVE7" s="34"/>
      <c r="BVF7" s="34"/>
      <c r="BVG7" s="34"/>
      <c r="BVH7" s="34"/>
      <c r="BVI7" s="34"/>
      <c r="BVJ7" s="34"/>
      <c r="BVK7" s="34"/>
      <c r="BVL7" s="34"/>
      <c r="BVM7" s="34"/>
      <c r="BVN7" s="34"/>
      <c r="BVO7" s="34"/>
      <c r="BVP7" s="34"/>
      <c r="BVQ7" s="34"/>
      <c r="BVR7" s="34"/>
      <c r="BVS7" s="34"/>
      <c r="BVT7" s="34"/>
      <c r="BVU7" s="34"/>
      <c r="BVV7" s="34"/>
      <c r="BVW7" s="34"/>
      <c r="BVX7" s="34"/>
      <c r="BVY7" s="34"/>
      <c r="BVZ7" s="34"/>
      <c r="BWA7" s="34"/>
      <c r="BWB7" s="34"/>
      <c r="BWC7" s="34"/>
      <c r="BWD7" s="34"/>
      <c r="BWE7" s="34"/>
      <c r="BWF7" s="34"/>
      <c r="BWG7" s="34"/>
      <c r="BWH7" s="34"/>
      <c r="BWI7" s="34"/>
      <c r="BWJ7" s="34"/>
      <c r="BWK7" s="34"/>
      <c r="BWL7" s="34"/>
      <c r="BWM7" s="34"/>
      <c r="BWN7" s="34"/>
      <c r="BWO7" s="34"/>
      <c r="BWP7" s="34"/>
      <c r="BWQ7" s="34"/>
      <c r="BWR7" s="34"/>
      <c r="BWS7" s="34"/>
      <c r="BWT7" s="34"/>
      <c r="BWU7" s="34"/>
      <c r="BWV7" s="34"/>
      <c r="BWW7" s="34"/>
      <c r="BWX7" s="34"/>
      <c r="BWY7" s="34"/>
      <c r="BWZ7" s="34"/>
      <c r="BXA7" s="34"/>
      <c r="BXB7" s="34"/>
      <c r="BXC7" s="34"/>
      <c r="BXD7" s="34"/>
      <c r="BXE7" s="34"/>
      <c r="BXF7" s="34"/>
      <c r="BXG7" s="34"/>
      <c r="BXH7" s="34"/>
      <c r="BXI7" s="34"/>
      <c r="BXJ7" s="34"/>
      <c r="BXK7" s="34"/>
      <c r="BXL7" s="34"/>
      <c r="BXM7" s="34"/>
      <c r="BXN7" s="34"/>
      <c r="BXO7" s="34"/>
      <c r="BXP7" s="34"/>
      <c r="BXQ7" s="34"/>
      <c r="BXR7" s="34"/>
      <c r="BXS7" s="34"/>
      <c r="BXT7" s="34"/>
      <c r="BXU7" s="34"/>
      <c r="BXV7" s="34"/>
      <c r="BXW7" s="34"/>
      <c r="BXX7" s="34"/>
      <c r="BXY7" s="34"/>
      <c r="BXZ7" s="34"/>
      <c r="BYA7" s="34"/>
      <c r="BYB7" s="34"/>
      <c r="BYC7" s="34"/>
      <c r="BYD7" s="34"/>
      <c r="BYE7" s="34"/>
      <c r="BYF7" s="34"/>
      <c r="BYG7" s="34"/>
      <c r="BYH7" s="34"/>
      <c r="BYI7" s="34"/>
      <c r="BYJ7" s="34"/>
      <c r="BYK7" s="34"/>
      <c r="BYL7" s="34"/>
      <c r="BYM7" s="34"/>
      <c r="BYN7" s="34"/>
      <c r="BYO7" s="34"/>
      <c r="BYP7" s="34"/>
      <c r="BYQ7" s="34"/>
      <c r="BYR7" s="34"/>
      <c r="BYS7" s="34"/>
      <c r="BYT7" s="34"/>
      <c r="BYU7" s="34"/>
      <c r="BYV7" s="34"/>
      <c r="BYW7" s="34"/>
      <c r="BYX7" s="34"/>
      <c r="BYY7" s="34"/>
      <c r="BYZ7" s="34"/>
      <c r="BZA7" s="34"/>
      <c r="BZB7" s="34"/>
      <c r="BZC7" s="34"/>
      <c r="BZD7" s="34"/>
      <c r="BZE7" s="34"/>
      <c r="BZF7" s="34"/>
      <c r="BZG7" s="34"/>
      <c r="BZH7" s="34"/>
      <c r="BZI7" s="34"/>
      <c r="BZJ7" s="34"/>
      <c r="BZK7" s="34"/>
      <c r="BZL7" s="34"/>
      <c r="BZM7" s="34"/>
      <c r="BZN7" s="34"/>
      <c r="BZO7" s="34"/>
      <c r="BZP7" s="34"/>
      <c r="BZQ7" s="34"/>
      <c r="BZR7" s="34"/>
      <c r="BZS7" s="34"/>
      <c r="BZT7" s="34"/>
      <c r="BZU7" s="34"/>
      <c r="BZV7" s="34"/>
      <c r="BZW7" s="34"/>
      <c r="BZX7" s="34"/>
      <c r="BZY7" s="34"/>
      <c r="BZZ7" s="34"/>
      <c r="CAA7" s="34"/>
      <c r="CAB7" s="34"/>
      <c r="CAC7" s="34"/>
      <c r="CAD7" s="34"/>
      <c r="CAE7" s="34"/>
      <c r="CAF7" s="34"/>
      <c r="CAG7" s="34"/>
      <c r="CAH7" s="34"/>
      <c r="CAI7" s="34"/>
      <c r="CAJ7" s="34"/>
      <c r="CAK7" s="34"/>
      <c r="CAL7" s="34"/>
      <c r="CAM7" s="34"/>
      <c r="CAN7" s="34"/>
      <c r="CAO7" s="34"/>
      <c r="CAP7" s="34"/>
      <c r="CAQ7" s="34"/>
      <c r="CAR7" s="34"/>
      <c r="CAS7" s="34"/>
      <c r="CAT7" s="34"/>
      <c r="CAU7" s="34"/>
      <c r="CAV7" s="34"/>
      <c r="CAW7" s="34"/>
      <c r="CAX7" s="34"/>
      <c r="CAY7" s="34"/>
      <c r="CAZ7" s="34"/>
      <c r="CBA7" s="34"/>
      <c r="CBB7" s="34"/>
      <c r="CBC7" s="34"/>
      <c r="CBD7" s="34"/>
      <c r="CBE7" s="34"/>
      <c r="CBF7" s="34"/>
      <c r="CBG7" s="34"/>
      <c r="CBH7" s="34"/>
      <c r="CBI7" s="34"/>
      <c r="CBJ7" s="34"/>
      <c r="CBK7" s="34"/>
      <c r="CBL7" s="34"/>
      <c r="CBM7" s="34"/>
      <c r="CBN7" s="34"/>
      <c r="CBO7" s="34"/>
      <c r="CBP7" s="34"/>
      <c r="CBQ7" s="34"/>
      <c r="CBR7" s="34"/>
      <c r="CBS7" s="34"/>
      <c r="CBT7" s="34"/>
      <c r="CBU7" s="34"/>
      <c r="CBV7" s="34"/>
      <c r="CBW7" s="34"/>
      <c r="CBX7" s="34"/>
      <c r="CBY7" s="34"/>
      <c r="CBZ7" s="34"/>
      <c r="CCA7" s="34"/>
      <c r="CCB7" s="34"/>
      <c r="CCC7" s="34"/>
      <c r="CCD7" s="34"/>
      <c r="CCE7" s="34"/>
      <c r="CCF7" s="34"/>
      <c r="CCG7" s="34"/>
      <c r="CCH7" s="34"/>
      <c r="CCI7" s="34"/>
      <c r="CCJ7" s="34"/>
      <c r="CCK7" s="34"/>
      <c r="CCL7" s="34"/>
      <c r="CCM7" s="34"/>
      <c r="CCN7" s="34"/>
      <c r="CCO7" s="34"/>
      <c r="CCP7" s="34"/>
      <c r="CCQ7" s="34"/>
      <c r="CCR7" s="34"/>
      <c r="CCS7" s="34"/>
      <c r="CCT7" s="34"/>
      <c r="CCU7" s="34"/>
      <c r="CCV7" s="34"/>
      <c r="CCW7" s="34"/>
      <c r="CCX7" s="34"/>
      <c r="CCY7" s="34"/>
      <c r="CCZ7" s="34"/>
      <c r="CDA7" s="34"/>
      <c r="CDB7" s="34"/>
      <c r="CDC7" s="34"/>
      <c r="CDD7" s="34"/>
      <c r="CDE7" s="34"/>
      <c r="CDF7" s="34"/>
      <c r="CDG7" s="34"/>
      <c r="CDH7" s="34"/>
      <c r="CDI7" s="34"/>
      <c r="CDJ7" s="34"/>
      <c r="CDK7" s="34"/>
      <c r="CDL7" s="34"/>
      <c r="CDM7" s="34"/>
      <c r="CDN7" s="34"/>
      <c r="CDO7" s="34"/>
      <c r="CDP7" s="34"/>
      <c r="CDQ7" s="34"/>
      <c r="CDR7" s="34"/>
      <c r="CDS7" s="34"/>
      <c r="CDT7" s="34"/>
      <c r="CDU7" s="34"/>
      <c r="CDV7" s="34"/>
      <c r="CDW7" s="34"/>
      <c r="CDX7" s="34"/>
      <c r="CDY7" s="34"/>
      <c r="CDZ7" s="34"/>
      <c r="CEA7" s="34"/>
      <c r="CEB7" s="34"/>
      <c r="CEC7" s="34"/>
      <c r="CED7" s="34"/>
      <c r="CEE7" s="34"/>
      <c r="CEF7" s="34"/>
      <c r="CEG7" s="34"/>
      <c r="CEH7" s="34"/>
      <c r="CEI7" s="34"/>
      <c r="CEJ7" s="34"/>
      <c r="CEK7" s="34"/>
      <c r="CEL7" s="34"/>
      <c r="CEM7" s="34"/>
      <c r="CEN7" s="34"/>
      <c r="CEO7" s="34"/>
      <c r="CEP7" s="34"/>
      <c r="CEQ7" s="34"/>
      <c r="CER7" s="34"/>
      <c r="CES7" s="34"/>
      <c r="CET7" s="34"/>
      <c r="CEU7" s="34"/>
      <c r="CEV7" s="34"/>
      <c r="CEW7" s="34"/>
      <c r="CEX7" s="34"/>
      <c r="CEY7" s="34"/>
      <c r="CEZ7" s="34"/>
      <c r="CFA7" s="34"/>
      <c r="CFB7" s="34"/>
      <c r="CFC7" s="34"/>
      <c r="CFD7" s="34"/>
      <c r="CFE7" s="34"/>
      <c r="CFF7" s="34"/>
      <c r="CFG7" s="34"/>
      <c r="CFH7" s="34"/>
      <c r="CFI7" s="34"/>
      <c r="CFJ7" s="34"/>
      <c r="CFK7" s="34"/>
      <c r="CFL7" s="34"/>
      <c r="CFM7" s="34"/>
      <c r="CFN7" s="34"/>
      <c r="CFO7" s="34"/>
      <c r="CFP7" s="34"/>
      <c r="CFQ7" s="34"/>
      <c r="CFR7" s="34"/>
      <c r="CFS7" s="34"/>
      <c r="CFT7" s="34"/>
      <c r="CFU7" s="34"/>
      <c r="CFV7" s="34"/>
      <c r="CFW7" s="34"/>
      <c r="CFX7" s="34"/>
      <c r="CFY7" s="34"/>
      <c r="CFZ7" s="34"/>
      <c r="CGA7" s="34"/>
      <c r="CGB7" s="34"/>
      <c r="CGC7" s="34"/>
      <c r="CGD7" s="34"/>
      <c r="CGE7" s="34"/>
      <c r="CGF7" s="34"/>
      <c r="CGG7" s="34"/>
      <c r="CGH7" s="34"/>
      <c r="CGI7" s="34"/>
      <c r="CGJ7" s="34"/>
      <c r="CGK7" s="34"/>
      <c r="CGL7" s="34"/>
      <c r="CGM7" s="34"/>
      <c r="CGN7" s="34"/>
      <c r="CGO7" s="34"/>
      <c r="CGP7" s="34"/>
      <c r="CGQ7" s="34"/>
      <c r="CGR7" s="34"/>
      <c r="CGS7" s="34"/>
      <c r="CGT7" s="34"/>
      <c r="CGU7" s="34"/>
      <c r="CGV7" s="34"/>
      <c r="CGW7" s="34"/>
      <c r="CGX7" s="34"/>
      <c r="CGY7" s="34"/>
      <c r="CGZ7" s="34"/>
      <c r="CHA7" s="34"/>
      <c r="CHB7" s="34"/>
      <c r="CHC7" s="34"/>
      <c r="CHD7" s="34"/>
      <c r="CHE7" s="34"/>
      <c r="CHF7" s="34"/>
      <c r="CHG7" s="34"/>
      <c r="CHH7" s="34"/>
      <c r="CHI7" s="34"/>
      <c r="CHJ7" s="34"/>
      <c r="CHK7" s="34"/>
      <c r="CHL7" s="34"/>
      <c r="CHM7" s="34"/>
      <c r="CHN7" s="34"/>
      <c r="CHO7" s="34"/>
      <c r="CHP7" s="34"/>
      <c r="CHQ7" s="34"/>
      <c r="CHR7" s="34"/>
      <c r="CHS7" s="34"/>
      <c r="CHT7" s="34"/>
      <c r="CHU7" s="34"/>
      <c r="CHV7" s="34"/>
      <c r="CHW7" s="34"/>
      <c r="CHX7" s="34"/>
      <c r="CHY7" s="34"/>
      <c r="CHZ7" s="34"/>
      <c r="CIA7" s="34"/>
      <c r="CIB7" s="34"/>
      <c r="CIC7" s="34"/>
      <c r="CID7" s="34"/>
      <c r="CIE7" s="34"/>
      <c r="CIF7" s="34"/>
      <c r="CIG7" s="34"/>
      <c r="CIH7" s="34"/>
      <c r="CII7" s="34"/>
      <c r="CIJ7" s="34"/>
      <c r="CIK7" s="34"/>
      <c r="CIL7" s="34"/>
      <c r="CIM7" s="34"/>
      <c r="CIN7" s="34"/>
      <c r="CIO7" s="34"/>
      <c r="CIP7" s="34"/>
      <c r="CIQ7" s="34"/>
      <c r="CIR7" s="34"/>
      <c r="CIS7" s="34"/>
      <c r="CIT7" s="34"/>
      <c r="CIU7" s="34"/>
      <c r="CIV7" s="34"/>
      <c r="CIW7" s="34"/>
      <c r="CIX7" s="34"/>
      <c r="CIY7" s="34"/>
      <c r="CIZ7" s="34"/>
      <c r="CJA7" s="34"/>
      <c r="CJB7" s="34"/>
      <c r="CJC7" s="34"/>
      <c r="CJD7" s="34"/>
      <c r="CJE7" s="34"/>
      <c r="CJF7" s="34"/>
      <c r="CJG7" s="34"/>
      <c r="CJH7" s="34"/>
      <c r="CJI7" s="34"/>
      <c r="CJJ7" s="34"/>
      <c r="CJK7" s="34"/>
      <c r="CJL7" s="34"/>
      <c r="CJM7" s="34"/>
      <c r="CJN7" s="34"/>
      <c r="CJO7" s="34"/>
      <c r="CJP7" s="34"/>
      <c r="CJQ7" s="34"/>
      <c r="CJR7" s="34"/>
      <c r="CJS7" s="34"/>
      <c r="CJT7" s="34"/>
      <c r="CJU7" s="34"/>
      <c r="CJV7" s="34"/>
      <c r="CJW7" s="34"/>
      <c r="CJX7" s="34"/>
      <c r="CJY7" s="34"/>
      <c r="CJZ7" s="34"/>
      <c r="CKA7" s="34"/>
      <c r="CKB7" s="34"/>
      <c r="CKC7" s="34"/>
      <c r="CKD7" s="34"/>
      <c r="CKE7" s="34"/>
      <c r="CKF7" s="34"/>
      <c r="CKG7" s="34"/>
      <c r="CKH7" s="34"/>
      <c r="CKI7" s="34"/>
      <c r="CKJ7" s="34"/>
      <c r="CKK7" s="34"/>
      <c r="CKL7" s="34"/>
      <c r="CKM7" s="34"/>
      <c r="CKN7" s="34"/>
      <c r="CKO7" s="34"/>
      <c r="CKP7" s="34"/>
      <c r="CKQ7" s="34"/>
      <c r="CKR7" s="34"/>
      <c r="CKS7" s="34"/>
      <c r="CKT7" s="34"/>
      <c r="CKU7" s="34"/>
      <c r="CKV7" s="34"/>
      <c r="CKW7" s="34"/>
      <c r="CKX7" s="34"/>
      <c r="CKY7" s="34"/>
      <c r="CKZ7" s="34"/>
      <c r="CLA7" s="34"/>
      <c r="CLB7" s="34"/>
      <c r="CLC7" s="34"/>
      <c r="CLD7" s="34"/>
      <c r="CLE7" s="34"/>
      <c r="CLF7" s="34"/>
      <c r="CLG7" s="34"/>
      <c r="CLH7" s="34"/>
      <c r="CLI7" s="34"/>
      <c r="CLJ7" s="34"/>
      <c r="CLK7" s="34"/>
      <c r="CLL7" s="34"/>
      <c r="CLM7" s="34"/>
      <c r="CLN7" s="34"/>
      <c r="CLO7" s="34"/>
      <c r="CLP7" s="34"/>
      <c r="CLQ7" s="34"/>
      <c r="CLR7" s="34"/>
      <c r="CLS7" s="34"/>
      <c r="CLT7" s="34"/>
      <c r="CLU7" s="34"/>
      <c r="CLV7" s="34"/>
      <c r="CLW7" s="34"/>
      <c r="CLX7" s="34"/>
      <c r="CLY7" s="34"/>
      <c r="CLZ7" s="34"/>
      <c r="CMA7" s="34"/>
      <c r="CMB7" s="34"/>
      <c r="CMC7" s="34"/>
      <c r="CMD7" s="34"/>
      <c r="CME7" s="34"/>
      <c r="CMF7" s="34"/>
      <c r="CMG7" s="34"/>
      <c r="CMH7" s="34"/>
      <c r="CMI7" s="34"/>
      <c r="CMJ7" s="34"/>
      <c r="CMK7" s="34"/>
      <c r="CML7" s="34"/>
      <c r="CMM7" s="34"/>
      <c r="CMN7" s="34"/>
      <c r="CMO7" s="34"/>
      <c r="CMP7" s="34"/>
      <c r="CMQ7" s="34"/>
      <c r="CMR7" s="34"/>
      <c r="CMS7" s="34"/>
      <c r="CMT7" s="34"/>
      <c r="CMU7" s="34"/>
      <c r="CMV7" s="34"/>
      <c r="CMW7" s="34"/>
      <c r="CMX7" s="34"/>
      <c r="CMY7" s="34"/>
      <c r="CMZ7" s="34"/>
      <c r="CNA7" s="34"/>
      <c r="CNB7" s="34"/>
      <c r="CNC7" s="34"/>
      <c r="CND7" s="34"/>
      <c r="CNE7" s="34"/>
      <c r="CNF7" s="34"/>
      <c r="CNG7" s="34"/>
      <c r="CNH7" s="34"/>
      <c r="CNI7" s="34"/>
      <c r="CNJ7" s="34"/>
      <c r="CNK7" s="34"/>
      <c r="CNL7" s="34"/>
      <c r="CNM7" s="34"/>
      <c r="CNN7" s="34"/>
      <c r="CNO7" s="34"/>
      <c r="CNP7" s="34"/>
      <c r="CNQ7" s="34"/>
      <c r="CNR7" s="34"/>
      <c r="CNS7" s="34"/>
      <c r="CNT7" s="34"/>
      <c r="CNU7" s="34"/>
      <c r="CNV7" s="34"/>
      <c r="CNW7" s="34"/>
      <c r="CNX7" s="34"/>
      <c r="CNY7" s="34"/>
      <c r="CNZ7" s="34"/>
      <c r="COA7" s="34"/>
      <c r="COB7" s="34"/>
      <c r="COC7" s="34"/>
      <c r="COD7" s="34"/>
      <c r="COE7" s="34"/>
      <c r="COF7" s="34"/>
      <c r="COG7" s="34"/>
      <c r="COH7" s="34"/>
      <c r="COI7" s="34"/>
      <c r="COJ7" s="34"/>
      <c r="COK7" s="34"/>
      <c r="COL7" s="34"/>
      <c r="COM7" s="34"/>
      <c r="CON7" s="34"/>
      <c r="COO7" s="34"/>
      <c r="COP7" s="34"/>
      <c r="COQ7" s="34"/>
      <c r="COR7" s="34"/>
      <c r="COS7" s="34"/>
      <c r="COT7" s="34"/>
      <c r="COU7" s="34"/>
      <c r="COV7" s="34"/>
      <c r="COW7" s="34"/>
      <c r="COX7" s="34"/>
      <c r="COY7" s="34"/>
      <c r="COZ7" s="34"/>
      <c r="CPA7" s="34"/>
      <c r="CPB7" s="34"/>
      <c r="CPC7" s="34"/>
      <c r="CPD7" s="34"/>
      <c r="CPE7" s="34"/>
      <c r="CPF7" s="34"/>
      <c r="CPG7" s="34"/>
      <c r="CPH7" s="34"/>
      <c r="CPI7" s="34"/>
      <c r="CPJ7" s="34"/>
      <c r="CPK7" s="34"/>
      <c r="CPL7" s="34"/>
      <c r="CPM7" s="34"/>
      <c r="CPN7" s="34"/>
      <c r="CPO7" s="34"/>
      <c r="CPP7" s="34"/>
      <c r="CPQ7" s="34"/>
      <c r="CPR7" s="34"/>
      <c r="CPS7" s="34"/>
      <c r="CPT7" s="34"/>
      <c r="CPU7" s="34"/>
      <c r="CPV7" s="34"/>
      <c r="CPW7" s="34"/>
      <c r="CPX7" s="34"/>
      <c r="CPY7" s="34"/>
      <c r="CPZ7" s="34"/>
      <c r="CQA7" s="34"/>
      <c r="CQB7" s="34"/>
      <c r="CQC7" s="34"/>
      <c r="CQD7" s="34"/>
      <c r="CQE7" s="34"/>
      <c r="CQF7" s="34"/>
      <c r="CQG7" s="34"/>
      <c r="CQH7" s="34"/>
      <c r="CQI7" s="34"/>
      <c r="CQJ7" s="34"/>
      <c r="CQK7" s="34"/>
      <c r="CQL7" s="34"/>
      <c r="CQM7" s="34"/>
      <c r="CQN7" s="34"/>
      <c r="CQO7" s="34"/>
      <c r="CQP7" s="34"/>
      <c r="CQQ7" s="34"/>
      <c r="CQR7" s="34"/>
      <c r="CQS7" s="34"/>
      <c r="CQT7" s="34"/>
      <c r="CQU7" s="34"/>
      <c r="CQV7" s="34"/>
      <c r="CQW7" s="34"/>
      <c r="CQX7" s="34"/>
      <c r="CQY7" s="34"/>
      <c r="CQZ7" s="34"/>
      <c r="CRA7" s="34"/>
      <c r="CRB7" s="34"/>
      <c r="CRC7" s="34"/>
      <c r="CRD7" s="34"/>
      <c r="CRE7" s="34"/>
      <c r="CRF7" s="34"/>
      <c r="CRG7" s="34"/>
      <c r="CRH7" s="34"/>
      <c r="CRI7" s="34"/>
      <c r="CRJ7" s="34"/>
      <c r="CRK7" s="34"/>
      <c r="CRL7" s="34"/>
      <c r="CRM7" s="34"/>
      <c r="CRN7" s="34"/>
      <c r="CRO7" s="34"/>
      <c r="CRP7" s="34"/>
      <c r="CRQ7" s="34"/>
      <c r="CRR7" s="34"/>
      <c r="CRS7" s="34"/>
      <c r="CRT7" s="34"/>
      <c r="CRU7" s="34"/>
      <c r="CRV7" s="34"/>
      <c r="CRW7" s="34"/>
      <c r="CRX7" s="34"/>
      <c r="CRY7" s="34"/>
      <c r="CRZ7" s="34"/>
      <c r="CSA7" s="34"/>
      <c r="CSB7" s="34"/>
      <c r="CSC7" s="34"/>
      <c r="CSD7" s="34"/>
      <c r="CSE7" s="34"/>
      <c r="CSF7" s="34"/>
      <c r="CSG7" s="34"/>
      <c r="CSH7" s="34"/>
      <c r="CSI7" s="34"/>
      <c r="CSJ7" s="34"/>
      <c r="CSK7" s="34"/>
      <c r="CSL7" s="34"/>
      <c r="CSM7" s="34"/>
      <c r="CSN7" s="34"/>
      <c r="CSO7" s="34"/>
      <c r="CSP7" s="34"/>
      <c r="CSQ7" s="34"/>
      <c r="CSR7" s="34"/>
      <c r="CSS7" s="34"/>
      <c r="CST7" s="34"/>
      <c r="CSU7" s="34"/>
      <c r="CSV7" s="34"/>
      <c r="CSW7" s="34"/>
      <c r="CSX7" s="34"/>
      <c r="CSY7" s="34"/>
      <c r="CSZ7" s="34"/>
      <c r="CTA7" s="34"/>
      <c r="CTB7" s="34"/>
      <c r="CTC7" s="34"/>
      <c r="CTD7" s="34"/>
      <c r="CTE7" s="34"/>
      <c r="CTF7" s="34"/>
      <c r="CTG7" s="34"/>
      <c r="CTH7" s="34"/>
      <c r="CTI7" s="34"/>
      <c r="CTJ7" s="34"/>
      <c r="CTK7" s="34"/>
      <c r="CTL7" s="34"/>
      <c r="CTM7" s="34"/>
      <c r="CTN7" s="34"/>
      <c r="CTO7" s="34"/>
      <c r="CTP7" s="34"/>
      <c r="CTQ7" s="34"/>
      <c r="CTR7" s="34"/>
      <c r="CTS7" s="34"/>
      <c r="CTT7" s="34"/>
      <c r="CTU7" s="34"/>
      <c r="CTV7" s="34"/>
      <c r="CTW7" s="34"/>
      <c r="CTX7" s="34"/>
      <c r="CTY7" s="34"/>
      <c r="CTZ7" s="34"/>
      <c r="CUA7" s="34"/>
      <c r="CUB7" s="34"/>
      <c r="CUC7" s="34"/>
      <c r="CUD7" s="34"/>
      <c r="CUE7" s="34"/>
      <c r="CUF7" s="34"/>
      <c r="CUG7" s="34"/>
      <c r="CUH7" s="34"/>
      <c r="CUI7" s="34"/>
      <c r="CUJ7" s="34"/>
      <c r="CUK7" s="34"/>
      <c r="CUL7" s="34"/>
      <c r="CUM7" s="34"/>
      <c r="CUN7" s="34"/>
      <c r="CUO7" s="34"/>
      <c r="CUP7" s="34"/>
      <c r="CUQ7" s="34"/>
      <c r="CUR7" s="34"/>
      <c r="CUS7" s="34"/>
      <c r="CUT7" s="34"/>
      <c r="CUU7" s="34"/>
      <c r="CUV7" s="34"/>
      <c r="CUW7" s="34"/>
      <c r="CUX7" s="34"/>
      <c r="CUY7" s="34"/>
      <c r="CUZ7" s="34"/>
      <c r="CVA7" s="34"/>
      <c r="CVB7" s="34"/>
      <c r="CVC7" s="34"/>
      <c r="CVD7" s="34"/>
      <c r="CVE7" s="34"/>
      <c r="CVF7" s="34"/>
      <c r="CVG7" s="34"/>
      <c r="CVH7" s="34"/>
      <c r="CVI7" s="34"/>
      <c r="CVJ7" s="34"/>
      <c r="CVK7" s="34"/>
      <c r="CVL7" s="34"/>
      <c r="CVM7" s="34"/>
      <c r="CVN7" s="34"/>
      <c r="CVO7" s="34"/>
      <c r="CVP7" s="34"/>
      <c r="CVQ7" s="34"/>
      <c r="CVR7" s="34"/>
      <c r="CVS7" s="34"/>
      <c r="CVT7" s="34"/>
      <c r="CVU7" s="34"/>
      <c r="CVV7" s="34"/>
      <c r="CVW7" s="34"/>
      <c r="CVX7" s="34"/>
      <c r="CVY7" s="34"/>
      <c r="CVZ7" s="34"/>
      <c r="CWA7" s="34"/>
      <c r="CWB7" s="34"/>
      <c r="CWC7" s="34"/>
      <c r="CWD7" s="34"/>
      <c r="CWE7" s="34"/>
      <c r="CWF7" s="34"/>
      <c r="CWG7" s="34"/>
      <c r="CWH7" s="34"/>
      <c r="CWI7" s="34"/>
      <c r="CWJ7" s="34"/>
      <c r="CWK7" s="34"/>
      <c r="CWL7" s="34"/>
      <c r="CWM7" s="34"/>
      <c r="CWN7" s="34"/>
      <c r="CWO7" s="34"/>
      <c r="CWP7" s="34"/>
      <c r="CWQ7" s="34"/>
      <c r="CWR7" s="34"/>
      <c r="CWS7" s="34"/>
      <c r="CWT7" s="34"/>
      <c r="CWU7" s="34"/>
      <c r="CWV7" s="34"/>
      <c r="CWW7" s="34"/>
      <c r="CWX7" s="34"/>
      <c r="CWY7" s="34"/>
      <c r="CWZ7" s="34"/>
      <c r="CXA7" s="34"/>
      <c r="CXB7" s="34"/>
      <c r="CXC7" s="34"/>
      <c r="CXD7" s="34"/>
      <c r="CXE7" s="34"/>
      <c r="CXF7" s="34"/>
      <c r="CXG7" s="34"/>
      <c r="CXH7" s="34"/>
      <c r="CXI7" s="34"/>
      <c r="CXJ7" s="34"/>
      <c r="CXK7" s="34"/>
      <c r="CXL7" s="34"/>
      <c r="CXM7" s="34"/>
      <c r="CXN7" s="34"/>
      <c r="CXO7" s="34"/>
      <c r="CXP7" s="34"/>
      <c r="CXQ7" s="34"/>
      <c r="CXR7" s="34"/>
      <c r="CXS7" s="34"/>
      <c r="CXT7" s="34"/>
      <c r="CXU7" s="34"/>
      <c r="CXV7" s="34"/>
      <c r="CXW7" s="34"/>
      <c r="CXX7" s="34"/>
      <c r="CXY7" s="34"/>
      <c r="CXZ7" s="34"/>
      <c r="CYA7" s="34"/>
      <c r="CYB7" s="34"/>
      <c r="CYC7" s="34"/>
      <c r="CYD7" s="34"/>
      <c r="CYE7" s="34"/>
      <c r="CYF7" s="34"/>
      <c r="CYG7" s="34"/>
      <c r="CYH7" s="34"/>
      <c r="CYI7" s="34"/>
      <c r="CYJ7" s="34"/>
      <c r="CYK7" s="34"/>
      <c r="CYL7" s="34"/>
      <c r="CYM7" s="34"/>
      <c r="CYN7" s="34"/>
      <c r="CYO7" s="34"/>
      <c r="CYP7" s="34"/>
      <c r="CYQ7" s="34"/>
      <c r="CYR7" s="34"/>
      <c r="CYS7" s="34"/>
      <c r="CYT7" s="34"/>
      <c r="CYU7" s="34"/>
      <c r="CYV7" s="34"/>
      <c r="CYW7" s="34"/>
      <c r="CYX7" s="34"/>
      <c r="CYY7" s="34"/>
      <c r="CYZ7" s="34"/>
      <c r="CZA7" s="34"/>
      <c r="CZB7" s="34"/>
      <c r="CZC7" s="34"/>
      <c r="CZD7" s="34"/>
      <c r="CZE7" s="34"/>
      <c r="CZF7" s="34"/>
      <c r="CZG7" s="34"/>
      <c r="CZH7" s="34"/>
      <c r="CZI7" s="34"/>
      <c r="CZJ7" s="34"/>
      <c r="CZK7" s="34"/>
      <c r="CZL7" s="34"/>
      <c r="CZM7" s="34"/>
      <c r="CZN7" s="34"/>
      <c r="CZO7" s="34"/>
      <c r="CZP7" s="34"/>
      <c r="CZQ7" s="34"/>
      <c r="CZR7" s="34"/>
      <c r="CZS7" s="34"/>
      <c r="CZT7" s="34"/>
      <c r="CZU7" s="34"/>
      <c r="CZV7" s="34"/>
      <c r="CZW7" s="34"/>
      <c r="CZX7" s="34"/>
      <c r="CZY7" s="34"/>
      <c r="CZZ7" s="34"/>
      <c r="DAA7" s="34"/>
      <c r="DAB7" s="34"/>
      <c r="DAC7" s="34"/>
      <c r="DAD7" s="34"/>
      <c r="DAE7" s="34"/>
      <c r="DAF7" s="34"/>
      <c r="DAG7" s="34"/>
      <c r="DAH7" s="34"/>
      <c r="DAI7" s="34"/>
      <c r="DAJ7" s="34"/>
      <c r="DAK7" s="34"/>
      <c r="DAL7" s="34"/>
      <c r="DAM7" s="34"/>
      <c r="DAN7" s="34"/>
      <c r="DAO7" s="34"/>
      <c r="DAP7" s="34"/>
      <c r="DAQ7" s="34"/>
      <c r="DAR7" s="34"/>
      <c r="DAS7" s="34"/>
      <c r="DAT7" s="34"/>
      <c r="DAU7" s="34"/>
      <c r="DAV7" s="34"/>
      <c r="DAW7" s="34"/>
      <c r="DAX7" s="34"/>
      <c r="DAY7" s="34"/>
      <c r="DAZ7" s="34"/>
      <c r="DBA7" s="34"/>
      <c r="DBB7" s="34"/>
      <c r="DBC7" s="34"/>
      <c r="DBD7" s="34"/>
      <c r="DBE7" s="34"/>
      <c r="DBF7" s="34"/>
      <c r="DBG7" s="34"/>
      <c r="DBH7" s="34"/>
      <c r="DBI7" s="34"/>
      <c r="DBJ7" s="34"/>
      <c r="DBK7" s="34"/>
      <c r="DBL7" s="34"/>
      <c r="DBM7" s="34"/>
      <c r="DBN7" s="34"/>
      <c r="DBO7" s="34"/>
      <c r="DBP7" s="34"/>
      <c r="DBQ7" s="34"/>
      <c r="DBR7" s="34"/>
      <c r="DBS7" s="34"/>
      <c r="DBT7" s="34"/>
      <c r="DBU7" s="34"/>
      <c r="DBV7" s="34"/>
      <c r="DBW7" s="34"/>
      <c r="DBX7" s="34"/>
      <c r="DBY7" s="34"/>
      <c r="DBZ7" s="34"/>
      <c r="DCA7" s="34"/>
      <c r="DCB7" s="34"/>
      <c r="DCC7" s="34"/>
      <c r="DCD7" s="34"/>
      <c r="DCE7" s="34"/>
      <c r="DCF7" s="34"/>
      <c r="DCG7" s="34"/>
      <c r="DCH7" s="34"/>
      <c r="DCI7" s="34"/>
      <c r="DCJ7" s="34"/>
      <c r="DCK7" s="34"/>
      <c r="DCL7" s="34"/>
      <c r="DCM7" s="34"/>
      <c r="DCN7" s="34"/>
      <c r="DCO7" s="34"/>
      <c r="DCP7" s="34"/>
      <c r="DCQ7" s="34"/>
      <c r="DCR7" s="34"/>
      <c r="DCS7" s="34"/>
      <c r="DCT7" s="34"/>
      <c r="DCU7" s="34"/>
      <c r="DCV7" s="34"/>
      <c r="DCW7" s="34"/>
      <c r="DCX7" s="34"/>
      <c r="DCY7" s="34"/>
      <c r="DCZ7" s="34"/>
      <c r="DDA7" s="34"/>
      <c r="DDB7" s="34"/>
      <c r="DDC7" s="34"/>
      <c r="DDD7" s="34"/>
      <c r="DDE7" s="34"/>
      <c r="DDF7" s="34"/>
      <c r="DDG7" s="34"/>
      <c r="DDH7" s="34"/>
      <c r="DDI7" s="34"/>
      <c r="DDJ7" s="34"/>
      <c r="DDK7" s="34"/>
      <c r="DDL7" s="34"/>
      <c r="DDM7" s="34"/>
      <c r="DDN7" s="34"/>
      <c r="DDO7" s="34"/>
      <c r="DDP7" s="34"/>
      <c r="DDQ7" s="34"/>
      <c r="DDR7" s="34"/>
      <c r="DDS7" s="34"/>
      <c r="DDT7" s="34"/>
      <c r="DDU7" s="34"/>
      <c r="DDV7" s="34"/>
      <c r="DDW7" s="34"/>
      <c r="DDX7" s="34"/>
      <c r="DDY7" s="34"/>
      <c r="DDZ7" s="34"/>
      <c r="DEA7" s="34"/>
      <c r="DEB7" s="34"/>
      <c r="DEC7" s="34"/>
      <c r="DED7" s="34"/>
      <c r="DEE7" s="34"/>
      <c r="DEF7" s="34"/>
      <c r="DEG7" s="34"/>
      <c r="DEH7" s="34"/>
      <c r="DEI7" s="34"/>
      <c r="DEJ7" s="34"/>
      <c r="DEK7" s="34"/>
      <c r="DEL7" s="34"/>
      <c r="DEM7" s="34"/>
      <c r="DEN7" s="34"/>
      <c r="DEO7" s="34"/>
      <c r="DEP7" s="34"/>
      <c r="DEQ7" s="34"/>
      <c r="DER7" s="34"/>
      <c r="DES7" s="34"/>
      <c r="DET7" s="34"/>
      <c r="DEU7" s="34"/>
      <c r="DEV7" s="34"/>
      <c r="DEW7" s="34"/>
      <c r="DEX7" s="34"/>
      <c r="DEY7" s="34"/>
      <c r="DEZ7" s="34"/>
      <c r="DFA7" s="34"/>
      <c r="DFB7" s="34"/>
      <c r="DFC7" s="34"/>
      <c r="DFD7" s="34"/>
      <c r="DFE7" s="34"/>
      <c r="DFF7" s="34"/>
      <c r="DFG7" s="34"/>
      <c r="DFH7" s="34"/>
      <c r="DFI7" s="34"/>
      <c r="DFJ7" s="34"/>
      <c r="DFK7" s="34"/>
      <c r="DFL7" s="34"/>
      <c r="DFM7" s="34"/>
      <c r="DFN7" s="34"/>
      <c r="DFO7" s="34"/>
      <c r="DFP7" s="34"/>
      <c r="DFQ7" s="34"/>
      <c r="DFR7" s="34"/>
      <c r="DFS7" s="34"/>
      <c r="DFT7" s="34"/>
      <c r="DFU7" s="34"/>
      <c r="DFV7" s="34"/>
      <c r="DFW7" s="34"/>
      <c r="DFX7" s="34"/>
      <c r="DFY7" s="34"/>
      <c r="DFZ7" s="34"/>
      <c r="DGA7" s="34"/>
      <c r="DGB7" s="34"/>
      <c r="DGC7" s="34"/>
      <c r="DGD7" s="34"/>
      <c r="DGE7" s="34"/>
      <c r="DGF7" s="34"/>
      <c r="DGG7" s="34"/>
      <c r="DGH7" s="34"/>
      <c r="DGI7" s="34"/>
      <c r="DGJ7" s="34"/>
      <c r="DGK7" s="34"/>
      <c r="DGL7" s="34"/>
      <c r="DGM7" s="34"/>
      <c r="DGN7" s="34"/>
      <c r="DGO7" s="34"/>
      <c r="DGP7" s="34"/>
      <c r="DGQ7" s="34"/>
      <c r="DGR7" s="34"/>
      <c r="DGS7" s="34"/>
      <c r="DGT7" s="34"/>
      <c r="DGU7" s="34"/>
      <c r="DGV7" s="34"/>
      <c r="DGW7" s="34"/>
      <c r="DGX7" s="34"/>
      <c r="DGY7" s="34"/>
      <c r="DGZ7" s="34"/>
      <c r="DHA7" s="34"/>
      <c r="DHB7" s="34"/>
      <c r="DHC7" s="34"/>
      <c r="DHD7" s="34"/>
      <c r="DHE7" s="34"/>
      <c r="DHF7" s="34"/>
      <c r="DHG7" s="34"/>
      <c r="DHH7" s="34"/>
      <c r="DHI7" s="34"/>
      <c r="DHJ7" s="34"/>
      <c r="DHK7" s="34"/>
      <c r="DHL7" s="34"/>
      <c r="DHM7" s="34"/>
      <c r="DHN7" s="34"/>
      <c r="DHO7" s="34"/>
      <c r="DHP7" s="34"/>
      <c r="DHQ7" s="34"/>
      <c r="DHR7" s="34"/>
      <c r="DHS7" s="34"/>
      <c r="DHT7" s="34"/>
      <c r="DHU7" s="34"/>
      <c r="DHV7" s="34"/>
      <c r="DHW7" s="34"/>
      <c r="DHX7" s="34"/>
      <c r="DHY7" s="34"/>
      <c r="DHZ7" s="34"/>
      <c r="DIA7" s="34"/>
      <c r="DIB7" s="34"/>
      <c r="DIC7" s="34"/>
      <c r="DID7" s="34"/>
      <c r="DIE7" s="34"/>
      <c r="DIF7" s="34"/>
      <c r="DIG7" s="34"/>
      <c r="DIH7" s="34"/>
      <c r="DII7" s="34"/>
      <c r="DIJ7" s="34"/>
      <c r="DIK7" s="34"/>
      <c r="DIL7" s="34"/>
      <c r="DIM7" s="34"/>
      <c r="DIN7" s="34"/>
      <c r="DIO7" s="34"/>
      <c r="DIP7" s="34"/>
      <c r="DIQ7" s="34"/>
      <c r="DIR7" s="34"/>
      <c r="DIS7" s="34"/>
      <c r="DIT7" s="34"/>
      <c r="DIU7" s="34"/>
      <c r="DIV7" s="34"/>
      <c r="DIW7" s="34"/>
      <c r="DIX7" s="34"/>
      <c r="DIY7" s="34"/>
      <c r="DIZ7" s="34"/>
      <c r="DJA7" s="34"/>
      <c r="DJB7" s="34"/>
      <c r="DJC7" s="34"/>
      <c r="DJD7" s="34"/>
      <c r="DJE7" s="34"/>
      <c r="DJF7" s="34"/>
      <c r="DJG7" s="34"/>
      <c r="DJH7" s="34"/>
      <c r="DJI7" s="34"/>
      <c r="DJJ7" s="34"/>
      <c r="DJK7" s="34"/>
      <c r="DJL7" s="34"/>
      <c r="DJM7" s="34"/>
      <c r="DJN7" s="34"/>
      <c r="DJO7" s="34"/>
      <c r="DJP7" s="34"/>
      <c r="DJQ7" s="34"/>
      <c r="DJR7" s="34"/>
      <c r="DJS7" s="34"/>
      <c r="DJT7" s="34"/>
      <c r="DJU7" s="34"/>
      <c r="DJV7" s="34"/>
      <c r="DJW7" s="34"/>
      <c r="DJX7" s="34"/>
      <c r="DJY7" s="34"/>
      <c r="DJZ7" s="34"/>
      <c r="DKA7" s="34"/>
      <c r="DKB7" s="34"/>
      <c r="DKC7" s="34"/>
      <c r="DKD7" s="34"/>
      <c r="DKE7" s="34"/>
      <c r="DKF7" s="34"/>
      <c r="DKG7" s="34"/>
      <c r="DKH7" s="34"/>
      <c r="DKI7" s="34"/>
      <c r="DKJ7" s="34"/>
      <c r="DKK7" s="34"/>
      <c r="DKL7" s="34"/>
      <c r="DKM7" s="34"/>
      <c r="DKN7" s="34"/>
      <c r="DKO7" s="34"/>
      <c r="DKP7" s="34"/>
      <c r="DKQ7" s="34"/>
      <c r="DKR7" s="34"/>
      <c r="DKS7" s="34"/>
      <c r="DKT7" s="34"/>
      <c r="DKU7" s="34"/>
      <c r="DKV7" s="34"/>
      <c r="DKW7" s="34"/>
      <c r="DKX7" s="34"/>
      <c r="DKY7" s="34"/>
      <c r="DKZ7" s="34"/>
      <c r="DLA7" s="34"/>
      <c r="DLB7" s="34"/>
      <c r="DLC7" s="34"/>
      <c r="DLD7" s="34"/>
      <c r="DLE7" s="34"/>
      <c r="DLF7" s="34"/>
      <c r="DLG7" s="34"/>
      <c r="DLH7" s="34"/>
      <c r="DLI7" s="34"/>
      <c r="DLJ7" s="34"/>
      <c r="DLK7" s="34"/>
      <c r="DLL7" s="34"/>
      <c r="DLM7" s="34"/>
      <c r="DLN7" s="34"/>
      <c r="DLO7" s="34"/>
      <c r="DLP7" s="34"/>
      <c r="DLQ7" s="34"/>
      <c r="DLR7" s="34"/>
      <c r="DLS7" s="34"/>
      <c r="DLT7" s="34"/>
      <c r="DLU7" s="34"/>
      <c r="DLV7" s="34"/>
      <c r="DLW7" s="34"/>
      <c r="DLX7" s="34"/>
      <c r="DLY7" s="34"/>
      <c r="DLZ7" s="34"/>
      <c r="DMA7" s="34"/>
      <c r="DMB7" s="34"/>
      <c r="DMC7" s="34"/>
      <c r="DMD7" s="34"/>
      <c r="DME7" s="34"/>
      <c r="DMF7" s="34"/>
      <c r="DMG7" s="34"/>
      <c r="DMH7" s="34"/>
      <c r="DMI7" s="34"/>
      <c r="DMJ7" s="34"/>
      <c r="DMK7" s="34"/>
      <c r="DML7" s="34"/>
      <c r="DMM7" s="34"/>
      <c r="DMN7" s="34"/>
      <c r="DMO7" s="34"/>
      <c r="DMP7" s="34"/>
      <c r="DMQ7" s="34"/>
      <c r="DMR7" s="34"/>
      <c r="DMS7" s="34"/>
      <c r="DMT7" s="34"/>
      <c r="DMU7" s="34"/>
      <c r="DMV7" s="34"/>
      <c r="DMW7" s="34"/>
      <c r="DMX7" s="34"/>
      <c r="DMY7" s="34"/>
      <c r="DMZ7" s="34"/>
      <c r="DNA7" s="34"/>
      <c r="DNB7" s="34"/>
      <c r="DNC7" s="34"/>
      <c r="DND7" s="34"/>
      <c r="DNE7" s="34"/>
      <c r="DNF7" s="34"/>
      <c r="DNG7" s="34"/>
      <c r="DNH7" s="34"/>
      <c r="DNI7" s="34"/>
      <c r="DNJ7" s="34"/>
      <c r="DNK7" s="34"/>
      <c r="DNL7" s="34"/>
      <c r="DNM7" s="34"/>
      <c r="DNN7" s="34"/>
      <c r="DNO7" s="34"/>
      <c r="DNP7" s="34"/>
      <c r="DNQ7" s="34"/>
      <c r="DNR7" s="34"/>
      <c r="DNS7" s="34"/>
      <c r="DNT7" s="34"/>
      <c r="DNU7" s="34"/>
      <c r="DNV7" s="34"/>
      <c r="DNW7" s="34"/>
      <c r="DNX7" s="34"/>
      <c r="DNY7" s="34"/>
      <c r="DNZ7" s="34"/>
      <c r="DOA7" s="34"/>
      <c r="DOB7" s="34"/>
      <c r="DOC7" s="34"/>
      <c r="DOD7" s="34"/>
      <c r="DOE7" s="34"/>
      <c r="DOF7" s="34"/>
      <c r="DOG7" s="34"/>
      <c r="DOH7" s="34"/>
      <c r="DOI7" s="34"/>
      <c r="DOJ7" s="34"/>
      <c r="DOK7" s="34"/>
      <c r="DOL7" s="34"/>
      <c r="DOM7" s="34"/>
      <c r="DON7" s="34"/>
      <c r="DOO7" s="34"/>
      <c r="DOP7" s="34"/>
      <c r="DOQ7" s="34"/>
      <c r="DOR7" s="34"/>
      <c r="DOS7" s="34"/>
      <c r="DOT7" s="34"/>
      <c r="DOU7" s="34"/>
      <c r="DOV7" s="34"/>
      <c r="DOW7" s="34"/>
      <c r="DOX7" s="34"/>
      <c r="DOY7" s="34"/>
      <c r="DOZ7" s="34"/>
      <c r="DPA7" s="34"/>
      <c r="DPB7" s="34"/>
      <c r="DPC7" s="34"/>
      <c r="DPD7" s="34"/>
      <c r="DPE7" s="34"/>
      <c r="DPF7" s="34"/>
      <c r="DPG7" s="34"/>
      <c r="DPH7" s="34"/>
      <c r="DPI7" s="34"/>
      <c r="DPJ7" s="34"/>
      <c r="DPK7" s="34"/>
      <c r="DPL7" s="34"/>
      <c r="DPM7" s="34"/>
      <c r="DPN7" s="34"/>
      <c r="DPO7" s="34"/>
      <c r="DPP7" s="34"/>
      <c r="DPQ7" s="34"/>
      <c r="DPR7" s="34"/>
      <c r="DPS7" s="34"/>
      <c r="DPT7" s="34"/>
      <c r="DPU7" s="34"/>
      <c r="DPV7" s="34"/>
      <c r="DPW7" s="34"/>
      <c r="DPX7" s="34"/>
      <c r="DPY7" s="34"/>
      <c r="DPZ7" s="70"/>
    </row>
    <row r="8" spans="1:3146" s="48" customFormat="1" ht="43.5" x14ac:dyDescent="0.3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31</v>
      </c>
      <c r="I8" s="2">
        <v>0</v>
      </c>
      <c r="J8" s="2">
        <v>7</v>
      </c>
      <c r="K8" s="2">
        <v>56900</v>
      </c>
      <c r="L8" s="2">
        <f t="shared" ref="L8:L15" si="0">K8*0.31</f>
        <v>17639</v>
      </c>
      <c r="M8" s="2">
        <f>K8*0.16</f>
        <v>9104</v>
      </c>
      <c r="N8" s="2">
        <v>3930</v>
      </c>
      <c r="O8" s="2">
        <v>1000</v>
      </c>
      <c r="P8" s="2">
        <v>0</v>
      </c>
      <c r="Q8" s="1">
        <f t="shared" ref="Q8:Q15" si="1">ROUND((K8+L8)*0.1,0)</f>
        <v>7454</v>
      </c>
      <c r="R8" s="1">
        <v>60</v>
      </c>
      <c r="S8" s="1">
        <v>2000</v>
      </c>
      <c r="T8" s="1">
        <v>0</v>
      </c>
      <c r="U8" s="2">
        <f t="shared" ref="U8:U16" si="2">K8+L8+M8+N8+O8+P8</f>
        <v>88573</v>
      </c>
      <c r="V8" s="1">
        <f t="shared" ref="V8:V16" si="3">Q8+R8+S8+T8</f>
        <v>9514</v>
      </c>
      <c r="W8" s="1">
        <f t="shared" ref="W8:W16" si="4">U8-V8</f>
        <v>79059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  <c r="AML8" s="34"/>
      <c r="AMM8" s="34"/>
      <c r="AMN8" s="34"/>
      <c r="AMO8" s="34"/>
      <c r="AMP8" s="34"/>
      <c r="AMQ8" s="34"/>
      <c r="AMR8" s="34"/>
      <c r="AMS8" s="34"/>
      <c r="AMT8" s="34"/>
      <c r="AMU8" s="34"/>
      <c r="AMV8" s="34"/>
      <c r="AMW8" s="34"/>
      <c r="AMX8" s="34"/>
      <c r="AMY8" s="34"/>
      <c r="AMZ8" s="34"/>
      <c r="ANA8" s="34"/>
      <c r="ANB8" s="34"/>
      <c r="ANC8" s="34"/>
      <c r="AND8" s="34"/>
      <c r="ANE8" s="34"/>
      <c r="ANF8" s="34"/>
      <c r="ANG8" s="34"/>
      <c r="ANH8" s="34"/>
      <c r="ANI8" s="34"/>
      <c r="ANJ8" s="34"/>
      <c r="ANK8" s="34"/>
      <c r="ANL8" s="34"/>
      <c r="ANM8" s="34"/>
      <c r="ANN8" s="34"/>
      <c r="ANO8" s="34"/>
      <c r="ANP8" s="34"/>
      <c r="ANQ8" s="34"/>
      <c r="ANR8" s="34"/>
      <c r="ANS8" s="34"/>
      <c r="ANT8" s="34"/>
      <c r="ANU8" s="34"/>
      <c r="ANV8" s="34"/>
      <c r="ANW8" s="34"/>
      <c r="ANX8" s="34"/>
      <c r="ANY8" s="34"/>
      <c r="ANZ8" s="34"/>
      <c r="AOA8" s="34"/>
      <c r="AOB8" s="34"/>
      <c r="AOC8" s="34"/>
      <c r="AOD8" s="34"/>
      <c r="AOE8" s="34"/>
      <c r="AOF8" s="34"/>
      <c r="AOG8" s="34"/>
      <c r="AOH8" s="34"/>
      <c r="AOI8" s="34"/>
      <c r="AOJ8" s="34"/>
      <c r="AOK8" s="34"/>
      <c r="AOL8" s="34"/>
      <c r="AOM8" s="34"/>
      <c r="AON8" s="34"/>
      <c r="AOO8" s="34"/>
      <c r="AOP8" s="34"/>
      <c r="AOQ8" s="34"/>
      <c r="AOR8" s="34"/>
      <c r="AOS8" s="34"/>
      <c r="AOT8" s="34"/>
      <c r="AOU8" s="34"/>
      <c r="AOV8" s="34"/>
      <c r="AOW8" s="34"/>
      <c r="AOX8" s="34"/>
      <c r="AOY8" s="34"/>
      <c r="AOZ8" s="34"/>
      <c r="APA8" s="34"/>
      <c r="APB8" s="34"/>
      <c r="APC8" s="34"/>
      <c r="APD8" s="34"/>
      <c r="APE8" s="34"/>
      <c r="APF8" s="34"/>
      <c r="APG8" s="34"/>
      <c r="APH8" s="34"/>
      <c r="API8" s="34"/>
      <c r="APJ8" s="34"/>
      <c r="APK8" s="34"/>
      <c r="APL8" s="34"/>
      <c r="APM8" s="34"/>
      <c r="APN8" s="34"/>
      <c r="APO8" s="34"/>
      <c r="APP8" s="34"/>
      <c r="APQ8" s="34"/>
      <c r="APR8" s="34"/>
      <c r="APS8" s="34"/>
      <c r="APT8" s="34"/>
      <c r="APU8" s="34"/>
      <c r="APV8" s="34"/>
      <c r="APW8" s="34"/>
      <c r="APX8" s="34"/>
      <c r="APY8" s="34"/>
      <c r="APZ8" s="34"/>
      <c r="AQA8" s="34"/>
      <c r="AQB8" s="34"/>
      <c r="AQC8" s="34"/>
      <c r="AQD8" s="34"/>
      <c r="AQE8" s="34"/>
      <c r="AQF8" s="34"/>
      <c r="AQG8" s="34"/>
      <c r="AQH8" s="34"/>
      <c r="AQI8" s="34"/>
      <c r="AQJ8" s="34"/>
      <c r="AQK8" s="34"/>
      <c r="AQL8" s="34"/>
      <c r="AQM8" s="34"/>
      <c r="AQN8" s="34"/>
      <c r="AQO8" s="34"/>
      <c r="AQP8" s="34"/>
      <c r="AQQ8" s="34"/>
      <c r="AQR8" s="34"/>
      <c r="AQS8" s="34"/>
      <c r="AQT8" s="34"/>
      <c r="AQU8" s="34"/>
      <c r="AQV8" s="34"/>
      <c r="AQW8" s="34"/>
      <c r="AQX8" s="34"/>
      <c r="AQY8" s="34"/>
      <c r="AQZ8" s="34"/>
      <c r="ARA8" s="34"/>
      <c r="ARB8" s="34"/>
      <c r="ARC8" s="34"/>
      <c r="ARD8" s="34"/>
      <c r="ARE8" s="34"/>
      <c r="ARF8" s="34"/>
      <c r="ARG8" s="34"/>
      <c r="ARH8" s="34"/>
      <c r="ARI8" s="34"/>
      <c r="ARJ8" s="34"/>
      <c r="ARK8" s="34"/>
      <c r="ARL8" s="34"/>
      <c r="ARM8" s="34"/>
      <c r="ARN8" s="34"/>
      <c r="ARO8" s="34"/>
      <c r="ARP8" s="34"/>
      <c r="ARQ8" s="34"/>
      <c r="ARR8" s="34"/>
      <c r="ARS8" s="34"/>
      <c r="ART8" s="34"/>
      <c r="ARU8" s="34"/>
      <c r="ARV8" s="34"/>
      <c r="ARW8" s="34"/>
      <c r="ARX8" s="34"/>
      <c r="ARY8" s="34"/>
      <c r="ARZ8" s="34"/>
      <c r="ASA8" s="34"/>
      <c r="ASB8" s="34"/>
      <c r="ASC8" s="34"/>
      <c r="ASD8" s="34"/>
      <c r="ASE8" s="34"/>
      <c r="ASF8" s="34"/>
      <c r="ASG8" s="34"/>
      <c r="ASH8" s="34"/>
      <c r="ASI8" s="34"/>
      <c r="ASJ8" s="34"/>
      <c r="ASK8" s="34"/>
      <c r="ASL8" s="34"/>
      <c r="ASM8" s="34"/>
      <c r="ASN8" s="34"/>
      <c r="ASO8" s="34"/>
      <c r="ASP8" s="34"/>
      <c r="ASQ8" s="34"/>
      <c r="ASR8" s="34"/>
      <c r="ASS8" s="34"/>
      <c r="AST8" s="34"/>
      <c r="ASU8" s="34"/>
      <c r="ASV8" s="34"/>
      <c r="ASW8" s="34"/>
      <c r="ASX8" s="34"/>
      <c r="ASY8" s="34"/>
      <c r="ASZ8" s="34"/>
      <c r="ATA8" s="34"/>
      <c r="ATB8" s="34"/>
      <c r="ATC8" s="34"/>
      <c r="ATD8" s="34"/>
      <c r="ATE8" s="34"/>
      <c r="ATF8" s="34"/>
      <c r="ATG8" s="34"/>
      <c r="ATH8" s="34"/>
      <c r="ATI8" s="34"/>
      <c r="ATJ8" s="34"/>
      <c r="ATK8" s="34"/>
      <c r="ATL8" s="34"/>
      <c r="ATM8" s="34"/>
      <c r="ATN8" s="34"/>
      <c r="ATO8" s="34"/>
      <c r="ATP8" s="34"/>
      <c r="ATQ8" s="34"/>
      <c r="ATR8" s="34"/>
      <c r="ATS8" s="34"/>
      <c r="ATT8" s="34"/>
      <c r="ATU8" s="34"/>
      <c r="ATV8" s="34"/>
      <c r="ATW8" s="34"/>
      <c r="ATX8" s="34"/>
      <c r="ATY8" s="34"/>
      <c r="ATZ8" s="34"/>
      <c r="AUA8" s="34"/>
      <c r="AUB8" s="34"/>
      <c r="AUC8" s="34"/>
      <c r="AUD8" s="34"/>
      <c r="AUE8" s="34"/>
      <c r="AUF8" s="34"/>
      <c r="AUG8" s="34"/>
      <c r="AUH8" s="34"/>
      <c r="AUI8" s="34"/>
      <c r="AUJ8" s="34"/>
      <c r="AUK8" s="34"/>
      <c r="AUL8" s="34"/>
      <c r="AUM8" s="34"/>
      <c r="AUN8" s="34"/>
      <c r="AUO8" s="34"/>
      <c r="AUP8" s="34"/>
      <c r="AUQ8" s="34"/>
      <c r="AUR8" s="34"/>
      <c r="AUS8" s="34"/>
      <c r="AUT8" s="34"/>
      <c r="AUU8" s="34"/>
      <c r="AUV8" s="34"/>
      <c r="AUW8" s="34"/>
      <c r="AUX8" s="34"/>
      <c r="AUY8" s="34"/>
      <c r="AUZ8" s="34"/>
      <c r="AVA8" s="34"/>
      <c r="AVB8" s="34"/>
      <c r="AVC8" s="34"/>
      <c r="AVD8" s="34"/>
      <c r="AVE8" s="34"/>
      <c r="AVF8" s="34"/>
      <c r="AVG8" s="34"/>
      <c r="AVH8" s="34"/>
      <c r="AVI8" s="34"/>
      <c r="AVJ8" s="34"/>
      <c r="AVK8" s="34"/>
      <c r="AVL8" s="34"/>
      <c r="AVM8" s="34"/>
      <c r="AVN8" s="34"/>
      <c r="AVO8" s="34"/>
      <c r="AVP8" s="34"/>
      <c r="AVQ8" s="34"/>
      <c r="AVR8" s="34"/>
      <c r="AVS8" s="34"/>
      <c r="AVT8" s="34"/>
      <c r="AVU8" s="34"/>
      <c r="AVV8" s="34"/>
      <c r="AVW8" s="34"/>
      <c r="AVX8" s="34"/>
      <c r="AVY8" s="34"/>
      <c r="AVZ8" s="34"/>
      <c r="AWA8" s="34"/>
      <c r="AWB8" s="34"/>
      <c r="AWC8" s="34"/>
      <c r="AWD8" s="34"/>
      <c r="AWE8" s="34"/>
      <c r="AWF8" s="34"/>
      <c r="AWG8" s="34"/>
      <c r="AWH8" s="34"/>
      <c r="AWI8" s="34"/>
      <c r="AWJ8" s="34"/>
      <c r="AWK8" s="34"/>
      <c r="AWL8" s="34"/>
      <c r="AWM8" s="34"/>
      <c r="AWN8" s="34"/>
      <c r="AWO8" s="34"/>
      <c r="AWP8" s="34"/>
      <c r="AWQ8" s="34"/>
      <c r="AWR8" s="34"/>
      <c r="AWS8" s="34"/>
      <c r="AWT8" s="34"/>
      <c r="AWU8" s="34"/>
      <c r="AWV8" s="34"/>
      <c r="AWW8" s="34"/>
      <c r="AWX8" s="34"/>
      <c r="AWY8" s="34"/>
      <c r="AWZ8" s="34"/>
      <c r="AXA8" s="34"/>
      <c r="AXB8" s="34"/>
      <c r="AXC8" s="34"/>
      <c r="AXD8" s="34"/>
      <c r="AXE8" s="34"/>
      <c r="AXF8" s="34"/>
      <c r="AXG8" s="34"/>
      <c r="AXH8" s="34"/>
      <c r="AXI8" s="34"/>
      <c r="AXJ8" s="34"/>
      <c r="AXK8" s="34"/>
      <c r="AXL8" s="34"/>
      <c r="AXM8" s="34"/>
      <c r="AXN8" s="34"/>
      <c r="AXO8" s="34"/>
      <c r="AXP8" s="34"/>
      <c r="AXQ8" s="34"/>
      <c r="AXR8" s="34"/>
      <c r="AXS8" s="34"/>
      <c r="AXT8" s="34"/>
      <c r="AXU8" s="34"/>
      <c r="AXV8" s="34"/>
      <c r="AXW8" s="34"/>
      <c r="AXX8" s="34"/>
      <c r="AXY8" s="34"/>
      <c r="AXZ8" s="34"/>
      <c r="AYA8" s="34"/>
      <c r="AYB8" s="34"/>
      <c r="AYC8" s="34"/>
      <c r="AYD8" s="34"/>
      <c r="AYE8" s="34"/>
      <c r="AYF8" s="34"/>
      <c r="AYG8" s="34"/>
      <c r="AYH8" s="34"/>
      <c r="AYI8" s="34"/>
      <c r="AYJ8" s="34"/>
      <c r="AYK8" s="34"/>
      <c r="AYL8" s="34"/>
      <c r="AYM8" s="34"/>
      <c r="AYN8" s="34"/>
      <c r="AYO8" s="34"/>
      <c r="AYP8" s="34"/>
      <c r="AYQ8" s="34"/>
      <c r="AYR8" s="34"/>
      <c r="AYS8" s="34"/>
      <c r="AYT8" s="34"/>
      <c r="AYU8" s="34"/>
      <c r="AYV8" s="34"/>
      <c r="AYW8" s="34"/>
      <c r="AYX8" s="34"/>
      <c r="AYY8" s="34"/>
      <c r="AYZ8" s="34"/>
      <c r="AZA8" s="34"/>
      <c r="AZB8" s="34"/>
      <c r="AZC8" s="34"/>
      <c r="AZD8" s="34"/>
      <c r="AZE8" s="34"/>
      <c r="AZF8" s="34"/>
      <c r="AZG8" s="34"/>
      <c r="AZH8" s="34"/>
      <c r="AZI8" s="34"/>
      <c r="AZJ8" s="34"/>
      <c r="AZK8" s="34"/>
      <c r="AZL8" s="34"/>
      <c r="AZM8" s="34"/>
      <c r="AZN8" s="34"/>
      <c r="AZO8" s="34"/>
      <c r="AZP8" s="34"/>
      <c r="AZQ8" s="34"/>
      <c r="AZR8" s="34"/>
      <c r="AZS8" s="34"/>
      <c r="AZT8" s="34"/>
      <c r="AZU8" s="34"/>
      <c r="AZV8" s="34"/>
      <c r="AZW8" s="34"/>
      <c r="AZX8" s="34"/>
      <c r="AZY8" s="34"/>
      <c r="AZZ8" s="34"/>
      <c r="BAA8" s="34"/>
      <c r="BAB8" s="34"/>
      <c r="BAC8" s="34"/>
      <c r="BAD8" s="34"/>
      <c r="BAE8" s="34"/>
      <c r="BAF8" s="34"/>
      <c r="BAG8" s="34"/>
      <c r="BAH8" s="34"/>
      <c r="BAI8" s="34"/>
      <c r="BAJ8" s="34"/>
      <c r="BAK8" s="34"/>
      <c r="BAL8" s="34"/>
      <c r="BAM8" s="34"/>
      <c r="BAN8" s="34"/>
      <c r="BAO8" s="34"/>
      <c r="BAP8" s="34"/>
      <c r="BAQ8" s="34"/>
      <c r="BAR8" s="34"/>
      <c r="BAS8" s="34"/>
      <c r="BAT8" s="34"/>
      <c r="BAU8" s="34"/>
      <c r="BAV8" s="34"/>
      <c r="BAW8" s="34"/>
      <c r="BAX8" s="34"/>
      <c r="BAY8" s="34"/>
      <c r="BAZ8" s="34"/>
      <c r="BBA8" s="34"/>
      <c r="BBB8" s="34"/>
      <c r="BBC8" s="34"/>
      <c r="BBD8" s="34"/>
      <c r="BBE8" s="34"/>
      <c r="BBF8" s="34"/>
      <c r="BBG8" s="34"/>
      <c r="BBH8" s="34"/>
      <c r="BBI8" s="34"/>
      <c r="BBJ8" s="34"/>
      <c r="BBK8" s="34"/>
      <c r="BBL8" s="34"/>
      <c r="BBM8" s="34"/>
      <c r="BBN8" s="34"/>
      <c r="BBO8" s="34"/>
      <c r="BBP8" s="34"/>
      <c r="BBQ8" s="34"/>
      <c r="BBR8" s="34"/>
      <c r="BBS8" s="34"/>
      <c r="BBT8" s="34"/>
      <c r="BBU8" s="34"/>
      <c r="BBV8" s="34"/>
      <c r="BBW8" s="34"/>
      <c r="BBX8" s="34"/>
      <c r="BBY8" s="34"/>
      <c r="BBZ8" s="34"/>
      <c r="BCA8" s="34"/>
      <c r="BCB8" s="34"/>
      <c r="BCC8" s="34"/>
      <c r="BCD8" s="34"/>
      <c r="BCE8" s="34"/>
      <c r="BCF8" s="34"/>
      <c r="BCG8" s="34"/>
      <c r="BCH8" s="34"/>
      <c r="BCI8" s="34"/>
      <c r="BCJ8" s="34"/>
      <c r="BCK8" s="34"/>
      <c r="BCL8" s="34"/>
      <c r="BCM8" s="34"/>
      <c r="BCN8" s="34"/>
      <c r="BCO8" s="34"/>
      <c r="BCP8" s="34"/>
      <c r="BCQ8" s="34"/>
      <c r="BCR8" s="34"/>
      <c r="BCS8" s="34"/>
      <c r="BCT8" s="34"/>
      <c r="BCU8" s="34"/>
      <c r="BCV8" s="34"/>
      <c r="BCW8" s="34"/>
      <c r="BCX8" s="34"/>
      <c r="BCY8" s="34"/>
      <c r="BCZ8" s="34"/>
      <c r="BDA8" s="34"/>
      <c r="BDB8" s="34"/>
      <c r="BDC8" s="34"/>
      <c r="BDD8" s="34"/>
      <c r="BDE8" s="34"/>
      <c r="BDF8" s="34"/>
      <c r="BDG8" s="34"/>
      <c r="BDH8" s="34"/>
      <c r="BDI8" s="34"/>
      <c r="BDJ8" s="34"/>
      <c r="BDK8" s="34"/>
      <c r="BDL8" s="34"/>
      <c r="BDM8" s="34"/>
      <c r="BDN8" s="34"/>
      <c r="BDO8" s="34"/>
      <c r="BDP8" s="34"/>
      <c r="BDQ8" s="34"/>
      <c r="BDR8" s="34"/>
      <c r="BDS8" s="34"/>
      <c r="BDT8" s="34"/>
      <c r="BDU8" s="34"/>
      <c r="BDV8" s="34"/>
      <c r="BDW8" s="34"/>
      <c r="BDX8" s="34"/>
      <c r="BDY8" s="34"/>
      <c r="BDZ8" s="34"/>
      <c r="BEA8" s="34"/>
      <c r="BEB8" s="34"/>
      <c r="BEC8" s="34"/>
      <c r="BED8" s="34"/>
      <c r="BEE8" s="34"/>
      <c r="BEF8" s="34"/>
      <c r="BEG8" s="34"/>
      <c r="BEH8" s="34"/>
      <c r="BEI8" s="34"/>
      <c r="BEJ8" s="34"/>
      <c r="BEK8" s="34"/>
      <c r="BEL8" s="34"/>
      <c r="BEM8" s="34"/>
      <c r="BEN8" s="34"/>
      <c r="BEO8" s="34"/>
      <c r="BEP8" s="34"/>
      <c r="BEQ8" s="34"/>
      <c r="BER8" s="34"/>
      <c r="BES8" s="34"/>
      <c r="BET8" s="34"/>
      <c r="BEU8" s="34"/>
      <c r="BEV8" s="34"/>
      <c r="BEW8" s="34"/>
      <c r="BEX8" s="34"/>
      <c r="BEY8" s="34"/>
      <c r="BEZ8" s="34"/>
      <c r="BFA8" s="34"/>
      <c r="BFB8" s="34"/>
      <c r="BFC8" s="34"/>
      <c r="BFD8" s="34"/>
      <c r="BFE8" s="34"/>
      <c r="BFF8" s="34"/>
      <c r="BFG8" s="34"/>
      <c r="BFH8" s="34"/>
      <c r="BFI8" s="34"/>
      <c r="BFJ8" s="34"/>
      <c r="BFK8" s="34"/>
      <c r="BFL8" s="34"/>
      <c r="BFM8" s="34"/>
      <c r="BFN8" s="34"/>
      <c r="BFO8" s="34"/>
      <c r="BFP8" s="34"/>
      <c r="BFQ8" s="34"/>
      <c r="BFR8" s="34"/>
      <c r="BFS8" s="34"/>
      <c r="BFT8" s="34"/>
      <c r="BFU8" s="34"/>
      <c r="BFV8" s="34"/>
      <c r="BFW8" s="34"/>
      <c r="BFX8" s="34"/>
      <c r="BFY8" s="34"/>
      <c r="BFZ8" s="34"/>
      <c r="BGA8" s="34"/>
      <c r="BGB8" s="34"/>
      <c r="BGC8" s="34"/>
      <c r="BGD8" s="34"/>
      <c r="BGE8" s="34"/>
      <c r="BGF8" s="34"/>
      <c r="BGG8" s="34"/>
      <c r="BGH8" s="34"/>
      <c r="BGI8" s="34"/>
      <c r="BGJ8" s="34"/>
      <c r="BGK8" s="34"/>
      <c r="BGL8" s="34"/>
      <c r="BGM8" s="34"/>
      <c r="BGN8" s="34"/>
      <c r="BGO8" s="34"/>
      <c r="BGP8" s="34"/>
      <c r="BGQ8" s="34"/>
      <c r="BGR8" s="34"/>
      <c r="BGS8" s="34"/>
      <c r="BGT8" s="34"/>
      <c r="BGU8" s="34"/>
      <c r="BGV8" s="34"/>
      <c r="BGW8" s="34"/>
      <c r="BGX8" s="34"/>
      <c r="BGY8" s="34"/>
      <c r="BGZ8" s="34"/>
      <c r="BHA8" s="34"/>
      <c r="BHB8" s="34"/>
      <c r="BHC8" s="34"/>
      <c r="BHD8" s="34"/>
      <c r="BHE8" s="34"/>
      <c r="BHF8" s="34"/>
      <c r="BHG8" s="34"/>
      <c r="BHH8" s="34"/>
      <c r="BHI8" s="34"/>
      <c r="BHJ8" s="34"/>
      <c r="BHK8" s="34"/>
      <c r="BHL8" s="34"/>
      <c r="BHM8" s="34"/>
      <c r="BHN8" s="34"/>
      <c r="BHO8" s="34"/>
      <c r="BHP8" s="34"/>
      <c r="BHQ8" s="34"/>
      <c r="BHR8" s="34"/>
      <c r="BHS8" s="34"/>
      <c r="BHT8" s="34"/>
      <c r="BHU8" s="34"/>
      <c r="BHV8" s="34"/>
      <c r="BHW8" s="34"/>
      <c r="BHX8" s="34"/>
      <c r="BHY8" s="34"/>
      <c r="BHZ8" s="34"/>
      <c r="BIA8" s="34"/>
      <c r="BIB8" s="34"/>
      <c r="BIC8" s="34"/>
      <c r="BID8" s="34"/>
      <c r="BIE8" s="34"/>
      <c r="BIF8" s="34"/>
      <c r="BIG8" s="34"/>
      <c r="BIH8" s="34"/>
      <c r="BII8" s="34"/>
      <c r="BIJ8" s="34"/>
      <c r="BIK8" s="34"/>
      <c r="BIL8" s="34"/>
      <c r="BIM8" s="34"/>
      <c r="BIN8" s="34"/>
      <c r="BIO8" s="34"/>
      <c r="BIP8" s="34"/>
      <c r="BIQ8" s="34"/>
      <c r="BIR8" s="34"/>
      <c r="BIS8" s="34"/>
      <c r="BIT8" s="34"/>
      <c r="BIU8" s="34"/>
      <c r="BIV8" s="34"/>
      <c r="BIW8" s="34"/>
      <c r="BIX8" s="34"/>
      <c r="BIY8" s="34"/>
      <c r="BIZ8" s="34"/>
      <c r="BJA8" s="34"/>
      <c r="BJB8" s="34"/>
      <c r="BJC8" s="34"/>
      <c r="BJD8" s="34"/>
      <c r="BJE8" s="34"/>
      <c r="BJF8" s="34"/>
      <c r="BJG8" s="34"/>
      <c r="BJH8" s="34"/>
      <c r="BJI8" s="34"/>
      <c r="BJJ8" s="34"/>
      <c r="BJK8" s="34"/>
      <c r="BJL8" s="34"/>
      <c r="BJM8" s="34"/>
      <c r="BJN8" s="34"/>
      <c r="BJO8" s="34"/>
      <c r="BJP8" s="34"/>
      <c r="BJQ8" s="34"/>
      <c r="BJR8" s="34"/>
      <c r="BJS8" s="34"/>
      <c r="BJT8" s="34"/>
      <c r="BJU8" s="34"/>
      <c r="BJV8" s="34"/>
      <c r="BJW8" s="34"/>
      <c r="BJX8" s="34"/>
      <c r="BJY8" s="34"/>
      <c r="BJZ8" s="34"/>
      <c r="BKA8" s="34"/>
      <c r="BKB8" s="34"/>
      <c r="BKC8" s="34"/>
      <c r="BKD8" s="34"/>
      <c r="BKE8" s="34"/>
      <c r="BKF8" s="34"/>
      <c r="BKG8" s="34"/>
      <c r="BKH8" s="34"/>
      <c r="BKI8" s="34"/>
      <c r="BKJ8" s="34"/>
      <c r="BKK8" s="34"/>
      <c r="BKL8" s="34"/>
      <c r="BKM8" s="34"/>
      <c r="BKN8" s="34"/>
      <c r="BKO8" s="34"/>
      <c r="BKP8" s="34"/>
      <c r="BKQ8" s="34"/>
      <c r="BKR8" s="34"/>
      <c r="BKS8" s="34"/>
      <c r="BKT8" s="34"/>
      <c r="BKU8" s="34"/>
      <c r="BKV8" s="34"/>
      <c r="BKW8" s="34"/>
      <c r="BKX8" s="34"/>
      <c r="BKY8" s="34"/>
      <c r="BKZ8" s="34"/>
      <c r="BLA8" s="34"/>
      <c r="BLB8" s="34"/>
      <c r="BLC8" s="34"/>
      <c r="BLD8" s="34"/>
      <c r="BLE8" s="34"/>
      <c r="BLF8" s="34"/>
      <c r="BLG8" s="34"/>
      <c r="BLH8" s="34"/>
      <c r="BLI8" s="34"/>
      <c r="BLJ8" s="34"/>
      <c r="BLK8" s="34"/>
      <c r="BLL8" s="34"/>
      <c r="BLM8" s="34"/>
      <c r="BLN8" s="34"/>
      <c r="BLO8" s="34"/>
      <c r="BLP8" s="34"/>
      <c r="BLQ8" s="34"/>
      <c r="BLR8" s="34"/>
      <c r="BLS8" s="34"/>
      <c r="BLT8" s="34"/>
      <c r="BLU8" s="34"/>
      <c r="BLV8" s="34"/>
      <c r="BLW8" s="34"/>
      <c r="BLX8" s="34"/>
      <c r="BLY8" s="34"/>
      <c r="BLZ8" s="34"/>
      <c r="BMA8" s="34"/>
      <c r="BMB8" s="34"/>
      <c r="BMC8" s="34"/>
      <c r="BMD8" s="34"/>
      <c r="BME8" s="34"/>
      <c r="BMF8" s="34"/>
      <c r="BMG8" s="34"/>
      <c r="BMH8" s="34"/>
      <c r="BMI8" s="34"/>
      <c r="BMJ8" s="34"/>
      <c r="BMK8" s="34"/>
      <c r="BML8" s="34"/>
      <c r="BMM8" s="34"/>
      <c r="BMN8" s="34"/>
      <c r="BMO8" s="34"/>
      <c r="BMP8" s="34"/>
      <c r="BMQ8" s="34"/>
      <c r="BMR8" s="34"/>
      <c r="BMS8" s="34"/>
      <c r="BMT8" s="34"/>
      <c r="BMU8" s="34"/>
      <c r="BMV8" s="34"/>
      <c r="BMW8" s="34"/>
      <c r="BMX8" s="34"/>
      <c r="BMY8" s="34"/>
      <c r="BMZ8" s="34"/>
      <c r="BNA8" s="34"/>
      <c r="BNB8" s="34"/>
      <c r="BNC8" s="34"/>
      <c r="BND8" s="34"/>
      <c r="BNE8" s="34"/>
      <c r="BNF8" s="34"/>
      <c r="BNG8" s="34"/>
      <c r="BNH8" s="34"/>
      <c r="BNI8" s="34"/>
      <c r="BNJ8" s="34"/>
      <c r="BNK8" s="34"/>
      <c r="BNL8" s="34"/>
      <c r="BNM8" s="34"/>
      <c r="BNN8" s="34"/>
      <c r="BNO8" s="34"/>
      <c r="BNP8" s="34"/>
      <c r="BNQ8" s="34"/>
      <c r="BNR8" s="34"/>
      <c r="BNS8" s="34"/>
      <c r="BNT8" s="34"/>
      <c r="BNU8" s="34"/>
      <c r="BNV8" s="34"/>
      <c r="BNW8" s="34"/>
      <c r="BNX8" s="34"/>
      <c r="BNY8" s="34"/>
      <c r="BNZ8" s="34"/>
      <c r="BOA8" s="34"/>
      <c r="BOB8" s="34"/>
      <c r="BOC8" s="34"/>
      <c r="BOD8" s="34"/>
      <c r="BOE8" s="34"/>
      <c r="BOF8" s="34"/>
      <c r="BOG8" s="34"/>
      <c r="BOH8" s="34"/>
      <c r="BOI8" s="34"/>
      <c r="BOJ8" s="34"/>
      <c r="BOK8" s="34"/>
      <c r="BOL8" s="34"/>
      <c r="BOM8" s="34"/>
      <c r="BON8" s="34"/>
      <c r="BOO8" s="34"/>
      <c r="BOP8" s="34"/>
      <c r="BOQ8" s="34"/>
      <c r="BOR8" s="34"/>
      <c r="BOS8" s="34"/>
      <c r="BOT8" s="34"/>
      <c r="BOU8" s="34"/>
      <c r="BOV8" s="34"/>
      <c r="BOW8" s="34"/>
      <c r="BOX8" s="34"/>
      <c r="BOY8" s="34"/>
      <c r="BOZ8" s="34"/>
      <c r="BPA8" s="34"/>
      <c r="BPB8" s="34"/>
      <c r="BPC8" s="34"/>
      <c r="BPD8" s="34"/>
      <c r="BPE8" s="34"/>
      <c r="BPF8" s="34"/>
      <c r="BPG8" s="34"/>
      <c r="BPH8" s="34"/>
      <c r="BPI8" s="34"/>
      <c r="BPJ8" s="34"/>
      <c r="BPK8" s="34"/>
      <c r="BPL8" s="34"/>
      <c r="BPM8" s="34"/>
      <c r="BPN8" s="34"/>
      <c r="BPO8" s="34"/>
      <c r="BPP8" s="34"/>
      <c r="BPQ8" s="34"/>
      <c r="BPR8" s="34"/>
      <c r="BPS8" s="34"/>
      <c r="BPT8" s="34"/>
      <c r="BPU8" s="34"/>
      <c r="BPV8" s="34"/>
      <c r="BPW8" s="34"/>
      <c r="BPX8" s="34"/>
      <c r="BPY8" s="34"/>
      <c r="BPZ8" s="34"/>
      <c r="BQA8" s="34"/>
      <c r="BQB8" s="34"/>
      <c r="BQC8" s="34"/>
      <c r="BQD8" s="34"/>
      <c r="BQE8" s="34"/>
      <c r="BQF8" s="34"/>
      <c r="BQG8" s="34"/>
      <c r="BQH8" s="34"/>
      <c r="BQI8" s="34"/>
      <c r="BQJ8" s="34"/>
      <c r="BQK8" s="34"/>
      <c r="BQL8" s="34"/>
      <c r="BQM8" s="34"/>
      <c r="BQN8" s="34"/>
      <c r="BQO8" s="34"/>
      <c r="BQP8" s="34"/>
      <c r="BQQ8" s="34"/>
      <c r="BQR8" s="34"/>
      <c r="BQS8" s="34"/>
      <c r="BQT8" s="34"/>
      <c r="BQU8" s="34"/>
      <c r="BQV8" s="34"/>
      <c r="BQW8" s="34"/>
      <c r="BQX8" s="34"/>
      <c r="BQY8" s="34"/>
      <c r="BQZ8" s="34"/>
      <c r="BRA8" s="34"/>
      <c r="BRB8" s="34"/>
      <c r="BRC8" s="34"/>
      <c r="BRD8" s="34"/>
      <c r="BRE8" s="34"/>
      <c r="BRF8" s="34"/>
      <c r="BRG8" s="34"/>
      <c r="BRH8" s="34"/>
      <c r="BRI8" s="34"/>
      <c r="BRJ8" s="34"/>
      <c r="BRK8" s="34"/>
      <c r="BRL8" s="34"/>
      <c r="BRM8" s="34"/>
      <c r="BRN8" s="34"/>
      <c r="BRO8" s="34"/>
      <c r="BRP8" s="34"/>
      <c r="BRQ8" s="34"/>
      <c r="BRR8" s="34"/>
      <c r="BRS8" s="34"/>
      <c r="BRT8" s="34"/>
      <c r="BRU8" s="34"/>
      <c r="BRV8" s="34"/>
      <c r="BRW8" s="34"/>
      <c r="BRX8" s="34"/>
      <c r="BRY8" s="34"/>
      <c r="BRZ8" s="34"/>
      <c r="BSA8" s="34"/>
      <c r="BSB8" s="34"/>
      <c r="BSC8" s="34"/>
      <c r="BSD8" s="34"/>
      <c r="BSE8" s="34"/>
      <c r="BSF8" s="34"/>
      <c r="BSG8" s="34"/>
      <c r="BSH8" s="34"/>
      <c r="BSI8" s="34"/>
      <c r="BSJ8" s="34"/>
      <c r="BSK8" s="34"/>
      <c r="BSL8" s="34"/>
      <c r="BSM8" s="34"/>
      <c r="BSN8" s="34"/>
      <c r="BSO8" s="34"/>
      <c r="BSP8" s="34"/>
      <c r="BSQ8" s="34"/>
      <c r="BSR8" s="34"/>
      <c r="BSS8" s="34"/>
      <c r="BST8" s="34"/>
      <c r="BSU8" s="34"/>
      <c r="BSV8" s="34"/>
      <c r="BSW8" s="34"/>
      <c r="BSX8" s="34"/>
      <c r="BSY8" s="34"/>
      <c r="BSZ8" s="34"/>
      <c r="BTA8" s="34"/>
      <c r="BTB8" s="34"/>
      <c r="BTC8" s="34"/>
      <c r="BTD8" s="34"/>
      <c r="BTE8" s="34"/>
      <c r="BTF8" s="34"/>
      <c r="BTG8" s="34"/>
      <c r="BTH8" s="34"/>
      <c r="BTI8" s="34"/>
      <c r="BTJ8" s="34"/>
      <c r="BTK8" s="34"/>
      <c r="BTL8" s="34"/>
      <c r="BTM8" s="34"/>
      <c r="BTN8" s="34"/>
      <c r="BTO8" s="34"/>
      <c r="BTP8" s="34"/>
      <c r="BTQ8" s="34"/>
      <c r="BTR8" s="34"/>
      <c r="BTS8" s="34"/>
      <c r="BTT8" s="34"/>
      <c r="BTU8" s="34"/>
      <c r="BTV8" s="34"/>
      <c r="BTW8" s="34"/>
      <c r="BTX8" s="34"/>
      <c r="BTY8" s="34"/>
      <c r="BTZ8" s="34"/>
      <c r="BUA8" s="34"/>
      <c r="BUB8" s="34"/>
      <c r="BUC8" s="34"/>
      <c r="BUD8" s="34"/>
      <c r="BUE8" s="34"/>
      <c r="BUF8" s="34"/>
      <c r="BUG8" s="34"/>
      <c r="BUH8" s="34"/>
      <c r="BUI8" s="34"/>
      <c r="BUJ8" s="34"/>
      <c r="BUK8" s="34"/>
      <c r="BUL8" s="34"/>
      <c r="BUM8" s="34"/>
      <c r="BUN8" s="34"/>
      <c r="BUO8" s="34"/>
      <c r="BUP8" s="34"/>
      <c r="BUQ8" s="34"/>
      <c r="BUR8" s="34"/>
      <c r="BUS8" s="34"/>
      <c r="BUT8" s="34"/>
      <c r="BUU8" s="34"/>
      <c r="BUV8" s="34"/>
      <c r="BUW8" s="34"/>
      <c r="BUX8" s="34"/>
      <c r="BUY8" s="34"/>
      <c r="BUZ8" s="34"/>
      <c r="BVA8" s="34"/>
      <c r="BVB8" s="34"/>
      <c r="BVC8" s="34"/>
      <c r="BVD8" s="34"/>
      <c r="BVE8" s="34"/>
      <c r="BVF8" s="34"/>
      <c r="BVG8" s="34"/>
      <c r="BVH8" s="34"/>
      <c r="BVI8" s="34"/>
      <c r="BVJ8" s="34"/>
      <c r="BVK8" s="34"/>
      <c r="BVL8" s="34"/>
      <c r="BVM8" s="34"/>
      <c r="BVN8" s="34"/>
      <c r="BVO8" s="34"/>
      <c r="BVP8" s="34"/>
      <c r="BVQ8" s="34"/>
      <c r="BVR8" s="34"/>
      <c r="BVS8" s="34"/>
      <c r="BVT8" s="34"/>
      <c r="BVU8" s="34"/>
      <c r="BVV8" s="34"/>
      <c r="BVW8" s="34"/>
      <c r="BVX8" s="34"/>
      <c r="BVY8" s="34"/>
      <c r="BVZ8" s="34"/>
      <c r="BWA8" s="34"/>
      <c r="BWB8" s="34"/>
      <c r="BWC8" s="34"/>
      <c r="BWD8" s="34"/>
      <c r="BWE8" s="34"/>
      <c r="BWF8" s="34"/>
      <c r="BWG8" s="34"/>
      <c r="BWH8" s="34"/>
      <c r="BWI8" s="34"/>
      <c r="BWJ8" s="34"/>
      <c r="BWK8" s="34"/>
      <c r="BWL8" s="34"/>
      <c r="BWM8" s="34"/>
      <c r="BWN8" s="34"/>
      <c r="BWO8" s="34"/>
      <c r="BWP8" s="34"/>
      <c r="BWQ8" s="34"/>
      <c r="BWR8" s="34"/>
      <c r="BWS8" s="34"/>
      <c r="BWT8" s="34"/>
      <c r="BWU8" s="34"/>
      <c r="BWV8" s="34"/>
      <c r="BWW8" s="34"/>
      <c r="BWX8" s="34"/>
      <c r="BWY8" s="34"/>
      <c r="BWZ8" s="34"/>
      <c r="BXA8" s="34"/>
      <c r="BXB8" s="34"/>
      <c r="BXC8" s="34"/>
      <c r="BXD8" s="34"/>
      <c r="BXE8" s="34"/>
      <c r="BXF8" s="34"/>
      <c r="BXG8" s="34"/>
      <c r="BXH8" s="34"/>
      <c r="BXI8" s="34"/>
      <c r="BXJ8" s="34"/>
      <c r="BXK8" s="34"/>
      <c r="BXL8" s="34"/>
      <c r="BXM8" s="34"/>
      <c r="BXN8" s="34"/>
      <c r="BXO8" s="34"/>
      <c r="BXP8" s="34"/>
      <c r="BXQ8" s="34"/>
      <c r="BXR8" s="34"/>
      <c r="BXS8" s="34"/>
      <c r="BXT8" s="34"/>
      <c r="BXU8" s="34"/>
      <c r="BXV8" s="34"/>
      <c r="BXW8" s="34"/>
      <c r="BXX8" s="34"/>
      <c r="BXY8" s="34"/>
      <c r="BXZ8" s="34"/>
      <c r="BYA8" s="34"/>
      <c r="BYB8" s="34"/>
      <c r="BYC8" s="34"/>
      <c r="BYD8" s="34"/>
      <c r="BYE8" s="34"/>
      <c r="BYF8" s="34"/>
      <c r="BYG8" s="34"/>
      <c r="BYH8" s="34"/>
      <c r="BYI8" s="34"/>
      <c r="BYJ8" s="34"/>
      <c r="BYK8" s="34"/>
      <c r="BYL8" s="34"/>
      <c r="BYM8" s="34"/>
      <c r="BYN8" s="34"/>
      <c r="BYO8" s="34"/>
      <c r="BYP8" s="34"/>
      <c r="BYQ8" s="34"/>
      <c r="BYR8" s="34"/>
      <c r="BYS8" s="34"/>
      <c r="BYT8" s="34"/>
      <c r="BYU8" s="34"/>
      <c r="BYV8" s="34"/>
      <c r="BYW8" s="34"/>
      <c r="BYX8" s="34"/>
      <c r="BYY8" s="34"/>
      <c r="BYZ8" s="34"/>
      <c r="BZA8" s="34"/>
      <c r="BZB8" s="34"/>
      <c r="BZC8" s="34"/>
      <c r="BZD8" s="34"/>
      <c r="BZE8" s="34"/>
      <c r="BZF8" s="34"/>
      <c r="BZG8" s="34"/>
      <c r="BZH8" s="34"/>
      <c r="BZI8" s="34"/>
      <c r="BZJ8" s="34"/>
      <c r="BZK8" s="34"/>
      <c r="BZL8" s="34"/>
      <c r="BZM8" s="34"/>
      <c r="BZN8" s="34"/>
      <c r="BZO8" s="34"/>
      <c r="BZP8" s="34"/>
      <c r="BZQ8" s="34"/>
      <c r="BZR8" s="34"/>
      <c r="BZS8" s="34"/>
      <c r="BZT8" s="34"/>
      <c r="BZU8" s="34"/>
      <c r="BZV8" s="34"/>
      <c r="BZW8" s="34"/>
      <c r="BZX8" s="34"/>
      <c r="BZY8" s="34"/>
      <c r="BZZ8" s="34"/>
      <c r="CAA8" s="34"/>
      <c r="CAB8" s="34"/>
      <c r="CAC8" s="34"/>
      <c r="CAD8" s="34"/>
      <c r="CAE8" s="34"/>
      <c r="CAF8" s="34"/>
      <c r="CAG8" s="34"/>
      <c r="CAH8" s="34"/>
      <c r="CAI8" s="34"/>
      <c r="CAJ8" s="34"/>
      <c r="CAK8" s="34"/>
      <c r="CAL8" s="34"/>
      <c r="CAM8" s="34"/>
      <c r="CAN8" s="34"/>
      <c r="CAO8" s="34"/>
      <c r="CAP8" s="34"/>
      <c r="CAQ8" s="34"/>
      <c r="CAR8" s="34"/>
      <c r="CAS8" s="34"/>
      <c r="CAT8" s="34"/>
      <c r="CAU8" s="34"/>
      <c r="CAV8" s="34"/>
      <c r="CAW8" s="34"/>
      <c r="CAX8" s="34"/>
      <c r="CAY8" s="34"/>
      <c r="CAZ8" s="34"/>
      <c r="CBA8" s="34"/>
      <c r="CBB8" s="34"/>
      <c r="CBC8" s="34"/>
      <c r="CBD8" s="34"/>
      <c r="CBE8" s="34"/>
      <c r="CBF8" s="34"/>
      <c r="CBG8" s="34"/>
      <c r="CBH8" s="34"/>
      <c r="CBI8" s="34"/>
      <c r="CBJ8" s="34"/>
      <c r="CBK8" s="34"/>
      <c r="CBL8" s="34"/>
      <c r="CBM8" s="34"/>
      <c r="CBN8" s="34"/>
      <c r="CBO8" s="34"/>
      <c r="CBP8" s="34"/>
      <c r="CBQ8" s="34"/>
      <c r="CBR8" s="34"/>
      <c r="CBS8" s="34"/>
      <c r="CBT8" s="34"/>
      <c r="CBU8" s="34"/>
      <c r="CBV8" s="34"/>
      <c r="CBW8" s="34"/>
      <c r="CBX8" s="34"/>
      <c r="CBY8" s="34"/>
      <c r="CBZ8" s="34"/>
      <c r="CCA8" s="34"/>
      <c r="CCB8" s="34"/>
      <c r="CCC8" s="34"/>
      <c r="CCD8" s="34"/>
      <c r="CCE8" s="34"/>
      <c r="CCF8" s="34"/>
      <c r="CCG8" s="34"/>
      <c r="CCH8" s="34"/>
      <c r="CCI8" s="34"/>
      <c r="CCJ8" s="34"/>
      <c r="CCK8" s="34"/>
      <c r="CCL8" s="34"/>
      <c r="CCM8" s="34"/>
      <c r="CCN8" s="34"/>
      <c r="CCO8" s="34"/>
      <c r="CCP8" s="34"/>
      <c r="CCQ8" s="34"/>
      <c r="CCR8" s="34"/>
      <c r="CCS8" s="34"/>
      <c r="CCT8" s="34"/>
      <c r="CCU8" s="34"/>
      <c r="CCV8" s="34"/>
      <c r="CCW8" s="34"/>
      <c r="CCX8" s="34"/>
      <c r="CCY8" s="34"/>
      <c r="CCZ8" s="34"/>
      <c r="CDA8" s="34"/>
      <c r="CDB8" s="34"/>
      <c r="CDC8" s="34"/>
      <c r="CDD8" s="34"/>
      <c r="CDE8" s="34"/>
      <c r="CDF8" s="34"/>
      <c r="CDG8" s="34"/>
      <c r="CDH8" s="34"/>
      <c r="CDI8" s="34"/>
      <c r="CDJ8" s="34"/>
      <c r="CDK8" s="34"/>
      <c r="CDL8" s="34"/>
      <c r="CDM8" s="34"/>
      <c r="CDN8" s="34"/>
      <c r="CDO8" s="34"/>
      <c r="CDP8" s="34"/>
      <c r="CDQ8" s="34"/>
      <c r="CDR8" s="34"/>
      <c r="CDS8" s="34"/>
      <c r="CDT8" s="34"/>
      <c r="CDU8" s="34"/>
      <c r="CDV8" s="34"/>
      <c r="CDW8" s="34"/>
      <c r="CDX8" s="34"/>
      <c r="CDY8" s="34"/>
      <c r="CDZ8" s="34"/>
      <c r="CEA8" s="34"/>
      <c r="CEB8" s="34"/>
      <c r="CEC8" s="34"/>
      <c r="CED8" s="34"/>
      <c r="CEE8" s="34"/>
      <c r="CEF8" s="34"/>
      <c r="CEG8" s="34"/>
      <c r="CEH8" s="34"/>
      <c r="CEI8" s="34"/>
      <c r="CEJ8" s="34"/>
      <c r="CEK8" s="34"/>
      <c r="CEL8" s="34"/>
      <c r="CEM8" s="34"/>
      <c r="CEN8" s="34"/>
      <c r="CEO8" s="34"/>
      <c r="CEP8" s="34"/>
      <c r="CEQ8" s="34"/>
      <c r="CER8" s="34"/>
      <c r="CES8" s="34"/>
      <c r="CET8" s="34"/>
      <c r="CEU8" s="34"/>
      <c r="CEV8" s="34"/>
      <c r="CEW8" s="34"/>
      <c r="CEX8" s="34"/>
      <c r="CEY8" s="34"/>
      <c r="CEZ8" s="34"/>
      <c r="CFA8" s="34"/>
      <c r="CFB8" s="34"/>
      <c r="CFC8" s="34"/>
      <c r="CFD8" s="34"/>
      <c r="CFE8" s="34"/>
      <c r="CFF8" s="34"/>
      <c r="CFG8" s="34"/>
      <c r="CFH8" s="34"/>
      <c r="CFI8" s="34"/>
      <c r="CFJ8" s="34"/>
      <c r="CFK8" s="34"/>
      <c r="CFL8" s="34"/>
      <c r="CFM8" s="34"/>
      <c r="CFN8" s="34"/>
      <c r="CFO8" s="34"/>
      <c r="CFP8" s="34"/>
      <c r="CFQ8" s="34"/>
      <c r="CFR8" s="34"/>
      <c r="CFS8" s="34"/>
      <c r="CFT8" s="34"/>
      <c r="CFU8" s="34"/>
      <c r="CFV8" s="34"/>
      <c r="CFW8" s="34"/>
      <c r="CFX8" s="34"/>
      <c r="CFY8" s="34"/>
      <c r="CFZ8" s="34"/>
      <c r="CGA8" s="34"/>
      <c r="CGB8" s="34"/>
      <c r="CGC8" s="34"/>
      <c r="CGD8" s="34"/>
      <c r="CGE8" s="34"/>
      <c r="CGF8" s="34"/>
      <c r="CGG8" s="34"/>
      <c r="CGH8" s="34"/>
      <c r="CGI8" s="34"/>
      <c r="CGJ8" s="34"/>
      <c r="CGK8" s="34"/>
      <c r="CGL8" s="34"/>
      <c r="CGM8" s="34"/>
      <c r="CGN8" s="34"/>
      <c r="CGO8" s="34"/>
      <c r="CGP8" s="34"/>
      <c r="CGQ8" s="34"/>
      <c r="CGR8" s="34"/>
      <c r="CGS8" s="34"/>
      <c r="CGT8" s="34"/>
      <c r="CGU8" s="34"/>
      <c r="CGV8" s="34"/>
      <c r="CGW8" s="34"/>
      <c r="CGX8" s="34"/>
      <c r="CGY8" s="34"/>
      <c r="CGZ8" s="34"/>
      <c r="CHA8" s="34"/>
      <c r="CHB8" s="34"/>
      <c r="CHC8" s="34"/>
      <c r="CHD8" s="34"/>
      <c r="CHE8" s="34"/>
      <c r="CHF8" s="34"/>
      <c r="CHG8" s="34"/>
      <c r="CHH8" s="34"/>
      <c r="CHI8" s="34"/>
      <c r="CHJ8" s="34"/>
      <c r="CHK8" s="34"/>
      <c r="CHL8" s="34"/>
      <c r="CHM8" s="34"/>
      <c r="CHN8" s="34"/>
      <c r="CHO8" s="34"/>
      <c r="CHP8" s="34"/>
      <c r="CHQ8" s="34"/>
      <c r="CHR8" s="34"/>
      <c r="CHS8" s="34"/>
      <c r="CHT8" s="34"/>
      <c r="CHU8" s="34"/>
      <c r="CHV8" s="34"/>
      <c r="CHW8" s="34"/>
      <c r="CHX8" s="34"/>
      <c r="CHY8" s="34"/>
      <c r="CHZ8" s="34"/>
      <c r="CIA8" s="34"/>
      <c r="CIB8" s="34"/>
      <c r="CIC8" s="34"/>
      <c r="CID8" s="34"/>
      <c r="CIE8" s="34"/>
      <c r="CIF8" s="34"/>
      <c r="CIG8" s="34"/>
      <c r="CIH8" s="34"/>
      <c r="CII8" s="34"/>
      <c r="CIJ8" s="34"/>
      <c r="CIK8" s="34"/>
      <c r="CIL8" s="34"/>
      <c r="CIM8" s="34"/>
      <c r="CIN8" s="34"/>
      <c r="CIO8" s="34"/>
      <c r="CIP8" s="34"/>
      <c r="CIQ8" s="34"/>
      <c r="CIR8" s="34"/>
      <c r="CIS8" s="34"/>
      <c r="CIT8" s="34"/>
      <c r="CIU8" s="34"/>
      <c r="CIV8" s="34"/>
      <c r="CIW8" s="34"/>
      <c r="CIX8" s="34"/>
      <c r="CIY8" s="34"/>
      <c r="CIZ8" s="34"/>
      <c r="CJA8" s="34"/>
      <c r="CJB8" s="34"/>
      <c r="CJC8" s="34"/>
      <c r="CJD8" s="34"/>
      <c r="CJE8" s="34"/>
      <c r="CJF8" s="34"/>
      <c r="CJG8" s="34"/>
      <c r="CJH8" s="34"/>
      <c r="CJI8" s="34"/>
      <c r="CJJ8" s="34"/>
      <c r="CJK8" s="34"/>
      <c r="CJL8" s="34"/>
      <c r="CJM8" s="34"/>
      <c r="CJN8" s="34"/>
      <c r="CJO8" s="34"/>
      <c r="CJP8" s="34"/>
      <c r="CJQ8" s="34"/>
      <c r="CJR8" s="34"/>
      <c r="CJS8" s="34"/>
      <c r="CJT8" s="34"/>
      <c r="CJU8" s="34"/>
      <c r="CJV8" s="34"/>
      <c r="CJW8" s="34"/>
      <c r="CJX8" s="34"/>
      <c r="CJY8" s="34"/>
      <c r="CJZ8" s="34"/>
      <c r="CKA8" s="34"/>
      <c r="CKB8" s="34"/>
      <c r="CKC8" s="34"/>
      <c r="CKD8" s="34"/>
      <c r="CKE8" s="34"/>
      <c r="CKF8" s="34"/>
      <c r="CKG8" s="34"/>
      <c r="CKH8" s="34"/>
      <c r="CKI8" s="34"/>
      <c r="CKJ8" s="34"/>
      <c r="CKK8" s="34"/>
      <c r="CKL8" s="34"/>
      <c r="CKM8" s="34"/>
      <c r="CKN8" s="34"/>
      <c r="CKO8" s="34"/>
      <c r="CKP8" s="34"/>
      <c r="CKQ8" s="34"/>
      <c r="CKR8" s="34"/>
      <c r="CKS8" s="34"/>
      <c r="CKT8" s="34"/>
      <c r="CKU8" s="34"/>
      <c r="CKV8" s="34"/>
      <c r="CKW8" s="34"/>
      <c r="CKX8" s="34"/>
      <c r="CKY8" s="34"/>
      <c r="CKZ8" s="34"/>
      <c r="CLA8" s="34"/>
      <c r="CLB8" s="34"/>
      <c r="CLC8" s="34"/>
      <c r="CLD8" s="34"/>
      <c r="CLE8" s="34"/>
      <c r="CLF8" s="34"/>
      <c r="CLG8" s="34"/>
      <c r="CLH8" s="34"/>
      <c r="CLI8" s="34"/>
      <c r="CLJ8" s="34"/>
      <c r="CLK8" s="34"/>
      <c r="CLL8" s="34"/>
      <c r="CLM8" s="34"/>
      <c r="CLN8" s="34"/>
      <c r="CLO8" s="34"/>
      <c r="CLP8" s="34"/>
      <c r="CLQ8" s="34"/>
      <c r="CLR8" s="34"/>
      <c r="CLS8" s="34"/>
      <c r="CLT8" s="34"/>
      <c r="CLU8" s="34"/>
      <c r="CLV8" s="34"/>
      <c r="CLW8" s="34"/>
      <c r="CLX8" s="34"/>
      <c r="CLY8" s="34"/>
      <c r="CLZ8" s="34"/>
      <c r="CMA8" s="34"/>
      <c r="CMB8" s="34"/>
      <c r="CMC8" s="34"/>
      <c r="CMD8" s="34"/>
      <c r="CME8" s="34"/>
      <c r="CMF8" s="34"/>
      <c r="CMG8" s="34"/>
      <c r="CMH8" s="34"/>
      <c r="CMI8" s="34"/>
      <c r="CMJ8" s="34"/>
      <c r="CMK8" s="34"/>
      <c r="CML8" s="34"/>
      <c r="CMM8" s="34"/>
      <c r="CMN8" s="34"/>
      <c r="CMO8" s="34"/>
      <c r="CMP8" s="34"/>
      <c r="CMQ8" s="34"/>
      <c r="CMR8" s="34"/>
      <c r="CMS8" s="34"/>
      <c r="CMT8" s="34"/>
      <c r="CMU8" s="34"/>
      <c r="CMV8" s="34"/>
      <c r="CMW8" s="34"/>
      <c r="CMX8" s="34"/>
      <c r="CMY8" s="34"/>
      <c r="CMZ8" s="34"/>
      <c r="CNA8" s="34"/>
      <c r="CNB8" s="34"/>
      <c r="CNC8" s="34"/>
      <c r="CND8" s="34"/>
      <c r="CNE8" s="34"/>
      <c r="CNF8" s="34"/>
      <c r="CNG8" s="34"/>
      <c r="CNH8" s="34"/>
      <c r="CNI8" s="34"/>
      <c r="CNJ8" s="34"/>
      <c r="CNK8" s="34"/>
      <c r="CNL8" s="34"/>
      <c r="CNM8" s="34"/>
      <c r="CNN8" s="34"/>
      <c r="CNO8" s="34"/>
      <c r="CNP8" s="34"/>
      <c r="CNQ8" s="34"/>
      <c r="CNR8" s="34"/>
      <c r="CNS8" s="34"/>
      <c r="CNT8" s="34"/>
      <c r="CNU8" s="34"/>
      <c r="CNV8" s="34"/>
      <c r="CNW8" s="34"/>
      <c r="CNX8" s="34"/>
      <c r="CNY8" s="34"/>
      <c r="CNZ8" s="34"/>
      <c r="COA8" s="34"/>
      <c r="COB8" s="34"/>
      <c r="COC8" s="34"/>
      <c r="COD8" s="34"/>
      <c r="COE8" s="34"/>
      <c r="COF8" s="34"/>
      <c r="COG8" s="34"/>
      <c r="COH8" s="34"/>
      <c r="COI8" s="34"/>
      <c r="COJ8" s="34"/>
      <c r="COK8" s="34"/>
      <c r="COL8" s="34"/>
      <c r="COM8" s="34"/>
      <c r="CON8" s="34"/>
      <c r="COO8" s="34"/>
      <c r="COP8" s="34"/>
      <c r="COQ8" s="34"/>
      <c r="COR8" s="34"/>
      <c r="COS8" s="34"/>
      <c r="COT8" s="34"/>
      <c r="COU8" s="34"/>
      <c r="COV8" s="34"/>
      <c r="COW8" s="34"/>
      <c r="COX8" s="34"/>
      <c r="COY8" s="34"/>
      <c r="COZ8" s="34"/>
      <c r="CPA8" s="34"/>
      <c r="CPB8" s="34"/>
      <c r="CPC8" s="34"/>
      <c r="CPD8" s="34"/>
      <c r="CPE8" s="34"/>
      <c r="CPF8" s="34"/>
      <c r="CPG8" s="34"/>
      <c r="CPH8" s="34"/>
      <c r="CPI8" s="34"/>
      <c r="CPJ8" s="34"/>
      <c r="CPK8" s="34"/>
      <c r="CPL8" s="34"/>
      <c r="CPM8" s="34"/>
      <c r="CPN8" s="34"/>
      <c r="CPO8" s="34"/>
      <c r="CPP8" s="34"/>
      <c r="CPQ8" s="34"/>
      <c r="CPR8" s="34"/>
      <c r="CPS8" s="34"/>
      <c r="CPT8" s="34"/>
      <c r="CPU8" s="34"/>
      <c r="CPV8" s="34"/>
      <c r="CPW8" s="34"/>
      <c r="CPX8" s="34"/>
      <c r="CPY8" s="34"/>
      <c r="CPZ8" s="34"/>
      <c r="CQA8" s="34"/>
      <c r="CQB8" s="34"/>
      <c r="CQC8" s="34"/>
      <c r="CQD8" s="34"/>
      <c r="CQE8" s="34"/>
      <c r="CQF8" s="34"/>
      <c r="CQG8" s="34"/>
      <c r="CQH8" s="34"/>
      <c r="CQI8" s="34"/>
      <c r="CQJ8" s="34"/>
      <c r="CQK8" s="34"/>
      <c r="CQL8" s="34"/>
      <c r="CQM8" s="34"/>
      <c r="CQN8" s="34"/>
      <c r="CQO8" s="34"/>
      <c r="CQP8" s="34"/>
      <c r="CQQ8" s="34"/>
      <c r="CQR8" s="34"/>
      <c r="CQS8" s="34"/>
      <c r="CQT8" s="34"/>
      <c r="CQU8" s="34"/>
      <c r="CQV8" s="34"/>
      <c r="CQW8" s="34"/>
      <c r="CQX8" s="34"/>
      <c r="CQY8" s="34"/>
      <c r="CQZ8" s="34"/>
      <c r="CRA8" s="34"/>
      <c r="CRB8" s="34"/>
      <c r="CRC8" s="34"/>
      <c r="CRD8" s="34"/>
      <c r="CRE8" s="34"/>
      <c r="CRF8" s="34"/>
      <c r="CRG8" s="34"/>
      <c r="CRH8" s="34"/>
      <c r="CRI8" s="34"/>
      <c r="CRJ8" s="34"/>
      <c r="CRK8" s="34"/>
      <c r="CRL8" s="34"/>
      <c r="CRM8" s="34"/>
      <c r="CRN8" s="34"/>
      <c r="CRO8" s="34"/>
      <c r="CRP8" s="34"/>
      <c r="CRQ8" s="34"/>
      <c r="CRR8" s="34"/>
      <c r="CRS8" s="34"/>
      <c r="CRT8" s="34"/>
      <c r="CRU8" s="34"/>
      <c r="CRV8" s="34"/>
      <c r="CRW8" s="34"/>
      <c r="CRX8" s="34"/>
      <c r="CRY8" s="34"/>
      <c r="CRZ8" s="34"/>
      <c r="CSA8" s="34"/>
      <c r="CSB8" s="34"/>
      <c r="CSC8" s="34"/>
      <c r="CSD8" s="34"/>
      <c r="CSE8" s="34"/>
      <c r="CSF8" s="34"/>
      <c r="CSG8" s="34"/>
      <c r="CSH8" s="34"/>
      <c r="CSI8" s="34"/>
      <c r="CSJ8" s="34"/>
      <c r="CSK8" s="34"/>
      <c r="CSL8" s="34"/>
      <c r="CSM8" s="34"/>
      <c r="CSN8" s="34"/>
      <c r="CSO8" s="34"/>
      <c r="CSP8" s="34"/>
      <c r="CSQ8" s="34"/>
      <c r="CSR8" s="34"/>
      <c r="CSS8" s="34"/>
      <c r="CST8" s="34"/>
      <c r="CSU8" s="34"/>
      <c r="CSV8" s="34"/>
      <c r="CSW8" s="34"/>
      <c r="CSX8" s="34"/>
      <c r="CSY8" s="34"/>
      <c r="CSZ8" s="34"/>
      <c r="CTA8" s="34"/>
      <c r="CTB8" s="34"/>
      <c r="CTC8" s="34"/>
      <c r="CTD8" s="34"/>
      <c r="CTE8" s="34"/>
      <c r="CTF8" s="34"/>
      <c r="CTG8" s="34"/>
      <c r="CTH8" s="34"/>
      <c r="CTI8" s="34"/>
      <c r="CTJ8" s="34"/>
      <c r="CTK8" s="34"/>
      <c r="CTL8" s="34"/>
      <c r="CTM8" s="34"/>
      <c r="CTN8" s="34"/>
      <c r="CTO8" s="34"/>
      <c r="CTP8" s="34"/>
      <c r="CTQ8" s="34"/>
      <c r="CTR8" s="34"/>
      <c r="CTS8" s="34"/>
      <c r="CTT8" s="34"/>
      <c r="CTU8" s="34"/>
      <c r="CTV8" s="34"/>
      <c r="CTW8" s="34"/>
      <c r="CTX8" s="34"/>
      <c r="CTY8" s="34"/>
      <c r="CTZ8" s="34"/>
      <c r="CUA8" s="34"/>
      <c r="CUB8" s="34"/>
      <c r="CUC8" s="34"/>
      <c r="CUD8" s="34"/>
      <c r="CUE8" s="34"/>
      <c r="CUF8" s="34"/>
      <c r="CUG8" s="34"/>
      <c r="CUH8" s="34"/>
      <c r="CUI8" s="34"/>
      <c r="CUJ8" s="34"/>
      <c r="CUK8" s="34"/>
      <c r="CUL8" s="34"/>
      <c r="CUM8" s="34"/>
      <c r="CUN8" s="34"/>
      <c r="CUO8" s="34"/>
      <c r="CUP8" s="34"/>
      <c r="CUQ8" s="34"/>
      <c r="CUR8" s="34"/>
      <c r="CUS8" s="34"/>
      <c r="CUT8" s="34"/>
      <c r="CUU8" s="34"/>
      <c r="CUV8" s="34"/>
      <c r="CUW8" s="34"/>
      <c r="CUX8" s="34"/>
      <c r="CUY8" s="34"/>
      <c r="CUZ8" s="34"/>
      <c r="CVA8" s="34"/>
      <c r="CVB8" s="34"/>
      <c r="CVC8" s="34"/>
      <c r="CVD8" s="34"/>
      <c r="CVE8" s="34"/>
      <c r="CVF8" s="34"/>
      <c r="CVG8" s="34"/>
      <c r="CVH8" s="34"/>
      <c r="CVI8" s="34"/>
      <c r="CVJ8" s="34"/>
      <c r="CVK8" s="34"/>
      <c r="CVL8" s="34"/>
      <c r="CVM8" s="34"/>
      <c r="CVN8" s="34"/>
      <c r="CVO8" s="34"/>
      <c r="CVP8" s="34"/>
      <c r="CVQ8" s="34"/>
      <c r="CVR8" s="34"/>
      <c r="CVS8" s="34"/>
      <c r="CVT8" s="34"/>
      <c r="CVU8" s="34"/>
      <c r="CVV8" s="34"/>
      <c r="CVW8" s="34"/>
      <c r="CVX8" s="34"/>
      <c r="CVY8" s="34"/>
      <c r="CVZ8" s="34"/>
      <c r="CWA8" s="34"/>
      <c r="CWB8" s="34"/>
      <c r="CWC8" s="34"/>
      <c r="CWD8" s="34"/>
      <c r="CWE8" s="34"/>
      <c r="CWF8" s="34"/>
      <c r="CWG8" s="34"/>
      <c r="CWH8" s="34"/>
      <c r="CWI8" s="34"/>
      <c r="CWJ8" s="34"/>
      <c r="CWK8" s="34"/>
      <c r="CWL8" s="34"/>
      <c r="CWM8" s="34"/>
      <c r="CWN8" s="34"/>
      <c r="CWO8" s="34"/>
      <c r="CWP8" s="34"/>
      <c r="CWQ8" s="34"/>
      <c r="CWR8" s="34"/>
      <c r="CWS8" s="34"/>
      <c r="CWT8" s="34"/>
      <c r="CWU8" s="34"/>
      <c r="CWV8" s="34"/>
      <c r="CWW8" s="34"/>
      <c r="CWX8" s="34"/>
      <c r="CWY8" s="34"/>
      <c r="CWZ8" s="34"/>
      <c r="CXA8" s="34"/>
      <c r="CXB8" s="34"/>
      <c r="CXC8" s="34"/>
      <c r="CXD8" s="34"/>
      <c r="CXE8" s="34"/>
      <c r="CXF8" s="34"/>
      <c r="CXG8" s="34"/>
      <c r="CXH8" s="34"/>
      <c r="CXI8" s="34"/>
      <c r="CXJ8" s="34"/>
      <c r="CXK8" s="34"/>
      <c r="CXL8" s="34"/>
      <c r="CXM8" s="34"/>
      <c r="CXN8" s="34"/>
      <c r="CXO8" s="34"/>
      <c r="CXP8" s="34"/>
      <c r="CXQ8" s="34"/>
      <c r="CXR8" s="34"/>
      <c r="CXS8" s="34"/>
      <c r="CXT8" s="34"/>
      <c r="CXU8" s="34"/>
      <c r="CXV8" s="34"/>
      <c r="CXW8" s="34"/>
      <c r="CXX8" s="34"/>
      <c r="CXY8" s="34"/>
      <c r="CXZ8" s="34"/>
      <c r="CYA8" s="34"/>
      <c r="CYB8" s="34"/>
      <c r="CYC8" s="34"/>
      <c r="CYD8" s="34"/>
      <c r="CYE8" s="34"/>
      <c r="CYF8" s="34"/>
      <c r="CYG8" s="34"/>
      <c r="CYH8" s="34"/>
      <c r="CYI8" s="34"/>
      <c r="CYJ8" s="34"/>
      <c r="CYK8" s="34"/>
      <c r="CYL8" s="34"/>
      <c r="CYM8" s="34"/>
      <c r="CYN8" s="34"/>
      <c r="CYO8" s="34"/>
      <c r="CYP8" s="34"/>
      <c r="CYQ8" s="34"/>
      <c r="CYR8" s="34"/>
      <c r="CYS8" s="34"/>
      <c r="CYT8" s="34"/>
      <c r="CYU8" s="34"/>
      <c r="CYV8" s="34"/>
      <c r="CYW8" s="34"/>
      <c r="CYX8" s="34"/>
      <c r="CYY8" s="34"/>
      <c r="CYZ8" s="34"/>
      <c r="CZA8" s="34"/>
      <c r="CZB8" s="34"/>
      <c r="CZC8" s="34"/>
      <c r="CZD8" s="34"/>
      <c r="CZE8" s="34"/>
      <c r="CZF8" s="34"/>
      <c r="CZG8" s="34"/>
      <c r="CZH8" s="34"/>
      <c r="CZI8" s="34"/>
      <c r="CZJ8" s="34"/>
      <c r="CZK8" s="34"/>
      <c r="CZL8" s="34"/>
      <c r="CZM8" s="34"/>
      <c r="CZN8" s="34"/>
      <c r="CZO8" s="34"/>
      <c r="CZP8" s="34"/>
      <c r="CZQ8" s="34"/>
      <c r="CZR8" s="34"/>
      <c r="CZS8" s="34"/>
      <c r="CZT8" s="34"/>
      <c r="CZU8" s="34"/>
      <c r="CZV8" s="34"/>
      <c r="CZW8" s="34"/>
      <c r="CZX8" s="34"/>
      <c r="CZY8" s="34"/>
      <c r="CZZ8" s="34"/>
      <c r="DAA8" s="34"/>
      <c r="DAB8" s="34"/>
      <c r="DAC8" s="34"/>
      <c r="DAD8" s="34"/>
      <c r="DAE8" s="34"/>
      <c r="DAF8" s="34"/>
      <c r="DAG8" s="34"/>
      <c r="DAH8" s="34"/>
      <c r="DAI8" s="34"/>
      <c r="DAJ8" s="34"/>
      <c r="DAK8" s="34"/>
      <c r="DAL8" s="34"/>
      <c r="DAM8" s="34"/>
      <c r="DAN8" s="34"/>
      <c r="DAO8" s="34"/>
      <c r="DAP8" s="34"/>
      <c r="DAQ8" s="34"/>
      <c r="DAR8" s="34"/>
      <c r="DAS8" s="34"/>
      <c r="DAT8" s="34"/>
      <c r="DAU8" s="34"/>
      <c r="DAV8" s="34"/>
      <c r="DAW8" s="34"/>
      <c r="DAX8" s="34"/>
      <c r="DAY8" s="34"/>
      <c r="DAZ8" s="34"/>
      <c r="DBA8" s="34"/>
      <c r="DBB8" s="34"/>
      <c r="DBC8" s="34"/>
      <c r="DBD8" s="34"/>
      <c r="DBE8" s="34"/>
      <c r="DBF8" s="34"/>
      <c r="DBG8" s="34"/>
      <c r="DBH8" s="34"/>
      <c r="DBI8" s="34"/>
      <c r="DBJ8" s="34"/>
      <c r="DBK8" s="34"/>
      <c r="DBL8" s="34"/>
      <c r="DBM8" s="34"/>
      <c r="DBN8" s="34"/>
      <c r="DBO8" s="34"/>
      <c r="DBP8" s="34"/>
      <c r="DBQ8" s="34"/>
      <c r="DBR8" s="34"/>
      <c r="DBS8" s="34"/>
      <c r="DBT8" s="34"/>
      <c r="DBU8" s="34"/>
      <c r="DBV8" s="34"/>
      <c r="DBW8" s="34"/>
      <c r="DBX8" s="34"/>
      <c r="DBY8" s="34"/>
      <c r="DBZ8" s="34"/>
      <c r="DCA8" s="34"/>
      <c r="DCB8" s="34"/>
      <c r="DCC8" s="34"/>
      <c r="DCD8" s="34"/>
      <c r="DCE8" s="34"/>
      <c r="DCF8" s="34"/>
      <c r="DCG8" s="34"/>
      <c r="DCH8" s="34"/>
      <c r="DCI8" s="34"/>
      <c r="DCJ8" s="34"/>
      <c r="DCK8" s="34"/>
      <c r="DCL8" s="34"/>
      <c r="DCM8" s="34"/>
      <c r="DCN8" s="34"/>
      <c r="DCO8" s="34"/>
      <c r="DCP8" s="34"/>
      <c r="DCQ8" s="34"/>
      <c r="DCR8" s="34"/>
      <c r="DCS8" s="34"/>
      <c r="DCT8" s="34"/>
      <c r="DCU8" s="34"/>
      <c r="DCV8" s="34"/>
      <c r="DCW8" s="34"/>
      <c r="DCX8" s="34"/>
      <c r="DCY8" s="34"/>
      <c r="DCZ8" s="34"/>
      <c r="DDA8" s="34"/>
      <c r="DDB8" s="34"/>
      <c r="DDC8" s="34"/>
      <c r="DDD8" s="34"/>
      <c r="DDE8" s="34"/>
      <c r="DDF8" s="34"/>
      <c r="DDG8" s="34"/>
      <c r="DDH8" s="34"/>
      <c r="DDI8" s="34"/>
      <c r="DDJ8" s="34"/>
      <c r="DDK8" s="34"/>
      <c r="DDL8" s="34"/>
      <c r="DDM8" s="34"/>
      <c r="DDN8" s="34"/>
      <c r="DDO8" s="34"/>
      <c r="DDP8" s="34"/>
      <c r="DDQ8" s="34"/>
      <c r="DDR8" s="34"/>
      <c r="DDS8" s="34"/>
      <c r="DDT8" s="34"/>
      <c r="DDU8" s="34"/>
      <c r="DDV8" s="34"/>
      <c r="DDW8" s="34"/>
      <c r="DDX8" s="34"/>
      <c r="DDY8" s="34"/>
      <c r="DDZ8" s="34"/>
      <c r="DEA8" s="34"/>
      <c r="DEB8" s="34"/>
      <c r="DEC8" s="34"/>
      <c r="DED8" s="34"/>
      <c r="DEE8" s="34"/>
      <c r="DEF8" s="34"/>
      <c r="DEG8" s="34"/>
      <c r="DEH8" s="34"/>
      <c r="DEI8" s="34"/>
      <c r="DEJ8" s="34"/>
      <c r="DEK8" s="34"/>
      <c r="DEL8" s="34"/>
      <c r="DEM8" s="34"/>
      <c r="DEN8" s="34"/>
      <c r="DEO8" s="34"/>
      <c r="DEP8" s="34"/>
      <c r="DEQ8" s="34"/>
      <c r="DER8" s="34"/>
      <c r="DES8" s="34"/>
      <c r="DET8" s="34"/>
      <c r="DEU8" s="34"/>
      <c r="DEV8" s="34"/>
      <c r="DEW8" s="34"/>
      <c r="DEX8" s="34"/>
      <c r="DEY8" s="34"/>
      <c r="DEZ8" s="34"/>
      <c r="DFA8" s="34"/>
      <c r="DFB8" s="34"/>
      <c r="DFC8" s="34"/>
      <c r="DFD8" s="34"/>
      <c r="DFE8" s="34"/>
      <c r="DFF8" s="34"/>
      <c r="DFG8" s="34"/>
      <c r="DFH8" s="34"/>
      <c r="DFI8" s="34"/>
      <c r="DFJ8" s="34"/>
      <c r="DFK8" s="34"/>
      <c r="DFL8" s="34"/>
      <c r="DFM8" s="34"/>
      <c r="DFN8" s="34"/>
      <c r="DFO8" s="34"/>
      <c r="DFP8" s="34"/>
      <c r="DFQ8" s="34"/>
      <c r="DFR8" s="34"/>
      <c r="DFS8" s="34"/>
      <c r="DFT8" s="34"/>
      <c r="DFU8" s="34"/>
      <c r="DFV8" s="34"/>
      <c r="DFW8" s="34"/>
      <c r="DFX8" s="34"/>
      <c r="DFY8" s="34"/>
      <c r="DFZ8" s="34"/>
      <c r="DGA8" s="34"/>
      <c r="DGB8" s="34"/>
      <c r="DGC8" s="34"/>
      <c r="DGD8" s="34"/>
      <c r="DGE8" s="34"/>
      <c r="DGF8" s="34"/>
      <c r="DGG8" s="34"/>
      <c r="DGH8" s="34"/>
      <c r="DGI8" s="34"/>
      <c r="DGJ8" s="34"/>
      <c r="DGK8" s="34"/>
      <c r="DGL8" s="34"/>
      <c r="DGM8" s="34"/>
      <c r="DGN8" s="34"/>
      <c r="DGO8" s="34"/>
      <c r="DGP8" s="34"/>
      <c r="DGQ8" s="34"/>
      <c r="DGR8" s="34"/>
      <c r="DGS8" s="34"/>
      <c r="DGT8" s="34"/>
      <c r="DGU8" s="34"/>
      <c r="DGV8" s="34"/>
      <c r="DGW8" s="34"/>
      <c r="DGX8" s="34"/>
      <c r="DGY8" s="34"/>
      <c r="DGZ8" s="34"/>
      <c r="DHA8" s="34"/>
      <c r="DHB8" s="34"/>
      <c r="DHC8" s="34"/>
      <c r="DHD8" s="34"/>
      <c r="DHE8" s="34"/>
      <c r="DHF8" s="34"/>
      <c r="DHG8" s="34"/>
      <c r="DHH8" s="34"/>
      <c r="DHI8" s="34"/>
      <c r="DHJ8" s="34"/>
      <c r="DHK8" s="34"/>
      <c r="DHL8" s="34"/>
      <c r="DHM8" s="34"/>
      <c r="DHN8" s="34"/>
      <c r="DHO8" s="34"/>
      <c r="DHP8" s="34"/>
      <c r="DHQ8" s="34"/>
      <c r="DHR8" s="34"/>
      <c r="DHS8" s="34"/>
      <c r="DHT8" s="34"/>
      <c r="DHU8" s="34"/>
      <c r="DHV8" s="34"/>
      <c r="DHW8" s="34"/>
      <c r="DHX8" s="34"/>
      <c r="DHY8" s="34"/>
      <c r="DHZ8" s="34"/>
      <c r="DIA8" s="34"/>
      <c r="DIB8" s="34"/>
      <c r="DIC8" s="34"/>
      <c r="DID8" s="34"/>
      <c r="DIE8" s="34"/>
      <c r="DIF8" s="34"/>
      <c r="DIG8" s="34"/>
      <c r="DIH8" s="34"/>
      <c r="DII8" s="34"/>
      <c r="DIJ8" s="34"/>
      <c r="DIK8" s="34"/>
      <c r="DIL8" s="34"/>
      <c r="DIM8" s="34"/>
      <c r="DIN8" s="34"/>
      <c r="DIO8" s="34"/>
      <c r="DIP8" s="34"/>
      <c r="DIQ8" s="34"/>
      <c r="DIR8" s="34"/>
      <c r="DIS8" s="34"/>
      <c r="DIT8" s="34"/>
      <c r="DIU8" s="34"/>
      <c r="DIV8" s="34"/>
      <c r="DIW8" s="34"/>
      <c r="DIX8" s="34"/>
      <c r="DIY8" s="34"/>
      <c r="DIZ8" s="34"/>
      <c r="DJA8" s="34"/>
      <c r="DJB8" s="34"/>
      <c r="DJC8" s="34"/>
      <c r="DJD8" s="34"/>
      <c r="DJE8" s="34"/>
      <c r="DJF8" s="34"/>
      <c r="DJG8" s="34"/>
      <c r="DJH8" s="34"/>
      <c r="DJI8" s="34"/>
      <c r="DJJ8" s="34"/>
      <c r="DJK8" s="34"/>
      <c r="DJL8" s="34"/>
      <c r="DJM8" s="34"/>
      <c r="DJN8" s="34"/>
      <c r="DJO8" s="34"/>
      <c r="DJP8" s="34"/>
      <c r="DJQ8" s="34"/>
      <c r="DJR8" s="34"/>
      <c r="DJS8" s="34"/>
      <c r="DJT8" s="34"/>
      <c r="DJU8" s="34"/>
      <c r="DJV8" s="34"/>
      <c r="DJW8" s="34"/>
      <c r="DJX8" s="34"/>
      <c r="DJY8" s="34"/>
      <c r="DJZ8" s="34"/>
      <c r="DKA8" s="34"/>
      <c r="DKB8" s="34"/>
      <c r="DKC8" s="34"/>
      <c r="DKD8" s="34"/>
      <c r="DKE8" s="34"/>
      <c r="DKF8" s="34"/>
      <c r="DKG8" s="34"/>
      <c r="DKH8" s="34"/>
      <c r="DKI8" s="34"/>
      <c r="DKJ8" s="34"/>
      <c r="DKK8" s="34"/>
      <c r="DKL8" s="34"/>
      <c r="DKM8" s="34"/>
      <c r="DKN8" s="34"/>
      <c r="DKO8" s="34"/>
      <c r="DKP8" s="34"/>
      <c r="DKQ8" s="34"/>
      <c r="DKR8" s="34"/>
      <c r="DKS8" s="34"/>
      <c r="DKT8" s="34"/>
      <c r="DKU8" s="34"/>
      <c r="DKV8" s="34"/>
      <c r="DKW8" s="34"/>
      <c r="DKX8" s="34"/>
      <c r="DKY8" s="34"/>
      <c r="DKZ8" s="34"/>
      <c r="DLA8" s="34"/>
      <c r="DLB8" s="34"/>
      <c r="DLC8" s="34"/>
      <c r="DLD8" s="34"/>
      <c r="DLE8" s="34"/>
      <c r="DLF8" s="34"/>
      <c r="DLG8" s="34"/>
      <c r="DLH8" s="34"/>
      <c r="DLI8" s="34"/>
      <c r="DLJ8" s="34"/>
      <c r="DLK8" s="34"/>
      <c r="DLL8" s="34"/>
      <c r="DLM8" s="34"/>
      <c r="DLN8" s="34"/>
      <c r="DLO8" s="34"/>
      <c r="DLP8" s="34"/>
      <c r="DLQ8" s="34"/>
      <c r="DLR8" s="34"/>
      <c r="DLS8" s="34"/>
      <c r="DLT8" s="34"/>
      <c r="DLU8" s="34"/>
      <c r="DLV8" s="34"/>
      <c r="DLW8" s="34"/>
      <c r="DLX8" s="34"/>
      <c r="DLY8" s="34"/>
      <c r="DLZ8" s="34"/>
      <c r="DMA8" s="34"/>
      <c r="DMB8" s="34"/>
      <c r="DMC8" s="34"/>
      <c r="DMD8" s="34"/>
      <c r="DME8" s="34"/>
      <c r="DMF8" s="34"/>
      <c r="DMG8" s="34"/>
      <c r="DMH8" s="34"/>
      <c r="DMI8" s="34"/>
      <c r="DMJ8" s="34"/>
      <c r="DMK8" s="34"/>
      <c r="DML8" s="34"/>
      <c r="DMM8" s="34"/>
      <c r="DMN8" s="34"/>
      <c r="DMO8" s="34"/>
      <c r="DMP8" s="34"/>
      <c r="DMQ8" s="34"/>
      <c r="DMR8" s="34"/>
      <c r="DMS8" s="34"/>
      <c r="DMT8" s="34"/>
      <c r="DMU8" s="34"/>
      <c r="DMV8" s="34"/>
      <c r="DMW8" s="34"/>
      <c r="DMX8" s="34"/>
      <c r="DMY8" s="34"/>
      <c r="DMZ8" s="34"/>
      <c r="DNA8" s="34"/>
      <c r="DNB8" s="34"/>
      <c r="DNC8" s="34"/>
      <c r="DND8" s="34"/>
      <c r="DNE8" s="34"/>
      <c r="DNF8" s="34"/>
      <c r="DNG8" s="34"/>
      <c r="DNH8" s="34"/>
      <c r="DNI8" s="34"/>
      <c r="DNJ8" s="34"/>
      <c r="DNK8" s="34"/>
      <c r="DNL8" s="34"/>
      <c r="DNM8" s="34"/>
      <c r="DNN8" s="34"/>
      <c r="DNO8" s="34"/>
      <c r="DNP8" s="34"/>
      <c r="DNQ8" s="34"/>
      <c r="DNR8" s="34"/>
      <c r="DNS8" s="34"/>
      <c r="DNT8" s="34"/>
      <c r="DNU8" s="34"/>
      <c r="DNV8" s="34"/>
      <c r="DNW8" s="34"/>
      <c r="DNX8" s="34"/>
      <c r="DNY8" s="34"/>
      <c r="DNZ8" s="34"/>
      <c r="DOA8" s="34"/>
      <c r="DOB8" s="34"/>
      <c r="DOC8" s="34"/>
      <c r="DOD8" s="34"/>
      <c r="DOE8" s="34"/>
      <c r="DOF8" s="34"/>
      <c r="DOG8" s="34"/>
      <c r="DOH8" s="34"/>
      <c r="DOI8" s="34"/>
      <c r="DOJ8" s="34"/>
      <c r="DOK8" s="34"/>
      <c r="DOL8" s="34"/>
      <c r="DOM8" s="34"/>
      <c r="DON8" s="34"/>
      <c r="DOO8" s="34"/>
      <c r="DOP8" s="34"/>
      <c r="DOQ8" s="34"/>
      <c r="DOR8" s="34"/>
      <c r="DOS8" s="34"/>
      <c r="DOT8" s="34"/>
      <c r="DOU8" s="34"/>
      <c r="DOV8" s="34"/>
      <c r="DOW8" s="34"/>
      <c r="DOX8" s="34"/>
      <c r="DOY8" s="34"/>
      <c r="DOZ8" s="34"/>
      <c r="DPA8" s="34"/>
      <c r="DPB8" s="34"/>
      <c r="DPC8" s="34"/>
      <c r="DPD8" s="34"/>
      <c r="DPE8" s="34"/>
      <c r="DPF8" s="34"/>
      <c r="DPG8" s="34"/>
      <c r="DPH8" s="34"/>
      <c r="DPI8" s="34"/>
      <c r="DPJ8" s="34"/>
      <c r="DPK8" s="34"/>
      <c r="DPL8" s="34"/>
      <c r="DPM8" s="34"/>
      <c r="DPN8" s="34"/>
      <c r="DPO8" s="34"/>
      <c r="DPP8" s="34"/>
      <c r="DPQ8" s="34"/>
      <c r="DPR8" s="34"/>
      <c r="DPS8" s="34"/>
      <c r="DPT8" s="34"/>
      <c r="DPU8" s="34"/>
      <c r="DPV8" s="34"/>
      <c r="DPW8" s="34"/>
      <c r="DPX8" s="34"/>
      <c r="DPY8" s="34"/>
      <c r="DPZ8" s="70"/>
    </row>
    <row r="9" spans="1:3146" s="48" customFormat="1" ht="29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31</v>
      </c>
      <c r="I9" s="1">
        <v>0</v>
      </c>
      <c r="J9" s="1">
        <v>7</v>
      </c>
      <c r="K9" s="2">
        <v>49000</v>
      </c>
      <c r="L9" s="2">
        <f t="shared" si="0"/>
        <v>15190</v>
      </c>
      <c r="M9" s="2">
        <f t="shared" ref="M9:M16" si="5">K9*0.16</f>
        <v>7840</v>
      </c>
      <c r="N9" s="2">
        <v>3930</v>
      </c>
      <c r="O9" s="1">
        <v>1000</v>
      </c>
      <c r="P9" s="2">
        <v>0</v>
      </c>
      <c r="Q9" s="1">
        <f t="shared" si="1"/>
        <v>6419</v>
      </c>
      <c r="R9" s="1">
        <v>60</v>
      </c>
      <c r="S9" s="1">
        <v>4000</v>
      </c>
      <c r="T9" s="1">
        <v>0</v>
      </c>
      <c r="U9" s="2">
        <f t="shared" si="2"/>
        <v>76960</v>
      </c>
      <c r="V9" s="1">
        <f t="shared" si="3"/>
        <v>10479</v>
      </c>
      <c r="W9" s="1">
        <f t="shared" si="4"/>
        <v>66481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70"/>
    </row>
    <row r="10" spans="1:3146" s="48" customFormat="1" ht="43.5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31</v>
      </c>
      <c r="I10" s="1">
        <v>0</v>
      </c>
      <c r="J10" s="1">
        <v>7</v>
      </c>
      <c r="K10" s="2">
        <v>50500</v>
      </c>
      <c r="L10" s="2">
        <f t="shared" si="0"/>
        <v>15655</v>
      </c>
      <c r="M10" s="2">
        <f t="shared" si="5"/>
        <v>8080</v>
      </c>
      <c r="N10" s="2">
        <v>3930</v>
      </c>
      <c r="O10" s="1">
        <v>1000</v>
      </c>
      <c r="P10" s="2">
        <v>0</v>
      </c>
      <c r="Q10" s="1">
        <f t="shared" si="1"/>
        <v>6616</v>
      </c>
      <c r="R10" s="1">
        <v>60</v>
      </c>
      <c r="S10" s="1">
        <v>0</v>
      </c>
      <c r="T10" s="1">
        <v>0</v>
      </c>
      <c r="U10" s="2">
        <f t="shared" si="2"/>
        <v>79165</v>
      </c>
      <c r="V10" s="1">
        <f t="shared" si="3"/>
        <v>6676</v>
      </c>
      <c r="W10" s="1">
        <f t="shared" si="4"/>
        <v>72489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  <c r="AMO10" s="34"/>
      <c r="AMP10" s="34"/>
      <c r="AMQ10" s="34"/>
      <c r="AMR10" s="34"/>
      <c r="AMS10" s="34"/>
      <c r="AMT10" s="34"/>
      <c r="AMU10" s="34"/>
      <c r="AMV10" s="34"/>
      <c r="AMW10" s="34"/>
      <c r="AMX10" s="34"/>
      <c r="AMY10" s="34"/>
      <c r="AMZ10" s="34"/>
      <c r="ANA10" s="34"/>
      <c r="ANB10" s="34"/>
      <c r="ANC10" s="34"/>
      <c r="AND10" s="34"/>
      <c r="ANE10" s="34"/>
      <c r="ANF10" s="34"/>
      <c r="ANG10" s="34"/>
      <c r="ANH10" s="34"/>
      <c r="ANI10" s="34"/>
      <c r="ANJ10" s="34"/>
      <c r="ANK10" s="34"/>
      <c r="ANL10" s="34"/>
      <c r="ANM10" s="34"/>
      <c r="ANN10" s="34"/>
      <c r="ANO10" s="34"/>
      <c r="ANP10" s="34"/>
      <c r="ANQ10" s="34"/>
      <c r="ANR10" s="34"/>
      <c r="ANS10" s="34"/>
      <c r="ANT10" s="34"/>
      <c r="ANU10" s="34"/>
      <c r="ANV10" s="34"/>
      <c r="ANW10" s="34"/>
      <c r="ANX10" s="34"/>
      <c r="ANY10" s="34"/>
      <c r="ANZ10" s="34"/>
      <c r="AOA10" s="34"/>
      <c r="AOB10" s="34"/>
      <c r="AOC10" s="34"/>
      <c r="AOD10" s="34"/>
      <c r="AOE10" s="34"/>
      <c r="AOF10" s="34"/>
      <c r="AOG10" s="34"/>
      <c r="AOH10" s="34"/>
      <c r="AOI10" s="34"/>
      <c r="AOJ10" s="34"/>
      <c r="AOK10" s="34"/>
      <c r="AOL10" s="34"/>
      <c r="AOM10" s="34"/>
      <c r="AON10" s="34"/>
      <c r="AOO10" s="34"/>
      <c r="AOP10" s="34"/>
      <c r="AOQ10" s="34"/>
      <c r="AOR10" s="34"/>
      <c r="AOS10" s="34"/>
      <c r="AOT10" s="34"/>
      <c r="AOU10" s="34"/>
      <c r="AOV10" s="34"/>
      <c r="AOW10" s="34"/>
      <c r="AOX10" s="34"/>
      <c r="AOY10" s="34"/>
      <c r="AOZ10" s="34"/>
      <c r="APA10" s="34"/>
      <c r="APB10" s="34"/>
      <c r="APC10" s="34"/>
      <c r="APD10" s="34"/>
      <c r="APE10" s="34"/>
      <c r="APF10" s="34"/>
      <c r="APG10" s="34"/>
      <c r="APH10" s="34"/>
      <c r="API10" s="34"/>
      <c r="APJ10" s="34"/>
      <c r="APK10" s="34"/>
      <c r="APL10" s="34"/>
      <c r="APM10" s="34"/>
      <c r="APN10" s="34"/>
      <c r="APO10" s="34"/>
      <c r="APP10" s="34"/>
      <c r="APQ10" s="34"/>
      <c r="APR10" s="34"/>
      <c r="APS10" s="34"/>
      <c r="APT10" s="34"/>
      <c r="APU10" s="34"/>
      <c r="APV10" s="34"/>
      <c r="APW10" s="34"/>
      <c r="APX10" s="34"/>
      <c r="APY10" s="34"/>
      <c r="APZ10" s="34"/>
      <c r="AQA10" s="34"/>
      <c r="AQB10" s="34"/>
      <c r="AQC10" s="34"/>
      <c r="AQD10" s="34"/>
      <c r="AQE10" s="34"/>
      <c r="AQF10" s="34"/>
      <c r="AQG10" s="34"/>
      <c r="AQH10" s="34"/>
      <c r="AQI10" s="34"/>
      <c r="AQJ10" s="34"/>
      <c r="AQK10" s="34"/>
      <c r="AQL10" s="34"/>
      <c r="AQM10" s="34"/>
      <c r="AQN10" s="34"/>
      <c r="AQO10" s="34"/>
      <c r="AQP10" s="34"/>
      <c r="AQQ10" s="34"/>
      <c r="AQR10" s="34"/>
      <c r="AQS10" s="34"/>
      <c r="AQT10" s="34"/>
      <c r="AQU10" s="34"/>
      <c r="AQV10" s="34"/>
      <c r="AQW10" s="34"/>
      <c r="AQX10" s="34"/>
      <c r="AQY10" s="34"/>
      <c r="AQZ10" s="34"/>
      <c r="ARA10" s="34"/>
      <c r="ARB10" s="34"/>
      <c r="ARC10" s="34"/>
      <c r="ARD10" s="34"/>
      <c r="ARE10" s="34"/>
      <c r="ARF10" s="34"/>
      <c r="ARG10" s="34"/>
      <c r="ARH10" s="34"/>
      <c r="ARI10" s="34"/>
      <c r="ARJ10" s="34"/>
      <c r="ARK10" s="34"/>
      <c r="ARL10" s="34"/>
      <c r="ARM10" s="34"/>
      <c r="ARN10" s="34"/>
      <c r="ARO10" s="34"/>
      <c r="ARP10" s="34"/>
      <c r="ARQ10" s="34"/>
      <c r="ARR10" s="34"/>
      <c r="ARS10" s="34"/>
      <c r="ART10" s="34"/>
      <c r="ARU10" s="34"/>
      <c r="ARV10" s="34"/>
      <c r="ARW10" s="34"/>
      <c r="ARX10" s="34"/>
      <c r="ARY10" s="34"/>
      <c r="ARZ10" s="34"/>
      <c r="ASA10" s="34"/>
      <c r="ASB10" s="34"/>
      <c r="ASC10" s="34"/>
      <c r="ASD10" s="34"/>
      <c r="ASE10" s="34"/>
      <c r="ASF10" s="34"/>
      <c r="ASG10" s="34"/>
      <c r="ASH10" s="34"/>
      <c r="ASI10" s="34"/>
      <c r="ASJ10" s="34"/>
      <c r="ASK10" s="34"/>
      <c r="ASL10" s="34"/>
      <c r="ASM10" s="34"/>
      <c r="ASN10" s="34"/>
      <c r="ASO10" s="34"/>
      <c r="ASP10" s="34"/>
      <c r="ASQ10" s="34"/>
      <c r="ASR10" s="34"/>
      <c r="ASS10" s="34"/>
      <c r="AST10" s="34"/>
      <c r="ASU10" s="34"/>
      <c r="ASV10" s="34"/>
      <c r="ASW10" s="34"/>
      <c r="ASX10" s="34"/>
      <c r="ASY10" s="34"/>
      <c r="ASZ10" s="34"/>
      <c r="ATA10" s="34"/>
      <c r="ATB10" s="34"/>
      <c r="ATC10" s="34"/>
      <c r="ATD10" s="34"/>
      <c r="ATE10" s="34"/>
      <c r="ATF10" s="34"/>
      <c r="ATG10" s="34"/>
      <c r="ATH10" s="34"/>
      <c r="ATI10" s="34"/>
      <c r="ATJ10" s="34"/>
      <c r="ATK10" s="34"/>
      <c r="ATL10" s="34"/>
      <c r="ATM10" s="34"/>
      <c r="ATN10" s="34"/>
      <c r="ATO10" s="34"/>
      <c r="ATP10" s="34"/>
      <c r="ATQ10" s="34"/>
      <c r="ATR10" s="34"/>
      <c r="ATS10" s="34"/>
      <c r="ATT10" s="34"/>
      <c r="ATU10" s="34"/>
      <c r="ATV10" s="34"/>
      <c r="ATW10" s="34"/>
      <c r="ATX10" s="34"/>
      <c r="ATY10" s="34"/>
      <c r="ATZ10" s="34"/>
      <c r="AUA10" s="34"/>
      <c r="AUB10" s="34"/>
      <c r="AUC10" s="34"/>
      <c r="AUD10" s="34"/>
      <c r="AUE10" s="34"/>
      <c r="AUF10" s="34"/>
      <c r="AUG10" s="34"/>
      <c r="AUH10" s="34"/>
      <c r="AUI10" s="34"/>
      <c r="AUJ10" s="34"/>
      <c r="AUK10" s="34"/>
      <c r="AUL10" s="34"/>
      <c r="AUM10" s="34"/>
      <c r="AUN10" s="34"/>
      <c r="AUO10" s="34"/>
      <c r="AUP10" s="34"/>
      <c r="AUQ10" s="34"/>
      <c r="AUR10" s="34"/>
      <c r="AUS10" s="34"/>
      <c r="AUT10" s="34"/>
      <c r="AUU10" s="34"/>
      <c r="AUV10" s="34"/>
      <c r="AUW10" s="34"/>
      <c r="AUX10" s="34"/>
      <c r="AUY10" s="34"/>
      <c r="AUZ10" s="34"/>
      <c r="AVA10" s="34"/>
      <c r="AVB10" s="34"/>
      <c r="AVC10" s="34"/>
      <c r="AVD10" s="34"/>
      <c r="AVE10" s="34"/>
      <c r="AVF10" s="34"/>
      <c r="AVG10" s="34"/>
      <c r="AVH10" s="34"/>
      <c r="AVI10" s="34"/>
      <c r="AVJ10" s="34"/>
      <c r="AVK10" s="34"/>
      <c r="AVL10" s="34"/>
      <c r="AVM10" s="34"/>
      <c r="AVN10" s="34"/>
      <c r="AVO10" s="34"/>
      <c r="AVP10" s="34"/>
      <c r="AVQ10" s="34"/>
      <c r="AVR10" s="34"/>
      <c r="AVS10" s="34"/>
      <c r="AVT10" s="34"/>
      <c r="AVU10" s="34"/>
      <c r="AVV10" s="34"/>
      <c r="AVW10" s="34"/>
      <c r="AVX10" s="34"/>
      <c r="AVY10" s="34"/>
      <c r="AVZ10" s="34"/>
      <c r="AWA10" s="34"/>
      <c r="AWB10" s="34"/>
      <c r="AWC10" s="34"/>
      <c r="AWD10" s="34"/>
      <c r="AWE10" s="34"/>
      <c r="AWF10" s="34"/>
      <c r="AWG10" s="34"/>
      <c r="AWH10" s="34"/>
      <c r="AWI10" s="34"/>
      <c r="AWJ10" s="34"/>
      <c r="AWK10" s="34"/>
      <c r="AWL10" s="34"/>
      <c r="AWM10" s="34"/>
      <c r="AWN10" s="34"/>
      <c r="AWO10" s="34"/>
      <c r="AWP10" s="34"/>
      <c r="AWQ10" s="34"/>
      <c r="AWR10" s="34"/>
      <c r="AWS10" s="34"/>
      <c r="AWT10" s="34"/>
      <c r="AWU10" s="34"/>
      <c r="AWV10" s="34"/>
      <c r="AWW10" s="34"/>
      <c r="AWX10" s="34"/>
      <c r="AWY10" s="34"/>
      <c r="AWZ10" s="34"/>
      <c r="AXA10" s="34"/>
      <c r="AXB10" s="34"/>
      <c r="AXC10" s="34"/>
      <c r="AXD10" s="34"/>
      <c r="AXE10" s="34"/>
      <c r="AXF10" s="34"/>
      <c r="AXG10" s="34"/>
      <c r="AXH10" s="34"/>
      <c r="AXI10" s="34"/>
      <c r="AXJ10" s="34"/>
      <c r="AXK10" s="34"/>
      <c r="AXL10" s="34"/>
      <c r="AXM10" s="34"/>
      <c r="AXN10" s="34"/>
      <c r="AXO10" s="34"/>
      <c r="AXP10" s="34"/>
      <c r="AXQ10" s="34"/>
      <c r="AXR10" s="34"/>
      <c r="AXS10" s="34"/>
      <c r="AXT10" s="34"/>
      <c r="AXU10" s="34"/>
      <c r="AXV10" s="34"/>
      <c r="AXW10" s="34"/>
      <c r="AXX10" s="34"/>
      <c r="AXY10" s="34"/>
      <c r="AXZ10" s="34"/>
      <c r="AYA10" s="34"/>
      <c r="AYB10" s="34"/>
      <c r="AYC10" s="34"/>
      <c r="AYD10" s="34"/>
      <c r="AYE10" s="34"/>
      <c r="AYF10" s="34"/>
      <c r="AYG10" s="34"/>
      <c r="AYH10" s="34"/>
      <c r="AYI10" s="34"/>
      <c r="AYJ10" s="34"/>
      <c r="AYK10" s="34"/>
      <c r="AYL10" s="34"/>
      <c r="AYM10" s="34"/>
      <c r="AYN10" s="34"/>
      <c r="AYO10" s="34"/>
      <c r="AYP10" s="34"/>
      <c r="AYQ10" s="34"/>
      <c r="AYR10" s="34"/>
      <c r="AYS10" s="34"/>
      <c r="AYT10" s="34"/>
      <c r="AYU10" s="34"/>
      <c r="AYV10" s="34"/>
      <c r="AYW10" s="34"/>
      <c r="AYX10" s="34"/>
      <c r="AYY10" s="34"/>
      <c r="AYZ10" s="34"/>
      <c r="AZA10" s="34"/>
      <c r="AZB10" s="34"/>
      <c r="AZC10" s="34"/>
      <c r="AZD10" s="34"/>
      <c r="AZE10" s="34"/>
      <c r="AZF10" s="34"/>
      <c r="AZG10" s="34"/>
      <c r="AZH10" s="34"/>
      <c r="AZI10" s="34"/>
      <c r="AZJ10" s="34"/>
      <c r="AZK10" s="34"/>
      <c r="AZL10" s="34"/>
      <c r="AZM10" s="34"/>
      <c r="AZN10" s="34"/>
      <c r="AZO10" s="34"/>
      <c r="AZP10" s="34"/>
      <c r="AZQ10" s="34"/>
      <c r="AZR10" s="34"/>
      <c r="AZS10" s="34"/>
      <c r="AZT10" s="34"/>
      <c r="AZU10" s="34"/>
      <c r="AZV10" s="34"/>
      <c r="AZW10" s="34"/>
      <c r="AZX10" s="34"/>
      <c r="AZY10" s="34"/>
      <c r="AZZ10" s="34"/>
      <c r="BAA10" s="34"/>
      <c r="BAB10" s="34"/>
      <c r="BAC10" s="34"/>
      <c r="BAD10" s="34"/>
      <c r="BAE10" s="34"/>
      <c r="BAF10" s="34"/>
      <c r="BAG10" s="34"/>
      <c r="BAH10" s="34"/>
      <c r="BAI10" s="34"/>
      <c r="BAJ10" s="34"/>
      <c r="BAK10" s="34"/>
      <c r="BAL10" s="34"/>
      <c r="BAM10" s="34"/>
      <c r="BAN10" s="34"/>
      <c r="BAO10" s="34"/>
      <c r="BAP10" s="34"/>
      <c r="BAQ10" s="34"/>
      <c r="BAR10" s="34"/>
      <c r="BAS10" s="34"/>
      <c r="BAT10" s="34"/>
      <c r="BAU10" s="34"/>
      <c r="BAV10" s="34"/>
      <c r="BAW10" s="34"/>
      <c r="BAX10" s="34"/>
      <c r="BAY10" s="34"/>
      <c r="BAZ10" s="34"/>
      <c r="BBA10" s="34"/>
      <c r="BBB10" s="34"/>
      <c r="BBC10" s="34"/>
      <c r="BBD10" s="34"/>
      <c r="BBE10" s="34"/>
      <c r="BBF10" s="34"/>
      <c r="BBG10" s="34"/>
      <c r="BBH10" s="34"/>
      <c r="BBI10" s="34"/>
      <c r="BBJ10" s="34"/>
      <c r="BBK10" s="34"/>
      <c r="BBL10" s="34"/>
      <c r="BBM10" s="34"/>
      <c r="BBN10" s="34"/>
      <c r="BBO10" s="34"/>
      <c r="BBP10" s="34"/>
      <c r="BBQ10" s="34"/>
      <c r="BBR10" s="34"/>
      <c r="BBS10" s="34"/>
      <c r="BBT10" s="34"/>
      <c r="BBU10" s="34"/>
      <c r="BBV10" s="34"/>
      <c r="BBW10" s="34"/>
      <c r="BBX10" s="34"/>
      <c r="BBY10" s="34"/>
      <c r="BBZ10" s="34"/>
      <c r="BCA10" s="34"/>
      <c r="BCB10" s="34"/>
      <c r="BCC10" s="34"/>
      <c r="BCD10" s="34"/>
      <c r="BCE10" s="34"/>
      <c r="BCF10" s="34"/>
      <c r="BCG10" s="34"/>
      <c r="BCH10" s="34"/>
      <c r="BCI10" s="34"/>
      <c r="BCJ10" s="34"/>
      <c r="BCK10" s="34"/>
      <c r="BCL10" s="34"/>
      <c r="BCM10" s="34"/>
      <c r="BCN10" s="34"/>
      <c r="BCO10" s="34"/>
      <c r="BCP10" s="34"/>
      <c r="BCQ10" s="34"/>
      <c r="BCR10" s="34"/>
      <c r="BCS10" s="34"/>
      <c r="BCT10" s="34"/>
      <c r="BCU10" s="34"/>
      <c r="BCV10" s="34"/>
      <c r="BCW10" s="34"/>
      <c r="BCX10" s="34"/>
      <c r="BCY10" s="34"/>
      <c r="BCZ10" s="34"/>
      <c r="BDA10" s="34"/>
      <c r="BDB10" s="34"/>
      <c r="BDC10" s="34"/>
      <c r="BDD10" s="34"/>
      <c r="BDE10" s="34"/>
      <c r="BDF10" s="34"/>
      <c r="BDG10" s="34"/>
      <c r="BDH10" s="34"/>
      <c r="BDI10" s="34"/>
      <c r="BDJ10" s="34"/>
      <c r="BDK10" s="34"/>
      <c r="BDL10" s="34"/>
      <c r="BDM10" s="34"/>
      <c r="BDN10" s="34"/>
      <c r="BDO10" s="34"/>
      <c r="BDP10" s="34"/>
      <c r="BDQ10" s="34"/>
      <c r="BDR10" s="34"/>
      <c r="BDS10" s="34"/>
      <c r="BDT10" s="34"/>
      <c r="BDU10" s="34"/>
      <c r="BDV10" s="34"/>
      <c r="BDW10" s="34"/>
      <c r="BDX10" s="34"/>
      <c r="BDY10" s="34"/>
      <c r="BDZ10" s="34"/>
      <c r="BEA10" s="34"/>
      <c r="BEB10" s="34"/>
      <c r="BEC10" s="34"/>
      <c r="BED10" s="34"/>
      <c r="BEE10" s="34"/>
      <c r="BEF10" s="34"/>
      <c r="BEG10" s="34"/>
      <c r="BEH10" s="34"/>
      <c r="BEI10" s="34"/>
      <c r="BEJ10" s="34"/>
      <c r="BEK10" s="34"/>
      <c r="BEL10" s="34"/>
      <c r="BEM10" s="34"/>
      <c r="BEN10" s="34"/>
      <c r="BEO10" s="34"/>
      <c r="BEP10" s="34"/>
      <c r="BEQ10" s="34"/>
      <c r="BER10" s="34"/>
      <c r="BES10" s="34"/>
      <c r="BET10" s="34"/>
      <c r="BEU10" s="34"/>
      <c r="BEV10" s="34"/>
      <c r="BEW10" s="34"/>
      <c r="BEX10" s="34"/>
      <c r="BEY10" s="34"/>
      <c r="BEZ10" s="34"/>
      <c r="BFA10" s="34"/>
      <c r="BFB10" s="34"/>
      <c r="BFC10" s="34"/>
      <c r="BFD10" s="34"/>
      <c r="BFE10" s="34"/>
      <c r="BFF10" s="34"/>
      <c r="BFG10" s="34"/>
      <c r="BFH10" s="34"/>
      <c r="BFI10" s="34"/>
      <c r="BFJ10" s="34"/>
      <c r="BFK10" s="34"/>
      <c r="BFL10" s="34"/>
      <c r="BFM10" s="34"/>
      <c r="BFN10" s="34"/>
      <c r="BFO10" s="34"/>
      <c r="BFP10" s="34"/>
      <c r="BFQ10" s="34"/>
      <c r="BFR10" s="34"/>
      <c r="BFS10" s="34"/>
      <c r="BFT10" s="34"/>
      <c r="BFU10" s="34"/>
      <c r="BFV10" s="34"/>
      <c r="BFW10" s="34"/>
      <c r="BFX10" s="34"/>
      <c r="BFY10" s="34"/>
      <c r="BFZ10" s="34"/>
      <c r="BGA10" s="34"/>
      <c r="BGB10" s="34"/>
      <c r="BGC10" s="34"/>
      <c r="BGD10" s="34"/>
      <c r="BGE10" s="34"/>
      <c r="BGF10" s="34"/>
      <c r="BGG10" s="34"/>
      <c r="BGH10" s="34"/>
      <c r="BGI10" s="34"/>
      <c r="BGJ10" s="34"/>
      <c r="BGK10" s="34"/>
      <c r="BGL10" s="34"/>
      <c r="BGM10" s="34"/>
      <c r="BGN10" s="34"/>
      <c r="BGO10" s="34"/>
      <c r="BGP10" s="34"/>
      <c r="BGQ10" s="34"/>
      <c r="BGR10" s="34"/>
      <c r="BGS10" s="34"/>
      <c r="BGT10" s="34"/>
      <c r="BGU10" s="34"/>
      <c r="BGV10" s="34"/>
      <c r="BGW10" s="34"/>
      <c r="BGX10" s="34"/>
      <c r="BGY10" s="34"/>
      <c r="BGZ10" s="34"/>
      <c r="BHA10" s="34"/>
      <c r="BHB10" s="34"/>
      <c r="BHC10" s="34"/>
      <c r="BHD10" s="34"/>
      <c r="BHE10" s="34"/>
      <c r="BHF10" s="34"/>
      <c r="BHG10" s="34"/>
      <c r="BHH10" s="34"/>
      <c r="BHI10" s="34"/>
      <c r="BHJ10" s="34"/>
      <c r="BHK10" s="34"/>
      <c r="BHL10" s="34"/>
      <c r="BHM10" s="34"/>
      <c r="BHN10" s="34"/>
      <c r="BHO10" s="34"/>
      <c r="BHP10" s="34"/>
      <c r="BHQ10" s="34"/>
      <c r="BHR10" s="34"/>
      <c r="BHS10" s="34"/>
      <c r="BHT10" s="34"/>
      <c r="BHU10" s="34"/>
      <c r="BHV10" s="34"/>
      <c r="BHW10" s="34"/>
      <c r="BHX10" s="34"/>
      <c r="BHY10" s="34"/>
      <c r="BHZ10" s="34"/>
      <c r="BIA10" s="34"/>
      <c r="BIB10" s="34"/>
      <c r="BIC10" s="34"/>
      <c r="BID10" s="34"/>
      <c r="BIE10" s="34"/>
      <c r="BIF10" s="34"/>
      <c r="BIG10" s="34"/>
      <c r="BIH10" s="34"/>
      <c r="BII10" s="34"/>
      <c r="BIJ10" s="34"/>
      <c r="BIK10" s="34"/>
      <c r="BIL10" s="34"/>
      <c r="BIM10" s="34"/>
      <c r="BIN10" s="34"/>
      <c r="BIO10" s="34"/>
      <c r="BIP10" s="34"/>
      <c r="BIQ10" s="34"/>
      <c r="BIR10" s="34"/>
      <c r="BIS10" s="34"/>
      <c r="BIT10" s="34"/>
      <c r="BIU10" s="34"/>
      <c r="BIV10" s="34"/>
      <c r="BIW10" s="34"/>
      <c r="BIX10" s="34"/>
      <c r="BIY10" s="34"/>
      <c r="BIZ10" s="34"/>
      <c r="BJA10" s="34"/>
      <c r="BJB10" s="34"/>
      <c r="BJC10" s="34"/>
      <c r="BJD10" s="34"/>
      <c r="BJE10" s="34"/>
      <c r="BJF10" s="34"/>
      <c r="BJG10" s="34"/>
      <c r="BJH10" s="34"/>
      <c r="BJI10" s="34"/>
      <c r="BJJ10" s="34"/>
      <c r="BJK10" s="34"/>
      <c r="BJL10" s="34"/>
      <c r="BJM10" s="34"/>
      <c r="BJN10" s="34"/>
      <c r="BJO10" s="34"/>
      <c r="BJP10" s="34"/>
      <c r="BJQ10" s="34"/>
      <c r="BJR10" s="34"/>
      <c r="BJS10" s="34"/>
      <c r="BJT10" s="34"/>
      <c r="BJU10" s="34"/>
      <c r="BJV10" s="34"/>
      <c r="BJW10" s="34"/>
      <c r="BJX10" s="34"/>
      <c r="BJY10" s="34"/>
      <c r="BJZ10" s="34"/>
      <c r="BKA10" s="34"/>
      <c r="BKB10" s="34"/>
      <c r="BKC10" s="34"/>
      <c r="BKD10" s="34"/>
      <c r="BKE10" s="34"/>
      <c r="BKF10" s="34"/>
      <c r="BKG10" s="34"/>
      <c r="BKH10" s="34"/>
      <c r="BKI10" s="34"/>
      <c r="BKJ10" s="34"/>
      <c r="BKK10" s="34"/>
      <c r="BKL10" s="34"/>
      <c r="BKM10" s="34"/>
      <c r="BKN10" s="34"/>
      <c r="BKO10" s="34"/>
      <c r="BKP10" s="34"/>
      <c r="BKQ10" s="34"/>
      <c r="BKR10" s="34"/>
      <c r="BKS10" s="34"/>
      <c r="BKT10" s="34"/>
      <c r="BKU10" s="34"/>
      <c r="BKV10" s="34"/>
      <c r="BKW10" s="34"/>
      <c r="BKX10" s="34"/>
      <c r="BKY10" s="34"/>
      <c r="BKZ10" s="34"/>
      <c r="BLA10" s="34"/>
      <c r="BLB10" s="34"/>
      <c r="BLC10" s="34"/>
      <c r="BLD10" s="34"/>
      <c r="BLE10" s="34"/>
      <c r="BLF10" s="34"/>
      <c r="BLG10" s="34"/>
      <c r="BLH10" s="34"/>
      <c r="BLI10" s="34"/>
      <c r="BLJ10" s="34"/>
      <c r="BLK10" s="34"/>
      <c r="BLL10" s="34"/>
      <c r="BLM10" s="34"/>
      <c r="BLN10" s="34"/>
      <c r="BLO10" s="34"/>
      <c r="BLP10" s="34"/>
      <c r="BLQ10" s="34"/>
      <c r="BLR10" s="34"/>
      <c r="BLS10" s="34"/>
      <c r="BLT10" s="34"/>
      <c r="BLU10" s="34"/>
      <c r="BLV10" s="34"/>
      <c r="BLW10" s="34"/>
      <c r="BLX10" s="34"/>
      <c r="BLY10" s="34"/>
      <c r="BLZ10" s="34"/>
      <c r="BMA10" s="34"/>
      <c r="BMB10" s="34"/>
      <c r="BMC10" s="34"/>
      <c r="BMD10" s="34"/>
      <c r="BME10" s="34"/>
      <c r="BMF10" s="34"/>
      <c r="BMG10" s="34"/>
      <c r="BMH10" s="34"/>
      <c r="BMI10" s="34"/>
      <c r="BMJ10" s="34"/>
      <c r="BMK10" s="34"/>
      <c r="BML10" s="34"/>
      <c r="BMM10" s="34"/>
      <c r="BMN10" s="34"/>
      <c r="BMO10" s="34"/>
      <c r="BMP10" s="34"/>
      <c r="BMQ10" s="34"/>
      <c r="BMR10" s="34"/>
      <c r="BMS10" s="34"/>
      <c r="BMT10" s="34"/>
      <c r="BMU10" s="34"/>
      <c r="BMV10" s="34"/>
      <c r="BMW10" s="34"/>
      <c r="BMX10" s="34"/>
      <c r="BMY10" s="34"/>
      <c r="BMZ10" s="34"/>
      <c r="BNA10" s="34"/>
      <c r="BNB10" s="34"/>
      <c r="BNC10" s="34"/>
      <c r="BND10" s="34"/>
      <c r="BNE10" s="34"/>
      <c r="BNF10" s="34"/>
      <c r="BNG10" s="34"/>
      <c r="BNH10" s="34"/>
      <c r="BNI10" s="34"/>
      <c r="BNJ10" s="34"/>
      <c r="BNK10" s="34"/>
      <c r="BNL10" s="34"/>
      <c r="BNM10" s="34"/>
      <c r="BNN10" s="34"/>
      <c r="BNO10" s="34"/>
      <c r="BNP10" s="34"/>
      <c r="BNQ10" s="34"/>
      <c r="BNR10" s="34"/>
      <c r="BNS10" s="34"/>
      <c r="BNT10" s="34"/>
      <c r="BNU10" s="34"/>
      <c r="BNV10" s="34"/>
      <c r="BNW10" s="34"/>
      <c r="BNX10" s="34"/>
      <c r="BNY10" s="34"/>
      <c r="BNZ10" s="34"/>
      <c r="BOA10" s="34"/>
      <c r="BOB10" s="34"/>
      <c r="BOC10" s="34"/>
      <c r="BOD10" s="34"/>
      <c r="BOE10" s="34"/>
      <c r="BOF10" s="34"/>
      <c r="BOG10" s="34"/>
      <c r="BOH10" s="34"/>
      <c r="BOI10" s="34"/>
      <c r="BOJ10" s="34"/>
      <c r="BOK10" s="34"/>
      <c r="BOL10" s="34"/>
      <c r="BOM10" s="34"/>
      <c r="BON10" s="34"/>
      <c r="BOO10" s="34"/>
      <c r="BOP10" s="34"/>
      <c r="BOQ10" s="34"/>
      <c r="BOR10" s="34"/>
      <c r="BOS10" s="34"/>
      <c r="BOT10" s="34"/>
      <c r="BOU10" s="34"/>
      <c r="BOV10" s="34"/>
      <c r="BOW10" s="34"/>
      <c r="BOX10" s="34"/>
      <c r="BOY10" s="34"/>
      <c r="BOZ10" s="34"/>
      <c r="BPA10" s="34"/>
      <c r="BPB10" s="34"/>
      <c r="BPC10" s="34"/>
      <c r="BPD10" s="34"/>
      <c r="BPE10" s="34"/>
      <c r="BPF10" s="34"/>
      <c r="BPG10" s="34"/>
      <c r="BPH10" s="34"/>
      <c r="BPI10" s="34"/>
      <c r="BPJ10" s="34"/>
      <c r="BPK10" s="34"/>
      <c r="BPL10" s="34"/>
      <c r="BPM10" s="34"/>
      <c r="BPN10" s="34"/>
      <c r="BPO10" s="34"/>
      <c r="BPP10" s="34"/>
      <c r="BPQ10" s="34"/>
      <c r="BPR10" s="34"/>
      <c r="BPS10" s="34"/>
      <c r="BPT10" s="34"/>
      <c r="BPU10" s="34"/>
      <c r="BPV10" s="34"/>
      <c r="BPW10" s="34"/>
      <c r="BPX10" s="34"/>
      <c r="BPY10" s="34"/>
      <c r="BPZ10" s="34"/>
      <c r="BQA10" s="34"/>
      <c r="BQB10" s="34"/>
      <c r="BQC10" s="34"/>
      <c r="BQD10" s="34"/>
      <c r="BQE10" s="34"/>
      <c r="BQF10" s="34"/>
      <c r="BQG10" s="34"/>
      <c r="BQH10" s="34"/>
      <c r="BQI10" s="34"/>
      <c r="BQJ10" s="34"/>
      <c r="BQK10" s="34"/>
      <c r="BQL10" s="34"/>
      <c r="BQM10" s="34"/>
      <c r="BQN10" s="34"/>
      <c r="BQO10" s="34"/>
      <c r="BQP10" s="34"/>
      <c r="BQQ10" s="34"/>
      <c r="BQR10" s="34"/>
      <c r="BQS10" s="34"/>
      <c r="BQT10" s="34"/>
      <c r="BQU10" s="34"/>
      <c r="BQV10" s="34"/>
      <c r="BQW10" s="34"/>
      <c r="BQX10" s="34"/>
      <c r="BQY10" s="34"/>
      <c r="BQZ10" s="34"/>
      <c r="BRA10" s="34"/>
      <c r="BRB10" s="34"/>
      <c r="BRC10" s="34"/>
      <c r="BRD10" s="34"/>
      <c r="BRE10" s="34"/>
      <c r="BRF10" s="34"/>
      <c r="BRG10" s="34"/>
      <c r="BRH10" s="34"/>
      <c r="BRI10" s="34"/>
      <c r="BRJ10" s="34"/>
      <c r="BRK10" s="34"/>
      <c r="BRL10" s="34"/>
      <c r="BRM10" s="34"/>
      <c r="BRN10" s="34"/>
      <c r="BRO10" s="34"/>
      <c r="BRP10" s="34"/>
      <c r="BRQ10" s="34"/>
      <c r="BRR10" s="34"/>
      <c r="BRS10" s="34"/>
      <c r="BRT10" s="34"/>
      <c r="BRU10" s="34"/>
      <c r="BRV10" s="34"/>
      <c r="BRW10" s="34"/>
      <c r="BRX10" s="34"/>
      <c r="BRY10" s="34"/>
      <c r="BRZ10" s="34"/>
      <c r="BSA10" s="34"/>
      <c r="BSB10" s="34"/>
      <c r="BSC10" s="34"/>
      <c r="BSD10" s="34"/>
      <c r="BSE10" s="34"/>
      <c r="BSF10" s="34"/>
      <c r="BSG10" s="34"/>
      <c r="BSH10" s="34"/>
      <c r="BSI10" s="34"/>
      <c r="BSJ10" s="34"/>
      <c r="BSK10" s="34"/>
      <c r="BSL10" s="34"/>
      <c r="BSM10" s="34"/>
      <c r="BSN10" s="34"/>
      <c r="BSO10" s="34"/>
      <c r="BSP10" s="34"/>
      <c r="BSQ10" s="34"/>
      <c r="BSR10" s="34"/>
      <c r="BSS10" s="34"/>
      <c r="BST10" s="34"/>
      <c r="BSU10" s="34"/>
      <c r="BSV10" s="34"/>
      <c r="BSW10" s="34"/>
      <c r="BSX10" s="34"/>
      <c r="BSY10" s="34"/>
      <c r="BSZ10" s="34"/>
      <c r="BTA10" s="34"/>
      <c r="BTB10" s="34"/>
      <c r="BTC10" s="34"/>
      <c r="BTD10" s="34"/>
      <c r="BTE10" s="34"/>
      <c r="BTF10" s="34"/>
      <c r="BTG10" s="34"/>
      <c r="BTH10" s="34"/>
      <c r="BTI10" s="34"/>
      <c r="BTJ10" s="34"/>
      <c r="BTK10" s="34"/>
      <c r="BTL10" s="34"/>
      <c r="BTM10" s="34"/>
      <c r="BTN10" s="34"/>
      <c r="BTO10" s="34"/>
      <c r="BTP10" s="34"/>
      <c r="BTQ10" s="34"/>
      <c r="BTR10" s="34"/>
      <c r="BTS10" s="34"/>
      <c r="BTT10" s="34"/>
      <c r="BTU10" s="34"/>
      <c r="BTV10" s="34"/>
      <c r="BTW10" s="34"/>
      <c r="BTX10" s="34"/>
      <c r="BTY10" s="34"/>
      <c r="BTZ10" s="34"/>
      <c r="BUA10" s="34"/>
      <c r="BUB10" s="34"/>
      <c r="BUC10" s="34"/>
      <c r="BUD10" s="34"/>
      <c r="BUE10" s="34"/>
      <c r="BUF10" s="34"/>
      <c r="BUG10" s="34"/>
      <c r="BUH10" s="34"/>
      <c r="BUI10" s="34"/>
      <c r="BUJ10" s="34"/>
      <c r="BUK10" s="34"/>
      <c r="BUL10" s="34"/>
      <c r="BUM10" s="34"/>
      <c r="BUN10" s="34"/>
      <c r="BUO10" s="34"/>
      <c r="BUP10" s="34"/>
      <c r="BUQ10" s="34"/>
      <c r="BUR10" s="34"/>
      <c r="BUS10" s="34"/>
      <c r="BUT10" s="34"/>
      <c r="BUU10" s="34"/>
      <c r="BUV10" s="34"/>
      <c r="BUW10" s="34"/>
      <c r="BUX10" s="34"/>
      <c r="BUY10" s="34"/>
      <c r="BUZ10" s="34"/>
      <c r="BVA10" s="34"/>
      <c r="BVB10" s="34"/>
      <c r="BVC10" s="34"/>
      <c r="BVD10" s="34"/>
      <c r="BVE10" s="34"/>
      <c r="BVF10" s="34"/>
      <c r="BVG10" s="34"/>
      <c r="BVH10" s="34"/>
      <c r="BVI10" s="34"/>
      <c r="BVJ10" s="34"/>
      <c r="BVK10" s="34"/>
      <c r="BVL10" s="34"/>
      <c r="BVM10" s="34"/>
      <c r="BVN10" s="34"/>
      <c r="BVO10" s="34"/>
      <c r="BVP10" s="34"/>
      <c r="BVQ10" s="34"/>
      <c r="BVR10" s="34"/>
      <c r="BVS10" s="34"/>
      <c r="BVT10" s="34"/>
      <c r="BVU10" s="34"/>
      <c r="BVV10" s="34"/>
      <c r="BVW10" s="34"/>
      <c r="BVX10" s="34"/>
      <c r="BVY10" s="34"/>
      <c r="BVZ10" s="34"/>
      <c r="BWA10" s="34"/>
      <c r="BWB10" s="34"/>
      <c r="BWC10" s="34"/>
      <c r="BWD10" s="34"/>
      <c r="BWE10" s="34"/>
      <c r="BWF10" s="34"/>
      <c r="BWG10" s="34"/>
      <c r="BWH10" s="34"/>
      <c r="BWI10" s="34"/>
      <c r="BWJ10" s="34"/>
      <c r="BWK10" s="34"/>
      <c r="BWL10" s="34"/>
      <c r="BWM10" s="34"/>
      <c r="BWN10" s="34"/>
      <c r="BWO10" s="34"/>
      <c r="BWP10" s="34"/>
      <c r="BWQ10" s="34"/>
      <c r="BWR10" s="34"/>
      <c r="BWS10" s="34"/>
      <c r="BWT10" s="34"/>
      <c r="BWU10" s="34"/>
      <c r="BWV10" s="34"/>
      <c r="BWW10" s="34"/>
      <c r="BWX10" s="34"/>
      <c r="BWY10" s="34"/>
      <c r="BWZ10" s="34"/>
      <c r="BXA10" s="34"/>
      <c r="BXB10" s="34"/>
      <c r="BXC10" s="34"/>
      <c r="BXD10" s="34"/>
      <c r="BXE10" s="34"/>
      <c r="BXF10" s="34"/>
      <c r="BXG10" s="34"/>
      <c r="BXH10" s="34"/>
      <c r="BXI10" s="34"/>
      <c r="BXJ10" s="34"/>
      <c r="BXK10" s="34"/>
      <c r="BXL10" s="34"/>
      <c r="BXM10" s="34"/>
      <c r="BXN10" s="34"/>
      <c r="BXO10" s="34"/>
      <c r="BXP10" s="34"/>
      <c r="BXQ10" s="34"/>
      <c r="BXR10" s="34"/>
      <c r="BXS10" s="34"/>
      <c r="BXT10" s="34"/>
      <c r="BXU10" s="34"/>
      <c r="BXV10" s="34"/>
      <c r="BXW10" s="34"/>
      <c r="BXX10" s="34"/>
      <c r="BXY10" s="34"/>
      <c r="BXZ10" s="34"/>
      <c r="BYA10" s="34"/>
      <c r="BYB10" s="34"/>
      <c r="BYC10" s="34"/>
      <c r="BYD10" s="34"/>
      <c r="BYE10" s="34"/>
      <c r="BYF10" s="34"/>
      <c r="BYG10" s="34"/>
      <c r="BYH10" s="34"/>
      <c r="BYI10" s="34"/>
      <c r="BYJ10" s="34"/>
      <c r="BYK10" s="34"/>
      <c r="BYL10" s="34"/>
      <c r="BYM10" s="34"/>
      <c r="BYN10" s="34"/>
      <c r="BYO10" s="34"/>
      <c r="BYP10" s="34"/>
      <c r="BYQ10" s="34"/>
      <c r="BYR10" s="34"/>
      <c r="BYS10" s="34"/>
      <c r="BYT10" s="34"/>
      <c r="BYU10" s="34"/>
      <c r="BYV10" s="34"/>
      <c r="BYW10" s="34"/>
      <c r="BYX10" s="34"/>
      <c r="BYY10" s="34"/>
      <c r="BYZ10" s="34"/>
      <c r="BZA10" s="34"/>
      <c r="BZB10" s="34"/>
      <c r="BZC10" s="34"/>
      <c r="BZD10" s="34"/>
      <c r="BZE10" s="34"/>
      <c r="BZF10" s="34"/>
      <c r="BZG10" s="34"/>
      <c r="BZH10" s="34"/>
      <c r="BZI10" s="34"/>
      <c r="BZJ10" s="34"/>
      <c r="BZK10" s="34"/>
      <c r="BZL10" s="34"/>
      <c r="BZM10" s="34"/>
      <c r="BZN10" s="34"/>
      <c r="BZO10" s="34"/>
      <c r="BZP10" s="34"/>
      <c r="BZQ10" s="34"/>
      <c r="BZR10" s="34"/>
      <c r="BZS10" s="34"/>
      <c r="BZT10" s="34"/>
      <c r="BZU10" s="34"/>
      <c r="BZV10" s="34"/>
      <c r="BZW10" s="34"/>
      <c r="BZX10" s="34"/>
      <c r="BZY10" s="34"/>
      <c r="BZZ10" s="34"/>
      <c r="CAA10" s="34"/>
      <c r="CAB10" s="34"/>
      <c r="CAC10" s="34"/>
      <c r="CAD10" s="34"/>
      <c r="CAE10" s="34"/>
      <c r="CAF10" s="34"/>
      <c r="CAG10" s="34"/>
      <c r="CAH10" s="34"/>
      <c r="CAI10" s="34"/>
      <c r="CAJ10" s="34"/>
      <c r="CAK10" s="34"/>
      <c r="CAL10" s="34"/>
      <c r="CAM10" s="34"/>
      <c r="CAN10" s="34"/>
      <c r="CAO10" s="34"/>
      <c r="CAP10" s="34"/>
      <c r="CAQ10" s="34"/>
      <c r="CAR10" s="34"/>
      <c r="CAS10" s="34"/>
      <c r="CAT10" s="34"/>
      <c r="CAU10" s="34"/>
      <c r="CAV10" s="34"/>
      <c r="CAW10" s="34"/>
      <c r="CAX10" s="34"/>
      <c r="CAY10" s="34"/>
      <c r="CAZ10" s="34"/>
      <c r="CBA10" s="34"/>
      <c r="CBB10" s="34"/>
      <c r="CBC10" s="34"/>
      <c r="CBD10" s="34"/>
      <c r="CBE10" s="34"/>
      <c r="CBF10" s="34"/>
      <c r="CBG10" s="34"/>
      <c r="CBH10" s="34"/>
      <c r="CBI10" s="34"/>
      <c r="CBJ10" s="34"/>
      <c r="CBK10" s="34"/>
      <c r="CBL10" s="34"/>
      <c r="CBM10" s="34"/>
      <c r="CBN10" s="34"/>
      <c r="CBO10" s="34"/>
      <c r="CBP10" s="34"/>
      <c r="CBQ10" s="34"/>
      <c r="CBR10" s="34"/>
      <c r="CBS10" s="34"/>
      <c r="CBT10" s="34"/>
      <c r="CBU10" s="34"/>
      <c r="CBV10" s="34"/>
      <c r="CBW10" s="34"/>
      <c r="CBX10" s="34"/>
      <c r="CBY10" s="34"/>
      <c r="CBZ10" s="34"/>
      <c r="CCA10" s="34"/>
      <c r="CCB10" s="34"/>
      <c r="CCC10" s="34"/>
      <c r="CCD10" s="34"/>
      <c r="CCE10" s="34"/>
      <c r="CCF10" s="34"/>
      <c r="CCG10" s="34"/>
      <c r="CCH10" s="34"/>
      <c r="CCI10" s="34"/>
      <c r="CCJ10" s="34"/>
      <c r="CCK10" s="34"/>
      <c r="CCL10" s="34"/>
      <c r="CCM10" s="34"/>
      <c r="CCN10" s="34"/>
      <c r="CCO10" s="34"/>
      <c r="CCP10" s="34"/>
      <c r="CCQ10" s="34"/>
      <c r="CCR10" s="34"/>
      <c r="CCS10" s="34"/>
      <c r="CCT10" s="34"/>
      <c r="CCU10" s="34"/>
      <c r="CCV10" s="34"/>
      <c r="CCW10" s="34"/>
      <c r="CCX10" s="34"/>
      <c r="CCY10" s="34"/>
      <c r="CCZ10" s="34"/>
      <c r="CDA10" s="34"/>
      <c r="CDB10" s="34"/>
      <c r="CDC10" s="34"/>
      <c r="CDD10" s="34"/>
      <c r="CDE10" s="34"/>
      <c r="CDF10" s="34"/>
      <c r="CDG10" s="34"/>
      <c r="CDH10" s="34"/>
      <c r="CDI10" s="34"/>
      <c r="CDJ10" s="34"/>
      <c r="CDK10" s="34"/>
      <c r="CDL10" s="34"/>
      <c r="CDM10" s="34"/>
      <c r="CDN10" s="34"/>
      <c r="CDO10" s="34"/>
      <c r="CDP10" s="34"/>
      <c r="CDQ10" s="34"/>
      <c r="CDR10" s="34"/>
      <c r="CDS10" s="34"/>
      <c r="CDT10" s="34"/>
      <c r="CDU10" s="34"/>
      <c r="CDV10" s="34"/>
      <c r="CDW10" s="34"/>
      <c r="CDX10" s="34"/>
      <c r="CDY10" s="34"/>
      <c r="CDZ10" s="34"/>
      <c r="CEA10" s="34"/>
      <c r="CEB10" s="34"/>
      <c r="CEC10" s="34"/>
      <c r="CED10" s="34"/>
      <c r="CEE10" s="34"/>
      <c r="CEF10" s="34"/>
      <c r="CEG10" s="34"/>
      <c r="CEH10" s="34"/>
      <c r="CEI10" s="34"/>
      <c r="CEJ10" s="34"/>
      <c r="CEK10" s="34"/>
      <c r="CEL10" s="34"/>
      <c r="CEM10" s="34"/>
      <c r="CEN10" s="34"/>
      <c r="CEO10" s="34"/>
      <c r="CEP10" s="34"/>
      <c r="CEQ10" s="34"/>
      <c r="CER10" s="34"/>
      <c r="CES10" s="34"/>
      <c r="CET10" s="34"/>
      <c r="CEU10" s="34"/>
      <c r="CEV10" s="34"/>
      <c r="CEW10" s="34"/>
      <c r="CEX10" s="34"/>
      <c r="CEY10" s="34"/>
      <c r="CEZ10" s="34"/>
      <c r="CFA10" s="34"/>
      <c r="CFB10" s="34"/>
      <c r="CFC10" s="34"/>
      <c r="CFD10" s="34"/>
      <c r="CFE10" s="34"/>
      <c r="CFF10" s="34"/>
      <c r="CFG10" s="34"/>
      <c r="CFH10" s="34"/>
      <c r="CFI10" s="34"/>
      <c r="CFJ10" s="34"/>
      <c r="CFK10" s="34"/>
      <c r="CFL10" s="34"/>
      <c r="CFM10" s="34"/>
      <c r="CFN10" s="34"/>
      <c r="CFO10" s="34"/>
      <c r="CFP10" s="34"/>
      <c r="CFQ10" s="34"/>
      <c r="CFR10" s="34"/>
      <c r="CFS10" s="34"/>
      <c r="CFT10" s="34"/>
      <c r="CFU10" s="34"/>
      <c r="CFV10" s="34"/>
      <c r="CFW10" s="34"/>
      <c r="CFX10" s="34"/>
      <c r="CFY10" s="34"/>
      <c r="CFZ10" s="34"/>
      <c r="CGA10" s="34"/>
      <c r="CGB10" s="34"/>
      <c r="CGC10" s="34"/>
      <c r="CGD10" s="34"/>
      <c r="CGE10" s="34"/>
      <c r="CGF10" s="34"/>
      <c r="CGG10" s="34"/>
      <c r="CGH10" s="34"/>
      <c r="CGI10" s="34"/>
      <c r="CGJ10" s="34"/>
      <c r="CGK10" s="34"/>
      <c r="CGL10" s="34"/>
      <c r="CGM10" s="34"/>
      <c r="CGN10" s="34"/>
      <c r="CGO10" s="34"/>
      <c r="CGP10" s="34"/>
      <c r="CGQ10" s="34"/>
      <c r="CGR10" s="34"/>
      <c r="CGS10" s="34"/>
      <c r="CGT10" s="34"/>
      <c r="CGU10" s="34"/>
      <c r="CGV10" s="34"/>
      <c r="CGW10" s="34"/>
      <c r="CGX10" s="34"/>
      <c r="CGY10" s="34"/>
      <c r="CGZ10" s="34"/>
      <c r="CHA10" s="34"/>
      <c r="CHB10" s="34"/>
      <c r="CHC10" s="34"/>
      <c r="CHD10" s="34"/>
      <c r="CHE10" s="34"/>
      <c r="CHF10" s="34"/>
      <c r="CHG10" s="34"/>
      <c r="CHH10" s="34"/>
      <c r="CHI10" s="34"/>
      <c r="CHJ10" s="34"/>
      <c r="CHK10" s="34"/>
      <c r="CHL10" s="34"/>
      <c r="CHM10" s="34"/>
      <c r="CHN10" s="34"/>
      <c r="CHO10" s="34"/>
      <c r="CHP10" s="34"/>
      <c r="CHQ10" s="34"/>
      <c r="CHR10" s="34"/>
      <c r="CHS10" s="34"/>
      <c r="CHT10" s="34"/>
      <c r="CHU10" s="34"/>
      <c r="CHV10" s="34"/>
      <c r="CHW10" s="34"/>
      <c r="CHX10" s="34"/>
      <c r="CHY10" s="34"/>
      <c r="CHZ10" s="34"/>
      <c r="CIA10" s="34"/>
      <c r="CIB10" s="34"/>
      <c r="CIC10" s="34"/>
      <c r="CID10" s="34"/>
      <c r="CIE10" s="34"/>
      <c r="CIF10" s="34"/>
      <c r="CIG10" s="34"/>
      <c r="CIH10" s="34"/>
      <c r="CII10" s="34"/>
      <c r="CIJ10" s="34"/>
      <c r="CIK10" s="34"/>
      <c r="CIL10" s="34"/>
      <c r="CIM10" s="34"/>
      <c r="CIN10" s="34"/>
      <c r="CIO10" s="34"/>
      <c r="CIP10" s="34"/>
      <c r="CIQ10" s="34"/>
      <c r="CIR10" s="34"/>
      <c r="CIS10" s="34"/>
      <c r="CIT10" s="34"/>
      <c r="CIU10" s="34"/>
      <c r="CIV10" s="34"/>
      <c r="CIW10" s="34"/>
      <c r="CIX10" s="34"/>
      <c r="CIY10" s="34"/>
      <c r="CIZ10" s="34"/>
      <c r="CJA10" s="34"/>
      <c r="CJB10" s="34"/>
      <c r="CJC10" s="34"/>
      <c r="CJD10" s="34"/>
      <c r="CJE10" s="34"/>
      <c r="CJF10" s="34"/>
      <c r="CJG10" s="34"/>
      <c r="CJH10" s="34"/>
      <c r="CJI10" s="34"/>
      <c r="CJJ10" s="34"/>
      <c r="CJK10" s="34"/>
      <c r="CJL10" s="34"/>
      <c r="CJM10" s="34"/>
      <c r="CJN10" s="34"/>
      <c r="CJO10" s="34"/>
      <c r="CJP10" s="34"/>
      <c r="CJQ10" s="34"/>
      <c r="CJR10" s="34"/>
      <c r="CJS10" s="34"/>
      <c r="CJT10" s="34"/>
      <c r="CJU10" s="34"/>
      <c r="CJV10" s="34"/>
      <c r="CJW10" s="34"/>
      <c r="CJX10" s="34"/>
      <c r="CJY10" s="34"/>
      <c r="CJZ10" s="34"/>
      <c r="CKA10" s="34"/>
      <c r="CKB10" s="34"/>
      <c r="CKC10" s="34"/>
      <c r="CKD10" s="34"/>
      <c r="CKE10" s="34"/>
      <c r="CKF10" s="34"/>
      <c r="CKG10" s="34"/>
      <c r="CKH10" s="34"/>
      <c r="CKI10" s="34"/>
      <c r="CKJ10" s="34"/>
      <c r="CKK10" s="34"/>
      <c r="CKL10" s="34"/>
      <c r="CKM10" s="34"/>
      <c r="CKN10" s="34"/>
      <c r="CKO10" s="34"/>
      <c r="CKP10" s="34"/>
      <c r="CKQ10" s="34"/>
      <c r="CKR10" s="34"/>
      <c r="CKS10" s="34"/>
      <c r="CKT10" s="34"/>
      <c r="CKU10" s="34"/>
      <c r="CKV10" s="34"/>
      <c r="CKW10" s="34"/>
      <c r="CKX10" s="34"/>
      <c r="CKY10" s="34"/>
      <c r="CKZ10" s="34"/>
      <c r="CLA10" s="34"/>
      <c r="CLB10" s="34"/>
      <c r="CLC10" s="34"/>
      <c r="CLD10" s="34"/>
      <c r="CLE10" s="34"/>
      <c r="CLF10" s="34"/>
      <c r="CLG10" s="34"/>
      <c r="CLH10" s="34"/>
      <c r="CLI10" s="34"/>
      <c r="CLJ10" s="34"/>
      <c r="CLK10" s="34"/>
      <c r="CLL10" s="34"/>
      <c r="CLM10" s="34"/>
      <c r="CLN10" s="34"/>
      <c r="CLO10" s="34"/>
      <c r="CLP10" s="34"/>
      <c r="CLQ10" s="34"/>
      <c r="CLR10" s="34"/>
      <c r="CLS10" s="34"/>
      <c r="CLT10" s="34"/>
      <c r="CLU10" s="34"/>
      <c r="CLV10" s="34"/>
      <c r="CLW10" s="34"/>
      <c r="CLX10" s="34"/>
      <c r="CLY10" s="34"/>
      <c r="CLZ10" s="34"/>
      <c r="CMA10" s="34"/>
      <c r="CMB10" s="34"/>
      <c r="CMC10" s="34"/>
      <c r="CMD10" s="34"/>
      <c r="CME10" s="34"/>
      <c r="CMF10" s="34"/>
      <c r="CMG10" s="34"/>
      <c r="CMH10" s="34"/>
      <c r="CMI10" s="34"/>
      <c r="CMJ10" s="34"/>
      <c r="CMK10" s="34"/>
      <c r="CML10" s="34"/>
      <c r="CMM10" s="34"/>
      <c r="CMN10" s="34"/>
      <c r="CMO10" s="34"/>
      <c r="CMP10" s="34"/>
      <c r="CMQ10" s="34"/>
      <c r="CMR10" s="34"/>
      <c r="CMS10" s="34"/>
      <c r="CMT10" s="34"/>
      <c r="CMU10" s="34"/>
      <c r="CMV10" s="34"/>
      <c r="CMW10" s="34"/>
      <c r="CMX10" s="34"/>
      <c r="CMY10" s="34"/>
      <c r="CMZ10" s="34"/>
      <c r="CNA10" s="34"/>
      <c r="CNB10" s="34"/>
      <c r="CNC10" s="34"/>
      <c r="CND10" s="34"/>
      <c r="CNE10" s="34"/>
      <c r="CNF10" s="34"/>
      <c r="CNG10" s="34"/>
      <c r="CNH10" s="34"/>
      <c r="CNI10" s="34"/>
      <c r="CNJ10" s="34"/>
      <c r="CNK10" s="34"/>
      <c r="CNL10" s="34"/>
      <c r="CNM10" s="34"/>
      <c r="CNN10" s="34"/>
      <c r="CNO10" s="34"/>
      <c r="CNP10" s="34"/>
      <c r="CNQ10" s="34"/>
      <c r="CNR10" s="34"/>
      <c r="CNS10" s="34"/>
      <c r="CNT10" s="34"/>
      <c r="CNU10" s="34"/>
      <c r="CNV10" s="34"/>
      <c r="CNW10" s="34"/>
      <c r="CNX10" s="34"/>
      <c r="CNY10" s="34"/>
      <c r="CNZ10" s="34"/>
      <c r="COA10" s="34"/>
      <c r="COB10" s="34"/>
      <c r="COC10" s="34"/>
      <c r="COD10" s="34"/>
      <c r="COE10" s="34"/>
      <c r="COF10" s="34"/>
      <c r="COG10" s="34"/>
      <c r="COH10" s="34"/>
      <c r="COI10" s="34"/>
      <c r="COJ10" s="34"/>
      <c r="COK10" s="34"/>
      <c r="COL10" s="34"/>
      <c r="COM10" s="34"/>
      <c r="CON10" s="34"/>
      <c r="COO10" s="34"/>
      <c r="COP10" s="34"/>
      <c r="COQ10" s="34"/>
      <c r="COR10" s="34"/>
      <c r="COS10" s="34"/>
      <c r="COT10" s="34"/>
      <c r="COU10" s="34"/>
      <c r="COV10" s="34"/>
      <c r="COW10" s="34"/>
      <c r="COX10" s="34"/>
      <c r="COY10" s="34"/>
      <c r="COZ10" s="34"/>
      <c r="CPA10" s="34"/>
      <c r="CPB10" s="34"/>
      <c r="CPC10" s="34"/>
      <c r="CPD10" s="34"/>
      <c r="CPE10" s="34"/>
      <c r="CPF10" s="34"/>
      <c r="CPG10" s="34"/>
      <c r="CPH10" s="34"/>
      <c r="CPI10" s="34"/>
      <c r="CPJ10" s="34"/>
      <c r="CPK10" s="34"/>
      <c r="CPL10" s="34"/>
      <c r="CPM10" s="34"/>
      <c r="CPN10" s="34"/>
      <c r="CPO10" s="34"/>
      <c r="CPP10" s="34"/>
      <c r="CPQ10" s="34"/>
      <c r="CPR10" s="34"/>
      <c r="CPS10" s="34"/>
      <c r="CPT10" s="34"/>
      <c r="CPU10" s="34"/>
      <c r="CPV10" s="34"/>
      <c r="CPW10" s="34"/>
      <c r="CPX10" s="34"/>
      <c r="CPY10" s="34"/>
      <c r="CPZ10" s="34"/>
      <c r="CQA10" s="34"/>
      <c r="CQB10" s="34"/>
      <c r="CQC10" s="34"/>
      <c r="CQD10" s="34"/>
      <c r="CQE10" s="34"/>
      <c r="CQF10" s="34"/>
      <c r="CQG10" s="34"/>
      <c r="CQH10" s="34"/>
      <c r="CQI10" s="34"/>
      <c r="CQJ10" s="34"/>
      <c r="CQK10" s="34"/>
      <c r="CQL10" s="34"/>
      <c r="CQM10" s="34"/>
      <c r="CQN10" s="34"/>
      <c r="CQO10" s="34"/>
      <c r="CQP10" s="34"/>
      <c r="CQQ10" s="34"/>
      <c r="CQR10" s="34"/>
      <c r="CQS10" s="34"/>
      <c r="CQT10" s="34"/>
      <c r="CQU10" s="34"/>
      <c r="CQV10" s="34"/>
      <c r="CQW10" s="34"/>
      <c r="CQX10" s="34"/>
      <c r="CQY10" s="34"/>
      <c r="CQZ10" s="34"/>
      <c r="CRA10" s="34"/>
      <c r="CRB10" s="34"/>
      <c r="CRC10" s="34"/>
      <c r="CRD10" s="34"/>
      <c r="CRE10" s="34"/>
      <c r="CRF10" s="34"/>
      <c r="CRG10" s="34"/>
      <c r="CRH10" s="34"/>
      <c r="CRI10" s="34"/>
      <c r="CRJ10" s="34"/>
      <c r="CRK10" s="34"/>
      <c r="CRL10" s="34"/>
      <c r="CRM10" s="34"/>
      <c r="CRN10" s="34"/>
      <c r="CRO10" s="34"/>
      <c r="CRP10" s="34"/>
      <c r="CRQ10" s="34"/>
      <c r="CRR10" s="34"/>
      <c r="CRS10" s="34"/>
      <c r="CRT10" s="34"/>
      <c r="CRU10" s="34"/>
      <c r="CRV10" s="34"/>
      <c r="CRW10" s="34"/>
      <c r="CRX10" s="34"/>
      <c r="CRY10" s="34"/>
      <c r="CRZ10" s="34"/>
      <c r="CSA10" s="34"/>
      <c r="CSB10" s="34"/>
      <c r="CSC10" s="34"/>
      <c r="CSD10" s="34"/>
      <c r="CSE10" s="34"/>
      <c r="CSF10" s="34"/>
      <c r="CSG10" s="34"/>
      <c r="CSH10" s="34"/>
      <c r="CSI10" s="34"/>
      <c r="CSJ10" s="34"/>
      <c r="CSK10" s="34"/>
      <c r="CSL10" s="34"/>
      <c r="CSM10" s="34"/>
      <c r="CSN10" s="34"/>
      <c r="CSO10" s="34"/>
      <c r="CSP10" s="34"/>
      <c r="CSQ10" s="34"/>
      <c r="CSR10" s="34"/>
      <c r="CSS10" s="34"/>
      <c r="CST10" s="34"/>
      <c r="CSU10" s="34"/>
      <c r="CSV10" s="34"/>
      <c r="CSW10" s="34"/>
      <c r="CSX10" s="34"/>
      <c r="CSY10" s="34"/>
      <c r="CSZ10" s="34"/>
      <c r="CTA10" s="34"/>
      <c r="CTB10" s="34"/>
      <c r="CTC10" s="34"/>
      <c r="CTD10" s="34"/>
      <c r="CTE10" s="34"/>
      <c r="CTF10" s="34"/>
      <c r="CTG10" s="34"/>
      <c r="CTH10" s="34"/>
      <c r="CTI10" s="34"/>
      <c r="CTJ10" s="34"/>
      <c r="CTK10" s="34"/>
      <c r="CTL10" s="34"/>
      <c r="CTM10" s="34"/>
      <c r="CTN10" s="34"/>
      <c r="CTO10" s="34"/>
      <c r="CTP10" s="34"/>
      <c r="CTQ10" s="34"/>
      <c r="CTR10" s="34"/>
      <c r="CTS10" s="34"/>
      <c r="CTT10" s="34"/>
      <c r="CTU10" s="34"/>
      <c r="CTV10" s="34"/>
      <c r="CTW10" s="34"/>
      <c r="CTX10" s="34"/>
      <c r="CTY10" s="34"/>
      <c r="CTZ10" s="34"/>
      <c r="CUA10" s="34"/>
      <c r="CUB10" s="34"/>
      <c r="CUC10" s="34"/>
      <c r="CUD10" s="34"/>
      <c r="CUE10" s="34"/>
      <c r="CUF10" s="34"/>
      <c r="CUG10" s="34"/>
      <c r="CUH10" s="34"/>
      <c r="CUI10" s="34"/>
      <c r="CUJ10" s="34"/>
      <c r="CUK10" s="34"/>
      <c r="CUL10" s="34"/>
      <c r="CUM10" s="34"/>
      <c r="CUN10" s="34"/>
      <c r="CUO10" s="34"/>
      <c r="CUP10" s="34"/>
      <c r="CUQ10" s="34"/>
      <c r="CUR10" s="34"/>
      <c r="CUS10" s="34"/>
      <c r="CUT10" s="34"/>
      <c r="CUU10" s="34"/>
      <c r="CUV10" s="34"/>
      <c r="CUW10" s="34"/>
      <c r="CUX10" s="34"/>
      <c r="CUY10" s="34"/>
      <c r="CUZ10" s="34"/>
      <c r="CVA10" s="34"/>
      <c r="CVB10" s="34"/>
      <c r="CVC10" s="34"/>
      <c r="CVD10" s="34"/>
      <c r="CVE10" s="34"/>
      <c r="CVF10" s="34"/>
      <c r="CVG10" s="34"/>
      <c r="CVH10" s="34"/>
      <c r="CVI10" s="34"/>
      <c r="CVJ10" s="34"/>
      <c r="CVK10" s="34"/>
      <c r="CVL10" s="34"/>
      <c r="CVM10" s="34"/>
      <c r="CVN10" s="34"/>
      <c r="CVO10" s="34"/>
      <c r="CVP10" s="34"/>
      <c r="CVQ10" s="34"/>
      <c r="CVR10" s="34"/>
      <c r="CVS10" s="34"/>
      <c r="CVT10" s="34"/>
      <c r="CVU10" s="34"/>
      <c r="CVV10" s="34"/>
      <c r="CVW10" s="34"/>
      <c r="CVX10" s="34"/>
      <c r="CVY10" s="34"/>
      <c r="CVZ10" s="34"/>
      <c r="CWA10" s="34"/>
      <c r="CWB10" s="34"/>
      <c r="CWC10" s="34"/>
      <c r="CWD10" s="34"/>
      <c r="CWE10" s="34"/>
      <c r="CWF10" s="34"/>
      <c r="CWG10" s="34"/>
      <c r="CWH10" s="34"/>
      <c r="CWI10" s="34"/>
      <c r="CWJ10" s="34"/>
      <c r="CWK10" s="34"/>
      <c r="CWL10" s="34"/>
      <c r="CWM10" s="34"/>
      <c r="CWN10" s="34"/>
      <c r="CWO10" s="34"/>
      <c r="CWP10" s="34"/>
      <c r="CWQ10" s="34"/>
      <c r="CWR10" s="34"/>
      <c r="CWS10" s="34"/>
      <c r="CWT10" s="34"/>
      <c r="CWU10" s="34"/>
      <c r="CWV10" s="34"/>
      <c r="CWW10" s="34"/>
      <c r="CWX10" s="34"/>
      <c r="CWY10" s="34"/>
      <c r="CWZ10" s="34"/>
      <c r="CXA10" s="34"/>
      <c r="CXB10" s="34"/>
      <c r="CXC10" s="34"/>
      <c r="CXD10" s="34"/>
      <c r="CXE10" s="34"/>
      <c r="CXF10" s="34"/>
      <c r="CXG10" s="34"/>
      <c r="CXH10" s="34"/>
      <c r="CXI10" s="34"/>
      <c r="CXJ10" s="34"/>
      <c r="CXK10" s="34"/>
      <c r="CXL10" s="34"/>
      <c r="CXM10" s="34"/>
      <c r="CXN10" s="34"/>
      <c r="CXO10" s="34"/>
      <c r="CXP10" s="34"/>
      <c r="CXQ10" s="34"/>
      <c r="CXR10" s="34"/>
      <c r="CXS10" s="34"/>
      <c r="CXT10" s="34"/>
      <c r="CXU10" s="34"/>
      <c r="CXV10" s="34"/>
      <c r="CXW10" s="34"/>
      <c r="CXX10" s="34"/>
      <c r="CXY10" s="34"/>
      <c r="CXZ10" s="34"/>
      <c r="CYA10" s="34"/>
      <c r="CYB10" s="34"/>
      <c r="CYC10" s="34"/>
      <c r="CYD10" s="34"/>
      <c r="CYE10" s="34"/>
      <c r="CYF10" s="34"/>
      <c r="CYG10" s="34"/>
      <c r="CYH10" s="34"/>
      <c r="CYI10" s="34"/>
      <c r="CYJ10" s="34"/>
      <c r="CYK10" s="34"/>
      <c r="CYL10" s="34"/>
      <c r="CYM10" s="34"/>
      <c r="CYN10" s="34"/>
      <c r="CYO10" s="34"/>
      <c r="CYP10" s="34"/>
      <c r="CYQ10" s="34"/>
      <c r="CYR10" s="34"/>
      <c r="CYS10" s="34"/>
      <c r="CYT10" s="34"/>
      <c r="CYU10" s="34"/>
      <c r="CYV10" s="34"/>
      <c r="CYW10" s="34"/>
      <c r="CYX10" s="34"/>
      <c r="CYY10" s="34"/>
      <c r="CYZ10" s="34"/>
      <c r="CZA10" s="34"/>
      <c r="CZB10" s="34"/>
      <c r="CZC10" s="34"/>
      <c r="CZD10" s="34"/>
      <c r="CZE10" s="34"/>
      <c r="CZF10" s="34"/>
      <c r="CZG10" s="34"/>
      <c r="CZH10" s="34"/>
      <c r="CZI10" s="34"/>
      <c r="CZJ10" s="34"/>
      <c r="CZK10" s="34"/>
      <c r="CZL10" s="34"/>
      <c r="CZM10" s="34"/>
      <c r="CZN10" s="34"/>
      <c r="CZO10" s="34"/>
      <c r="CZP10" s="34"/>
      <c r="CZQ10" s="34"/>
      <c r="CZR10" s="34"/>
      <c r="CZS10" s="34"/>
      <c r="CZT10" s="34"/>
      <c r="CZU10" s="34"/>
      <c r="CZV10" s="34"/>
      <c r="CZW10" s="34"/>
      <c r="CZX10" s="34"/>
      <c r="CZY10" s="34"/>
      <c r="CZZ10" s="34"/>
      <c r="DAA10" s="34"/>
      <c r="DAB10" s="34"/>
      <c r="DAC10" s="34"/>
      <c r="DAD10" s="34"/>
      <c r="DAE10" s="34"/>
      <c r="DAF10" s="34"/>
      <c r="DAG10" s="34"/>
      <c r="DAH10" s="34"/>
      <c r="DAI10" s="34"/>
      <c r="DAJ10" s="34"/>
      <c r="DAK10" s="34"/>
      <c r="DAL10" s="34"/>
      <c r="DAM10" s="34"/>
      <c r="DAN10" s="34"/>
      <c r="DAO10" s="34"/>
      <c r="DAP10" s="34"/>
      <c r="DAQ10" s="34"/>
      <c r="DAR10" s="34"/>
      <c r="DAS10" s="34"/>
      <c r="DAT10" s="34"/>
      <c r="DAU10" s="34"/>
      <c r="DAV10" s="34"/>
      <c r="DAW10" s="34"/>
      <c r="DAX10" s="34"/>
      <c r="DAY10" s="34"/>
      <c r="DAZ10" s="34"/>
      <c r="DBA10" s="34"/>
      <c r="DBB10" s="34"/>
      <c r="DBC10" s="34"/>
      <c r="DBD10" s="34"/>
      <c r="DBE10" s="34"/>
      <c r="DBF10" s="34"/>
      <c r="DBG10" s="34"/>
      <c r="DBH10" s="34"/>
      <c r="DBI10" s="34"/>
      <c r="DBJ10" s="34"/>
      <c r="DBK10" s="34"/>
      <c r="DBL10" s="34"/>
      <c r="DBM10" s="34"/>
      <c r="DBN10" s="34"/>
      <c r="DBO10" s="34"/>
      <c r="DBP10" s="34"/>
      <c r="DBQ10" s="34"/>
      <c r="DBR10" s="34"/>
      <c r="DBS10" s="34"/>
      <c r="DBT10" s="34"/>
      <c r="DBU10" s="34"/>
      <c r="DBV10" s="34"/>
      <c r="DBW10" s="34"/>
      <c r="DBX10" s="34"/>
      <c r="DBY10" s="34"/>
      <c r="DBZ10" s="34"/>
      <c r="DCA10" s="34"/>
      <c r="DCB10" s="34"/>
      <c r="DCC10" s="34"/>
      <c r="DCD10" s="34"/>
      <c r="DCE10" s="34"/>
      <c r="DCF10" s="34"/>
      <c r="DCG10" s="34"/>
      <c r="DCH10" s="34"/>
      <c r="DCI10" s="34"/>
      <c r="DCJ10" s="34"/>
      <c r="DCK10" s="34"/>
      <c r="DCL10" s="34"/>
      <c r="DCM10" s="34"/>
      <c r="DCN10" s="34"/>
      <c r="DCO10" s="34"/>
      <c r="DCP10" s="34"/>
      <c r="DCQ10" s="34"/>
      <c r="DCR10" s="34"/>
      <c r="DCS10" s="34"/>
      <c r="DCT10" s="34"/>
      <c r="DCU10" s="34"/>
      <c r="DCV10" s="34"/>
      <c r="DCW10" s="34"/>
      <c r="DCX10" s="34"/>
      <c r="DCY10" s="34"/>
      <c r="DCZ10" s="34"/>
      <c r="DDA10" s="34"/>
      <c r="DDB10" s="34"/>
      <c r="DDC10" s="34"/>
      <c r="DDD10" s="34"/>
      <c r="DDE10" s="34"/>
      <c r="DDF10" s="34"/>
      <c r="DDG10" s="34"/>
      <c r="DDH10" s="34"/>
      <c r="DDI10" s="34"/>
      <c r="DDJ10" s="34"/>
      <c r="DDK10" s="34"/>
      <c r="DDL10" s="34"/>
      <c r="DDM10" s="34"/>
      <c r="DDN10" s="34"/>
      <c r="DDO10" s="34"/>
      <c r="DDP10" s="34"/>
      <c r="DDQ10" s="34"/>
      <c r="DDR10" s="34"/>
      <c r="DDS10" s="34"/>
      <c r="DDT10" s="34"/>
      <c r="DDU10" s="34"/>
      <c r="DDV10" s="34"/>
      <c r="DDW10" s="34"/>
      <c r="DDX10" s="34"/>
      <c r="DDY10" s="34"/>
      <c r="DDZ10" s="34"/>
      <c r="DEA10" s="34"/>
      <c r="DEB10" s="34"/>
      <c r="DEC10" s="34"/>
      <c r="DED10" s="34"/>
      <c r="DEE10" s="34"/>
      <c r="DEF10" s="34"/>
      <c r="DEG10" s="34"/>
      <c r="DEH10" s="34"/>
      <c r="DEI10" s="34"/>
      <c r="DEJ10" s="34"/>
      <c r="DEK10" s="34"/>
      <c r="DEL10" s="34"/>
      <c r="DEM10" s="34"/>
      <c r="DEN10" s="34"/>
      <c r="DEO10" s="34"/>
      <c r="DEP10" s="34"/>
      <c r="DEQ10" s="34"/>
      <c r="DER10" s="34"/>
      <c r="DES10" s="34"/>
      <c r="DET10" s="34"/>
      <c r="DEU10" s="34"/>
      <c r="DEV10" s="34"/>
      <c r="DEW10" s="34"/>
      <c r="DEX10" s="34"/>
      <c r="DEY10" s="34"/>
      <c r="DEZ10" s="34"/>
      <c r="DFA10" s="34"/>
      <c r="DFB10" s="34"/>
      <c r="DFC10" s="34"/>
      <c r="DFD10" s="34"/>
      <c r="DFE10" s="34"/>
      <c r="DFF10" s="34"/>
      <c r="DFG10" s="34"/>
      <c r="DFH10" s="34"/>
      <c r="DFI10" s="34"/>
      <c r="DFJ10" s="34"/>
      <c r="DFK10" s="34"/>
      <c r="DFL10" s="34"/>
      <c r="DFM10" s="34"/>
      <c r="DFN10" s="34"/>
      <c r="DFO10" s="34"/>
      <c r="DFP10" s="34"/>
      <c r="DFQ10" s="34"/>
      <c r="DFR10" s="34"/>
      <c r="DFS10" s="34"/>
      <c r="DFT10" s="34"/>
      <c r="DFU10" s="34"/>
      <c r="DFV10" s="34"/>
      <c r="DFW10" s="34"/>
      <c r="DFX10" s="34"/>
      <c r="DFY10" s="34"/>
      <c r="DFZ10" s="34"/>
      <c r="DGA10" s="34"/>
      <c r="DGB10" s="34"/>
      <c r="DGC10" s="34"/>
      <c r="DGD10" s="34"/>
      <c r="DGE10" s="34"/>
      <c r="DGF10" s="34"/>
      <c r="DGG10" s="34"/>
      <c r="DGH10" s="34"/>
      <c r="DGI10" s="34"/>
      <c r="DGJ10" s="34"/>
      <c r="DGK10" s="34"/>
      <c r="DGL10" s="34"/>
      <c r="DGM10" s="34"/>
      <c r="DGN10" s="34"/>
      <c r="DGO10" s="34"/>
      <c r="DGP10" s="34"/>
      <c r="DGQ10" s="34"/>
      <c r="DGR10" s="34"/>
      <c r="DGS10" s="34"/>
      <c r="DGT10" s="34"/>
      <c r="DGU10" s="34"/>
      <c r="DGV10" s="34"/>
      <c r="DGW10" s="34"/>
      <c r="DGX10" s="34"/>
      <c r="DGY10" s="34"/>
      <c r="DGZ10" s="34"/>
      <c r="DHA10" s="34"/>
      <c r="DHB10" s="34"/>
      <c r="DHC10" s="34"/>
      <c r="DHD10" s="34"/>
      <c r="DHE10" s="34"/>
      <c r="DHF10" s="34"/>
      <c r="DHG10" s="34"/>
      <c r="DHH10" s="34"/>
      <c r="DHI10" s="34"/>
      <c r="DHJ10" s="34"/>
      <c r="DHK10" s="34"/>
      <c r="DHL10" s="34"/>
      <c r="DHM10" s="34"/>
      <c r="DHN10" s="34"/>
      <c r="DHO10" s="34"/>
      <c r="DHP10" s="34"/>
      <c r="DHQ10" s="34"/>
      <c r="DHR10" s="34"/>
      <c r="DHS10" s="34"/>
      <c r="DHT10" s="34"/>
      <c r="DHU10" s="34"/>
      <c r="DHV10" s="34"/>
      <c r="DHW10" s="34"/>
      <c r="DHX10" s="34"/>
      <c r="DHY10" s="34"/>
      <c r="DHZ10" s="34"/>
      <c r="DIA10" s="34"/>
      <c r="DIB10" s="34"/>
      <c r="DIC10" s="34"/>
      <c r="DID10" s="34"/>
      <c r="DIE10" s="34"/>
      <c r="DIF10" s="34"/>
      <c r="DIG10" s="34"/>
      <c r="DIH10" s="34"/>
      <c r="DII10" s="34"/>
      <c r="DIJ10" s="34"/>
      <c r="DIK10" s="34"/>
      <c r="DIL10" s="34"/>
      <c r="DIM10" s="34"/>
      <c r="DIN10" s="34"/>
      <c r="DIO10" s="34"/>
      <c r="DIP10" s="34"/>
      <c r="DIQ10" s="34"/>
      <c r="DIR10" s="34"/>
      <c r="DIS10" s="34"/>
      <c r="DIT10" s="34"/>
      <c r="DIU10" s="34"/>
      <c r="DIV10" s="34"/>
      <c r="DIW10" s="34"/>
      <c r="DIX10" s="34"/>
      <c r="DIY10" s="34"/>
      <c r="DIZ10" s="34"/>
      <c r="DJA10" s="34"/>
      <c r="DJB10" s="34"/>
      <c r="DJC10" s="34"/>
      <c r="DJD10" s="34"/>
      <c r="DJE10" s="34"/>
      <c r="DJF10" s="34"/>
      <c r="DJG10" s="34"/>
      <c r="DJH10" s="34"/>
      <c r="DJI10" s="34"/>
      <c r="DJJ10" s="34"/>
      <c r="DJK10" s="34"/>
      <c r="DJL10" s="34"/>
      <c r="DJM10" s="34"/>
      <c r="DJN10" s="34"/>
      <c r="DJO10" s="34"/>
      <c r="DJP10" s="34"/>
      <c r="DJQ10" s="34"/>
      <c r="DJR10" s="34"/>
      <c r="DJS10" s="34"/>
      <c r="DJT10" s="34"/>
      <c r="DJU10" s="34"/>
      <c r="DJV10" s="34"/>
      <c r="DJW10" s="34"/>
      <c r="DJX10" s="34"/>
      <c r="DJY10" s="34"/>
      <c r="DJZ10" s="34"/>
      <c r="DKA10" s="34"/>
      <c r="DKB10" s="34"/>
      <c r="DKC10" s="34"/>
      <c r="DKD10" s="34"/>
      <c r="DKE10" s="34"/>
      <c r="DKF10" s="34"/>
      <c r="DKG10" s="34"/>
      <c r="DKH10" s="34"/>
      <c r="DKI10" s="34"/>
      <c r="DKJ10" s="34"/>
      <c r="DKK10" s="34"/>
      <c r="DKL10" s="34"/>
      <c r="DKM10" s="34"/>
      <c r="DKN10" s="34"/>
      <c r="DKO10" s="34"/>
      <c r="DKP10" s="34"/>
      <c r="DKQ10" s="34"/>
      <c r="DKR10" s="34"/>
      <c r="DKS10" s="34"/>
      <c r="DKT10" s="34"/>
      <c r="DKU10" s="34"/>
      <c r="DKV10" s="34"/>
      <c r="DKW10" s="34"/>
      <c r="DKX10" s="34"/>
      <c r="DKY10" s="34"/>
      <c r="DKZ10" s="34"/>
      <c r="DLA10" s="34"/>
      <c r="DLB10" s="34"/>
      <c r="DLC10" s="34"/>
      <c r="DLD10" s="34"/>
      <c r="DLE10" s="34"/>
      <c r="DLF10" s="34"/>
      <c r="DLG10" s="34"/>
      <c r="DLH10" s="34"/>
      <c r="DLI10" s="34"/>
      <c r="DLJ10" s="34"/>
      <c r="DLK10" s="34"/>
      <c r="DLL10" s="34"/>
      <c r="DLM10" s="34"/>
      <c r="DLN10" s="34"/>
      <c r="DLO10" s="34"/>
      <c r="DLP10" s="34"/>
      <c r="DLQ10" s="34"/>
      <c r="DLR10" s="34"/>
      <c r="DLS10" s="34"/>
      <c r="DLT10" s="34"/>
      <c r="DLU10" s="34"/>
      <c r="DLV10" s="34"/>
      <c r="DLW10" s="34"/>
      <c r="DLX10" s="34"/>
      <c r="DLY10" s="34"/>
      <c r="DLZ10" s="34"/>
      <c r="DMA10" s="34"/>
      <c r="DMB10" s="34"/>
      <c r="DMC10" s="34"/>
      <c r="DMD10" s="34"/>
      <c r="DME10" s="34"/>
      <c r="DMF10" s="34"/>
      <c r="DMG10" s="34"/>
      <c r="DMH10" s="34"/>
      <c r="DMI10" s="34"/>
      <c r="DMJ10" s="34"/>
      <c r="DMK10" s="34"/>
      <c r="DML10" s="34"/>
      <c r="DMM10" s="34"/>
      <c r="DMN10" s="34"/>
      <c r="DMO10" s="34"/>
      <c r="DMP10" s="34"/>
      <c r="DMQ10" s="34"/>
      <c r="DMR10" s="34"/>
      <c r="DMS10" s="34"/>
      <c r="DMT10" s="34"/>
      <c r="DMU10" s="34"/>
      <c r="DMV10" s="34"/>
      <c r="DMW10" s="34"/>
      <c r="DMX10" s="34"/>
      <c r="DMY10" s="34"/>
      <c r="DMZ10" s="34"/>
      <c r="DNA10" s="34"/>
      <c r="DNB10" s="34"/>
      <c r="DNC10" s="34"/>
      <c r="DND10" s="34"/>
      <c r="DNE10" s="34"/>
      <c r="DNF10" s="34"/>
      <c r="DNG10" s="34"/>
      <c r="DNH10" s="34"/>
      <c r="DNI10" s="34"/>
      <c r="DNJ10" s="34"/>
      <c r="DNK10" s="34"/>
      <c r="DNL10" s="34"/>
      <c r="DNM10" s="34"/>
      <c r="DNN10" s="34"/>
      <c r="DNO10" s="34"/>
      <c r="DNP10" s="34"/>
      <c r="DNQ10" s="34"/>
      <c r="DNR10" s="34"/>
      <c r="DNS10" s="34"/>
      <c r="DNT10" s="34"/>
      <c r="DNU10" s="34"/>
      <c r="DNV10" s="34"/>
      <c r="DNW10" s="34"/>
      <c r="DNX10" s="34"/>
      <c r="DNY10" s="34"/>
      <c r="DNZ10" s="34"/>
      <c r="DOA10" s="34"/>
      <c r="DOB10" s="34"/>
      <c r="DOC10" s="34"/>
      <c r="DOD10" s="34"/>
      <c r="DOE10" s="34"/>
      <c r="DOF10" s="34"/>
      <c r="DOG10" s="34"/>
      <c r="DOH10" s="34"/>
      <c r="DOI10" s="34"/>
      <c r="DOJ10" s="34"/>
      <c r="DOK10" s="34"/>
      <c r="DOL10" s="34"/>
      <c r="DOM10" s="34"/>
      <c r="DON10" s="34"/>
      <c r="DOO10" s="34"/>
      <c r="DOP10" s="34"/>
      <c r="DOQ10" s="34"/>
      <c r="DOR10" s="34"/>
      <c r="DOS10" s="34"/>
      <c r="DOT10" s="34"/>
      <c r="DOU10" s="34"/>
      <c r="DOV10" s="34"/>
      <c r="DOW10" s="34"/>
      <c r="DOX10" s="34"/>
      <c r="DOY10" s="34"/>
      <c r="DOZ10" s="34"/>
      <c r="DPA10" s="34"/>
      <c r="DPB10" s="34"/>
      <c r="DPC10" s="34"/>
      <c r="DPD10" s="34"/>
      <c r="DPE10" s="34"/>
      <c r="DPF10" s="34"/>
      <c r="DPG10" s="34"/>
      <c r="DPH10" s="34"/>
      <c r="DPI10" s="34"/>
      <c r="DPJ10" s="34"/>
      <c r="DPK10" s="34"/>
      <c r="DPL10" s="34"/>
      <c r="DPM10" s="34"/>
      <c r="DPN10" s="34"/>
      <c r="DPO10" s="34"/>
      <c r="DPP10" s="34"/>
      <c r="DPQ10" s="34"/>
      <c r="DPR10" s="34"/>
      <c r="DPS10" s="34"/>
      <c r="DPT10" s="34"/>
      <c r="DPU10" s="34"/>
      <c r="DPV10" s="34"/>
      <c r="DPW10" s="34"/>
      <c r="DPX10" s="34"/>
      <c r="DPY10" s="34"/>
      <c r="DPZ10" s="70"/>
    </row>
    <row r="11" spans="1:3146" s="48" customFormat="1" ht="34.5" customHeight="1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31</v>
      </c>
      <c r="I11" s="1">
        <v>0</v>
      </c>
      <c r="J11" s="1">
        <v>7</v>
      </c>
      <c r="K11" s="2">
        <v>50500</v>
      </c>
      <c r="L11" s="2">
        <f t="shared" si="0"/>
        <v>15655</v>
      </c>
      <c r="M11" s="2">
        <f t="shared" si="5"/>
        <v>8080</v>
      </c>
      <c r="N11" s="2">
        <v>3930</v>
      </c>
      <c r="O11" s="1">
        <v>1000</v>
      </c>
      <c r="P11" s="2">
        <v>0</v>
      </c>
      <c r="Q11" s="1">
        <f t="shared" si="1"/>
        <v>6616</v>
      </c>
      <c r="R11" s="1">
        <v>60</v>
      </c>
      <c r="S11" s="1">
        <v>0</v>
      </c>
      <c r="T11" s="1">
        <v>0</v>
      </c>
      <c r="U11" s="2">
        <f t="shared" si="2"/>
        <v>79165</v>
      </c>
      <c r="V11" s="1">
        <f t="shared" si="3"/>
        <v>6676</v>
      </c>
      <c r="W11" s="1">
        <f t="shared" si="4"/>
        <v>72489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  <c r="AMO11" s="34"/>
      <c r="AMP11" s="34"/>
      <c r="AMQ11" s="34"/>
      <c r="AMR11" s="34"/>
      <c r="AMS11" s="34"/>
      <c r="AMT11" s="34"/>
      <c r="AMU11" s="34"/>
      <c r="AMV11" s="34"/>
      <c r="AMW11" s="34"/>
      <c r="AMX11" s="34"/>
      <c r="AMY11" s="34"/>
      <c r="AMZ11" s="34"/>
      <c r="ANA11" s="34"/>
      <c r="ANB11" s="34"/>
      <c r="ANC11" s="34"/>
      <c r="AND11" s="34"/>
      <c r="ANE11" s="34"/>
      <c r="ANF11" s="34"/>
      <c r="ANG11" s="34"/>
      <c r="ANH11" s="34"/>
      <c r="ANI11" s="34"/>
      <c r="ANJ11" s="34"/>
      <c r="ANK11" s="34"/>
      <c r="ANL11" s="34"/>
      <c r="ANM11" s="34"/>
      <c r="ANN11" s="34"/>
      <c r="ANO11" s="34"/>
      <c r="ANP11" s="34"/>
      <c r="ANQ11" s="34"/>
      <c r="ANR11" s="34"/>
      <c r="ANS11" s="34"/>
      <c r="ANT11" s="34"/>
      <c r="ANU11" s="34"/>
      <c r="ANV11" s="34"/>
      <c r="ANW11" s="34"/>
      <c r="ANX11" s="34"/>
      <c r="ANY11" s="34"/>
      <c r="ANZ11" s="34"/>
      <c r="AOA11" s="34"/>
      <c r="AOB11" s="34"/>
      <c r="AOC11" s="34"/>
      <c r="AOD11" s="34"/>
      <c r="AOE11" s="34"/>
      <c r="AOF11" s="34"/>
      <c r="AOG11" s="34"/>
      <c r="AOH11" s="34"/>
      <c r="AOI11" s="34"/>
      <c r="AOJ11" s="34"/>
      <c r="AOK11" s="34"/>
      <c r="AOL11" s="34"/>
      <c r="AOM11" s="34"/>
      <c r="AON11" s="34"/>
      <c r="AOO11" s="34"/>
      <c r="AOP11" s="34"/>
      <c r="AOQ11" s="34"/>
      <c r="AOR11" s="34"/>
      <c r="AOS11" s="34"/>
      <c r="AOT11" s="34"/>
      <c r="AOU11" s="34"/>
      <c r="AOV11" s="34"/>
      <c r="AOW11" s="34"/>
      <c r="AOX11" s="34"/>
      <c r="AOY11" s="34"/>
      <c r="AOZ11" s="34"/>
      <c r="APA11" s="34"/>
      <c r="APB11" s="34"/>
      <c r="APC11" s="34"/>
      <c r="APD11" s="34"/>
      <c r="APE11" s="34"/>
      <c r="APF11" s="34"/>
      <c r="APG11" s="34"/>
      <c r="APH11" s="34"/>
      <c r="API11" s="34"/>
      <c r="APJ11" s="34"/>
      <c r="APK11" s="34"/>
      <c r="APL11" s="34"/>
      <c r="APM11" s="34"/>
      <c r="APN11" s="34"/>
      <c r="APO11" s="34"/>
      <c r="APP11" s="34"/>
      <c r="APQ11" s="34"/>
      <c r="APR11" s="34"/>
      <c r="APS11" s="34"/>
      <c r="APT11" s="34"/>
      <c r="APU11" s="34"/>
      <c r="APV11" s="34"/>
      <c r="APW11" s="34"/>
      <c r="APX11" s="34"/>
      <c r="APY11" s="34"/>
      <c r="APZ11" s="34"/>
      <c r="AQA11" s="34"/>
      <c r="AQB11" s="34"/>
      <c r="AQC11" s="34"/>
      <c r="AQD11" s="34"/>
      <c r="AQE11" s="34"/>
      <c r="AQF11" s="34"/>
      <c r="AQG11" s="34"/>
      <c r="AQH11" s="34"/>
      <c r="AQI11" s="34"/>
      <c r="AQJ11" s="34"/>
      <c r="AQK11" s="34"/>
      <c r="AQL11" s="34"/>
      <c r="AQM11" s="34"/>
      <c r="AQN11" s="34"/>
      <c r="AQO11" s="34"/>
      <c r="AQP11" s="34"/>
      <c r="AQQ11" s="34"/>
      <c r="AQR11" s="34"/>
      <c r="AQS11" s="34"/>
      <c r="AQT11" s="34"/>
      <c r="AQU11" s="34"/>
      <c r="AQV11" s="34"/>
      <c r="AQW11" s="34"/>
      <c r="AQX11" s="34"/>
      <c r="AQY11" s="34"/>
      <c r="AQZ11" s="34"/>
      <c r="ARA11" s="34"/>
      <c r="ARB11" s="34"/>
      <c r="ARC11" s="34"/>
      <c r="ARD11" s="34"/>
      <c r="ARE11" s="34"/>
      <c r="ARF11" s="34"/>
      <c r="ARG11" s="34"/>
      <c r="ARH11" s="34"/>
      <c r="ARI11" s="34"/>
      <c r="ARJ11" s="34"/>
      <c r="ARK11" s="34"/>
      <c r="ARL11" s="34"/>
      <c r="ARM11" s="34"/>
      <c r="ARN11" s="34"/>
      <c r="ARO11" s="34"/>
      <c r="ARP11" s="34"/>
      <c r="ARQ11" s="34"/>
      <c r="ARR11" s="34"/>
      <c r="ARS11" s="34"/>
      <c r="ART11" s="34"/>
      <c r="ARU11" s="34"/>
      <c r="ARV11" s="34"/>
      <c r="ARW11" s="34"/>
      <c r="ARX11" s="34"/>
      <c r="ARY11" s="34"/>
      <c r="ARZ11" s="34"/>
      <c r="ASA11" s="34"/>
      <c r="ASB11" s="34"/>
      <c r="ASC11" s="34"/>
      <c r="ASD11" s="34"/>
      <c r="ASE11" s="34"/>
      <c r="ASF11" s="34"/>
      <c r="ASG11" s="34"/>
      <c r="ASH11" s="34"/>
      <c r="ASI11" s="34"/>
      <c r="ASJ11" s="34"/>
      <c r="ASK11" s="34"/>
      <c r="ASL11" s="34"/>
      <c r="ASM11" s="34"/>
      <c r="ASN11" s="34"/>
      <c r="ASO11" s="34"/>
      <c r="ASP11" s="34"/>
      <c r="ASQ11" s="34"/>
      <c r="ASR11" s="34"/>
      <c r="ASS11" s="34"/>
      <c r="AST11" s="34"/>
      <c r="ASU11" s="34"/>
      <c r="ASV11" s="34"/>
      <c r="ASW11" s="34"/>
      <c r="ASX11" s="34"/>
      <c r="ASY11" s="34"/>
      <c r="ASZ11" s="34"/>
      <c r="ATA11" s="34"/>
      <c r="ATB11" s="34"/>
      <c r="ATC11" s="34"/>
      <c r="ATD11" s="34"/>
      <c r="ATE11" s="34"/>
      <c r="ATF11" s="34"/>
      <c r="ATG11" s="34"/>
      <c r="ATH11" s="34"/>
      <c r="ATI11" s="34"/>
      <c r="ATJ11" s="34"/>
      <c r="ATK11" s="34"/>
      <c r="ATL11" s="34"/>
      <c r="ATM11" s="34"/>
      <c r="ATN11" s="34"/>
      <c r="ATO11" s="34"/>
      <c r="ATP11" s="34"/>
      <c r="ATQ11" s="34"/>
      <c r="ATR11" s="34"/>
      <c r="ATS11" s="34"/>
      <c r="ATT11" s="34"/>
      <c r="ATU11" s="34"/>
      <c r="ATV11" s="34"/>
      <c r="ATW11" s="34"/>
      <c r="ATX11" s="34"/>
      <c r="ATY11" s="34"/>
      <c r="ATZ11" s="34"/>
      <c r="AUA11" s="34"/>
      <c r="AUB11" s="34"/>
      <c r="AUC11" s="34"/>
      <c r="AUD11" s="34"/>
      <c r="AUE11" s="34"/>
      <c r="AUF11" s="34"/>
      <c r="AUG11" s="34"/>
      <c r="AUH11" s="34"/>
      <c r="AUI11" s="34"/>
      <c r="AUJ11" s="34"/>
      <c r="AUK11" s="34"/>
      <c r="AUL11" s="34"/>
      <c r="AUM11" s="34"/>
      <c r="AUN11" s="34"/>
      <c r="AUO11" s="34"/>
      <c r="AUP11" s="34"/>
      <c r="AUQ11" s="34"/>
      <c r="AUR11" s="34"/>
      <c r="AUS11" s="34"/>
      <c r="AUT11" s="34"/>
      <c r="AUU11" s="34"/>
      <c r="AUV11" s="34"/>
      <c r="AUW11" s="34"/>
      <c r="AUX11" s="34"/>
      <c r="AUY11" s="34"/>
      <c r="AUZ11" s="34"/>
      <c r="AVA11" s="34"/>
      <c r="AVB11" s="34"/>
      <c r="AVC11" s="34"/>
      <c r="AVD11" s="34"/>
      <c r="AVE11" s="34"/>
      <c r="AVF11" s="34"/>
      <c r="AVG11" s="34"/>
      <c r="AVH11" s="34"/>
      <c r="AVI11" s="34"/>
      <c r="AVJ11" s="34"/>
      <c r="AVK11" s="34"/>
      <c r="AVL11" s="34"/>
      <c r="AVM11" s="34"/>
      <c r="AVN11" s="34"/>
      <c r="AVO11" s="34"/>
      <c r="AVP11" s="34"/>
      <c r="AVQ11" s="34"/>
      <c r="AVR11" s="34"/>
      <c r="AVS11" s="34"/>
      <c r="AVT11" s="34"/>
      <c r="AVU11" s="34"/>
      <c r="AVV11" s="34"/>
      <c r="AVW11" s="34"/>
      <c r="AVX11" s="34"/>
      <c r="AVY11" s="34"/>
      <c r="AVZ11" s="34"/>
      <c r="AWA11" s="34"/>
      <c r="AWB11" s="34"/>
      <c r="AWC11" s="34"/>
      <c r="AWD11" s="34"/>
      <c r="AWE11" s="34"/>
      <c r="AWF11" s="34"/>
      <c r="AWG11" s="34"/>
      <c r="AWH11" s="34"/>
      <c r="AWI11" s="34"/>
      <c r="AWJ11" s="34"/>
      <c r="AWK11" s="34"/>
      <c r="AWL11" s="34"/>
      <c r="AWM11" s="34"/>
      <c r="AWN11" s="34"/>
      <c r="AWO11" s="34"/>
      <c r="AWP11" s="34"/>
      <c r="AWQ11" s="34"/>
      <c r="AWR11" s="34"/>
      <c r="AWS11" s="34"/>
      <c r="AWT11" s="34"/>
      <c r="AWU11" s="34"/>
      <c r="AWV11" s="34"/>
      <c r="AWW11" s="34"/>
      <c r="AWX11" s="34"/>
      <c r="AWY11" s="34"/>
      <c r="AWZ11" s="34"/>
      <c r="AXA11" s="34"/>
      <c r="AXB11" s="34"/>
      <c r="AXC11" s="34"/>
      <c r="AXD11" s="34"/>
      <c r="AXE11" s="34"/>
      <c r="AXF11" s="34"/>
      <c r="AXG11" s="34"/>
      <c r="AXH11" s="34"/>
      <c r="AXI11" s="34"/>
      <c r="AXJ11" s="34"/>
      <c r="AXK11" s="34"/>
      <c r="AXL11" s="34"/>
      <c r="AXM11" s="34"/>
      <c r="AXN11" s="34"/>
      <c r="AXO11" s="34"/>
      <c r="AXP11" s="34"/>
      <c r="AXQ11" s="34"/>
      <c r="AXR11" s="34"/>
      <c r="AXS11" s="34"/>
      <c r="AXT11" s="34"/>
      <c r="AXU11" s="34"/>
      <c r="AXV11" s="34"/>
      <c r="AXW11" s="34"/>
      <c r="AXX11" s="34"/>
      <c r="AXY11" s="34"/>
      <c r="AXZ11" s="34"/>
      <c r="AYA11" s="34"/>
      <c r="AYB11" s="34"/>
      <c r="AYC11" s="34"/>
      <c r="AYD11" s="34"/>
      <c r="AYE11" s="34"/>
      <c r="AYF11" s="34"/>
      <c r="AYG11" s="34"/>
      <c r="AYH11" s="34"/>
      <c r="AYI11" s="34"/>
      <c r="AYJ11" s="34"/>
      <c r="AYK11" s="34"/>
      <c r="AYL11" s="34"/>
      <c r="AYM11" s="34"/>
      <c r="AYN11" s="34"/>
      <c r="AYO11" s="34"/>
      <c r="AYP11" s="34"/>
      <c r="AYQ11" s="34"/>
      <c r="AYR11" s="34"/>
      <c r="AYS11" s="34"/>
      <c r="AYT11" s="34"/>
      <c r="AYU11" s="34"/>
      <c r="AYV11" s="34"/>
      <c r="AYW11" s="34"/>
      <c r="AYX11" s="34"/>
      <c r="AYY11" s="34"/>
      <c r="AYZ11" s="34"/>
      <c r="AZA11" s="34"/>
      <c r="AZB11" s="34"/>
      <c r="AZC11" s="34"/>
      <c r="AZD11" s="34"/>
      <c r="AZE11" s="34"/>
      <c r="AZF11" s="34"/>
      <c r="AZG11" s="34"/>
      <c r="AZH11" s="34"/>
      <c r="AZI11" s="34"/>
      <c r="AZJ11" s="34"/>
      <c r="AZK11" s="34"/>
      <c r="AZL11" s="34"/>
      <c r="AZM11" s="34"/>
      <c r="AZN11" s="34"/>
      <c r="AZO11" s="34"/>
      <c r="AZP11" s="34"/>
      <c r="AZQ11" s="34"/>
      <c r="AZR11" s="34"/>
      <c r="AZS11" s="34"/>
      <c r="AZT11" s="34"/>
      <c r="AZU11" s="34"/>
      <c r="AZV11" s="34"/>
      <c r="AZW11" s="34"/>
      <c r="AZX11" s="34"/>
      <c r="AZY11" s="34"/>
      <c r="AZZ11" s="34"/>
      <c r="BAA11" s="34"/>
      <c r="BAB11" s="34"/>
      <c r="BAC11" s="34"/>
      <c r="BAD11" s="34"/>
      <c r="BAE11" s="34"/>
      <c r="BAF11" s="34"/>
      <c r="BAG11" s="34"/>
      <c r="BAH11" s="34"/>
      <c r="BAI11" s="34"/>
      <c r="BAJ11" s="34"/>
      <c r="BAK11" s="34"/>
      <c r="BAL11" s="34"/>
      <c r="BAM11" s="34"/>
      <c r="BAN11" s="34"/>
      <c r="BAO11" s="34"/>
      <c r="BAP11" s="34"/>
      <c r="BAQ11" s="34"/>
      <c r="BAR11" s="34"/>
      <c r="BAS11" s="34"/>
      <c r="BAT11" s="34"/>
      <c r="BAU11" s="34"/>
      <c r="BAV11" s="34"/>
      <c r="BAW11" s="34"/>
      <c r="BAX11" s="34"/>
      <c r="BAY11" s="34"/>
      <c r="BAZ11" s="34"/>
      <c r="BBA11" s="34"/>
      <c r="BBB11" s="34"/>
      <c r="BBC11" s="34"/>
      <c r="BBD11" s="34"/>
      <c r="BBE11" s="34"/>
      <c r="BBF11" s="34"/>
      <c r="BBG11" s="34"/>
      <c r="BBH11" s="34"/>
      <c r="BBI11" s="34"/>
      <c r="BBJ11" s="34"/>
      <c r="BBK11" s="34"/>
      <c r="BBL11" s="34"/>
      <c r="BBM11" s="34"/>
      <c r="BBN11" s="34"/>
      <c r="BBO11" s="34"/>
      <c r="BBP11" s="34"/>
      <c r="BBQ11" s="34"/>
      <c r="BBR11" s="34"/>
      <c r="BBS11" s="34"/>
      <c r="BBT11" s="34"/>
      <c r="BBU11" s="34"/>
      <c r="BBV11" s="34"/>
      <c r="BBW11" s="34"/>
      <c r="BBX11" s="34"/>
      <c r="BBY11" s="34"/>
      <c r="BBZ11" s="34"/>
      <c r="BCA11" s="34"/>
      <c r="BCB11" s="34"/>
      <c r="BCC11" s="34"/>
      <c r="BCD11" s="34"/>
      <c r="BCE11" s="34"/>
      <c r="BCF11" s="34"/>
      <c r="BCG11" s="34"/>
      <c r="BCH11" s="34"/>
      <c r="BCI11" s="34"/>
      <c r="BCJ11" s="34"/>
      <c r="BCK11" s="34"/>
      <c r="BCL11" s="34"/>
      <c r="BCM11" s="34"/>
      <c r="BCN11" s="34"/>
      <c r="BCO11" s="34"/>
      <c r="BCP11" s="34"/>
      <c r="BCQ11" s="34"/>
      <c r="BCR11" s="34"/>
      <c r="BCS11" s="34"/>
      <c r="BCT11" s="34"/>
      <c r="BCU11" s="34"/>
      <c r="BCV11" s="34"/>
      <c r="BCW11" s="34"/>
      <c r="BCX11" s="34"/>
      <c r="BCY11" s="34"/>
      <c r="BCZ11" s="34"/>
      <c r="BDA11" s="34"/>
      <c r="BDB11" s="34"/>
      <c r="BDC11" s="34"/>
      <c r="BDD11" s="34"/>
      <c r="BDE11" s="34"/>
      <c r="BDF11" s="34"/>
      <c r="BDG11" s="34"/>
      <c r="BDH11" s="34"/>
      <c r="BDI11" s="34"/>
      <c r="BDJ11" s="34"/>
      <c r="BDK11" s="34"/>
      <c r="BDL11" s="34"/>
      <c r="BDM11" s="34"/>
      <c r="BDN11" s="34"/>
      <c r="BDO11" s="34"/>
      <c r="BDP11" s="34"/>
      <c r="BDQ11" s="34"/>
      <c r="BDR11" s="34"/>
      <c r="BDS11" s="34"/>
      <c r="BDT11" s="34"/>
      <c r="BDU11" s="34"/>
      <c r="BDV11" s="34"/>
      <c r="BDW11" s="34"/>
      <c r="BDX11" s="34"/>
      <c r="BDY11" s="34"/>
      <c r="BDZ11" s="34"/>
      <c r="BEA11" s="34"/>
      <c r="BEB11" s="34"/>
      <c r="BEC11" s="34"/>
      <c r="BED11" s="34"/>
      <c r="BEE11" s="34"/>
      <c r="BEF11" s="34"/>
      <c r="BEG11" s="34"/>
      <c r="BEH11" s="34"/>
      <c r="BEI11" s="34"/>
      <c r="BEJ11" s="34"/>
      <c r="BEK11" s="34"/>
      <c r="BEL11" s="34"/>
      <c r="BEM11" s="34"/>
      <c r="BEN11" s="34"/>
      <c r="BEO11" s="34"/>
      <c r="BEP11" s="34"/>
      <c r="BEQ11" s="34"/>
      <c r="BER11" s="34"/>
      <c r="BES11" s="34"/>
      <c r="BET11" s="34"/>
      <c r="BEU11" s="34"/>
      <c r="BEV11" s="34"/>
      <c r="BEW11" s="34"/>
      <c r="BEX11" s="34"/>
      <c r="BEY11" s="34"/>
      <c r="BEZ11" s="34"/>
      <c r="BFA11" s="34"/>
      <c r="BFB11" s="34"/>
      <c r="BFC11" s="34"/>
      <c r="BFD11" s="34"/>
      <c r="BFE11" s="34"/>
      <c r="BFF11" s="34"/>
      <c r="BFG11" s="34"/>
      <c r="BFH11" s="34"/>
      <c r="BFI11" s="34"/>
      <c r="BFJ11" s="34"/>
      <c r="BFK11" s="34"/>
      <c r="BFL11" s="34"/>
      <c r="BFM11" s="34"/>
      <c r="BFN11" s="34"/>
      <c r="BFO11" s="34"/>
      <c r="BFP11" s="34"/>
      <c r="BFQ11" s="34"/>
      <c r="BFR11" s="34"/>
      <c r="BFS11" s="34"/>
      <c r="BFT11" s="34"/>
      <c r="BFU11" s="34"/>
      <c r="BFV11" s="34"/>
      <c r="BFW11" s="34"/>
      <c r="BFX11" s="34"/>
      <c r="BFY11" s="34"/>
      <c r="BFZ11" s="34"/>
      <c r="BGA11" s="34"/>
      <c r="BGB11" s="34"/>
      <c r="BGC11" s="34"/>
      <c r="BGD11" s="34"/>
      <c r="BGE11" s="34"/>
      <c r="BGF11" s="34"/>
      <c r="BGG11" s="34"/>
      <c r="BGH11" s="34"/>
      <c r="BGI11" s="34"/>
      <c r="BGJ11" s="34"/>
      <c r="BGK11" s="34"/>
      <c r="BGL11" s="34"/>
      <c r="BGM11" s="34"/>
      <c r="BGN11" s="34"/>
      <c r="BGO11" s="34"/>
      <c r="BGP11" s="34"/>
      <c r="BGQ11" s="34"/>
      <c r="BGR11" s="34"/>
      <c r="BGS11" s="34"/>
      <c r="BGT11" s="34"/>
      <c r="BGU11" s="34"/>
      <c r="BGV11" s="34"/>
      <c r="BGW11" s="34"/>
      <c r="BGX11" s="34"/>
      <c r="BGY11" s="34"/>
      <c r="BGZ11" s="34"/>
      <c r="BHA11" s="34"/>
      <c r="BHB11" s="34"/>
      <c r="BHC11" s="34"/>
      <c r="BHD11" s="34"/>
      <c r="BHE11" s="34"/>
      <c r="BHF11" s="34"/>
      <c r="BHG11" s="34"/>
      <c r="BHH11" s="34"/>
      <c r="BHI11" s="34"/>
      <c r="BHJ11" s="34"/>
      <c r="BHK11" s="34"/>
      <c r="BHL11" s="34"/>
      <c r="BHM11" s="34"/>
      <c r="BHN11" s="34"/>
      <c r="BHO11" s="34"/>
      <c r="BHP11" s="34"/>
      <c r="BHQ11" s="34"/>
      <c r="BHR11" s="34"/>
      <c r="BHS11" s="34"/>
      <c r="BHT11" s="34"/>
      <c r="BHU11" s="34"/>
      <c r="BHV11" s="34"/>
      <c r="BHW11" s="34"/>
      <c r="BHX11" s="34"/>
      <c r="BHY11" s="34"/>
      <c r="BHZ11" s="34"/>
      <c r="BIA11" s="34"/>
      <c r="BIB11" s="34"/>
      <c r="BIC11" s="34"/>
      <c r="BID11" s="34"/>
      <c r="BIE11" s="34"/>
      <c r="BIF11" s="34"/>
      <c r="BIG11" s="34"/>
      <c r="BIH11" s="34"/>
      <c r="BII11" s="34"/>
      <c r="BIJ11" s="34"/>
      <c r="BIK11" s="34"/>
      <c r="BIL11" s="34"/>
      <c r="BIM11" s="34"/>
      <c r="BIN11" s="34"/>
      <c r="BIO11" s="34"/>
      <c r="BIP11" s="34"/>
      <c r="BIQ11" s="34"/>
      <c r="BIR11" s="34"/>
      <c r="BIS11" s="34"/>
      <c r="BIT11" s="34"/>
      <c r="BIU11" s="34"/>
      <c r="BIV11" s="34"/>
      <c r="BIW11" s="34"/>
      <c r="BIX11" s="34"/>
      <c r="BIY11" s="34"/>
      <c r="BIZ11" s="34"/>
      <c r="BJA11" s="34"/>
      <c r="BJB11" s="34"/>
      <c r="BJC11" s="34"/>
      <c r="BJD11" s="34"/>
      <c r="BJE11" s="34"/>
      <c r="BJF11" s="34"/>
      <c r="BJG11" s="34"/>
      <c r="BJH11" s="34"/>
      <c r="BJI11" s="34"/>
      <c r="BJJ11" s="34"/>
      <c r="BJK11" s="34"/>
      <c r="BJL11" s="34"/>
      <c r="BJM11" s="34"/>
      <c r="BJN11" s="34"/>
      <c r="BJO11" s="34"/>
      <c r="BJP11" s="34"/>
      <c r="BJQ11" s="34"/>
      <c r="BJR11" s="34"/>
      <c r="BJS11" s="34"/>
      <c r="BJT11" s="34"/>
      <c r="BJU11" s="34"/>
      <c r="BJV11" s="34"/>
      <c r="BJW11" s="34"/>
      <c r="BJX11" s="34"/>
      <c r="BJY11" s="34"/>
      <c r="BJZ11" s="34"/>
      <c r="BKA11" s="34"/>
      <c r="BKB11" s="34"/>
      <c r="BKC11" s="34"/>
      <c r="BKD11" s="34"/>
      <c r="BKE11" s="34"/>
      <c r="BKF11" s="34"/>
      <c r="BKG11" s="34"/>
      <c r="BKH11" s="34"/>
      <c r="BKI11" s="34"/>
      <c r="BKJ11" s="34"/>
      <c r="BKK11" s="34"/>
      <c r="BKL11" s="34"/>
      <c r="BKM11" s="34"/>
      <c r="BKN11" s="34"/>
      <c r="BKO11" s="34"/>
      <c r="BKP11" s="34"/>
      <c r="BKQ11" s="34"/>
      <c r="BKR11" s="34"/>
      <c r="BKS11" s="34"/>
      <c r="BKT11" s="34"/>
      <c r="BKU11" s="34"/>
      <c r="BKV11" s="34"/>
      <c r="BKW11" s="34"/>
      <c r="BKX11" s="34"/>
      <c r="BKY11" s="34"/>
      <c r="BKZ11" s="34"/>
      <c r="BLA11" s="34"/>
      <c r="BLB11" s="34"/>
      <c r="BLC11" s="34"/>
      <c r="BLD11" s="34"/>
      <c r="BLE11" s="34"/>
      <c r="BLF11" s="34"/>
      <c r="BLG11" s="34"/>
      <c r="BLH11" s="34"/>
      <c r="BLI11" s="34"/>
      <c r="BLJ11" s="34"/>
      <c r="BLK11" s="34"/>
      <c r="BLL11" s="34"/>
      <c r="BLM11" s="34"/>
      <c r="BLN11" s="34"/>
      <c r="BLO11" s="34"/>
      <c r="BLP11" s="34"/>
      <c r="BLQ11" s="34"/>
      <c r="BLR11" s="34"/>
      <c r="BLS11" s="34"/>
      <c r="BLT11" s="34"/>
      <c r="BLU11" s="34"/>
      <c r="BLV11" s="34"/>
      <c r="BLW11" s="34"/>
      <c r="BLX11" s="34"/>
      <c r="BLY11" s="34"/>
      <c r="BLZ11" s="34"/>
      <c r="BMA11" s="34"/>
      <c r="BMB11" s="34"/>
      <c r="BMC11" s="34"/>
      <c r="BMD11" s="34"/>
      <c r="BME11" s="34"/>
      <c r="BMF11" s="34"/>
      <c r="BMG11" s="34"/>
      <c r="BMH11" s="34"/>
      <c r="BMI11" s="34"/>
      <c r="BMJ11" s="34"/>
      <c r="BMK11" s="34"/>
      <c r="BML11" s="34"/>
      <c r="BMM11" s="34"/>
      <c r="BMN11" s="34"/>
      <c r="BMO11" s="34"/>
      <c r="BMP11" s="34"/>
      <c r="BMQ11" s="34"/>
      <c r="BMR11" s="34"/>
      <c r="BMS11" s="34"/>
      <c r="BMT11" s="34"/>
      <c r="BMU11" s="34"/>
      <c r="BMV11" s="34"/>
      <c r="BMW11" s="34"/>
      <c r="BMX11" s="34"/>
      <c r="BMY11" s="34"/>
      <c r="BMZ11" s="34"/>
      <c r="BNA11" s="34"/>
      <c r="BNB11" s="34"/>
      <c r="BNC11" s="34"/>
      <c r="BND11" s="34"/>
      <c r="BNE11" s="34"/>
      <c r="BNF11" s="34"/>
      <c r="BNG11" s="34"/>
      <c r="BNH11" s="34"/>
      <c r="BNI11" s="34"/>
      <c r="BNJ11" s="34"/>
      <c r="BNK11" s="34"/>
      <c r="BNL11" s="34"/>
      <c r="BNM11" s="34"/>
      <c r="BNN11" s="34"/>
      <c r="BNO11" s="34"/>
      <c r="BNP11" s="34"/>
      <c r="BNQ11" s="34"/>
      <c r="BNR11" s="34"/>
      <c r="BNS11" s="34"/>
      <c r="BNT11" s="34"/>
      <c r="BNU11" s="34"/>
      <c r="BNV11" s="34"/>
      <c r="BNW11" s="34"/>
      <c r="BNX11" s="34"/>
      <c r="BNY11" s="34"/>
      <c r="BNZ11" s="34"/>
      <c r="BOA11" s="34"/>
      <c r="BOB11" s="34"/>
      <c r="BOC11" s="34"/>
      <c r="BOD11" s="34"/>
      <c r="BOE11" s="34"/>
      <c r="BOF11" s="34"/>
      <c r="BOG11" s="34"/>
      <c r="BOH11" s="34"/>
      <c r="BOI11" s="34"/>
      <c r="BOJ11" s="34"/>
      <c r="BOK11" s="34"/>
      <c r="BOL11" s="34"/>
      <c r="BOM11" s="34"/>
      <c r="BON11" s="34"/>
      <c r="BOO11" s="34"/>
      <c r="BOP11" s="34"/>
      <c r="BOQ11" s="34"/>
      <c r="BOR11" s="34"/>
      <c r="BOS11" s="34"/>
      <c r="BOT11" s="34"/>
      <c r="BOU11" s="34"/>
      <c r="BOV11" s="34"/>
      <c r="BOW11" s="34"/>
      <c r="BOX11" s="34"/>
      <c r="BOY11" s="34"/>
      <c r="BOZ11" s="34"/>
      <c r="BPA11" s="34"/>
      <c r="BPB11" s="34"/>
      <c r="BPC11" s="34"/>
      <c r="BPD11" s="34"/>
      <c r="BPE11" s="34"/>
      <c r="BPF11" s="34"/>
      <c r="BPG11" s="34"/>
      <c r="BPH11" s="34"/>
      <c r="BPI11" s="34"/>
      <c r="BPJ11" s="34"/>
      <c r="BPK11" s="34"/>
      <c r="BPL11" s="34"/>
      <c r="BPM11" s="34"/>
      <c r="BPN11" s="34"/>
      <c r="BPO11" s="34"/>
      <c r="BPP11" s="34"/>
      <c r="BPQ11" s="34"/>
      <c r="BPR11" s="34"/>
      <c r="BPS11" s="34"/>
      <c r="BPT11" s="34"/>
      <c r="BPU11" s="34"/>
      <c r="BPV11" s="34"/>
      <c r="BPW11" s="34"/>
      <c r="BPX11" s="34"/>
      <c r="BPY11" s="34"/>
      <c r="BPZ11" s="34"/>
      <c r="BQA11" s="34"/>
      <c r="BQB11" s="34"/>
      <c r="BQC11" s="34"/>
      <c r="BQD11" s="34"/>
      <c r="BQE11" s="34"/>
      <c r="BQF11" s="34"/>
      <c r="BQG11" s="34"/>
      <c r="BQH11" s="34"/>
      <c r="BQI11" s="34"/>
      <c r="BQJ11" s="34"/>
      <c r="BQK11" s="34"/>
      <c r="BQL11" s="34"/>
      <c r="BQM11" s="34"/>
      <c r="BQN11" s="34"/>
      <c r="BQO11" s="34"/>
      <c r="BQP11" s="34"/>
      <c r="BQQ11" s="34"/>
      <c r="BQR11" s="34"/>
      <c r="BQS11" s="34"/>
      <c r="BQT11" s="34"/>
      <c r="BQU11" s="34"/>
      <c r="BQV11" s="34"/>
      <c r="BQW11" s="34"/>
      <c r="BQX11" s="34"/>
      <c r="BQY11" s="34"/>
      <c r="BQZ11" s="34"/>
      <c r="BRA11" s="34"/>
      <c r="BRB11" s="34"/>
      <c r="BRC11" s="34"/>
      <c r="BRD11" s="34"/>
      <c r="BRE11" s="34"/>
      <c r="BRF11" s="34"/>
      <c r="BRG11" s="34"/>
      <c r="BRH11" s="34"/>
      <c r="BRI11" s="34"/>
      <c r="BRJ11" s="34"/>
      <c r="BRK11" s="34"/>
      <c r="BRL11" s="34"/>
      <c r="BRM11" s="34"/>
      <c r="BRN11" s="34"/>
      <c r="BRO11" s="34"/>
      <c r="BRP11" s="34"/>
      <c r="BRQ11" s="34"/>
      <c r="BRR11" s="34"/>
      <c r="BRS11" s="34"/>
      <c r="BRT11" s="34"/>
      <c r="BRU11" s="34"/>
      <c r="BRV11" s="34"/>
      <c r="BRW11" s="34"/>
      <c r="BRX11" s="34"/>
      <c r="BRY11" s="34"/>
      <c r="BRZ11" s="34"/>
      <c r="BSA11" s="34"/>
      <c r="BSB11" s="34"/>
      <c r="BSC11" s="34"/>
      <c r="BSD11" s="34"/>
      <c r="BSE11" s="34"/>
      <c r="BSF11" s="34"/>
      <c r="BSG11" s="34"/>
      <c r="BSH11" s="34"/>
      <c r="BSI11" s="34"/>
      <c r="BSJ11" s="34"/>
      <c r="BSK11" s="34"/>
      <c r="BSL11" s="34"/>
      <c r="BSM11" s="34"/>
      <c r="BSN11" s="34"/>
      <c r="BSO11" s="34"/>
      <c r="BSP11" s="34"/>
      <c r="BSQ11" s="34"/>
      <c r="BSR11" s="34"/>
      <c r="BSS11" s="34"/>
      <c r="BST11" s="34"/>
      <c r="BSU11" s="34"/>
      <c r="BSV11" s="34"/>
      <c r="BSW11" s="34"/>
      <c r="BSX11" s="34"/>
      <c r="BSY11" s="34"/>
      <c r="BSZ11" s="34"/>
      <c r="BTA11" s="34"/>
      <c r="BTB11" s="34"/>
      <c r="BTC11" s="34"/>
      <c r="BTD11" s="34"/>
      <c r="BTE11" s="34"/>
      <c r="BTF11" s="34"/>
      <c r="BTG11" s="34"/>
      <c r="BTH11" s="34"/>
      <c r="BTI11" s="34"/>
      <c r="BTJ11" s="34"/>
      <c r="BTK11" s="34"/>
      <c r="BTL11" s="34"/>
      <c r="BTM11" s="34"/>
      <c r="BTN11" s="34"/>
      <c r="BTO11" s="34"/>
      <c r="BTP11" s="34"/>
      <c r="BTQ11" s="34"/>
      <c r="BTR11" s="34"/>
      <c r="BTS11" s="34"/>
      <c r="BTT11" s="34"/>
      <c r="BTU11" s="34"/>
      <c r="BTV11" s="34"/>
      <c r="BTW11" s="34"/>
      <c r="BTX11" s="34"/>
      <c r="BTY11" s="34"/>
      <c r="BTZ11" s="34"/>
      <c r="BUA11" s="34"/>
      <c r="BUB11" s="34"/>
      <c r="BUC11" s="34"/>
      <c r="BUD11" s="34"/>
      <c r="BUE11" s="34"/>
      <c r="BUF11" s="34"/>
      <c r="BUG11" s="34"/>
      <c r="BUH11" s="34"/>
      <c r="BUI11" s="34"/>
      <c r="BUJ11" s="34"/>
      <c r="BUK11" s="34"/>
      <c r="BUL11" s="34"/>
      <c r="BUM11" s="34"/>
      <c r="BUN11" s="34"/>
      <c r="BUO11" s="34"/>
      <c r="BUP11" s="34"/>
      <c r="BUQ11" s="34"/>
      <c r="BUR11" s="34"/>
      <c r="BUS11" s="34"/>
      <c r="BUT11" s="34"/>
      <c r="BUU11" s="34"/>
      <c r="BUV11" s="34"/>
      <c r="BUW11" s="34"/>
      <c r="BUX11" s="34"/>
      <c r="BUY11" s="34"/>
      <c r="BUZ11" s="34"/>
      <c r="BVA11" s="34"/>
      <c r="BVB11" s="34"/>
      <c r="BVC11" s="34"/>
      <c r="BVD11" s="34"/>
      <c r="BVE11" s="34"/>
      <c r="BVF11" s="34"/>
      <c r="BVG11" s="34"/>
      <c r="BVH11" s="34"/>
      <c r="BVI11" s="34"/>
      <c r="BVJ11" s="34"/>
      <c r="BVK11" s="34"/>
      <c r="BVL11" s="34"/>
      <c r="BVM11" s="34"/>
      <c r="BVN11" s="34"/>
      <c r="BVO11" s="34"/>
      <c r="BVP11" s="34"/>
      <c r="BVQ11" s="34"/>
      <c r="BVR11" s="34"/>
      <c r="BVS11" s="34"/>
      <c r="BVT11" s="34"/>
      <c r="BVU11" s="34"/>
      <c r="BVV11" s="34"/>
      <c r="BVW11" s="34"/>
      <c r="BVX11" s="34"/>
      <c r="BVY11" s="34"/>
      <c r="BVZ11" s="34"/>
      <c r="BWA11" s="34"/>
      <c r="BWB11" s="34"/>
      <c r="BWC11" s="34"/>
      <c r="BWD11" s="34"/>
      <c r="BWE11" s="34"/>
      <c r="BWF11" s="34"/>
      <c r="BWG11" s="34"/>
      <c r="BWH11" s="34"/>
      <c r="BWI11" s="34"/>
      <c r="BWJ11" s="34"/>
      <c r="BWK11" s="34"/>
      <c r="BWL11" s="34"/>
      <c r="BWM11" s="34"/>
      <c r="BWN11" s="34"/>
      <c r="BWO11" s="34"/>
      <c r="BWP11" s="34"/>
      <c r="BWQ11" s="34"/>
      <c r="BWR11" s="34"/>
      <c r="BWS11" s="34"/>
      <c r="BWT11" s="34"/>
      <c r="BWU11" s="34"/>
      <c r="BWV11" s="34"/>
      <c r="BWW11" s="34"/>
      <c r="BWX11" s="34"/>
      <c r="BWY11" s="34"/>
      <c r="BWZ11" s="34"/>
      <c r="BXA11" s="34"/>
      <c r="BXB11" s="34"/>
      <c r="BXC11" s="34"/>
      <c r="BXD11" s="34"/>
      <c r="BXE11" s="34"/>
      <c r="BXF11" s="34"/>
      <c r="BXG11" s="34"/>
      <c r="BXH11" s="34"/>
      <c r="BXI11" s="34"/>
      <c r="BXJ11" s="34"/>
      <c r="BXK11" s="34"/>
      <c r="BXL11" s="34"/>
      <c r="BXM11" s="34"/>
      <c r="BXN11" s="34"/>
      <c r="BXO11" s="34"/>
      <c r="BXP11" s="34"/>
      <c r="BXQ11" s="34"/>
      <c r="BXR11" s="34"/>
      <c r="BXS11" s="34"/>
      <c r="BXT11" s="34"/>
      <c r="BXU11" s="34"/>
      <c r="BXV11" s="34"/>
      <c r="BXW11" s="34"/>
      <c r="BXX11" s="34"/>
      <c r="BXY11" s="34"/>
      <c r="BXZ11" s="34"/>
      <c r="BYA11" s="34"/>
      <c r="BYB11" s="34"/>
      <c r="BYC11" s="34"/>
      <c r="BYD11" s="34"/>
      <c r="BYE11" s="34"/>
      <c r="BYF11" s="34"/>
      <c r="BYG11" s="34"/>
      <c r="BYH11" s="34"/>
      <c r="BYI11" s="34"/>
      <c r="BYJ11" s="34"/>
      <c r="BYK11" s="34"/>
      <c r="BYL11" s="34"/>
      <c r="BYM11" s="34"/>
      <c r="BYN11" s="34"/>
      <c r="BYO11" s="34"/>
      <c r="BYP11" s="34"/>
      <c r="BYQ11" s="34"/>
      <c r="BYR11" s="34"/>
      <c r="BYS11" s="34"/>
      <c r="BYT11" s="34"/>
      <c r="BYU11" s="34"/>
      <c r="BYV11" s="34"/>
      <c r="BYW11" s="34"/>
      <c r="BYX11" s="34"/>
      <c r="BYY11" s="34"/>
      <c r="BYZ11" s="34"/>
      <c r="BZA11" s="34"/>
      <c r="BZB11" s="34"/>
      <c r="BZC11" s="34"/>
      <c r="BZD11" s="34"/>
      <c r="BZE11" s="34"/>
      <c r="BZF11" s="34"/>
      <c r="BZG11" s="34"/>
      <c r="BZH11" s="34"/>
      <c r="BZI11" s="34"/>
      <c r="BZJ11" s="34"/>
      <c r="BZK11" s="34"/>
      <c r="BZL11" s="34"/>
      <c r="BZM11" s="34"/>
      <c r="BZN11" s="34"/>
      <c r="BZO11" s="34"/>
      <c r="BZP11" s="34"/>
      <c r="BZQ11" s="34"/>
      <c r="BZR11" s="34"/>
      <c r="BZS11" s="34"/>
      <c r="BZT11" s="34"/>
      <c r="BZU11" s="34"/>
      <c r="BZV11" s="34"/>
      <c r="BZW11" s="34"/>
      <c r="BZX11" s="34"/>
      <c r="BZY11" s="34"/>
      <c r="BZZ11" s="34"/>
      <c r="CAA11" s="34"/>
      <c r="CAB11" s="34"/>
      <c r="CAC11" s="34"/>
      <c r="CAD11" s="34"/>
      <c r="CAE11" s="34"/>
      <c r="CAF11" s="34"/>
      <c r="CAG11" s="34"/>
      <c r="CAH11" s="34"/>
      <c r="CAI11" s="34"/>
      <c r="CAJ11" s="34"/>
      <c r="CAK11" s="34"/>
      <c r="CAL11" s="34"/>
      <c r="CAM11" s="34"/>
      <c r="CAN11" s="34"/>
      <c r="CAO11" s="34"/>
      <c r="CAP11" s="34"/>
      <c r="CAQ11" s="34"/>
      <c r="CAR11" s="34"/>
      <c r="CAS11" s="34"/>
      <c r="CAT11" s="34"/>
      <c r="CAU11" s="34"/>
      <c r="CAV11" s="34"/>
      <c r="CAW11" s="34"/>
      <c r="CAX11" s="34"/>
      <c r="CAY11" s="34"/>
      <c r="CAZ11" s="34"/>
      <c r="CBA11" s="34"/>
      <c r="CBB11" s="34"/>
      <c r="CBC11" s="34"/>
      <c r="CBD11" s="34"/>
      <c r="CBE11" s="34"/>
      <c r="CBF11" s="34"/>
      <c r="CBG11" s="34"/>
      <c r="CBH11" s="34"/>
      <c r="CBI11" s="34"/>
      <c r="CBJ11" s="34"/>
      <c r="CBK11" s="34"/>
      <c r="CBL11" s="34"/>
      <c r="CBM11" s="34"/>
      <c r="CBN11" s="34"/>
      <c r="CBO11" s="34"/>
      <c r="CBP11" s="34"/>
      <c r="CBQ11" s="34"/>
      <c r="CBR11" s="34"/>
      <c r="CBS11" s="34"/>
      <c r="CBT11" s="34"/>
      <c r="CBU11" s="34"/>
      <c r="CBV11" s="34"/>
      <c r="CBW11" s="34"/>
      <c r="CBX11" s="34"/>
      <c r="CBY11" s="34"/>
      <c r="CBZ11" s="34"/>
      <c r="CCA11" s="34"/>
      <c r="CCB11" s="34"/>
      <c r="CCC11" s="34"/>
      <c r="CCD11" s="34"/>
      <c r="CCE11" s="34"/>
      <c r="CCF11" s="34"/>
      <c r="CCG11" s="34"/>
      <c r="CCH11" s="34"/>
      <c r="CCI11" s="34"/>
      <c r="CCJ11" s="34"/>
      <c r="CCK11" s="34"/>
      <c r="CCL11" s="34"/>
      <c r="CCM11" s="34"/>
      <c r="CCN11" s="34"/>
      <c r="CCO11" s="34"/>
      <c r="CCP11" s="34"/>
      <c r="CCQ11" s="34"/>
      <c r="CCR11" s="34"/>
      <c r="CCS11" s="34"/>
      <c r="CCT11" s="34"/>
      <c r="CCU11" s="34"/>
      <c r="CCV11" s="34"/>
      <c r="CCW11" s="34"/>
      <c r="CCX11" s="34"/>
      <c r="CCY11" s="34"/>
      <c r="CCZ11" s="34"/>
      <c r="CDA11" s="34"/>
      <c r="CDB11" s="34"/>
      <c r="CDC11" s="34"/>
      <c r="CDD11" s="34"/>
      <c r="CDE11" s="34"/>
      <c r="CDF11" s="34"/>
      <c r="CDG11" s="34"/>
      <c r="CDH11" s="34"/>
      <c r="CDI11" s="34"/>
      <c r="CDJ11" s="34"/>
      <c r="CDK11" s="34"/>
      <c r="CDL11" s="34"/>
      <c r="CDM11" s="34"/>
      <c r="CDN11" s="34"/>
      <c r="CDO11" s="34"/>
      <c r="CDP11" s="34"/>
      <c r="CDQ11" s="34"/>
      <c r="CDR11" s="34"/>
      <c r="CDS11" s="34"/>
      <c r="CDT11" s="34"/>
      <c r="CDU11" s="34"/>
      <c r="CDV11" s="34"/>
      <c r="CDW11" s="34"/>
      <c r="CDX11" s="34"/>
      <c r="CDY11" s="34"/>
      <c r="CDZ11" s="34"/>
      <c r="CEA11" s="34"/>
      <c r="CEB11" s="34"/>
      <c r="CEC11" s="34"/>
      <c r="CED11" s="34"/>
      <c r="CEE11" s="34"/>
      <c r="CEF11" s="34"/>
      <c r="CEG11" s="34"/>
      <c r="CEH11" s="34"/>
      <c r="CEI11" s="34"/>
      <c r="CEJ11" s="34"/>
      <c r="CEK11" s="34"/>
      <c r="CEL11" s="34"/>
      <c r="CEM11" s="34"/>
      <c r="CEN11" s="34"/>
      <c r="CEO11" s="34"/>
      <c r="CEP11" s="34"/>
      <c r="CEQ11" s="34"/>
      <c r="CER11" s="34"/>
      <c r="CES11" s="34"/>
      <c r="CET11" s="34"/>
      <c r="CEU11" s="34"/>
      <c r="CEV11" s="34"/>
      <c r="CEW11" s="34"/>
      <c r="CEX11" s="34"/>
      <c r="CEY11" s="34"/>
      <c r="CEZ11" s="34"/>
      <c r="CFA11" s="34"/>
      <c r="CFB11" s="34"/>
      <c r="CFC11" s="34"/>
      <c r="CFD11" s="34"/>
      <c r="CFE11" s="34"/>
      <c r="CFF11" s="34"/>
      <c r="CFG11" s="34"/>
      <c r="CFH11" s="34"/>
      <c r="CFI11" s="34"/>
      <c r="CFJ11" s="34"/>
      <c r="CFK11" s="34"/>
      <c r="CFL11" s="34"/>
      <c r="CFM11" s="34"/>
      <c r="CFN11" s="34"/>
      <c r="CFO11" s="34"/>
      <c r="CFP11" s="34"/>
      <c r="CFQ11" s="34"/>
      <c r="CFR11" s="34"/>
      <c r="CFS11" s="34"/>
      <c r="CFT11" s="34"/>
      <c r="CFU11" s="34"/>
      <c r="CFV11" s="34"/>
      <c r="CFW11" s="34"/>
      <c r="CFX11" s="34"/>
      <c r="CFY11" s="34"/>
      <c r="CFZ11" s="34"/>
      <c r="CGA11" s="34"/>
      <c r="CGB11" s="34"/>
      <c r="CGC11" s="34"/>
      <c r="CGD11" s="34"/>
      <c r="CGE11" s="34"/>
      <c r="CGF11" s="34"/>
      <c r="CGG11" s="34"/>
      <c r="CGH11" s="34"/>
      <c r="CGI11" s="34"/>
      <c r="CGJ11" s="34"/>
      <c r="CGK11" s="34"/>
      <c r="CGL11" s="34"/>
      <c r="CGM11" s="34"/>
      <c r="CGN11" s="34"/>
      <c r="CGO11" s="34"/>
      <c r="CGP11" s="34"/>
      <c r="CGQ11" s="34"/>
      <c r="CGR11" s="34"/>
      <c r="CGS11" s="34"/>
      <c r="CGT11" s="34"/>
      <c r="CGU11" s="34"/>
      <c r="CGV11" s="34"/>
      <c r="CGW11" s="34"/>
      <c r="CGX11" s="34"/>
      <c r="CGY11" s="34"/>
      <c r="CGZ11" s="34"/>
      <c r="CHA11" s="34"/>
      <c r="CHB11" s="34"/>
      <c r="CHC11" s="34"/>
      <c r="CHD11" s="34"/>
      <c r="CHE11" s="34"/>
      <c r="CHF11" s="34"/>
      <c r="CHG11" s="34"/>
      <c r="CHH11" s="34"/>
      <c r="CHI11" s="34"/>
      <c r="CHJ11" s="34"/>
      <c r="CHK11" s="34"/>
      <c r="CHL11" s="34"/>
      <c r="CHM11" s="34"/>
      <c r="CHN11" s="34"/>
      <c r="CHO11" s="34"/>
      <c r="CHP11" s="34"/>
      <c r="CHQ11" s="34"/>
      <c r="CHR11" s="34"/>
      <c r="CHS11" s="34"/>
      <c r="CHT11" s="34"/>
      <c r="CHU11" s="34"/>
      <c r="CHV11" s="34"/>
      <c r="CHW11" s="34"/>
      <c r="CHX11" s="34"/>
      <c r="CHY11" s="34"/>
      <c r="CHZ11" s="34"/>
      <c r="CIA11" s="34"/>
      <c r="CIB11" s="34"/>
      <c r="CIC11" s="34"/>
      <c r="CID11" s="34"/>
      <c r="CIE11" s="34"/>
      <c r="CIF11" s="34"/>
      <c r="CIG11" s="34"/>
      <c r="CIH11" s="34"/>
      <c r="CII11" s="34"/>
      <c r="CIJ11" s="34"/>
      <c r="CIK11" s="34"/>
      <c r="CIL11" s="34"/>
      <c r="CIM11" s="34"/>
      <c r="CIN11" s="34"/>
      <c r="CIO11" s="34"/>
      <c r="CIP11" s="34"/>
      <c r="CIQ11" s="34"/>
      <c r="CIR11" s="34"/>
      <c r="CIS11" s="34"/>
      <c r="CIT11" s="34"/>
      <c r="CIU11" s="34"/>
      <c r="CIV11" s="34"/>
      <c r="CIW11" s="34"/>
      <c r="CIX11" s="34"/>
      <c r="CIY11" s="34"/>
      <c r="CIZ11" s="34"/>
      <c r="CJA11" s="34"/>
      <c r="CJB11" s="34"/>
      <c r="CJC11" s="34"/>
      <c r="CJD11" s="34"/>
      <c r="CJE11" s="34"/>
      <c r="CJF11" s="34"/>
      <c r="CJG11" s="34"/>
      <c r="CJH11" s="34"/>
      <c r="CJI11" s="34"/>
      <c r="CJJ11" s="34"/>
      <c r="CJK11" s="34"/>
      <c r="CJL11" s="34"/>
      <c r="CJM11" s="34"/>
      <c r="CJN11" s="34"/>
      <c r="CJO11" s="34"/>
      <c r="CJP11" s="34"/>
      <c r="CJQ11" s="34"/>
      <c r="CJR11" s="34"/>
      <c r="CJS11" s="34"/>
      <c r="CJT11" s="34"/>
      <c r="CJU11" s="34"/>
      <c r="CJV11" s="34"/>
      <c r="CJW11" s="34"/>
      <c r="CJX11" s="34"/>
      <c r="CJY11" s="34"/>
      <c r="CJZ11" s="34"/>
      <c r="CKA11" s="34"/>
      <c r="CKB11" s="34"/>
      <c r="CKC11" s="34"/>
      <c r="CKD11" s="34"/>
      <c r="CKE11" s="34"/>
      <c r="CKF11" s="34"/>
      <c r="CKG11" s="34"/>
      <c r="CKH11" s="34"/>
      <c r="CKI11" s="34"/>
      <c r="CKJ11" s="34"/>
      <c r="CKK11" s="34"/>
      <c r="CKL11" s="34"/>
      <c r="CKM11" s="34"/>
      <c r="CKN11" s="34"/>
      <c r="CKO11" s="34"/>
      <c r="CKP11" s="34"/>
      <c r="CKQ11" s="34"/>
      <c r="CKR11" s="34"/>
      <c r="CKS11" s="34"/>
      <c r="CKT11" s="34"/>
      <c r="CKU11" s="34"/>
      <c r="CKV11" s="34"/>
      <c r="CKW11" s="34"/>
      <c r="CKX11" s="34"/>
      <c r="CKY11" s="34"/>
      <c r="CKZ11" s="34"/>
      <c r="CLA11" s="34"/>
      <c r="CLB11" s="34"/>
      <c r="CLC11" s="34"/>
      <c r="CLD11" s="34"/>
      <c r="CLE11" s="34"/>
      <c r="CLF11" s="34"/>
      <c r="CLG11" s="34"/>
      <c r="CLH11" s="34"/>
      <c r="CLI11" s="34"/>
      <c r="CLJ11" s="34"/>
      <c r="CLK11" s="34"/>
      <c r="CLL11" s="34"/>
      <c r="CLM11" s="34"/>
      <c r="CLN11" s="34"/>
      <c r="CLO11" s="34"/>
      <c r="CLP11" s="34"/>
      <c r="CLQ11" s="34"/>
      <c r="CLR11" s="34"/>
      <c r="CLS11" s="34"/>
      <c r="CLT11" s="34"/>
      <c r="CLU11" s="34"/>
      <c r="CLV11" s="34"/>
      <c r="CLW11" s="34"/>
      <c r="CLX11" s="34"/>
      <c r="CLY11" s="34"/>
      <c r="CLZ11" s="34"/>
      <c r="CMA11" s="34"/>
      <c r="CMB11" s="34"/>
      <c r="CMC11" s="34"/>
      <c r="CMD11" s="34"/>
      <c r="CME11" s="34"/>
      <c r="CMF11" s="34"/>
      <c r="CMG11" s="34"/>
      <c r="CMH11" s="34"/>
      <c r="CMI11" s="34"/>
      <c r="CMJ11" s="34"/>
      <c r="CMK11" s="34"/>
      <c r="CML11" s="34"/>
      <c r="CMM11" s="34"/>
      <c r="CMN11" s="34"/>
      <c r="CMO11" s="34"/>
      <c r="CMP11" s="34"/>
      <c r="CMQ11" s="34"/>
      <c r="CMR11" s="34"/>
      <c r="CMS11" s="34"/>
      <c r="CMT11" s="34"/>
      <c r="CMU11" s="34"/>
      <c r="CMV11" s="34"/>
      <c r="CMW11" s="34"/>
      <c r="CMX11" s="34"/>
      <c r="CMY11" s="34"/>
      <c r="CMZ11" s="34"/>
      <c r="CNA11" s="34"/>
      <c r="CNB11" s="34"/>
      <c r="CNC11" s="34"/>
      <c r="CND11" s="34"/>
      <c r="CNE11" s="34"/>
      <c r="CNF11" s="34"/>
      <c r="CNG11" s="34"/>
      <c r="CNH11" s="34"/>
      <c r="CNI11" s="34"/>
      <c r="CNJ11" s="34"/>
      <c r="CNK11" s="34"/>
      <c r="CNL11" s="34"/>
      <c r="CNM11" s="34"/>
      <c r="CNN11" s="34"/>
      <c r="CNO11" s="34"/>
      <c r="CNP11" s="34"/>
      <c r="CNQ11" s="34"/>
      <c r="CNR11" s="34"/>
      <c r="CNS11" s="34"/>
      <c r="CNT11" s="34"/>
      <c r="CNU11" s="34"/>
      <c r="CNV11" s="34"/>
      <c r="CNW11" s="34"/>
      <c r="CNX11" s="34"/>
      <c r="CNY11" s="34"/>
      <c r="CNZ11" s="34"/>
      <c r="COA11" s="34"/>
      <c r="COB11" s="34"/>
      <c r="COC11" s="34"/>
      <c r="COD11" s="34"/>
      <c r="COE11" s="34"/>
      <c r="COF11" s="34"/>
      <c r="COG11" s="34"/>
      <c r="COH11" s="34"/>
      <c r="COI11" s="34"/>
      <c r="COJ11" s="34"/>
      <c r="COK11" s="34"/>
      <c r="COL11" s="34"/>
      <c r="COM11" s="34"/>
      <c r="CON11" s="34"/>
      <c r="COO11" s="34"/>
      <c r="COP11" s="34"/>
      <c r="COQ11" s="34"/>
      <c r="COR11" s="34"/>
      <c r="COS11" s="34"/>
      <c r="COT11" s="34"/>
      <c r="COU11" s="34"/>
      <c r="COV11" s="34"/>
      <c r="COW11" s="34"/>
      <c r="COX11" s="34"/>
      <c r="COY11" s="34"/>
      <c r="COZ11" s="34"/>
      <c r="CPA11" s="34"/>
      <c r="CPB11" s="34"/>
      <c r="CPC11" s="34"/>
      <c r="CPD11" s="34"/>
      <c r="CPE11" s="34"/>
      <c r="CPF11" s="34"/>
      <c r="CPG11" s="34"/>
      <c r="CPH11" s="34"/>
      <c r="CPI11" s="34"/>
      <c r="CPJ11" s="34"/>
      <c r="CPK11" s="34"/>
      <c r="CPL11" s="34"/>
      <c r="CPM11" s="34"/>
      <c r="CPN11" s="34"/>
      <c r="CPO11" s="34"/>
      <c r="CPP11" s="34"/>
      <c r="CPQ11" s="34"/>
      <c r="CPR11" s="34"/>
      <c r="CPS11" s="34"/>
      <c r="CPT11" s="34"/>
      <c r="CPU11" s="34"/>
      <c r="CPV11" s="34"/>
      <c r="CPW11" s="34"/>
      <c r="CPX11" s="34"/>
      <c r="CPY11" s="34"/>
      <c r="CPZ11" s="34"/>
      <c r="CQA11" s="34"/>
      <c r="CQB11" s="34"/>
      <c r="CQC11" s="34"/>
      <c r="CQD11" s="34"/>
      <c r="CQE11" s="34"/>
      <c r="CQF11" s="34"/>
      <c r="CQG11" s="34"/>
      <c r="CQH11" s="34"/>
      <c r="CQI11" s="34"/>
      <c r="CQJ11" s="34"/>
      <c r="CQK11" s="34"/>
      <c r="CQL11" s="34"/>
      <c r="CQM11" s="34"/>
      <c r="CQN11" s="34"/>
      <c r="CQO11" s="34"/>
      <c r="CQP11" s="34"/>
      <c r="CQQ11" s="34"/>
      <c r="CQR11" s="34"/>
      <c r="CQS11" s="34"/>
      <c r="CQT11" s="34"/>
      <c r="CQU11" s="34"/>
      <c r="CQV11" s="34"/>
      <c r="CQW11" s="34"/>
      <c r="CQX11" s="34"/>
      <c r="CQY11" s="34"/>
      <c r="CQZ11" s="34"/>
      <c r="CRA11" s="34"/>
      <c r="CRB11" s="34"/>
      <c r="CRC11" s="34"/>
      <c r="CRD11" s="34"/>
      <c r="CRE11" s="34"/>
      <c r="CRF11" s="34"/>
      <c r="CRG11" s="34"/>
      <c r="CRH11" s="34"/>
      <c r="CRI11" s="34"/>
      <c r="CRJ11" s="34"/>
      <c r="CRK11" s="34"/>
      <c r="CRL11" s="34"/>
      <c r="CRM11" s="34"/>
      <c r="CRN11" s="34"/>
      <c r="CRO11" s="34"/>
      <c r="CRP11" s="34"/>
      <c r="CRQ11" s="34"/>
      <c r="CRR11" s="34"/>
      <c r="CRS11" s="34"/>
      <c r="CRT11" s="34"/>
      <c r="CRU11" s="34"/>
      <c r="CRV11" s="34"/>
      <c r="CRW11" s="34"/>
      <c r="CRX11" s="34"/>
      <c r="CRY11" s="34"/>
      <c r="CRZ11" s="34"/>
      <c r="CSA11" s="34"/>
      <c r="CSB11" s="34"/>
      <c r="CSC11" s="34"/>
      <c r="CSD11" s="34"/>
      <c r="CSE11" s="34"/>
      <c r="CSF11" s="34"/>
      <c r="CSG11" s="34"/>
      <c r="CSH11" s="34"/>
      <c r="CSI11" s="34"/>
      <c r="CSJ11" s="34"/>
      <c r="CSK11" s="34"/>
      <c r="CSL11" s="34"/>
      <c r="CSM11" s="34"/>
      <c r="CSN11" s="34"/>
      <c r="CSO11" s="34"/>
      <c r="CSP11" s="34"/>
      <c r="CSQ11" s="34"/>
      <c r="CSR11" s="34"/>
      <c r="CSS11" s="34"/>
      <c r="CST11" s="34"/>
      <c r="CSU11" s="34"/>
      <c r="CSV11" s="34"/>
      <c r="CSW11" s="34"/>
      <c r="CSX11" s="34"/>
      <c r="CSY11" s="34"/>
      <c r="CSZ11" s="34"/>
      <c r="CTA11" s="34"/>
      <c r="CTB11" s="34"/>
      <c r="CTC11" s="34"/>
      <c r="CTD11" s="34"/>
      <c r="CTE11" s="34"/>
      <c r="CTF11" s="34"/>
      <c r="CTG11" s="34"/>
      <c r="CTH11" s="34"/>
      <c r="CTI11" s="34"/>
      <c r="CTJ11" s="34"/>
      <c r="CTK11" s="34"/>
      <c r="CTL11" s="34"/>
      <c r="CTM11" s="34"/>
      <c r="CTN11" s="34"/>
      <c r="CTO11" s="34"/>
      <c r="CTP11" s="34"/>
      <c r="CTQ11" s="34"/>
      <c r="CTR11" s="34"/>
      <c r="CTS11" s="34"/>
      <c r="CTT11" s="34"/>
      <c r="CTU11" s="34"/>
      <c r="CTV11" s="34"/>
      <c r="CTW11" s="34"/>
      <c r="CTX11" s="34"/>
      <c r="CTY11" s="34"/>
      <c r="CTZ11" s="34"/>
      <c r="CUA11" s="34"/>
      <c r="CUB11" s="34"/>
      <c r="CUC11" s="34"/>
      <c r="CUD11" s="34"/>
      <c r="CUE11" s="34"/>
      <c r="CUF11" s="34"/>
      <c r="CUG11" s="34"/>
      <c r="CUH11" s="34"/>
      <c r="CUI11" s="34"/>
      <c r="CUJ11" s="34"/>
      <c r="CUK11" s="34"/>
      <c r="CUL11" s="34"/>
      <c r="CUM11" s="34"/>
      <c r="CUN11" s="34"/>
      <c r="CUO11" s="34"/>
      <c r="CUP11" s="34"/>
      <c r="CUQ11" s="34"/>
      <c r="CUR11" s="34"/>
      <c r="CUS11" s="34"/>
      <c r="CUT11" s="34"/>
      <c r="CUU11" s="34"/>
      <c r="CUV11" s="34"/>
      <c r="CUW11" s="34"/>
      <c r="CUX11" s="34"/>
      <c r="CUY11" s="34"/>
      <c r="CUZ11" s="34"/>
      <c r="CVA11" s="34"/>
      <c r="CVB11" s="34"/>
      <c r="CVC11" s="34"/>
      <c r="CVD11" s="34"/>
      <c r="CVE11" s="34"/>
      <c r="CVF11" s="34"/>
      <c r="CVG11" s="34"/>
      <c r="CVH11" s="34"/>
      <c r="CVI11" s="34"/>
      <c r="CVJ11" s="34"/>
      <c r="CVK11" s="34"/>
      <c r="CVL11" s="34"/>
      <c r="CVM11" s="34"/>
      <c r="CVN11" s="34"/>
      <c r="CVO11" s="34"/>
      <c r="CVP11" s="34"/>
      <c r="CVQ11" s="34"/>
      <c r="CVR11" s="34"/>
      <c r="CVS11" s="34"/>
      <c r="CVT11" s="34"/>
      <c r="CVU11" s="34"/>
      <c r="CVV11" s="34"/>
      <c r="CVW11" s="34"/>
      <c r="CVX11" s="34"/>
      <c r="CVY11" s="34"/>
      <c r="CVZ11" s="34"/>
      <c r="CWA11" s="34"/>
      <c r="CWB11" s="34"/>
      <c r="CWC11" s="34"/>
      <c r="CWD11" s="34"/>
      <c r="CWE11" s="34"/>
      <c r="CWF11" s="34"/>
      <c r="CWG11" s="34"/>
      <c r="CWH11" s="34"/>
      <c r="CWI11" s="34"/>
      <c r="CWJ11" s="34"/>
      <c r="CWK11" s="34"/>
      <c r="CWL11" s="34"/>
      <c r="CWM11" s="34"/>
      <c r="CWN11" s="34"/>
      <c r="CWO11" s="34"/>
      <c r="CWP11" s="34"/>
      <c r="CWQ11" s="34"/>
      <c r="CWR11" s="34"/>
      <c r="CWS11" s="34"/>
      <c r="CWT11" s="34"/>
      <c r="CWU11" s="34"/>
      <c r="CWV11" s="34"/>
      <c r="CWW11" s="34"/>
      <c r="CWX11" s="34"/>
      <c r="CWY11" s="34"/>
      <c r="CWZ11" s="34"/>
      <c r="CXA11" s="34"/>
      <c r="CXB11" s="34"/>
      <c r="CXC11" s="34"/>
      <c r="CXD11" s="34"/>
      <c r="CXE11" s="34"/>
      <c r="CXF11" s="34"/>
      <c r="CXG11" s="34"/>
      <c r="CXH11" s="34"/>
      <c r="CXI11" s="34"/>
      <c r="CXJ11" s="34"/>
      <c r="CXK11" s="34"/>
      <c r="CXL11" s="34"/>
      <c r="CXM11" s="34"/>
      <c r="CXN11" s="34"/>
      <c r="CXO11" s="34"/>
      <c r="CXP11" s="34"/>
      <c r="CXQ11" s="34"/>
      <c r="CXR11" s="34"/>
      <c r="CXS11" s="34"/>
      <c r="CXT11" s="34"/>
      <c r="CXU11" s="34"/>
      <c r="CXV11" s="34"/>
      <c r="CXW11" s="34"/>
      <c r="CXX11" s="34"/>
      <c r="CXY11" s="34"/>
      <c r="CXZ11" s="34"/>
      <c r="CYA11" s="34"/>
      <c r="CYB11" s="34"/>
      <c r="CYC11" s="34"/>
      <c r="CYD11" s="34"/>
      <c r="CYE11" s="34"/>
      <c r="CYF11" s="34"/>
      <c r="CYG11" s="34"/>
      <c r="CYH11" s="34"/>
      <c r="CYI11" s="34"/>
      <c r="CYJ11" s="34"/>
      <c r="CYK11" s="34"/>
      <c r="CYL11" s="34"/>
      <c r="CYM11" s="34"/>
      <c r="CYN11" s="34"/>
      <c r="CYO11" s="34"/>
      <c r="CYP11" s="34"/>
      <c r="CYQ11" s="34"/>
      <c r="CYR11" s="34"/>
      <c r="CYS11" s="34"/>
      <c r="CYT11" s="34"/>
      <c r="CYU11" s="34"/>
      <c r="CYV11" s="34"/>
      <c r="CYW11" s="34"/>
      <c r="CYX11" s="34"/>
      <c r="CYY11" s="34"/>
      <c r="CYZ11" s="34"/>
      <c r="CZA11" s="34"/>
      <c r="CZB11" s="34"/>
      <c r="CZC11" s="34"/>
      <c r="CZD11" s="34"/>
      <c r="CZE11" s="34"/>
      <c r="CZF11" s="34"/>
      <c r="CZG11" s="34"/>
      <c r="CZH11" s="34"/>
      <c r="CZI11" s="34"/>
      <c r="CZJ11" s="34"/>
      <c r="CZK11" s="34"/>
      <c r="CZL11" s="34"/>
      <c r="CZM11" s="34"/>
      <c r="CZN11" s="34"/>
      <c r="CZO11" s="34"/>
      <c r="CZP11" s="34"/>
      <c r="CZQ11" s="34"/>
      <c r="CZR11" s="34"/>
      <c r="CZS11" s="34"/>
      <c r="CZT11" s="34"/>
      <c r="CZU11" s="34"/>
      <c r="CZV11" s="34"/>
      <c r="CZW11" s="34"/>
      <c r="CZX11" s="34"/>
      <c r="CZY11" s="34"/>
      <c r="CZZ11" s="34"/>
      <c r="DAA11" s="34"/>
      <c r="DAB11" s="34"/>
      <c r="DAC11" s="34"/>
      <c r="DAD11" s="34"/>
      <c r="DAE11" s="34"/>
      <c r="DAF11" s="34"/>
      <c r="DAG11" s="34"/>
      <c r="DAH11" s="34"/>
      <c r="DAI11" s="34"/>
      <c r="DAJ11" s="34"/>
      <c r="DAK11" s="34"/>
      <c r="DAL11" s="34"/>
      <c r="DAM11" s="34"/>
      <c r="DAN11" s="34"/>
      <c r="DAO11" s="34"/>
      <c r="DAP11" s="34"/>
      <c r="DAQ11" s="34"/>
      <c r="DAR11" s="34"/>
      <c r="DAS11" s="34"/>
      <c r="DAT11" s="34"/>
      <c r="DAU11" s="34"/>
      <c r="DAV11" s="34"/>
      <c r="DAW11" s="34"/>
      <c r="DAX11" s="34"/>
      <c r="DAY11" s="34"/>
      <c r="DAZ11" s="34"/>
      <c r="DBA11" s="34"/>
      <c r="DBB11" s="34"/>
      <c r="DBC11" s="34"/>
      <c r="DBD11" s="34"/>
      <c r="DBE11" s="34"/>
      <c r="DBF11" s="34"/>
      <c r="DBG11" s="34"/>
      <c r="DBH11" s="34"/>
      <c r="DBI11" s="34"/>
      <c r="DBJ11" s="34"/>
      <c r="DBK11" s="34"/>
      <c r="DBL11" s="34"/>
      <c r="DBM11" s="34"/>
      <c r="DBN11" s="34"/>
      <c r="DBO11" s="34"/>
      <c r="DBP11" s="34"/>
      <c r="DBQ11" s="34"/>
      <c r="DBR11" s="34"/>
      <c r="DBS11" s="34"/>
      <c r="DBT11" s="34"/>
      <c r="DBU11" s="34"/>
      <c r="DBV11" s="34"/>
      <c r="DBW11" s="34"/>
      <c r="DBX11" s="34"/>
      <c r="DBY11" s="34"/>
      <c r="DBZ11" s="34"/>
      <c r="DCA11" s="34"/>
      <c r="DCB11" s="34"/>
      <c r="DCC11" s="34"/>
      <c r="DCD11" s="34"/>
      <c r="DCE11" s="34"/>
      <c r="DCF11" s="34"/>
      <c r="DCG11" s="34"/>
      <c r="DCH11" s="34"/>
      <c r="DCI11" s="34"/>
      <c r="DCJ11" s="34"/>
      <c r="DCK11" s="34"/>
      <c r="DCL11" s="34"/>
      <c r="DCM11" s="34"/>
      <c r="DCN11" s="34"/>
      <c r="DCO11" s="34"/>
      <c r="DCP11" s="34"/>
      <c r="DCQ11" s="34"/>
      <c r="DCR11" s="34"/>
      <c r="DCS11" s="34"/>
      <c r="DCT11" s="34"/>
      <c r="DCU11" s="34"/>
      <c r="DCV11" s="34"/>
      <c r="DCW11" s="34"/>
      <c r="DCX11" s="34"/>
      <c r="DCY11" s="34"/>
      <c r="DCZ11" s="34"/>
      <c r="DDA11" s="34"/>
      <c r="DDB11" s="34"/>
      <c r="DDC11" s="34"/>
      <c r="DDD11" s="34"/>
      <c r="DDE11" s="34"/>
      <c r="DDF11" s="34"/>
      <c r="DDG11" s="34"/>
      <c r="DDH11" s="34"/>
      <c r="DDI11" s="34"/>
      <c r="DDJ11" s="34"/>
      <c r="DDK11" s="34"/>
      <c r="DDL11" s="34"/>
      <c r="DDM11" s="34"/>
      <c r="DDN11" s="34"/>
      <c r="DDO11" s="34"/>
      <c r="DDP11" s="34"/>
      <c r="DDQ11" s="34"/>
      <c r="DDR11" s="34"/>
      <c r="DDS11" s="34"/>
      <c r="DDT11" s="34"/>
      <c r="DDU11" s="34"/>
      <c r="DDV11" s="34"/>
      <c r="DDW11" s="34"/>
      <c r="DDX11" s="34"/>
      <c r="DDY11" s="34"/>
      <c r="DDZ11" s="34"/>
      <c r="DEA11" s="34"/>
      <c r="DEB11" s="34"/>
      <c r="DEC11" s="34"/>
      <c r="DED11" s="34"/>
      <c r="DEE11" s="34"/>
      <c r="DEF11" s="34"/>
      <c r="DEG11" s="34"/>
      <c r="DEH11" s="34"/>
      <c r="DEI11" s="34"/>
      <c r="DEJ11" s="34"/>
      <c r="DEK11" s="34"/>
      <c r="DEL11" s="34"/>
      <c r="DEM11" s="34"/>
      <c r="DEN11" s="34"/>
      <c r="DEO11" s="34"/>
      <c r="DEP11" s="34"/>
      <c r="DEQ11" s="34"/>
      <c r="DER11" s="34"/>
      <c r="DES11" s="34"/>
      <c r="DET11" s="34"/>
      <c r="DEU11" s="34"/>
      <c r="DEV11" s="34"/>
      <c r="DEW11" s="34"/>
      <c r="DEX11" s="34"/>
      <c r="DEY11" s="34"/>
      <c r="DEZ11" s="34"/>
      <c r="DFA11" s="34"/>
      <c r="DFB11" s="34"/>
      <c r="DFC11" s="34"/>
      <c r="DFD11" s="34"/>
      <c r="DFE11" s="34"/>
      <c r="DFF11" s="34"/>
      <c r="DFG11" s="34"/>
      <c r="DFH11" s="34"/>
      <c r="DFI11" s="34"/>
      <c r="DFJ11" s="34"/>
      <c r="DFK11" s="34"/>
      <c r="DFL11" s="34"/>
      <c r="DFM11" s="34"/>
      <c r="DFN11" s="34"/>
      <c r="DFO11" s="34"/>
      <c r="DFP11" s="34"/>
      <c r="DFQ11" s="34"/>
      <c r="DFR11" s="34"/>
      <c r="DFS11" s="34"/>
      <c r="DFT11" s="34"/>
      <c r="DFU11" s="34"/>
      <c r="DFV11" s="34"/>
      <c r="DFW11" s="34"/>
      <c r="DFX11" s="34"/>
      <c r="DFY11" s="34"/>
      <c r="DFZ11" s="34"/>
      <c r="DGA11" s="34"/>
      <c r="DGB11" s="34"/>
      <c r="DGC11" s="34"/>
      <c r="DGD11" s="34"/>
      <c r="DGE11" s="34"/>
      <c r="DGF11" s="34"/>
      <c r="DGG11" s="34"/>
      <c r="DGH11" s="34"/>
      <c r="DGI11" s="34"/>
      <c r="DGJ11" s="34"/>
      <c r="DGK11" s="34"/>
      <c r="DGL11" s="34"/>
      <c r="DGM11" s="34"/>
      <c r="DGN11" s="34"/>
      <c r="DGO11" s="34"/>
      <c r="DGP11" s="34"/>
      <c r="DGQ11" s="34"/>
      <c r="DGR11" s="34"/>
      <c r="DGS11" s="34"/>
      <c r="DGT11" s="34"/>
      <c r="DGU11" s="34"/>
      <c r="DGV11" s="34"/>
      <c r="DGW11" s="34"/>
      <c r="DGX11" s="34"/>
      <c r="DGY11" s="34"/>
      <c r="DGZ11" s="34"/>
      <c r="DHA11" s="34"/>
      <c r="DHB11" s="34"/>
      <c r="DHC11" s="34"/>
      <c r="DHD11" s="34"/>
      <c r="DHE11" s="34"/>
      <c r="DHF11" s="34"/>
      <c r="DHG11" s="34"/>
      <c r="DHH11" s="34"/>
      <c r="DHI11" s="34"/>
      <c r="DHJ11" s="34"/>
      <c r="DHK11" s="34"/>
      <c r="DHL11" s="34"/>
      <c r="DHM11" s="34"/>
      <c r="DHN11" s="34"/>
      <c r="DHO11" s="34"/>
      <c r="DHP11" s="34"/>
      <c r="DHQ11" s="34"/>
      <c r="DHR11" s="34"/>
      <c r="DHS11" s="34"/>
      <c r="DHT11" s="34"/>
      <c r="DHU11" s="34"/>
      <c r="DHV11" s="34"/>
      <c r="DHW11" s="34"/>
      <c r="DHX11" s="34"/>
      <c r="DHY11" s="34"/>
      <c r="DHZ11" s="34"/>
      <c r="DIA11" s="34"/>
      <c r="DIB11" s="34"/>
      <c r="DIC11" s="34"/>
      <c r="DID11" s="34"/>
      <c r="DIE11" s="34"/>
      <c r="DIF11" s="34"/>
      <c r="DIG11" s="34"/>
      <c r="DIH11" s="34"/>
      <c r="DII11" s="34"/>
      <c r="DIJ11" s="34"/>
      <c r="DIK11" s="34"/>
      <c r="DIL11" s="34"/>
      <c r="DIM11" s="34"/>
      <c r="DIN11" s="34"/>
      <c r="DIO11" s="34"/>
      <c r="DIP11" s="34"/>
      <c r="DIQ11" s="34"/>
      <c r="DIR11" s="34"/>
      <c r="DIS11" s="34"/>
      <c r="DIT11" s="34"/>
      <c r="DIU11" s="34"/>
      <c r="DIV11" s="34"/>
      <c r="DIW11" s="34"/>
      <c r="DIX11" s="34"/>
      <c r="DIY11" s="34"/>
      <c r="DIZ11" s="34"/>
      <c r="DJA11" s="34"/>
      <c r="DJB11" s="34"/>
      <c r="DJC11" s="34"/>
      <c r="DJD11" s="34"/>
      <c r="DJE11" s="34"/>
      <c r="DJF11" s="34"/>
      <c r="DJG11" s="34"/>
      <c r="DJH11" s="34"/>
      <c r="DJI11" s="34"/>
      <c r="DJJ11" s="34"/>
      <c r="DJK11" s="34"/>
      <c r="DJL11" s="34"/>
      <c r="DJM11" s="34"/>
      <c r="DJN11" s="34"/>
      <c r="DJO11" s="34"/>
      <c r="DJP11" s="34"/>
      <c r="DJQ11" s="34"/>
      <c r="DJR11" s="34"/>
      <c r="DJS11" s="34"/>
      <c r="DJT11" s="34"/>
      <c r="DJU11" s="34"/>
      <c r="DJV11" s="34"/>
      <c r="DJW11" s="34"/>
      <c r="DJX11" s="34"/>
      <c r="DJY11" s="34"/>
      <c r="DJZ11" s="34"/>
      <c r="DKA11" s="34"/>
      <c r="DKB11" s="34"/>
      <c r="DKC11" s="34"/>
      <c r="DKD11" s="34"/>
      <c r="DKE11" s="34"/>
      <c r="DKF11" s="34"/>
      <c r="DKG11" s="34"/>
      <c r="DKH11" s="34"/>
      <c r="DKI11" s="34"/>
      <c r="DKJ11" s="34"/>
      <c r="DKK11" s="34"/>
      <c r="DKL11" s="34"/>
      <c r="DKM11" s="34"/>
      <c r="DKN11" s="34"/>
      <c r="DKO11" s="34"/>
      <c r="DKP11" s="34"/>
      <c r="DKQ11" s="34"/>
      <c r="DKR11" s="34"/>
      <c r="DKS11" s="34"/>
      <c r="DKT11" s="34"/>
      <c r="DKU11" s="34"/>
      <c r="DKV11" s="34"/>
      <c r="DKW11" s="34"/>
      <c r="DKX11" s="34"/>
      <c r="DKY11" s="34"/>
      <c r="DKZ11" s="34"/>
      <c r="DLA11" s="34"/>
      <c r="DLB11" s="34"/>
      <c r="DLC11" s="34"/>
      <c r="DLD11" s="34"/>
      <c r="DLE11" s="34"/>
      <c r="DLF11" s="34"/>
      <c r="DLG11" s="34"/>
      <c r="DLH11" s="34"/>
      <c r="DLI11" s="34"/>
      <c r="DLJ11" s="34"/>
      <c r="DLK11" s="34"/>
      <c r="DLL11" s="34"/>
      <c r="DLM11" s="34"/>
      <c r="DLN11" s="34"/>
      <c r="DLO11" s="34"/>
      <c r="DLP11" s="34"/>
      <c r="DLQ11" s="34"/>
      <c r="DLR11" s="34"/>
      <c r="DLS11" s="34"/>
      <c r="DLT11" s="34"/>
      <c r="DLU11" s="34"/>
      <c r="DLV11" s="34"/>
      <c r="DLW11" s="34"/>
      <c r="DLX11" s="34"/>
      <c r="DLY11" s="34"/>
      <c r="DLZ11" s="34"/>
      <c r="DMA11" s="34"/>
      <c r="DMB11" s="34"/>
      <c r="DMC11" s="34"/>
      <c r="DMD11" s="34"/>
      <c r="DME11" s="34"/>
      <c r="DMF11" s="34"/>
      <c r="DMG11" s="34"/>
      <c r="DMH11" s="34"/>
      <c r="DMI11" s="34"/>
      <c r="DMJ11" s="34"/>
      <c r="DMK11" s="34"/>
      <c r="DML11" s="34"/>
      <c r="DMM11" s="34"/>
      <c r="DMN11" s="34"/>
      <c r="DMO11" s="34"/>
      <c r="DMP11" s="34"/>
      <c r="DMQ11" s="34"/>
      <c r="DMR11" s="34"/>
      <c r="DMS11" s="34"/>
      <c r="DMT11" s="34"/>
      <c r="DMU11" s="34"/>
      <c r="DMV11" s="34"/>
      <c r="DMW11" s="34"/>
      <c r="DMX11" s="34"/>
      <c r="DMY11" s="34"/>
      <c r="DMZ11" s="34"/>
      <c r="DNA11" s="34"/>
      <c r="DNB11" s="34"/>
      <c r="DNC11" s="34"/>
      <c r="DND11" s="34"/>
      <c r="DNE11" s="34"/>
      <c r="DNF11" s="34"/>
      <c r="DNG11" s="34"/>
      <c r="DNH11" s="34"/>
      <c r="DNI11" s="34"/>
      <c r="DNJ11" s="34"/>
      <c r="DNK11" s="34"/>
      <c r="DNL11" s="34"/>
      <c r="DNM11" s="34"/>
      <c r="DNN11" s="34"/>
      <c r="DNO11" s="34"/>
      <c r="DNP11" s="34"/>
      <c r="DNQ11" s="34"/>
      <c r="DNR11" s="34"/>
      <c r="DNS11" s="34"/>
      <c r="DNT11" s="34"/>
      <c r="DNU11" s="34"/>
      <c r="DNV11" s="34"/>
      <c r="DNW11" s="34"/>
      <c r="DNX11" s="34"/>
      <c r="DNY11" s="34"/>
      <c r="DNZ11" s="34"/>
      <c r="DOA11" s="34"/>
      <c r="DOB11" s="34"/>
      <c r="DOC11" s="34"/>
      <c r="DOD11" s="34"/>
      <c r="DOE11" s="34"/>
      <c r="DOF11" s="34"/>
      <c r="DOG11" s="34"/>
      <c r="DOH11" s="34"/>
      <c r="DOI11" s="34"/>
      <c r="DOJ11" s="34"/>
      <c r="DOK11" s="34"/>
      <c r="DOL11" s="34"/>
      <c r="DOM11" s="34"/>
      <c r="DON11" s="34"/>
      <c r="DOO11" s="34"/>
      <c r="DOP11" s="34"/>
      <c r="DOQ11" s="34"/>
      <c r="DOR11" s="34"/>
      <c r="DOS11" s="34"/>
      <c r="DOT11" s="34"/>
      <c r="DOU11" s="34"/>
      <c r="DOV11" s="34"/>
      <c r="DOW11" s="34"/>
      <c r="DOX11" s="34"/>
      <c r="DOY11" s="34"/>
      <c r="DOZ11" s="34"/>
      <c r="DPA11" s="34"/>
      <c r="DPB11" s="34"/>
      <c r="DPC11" s="34"/>
      <c r="DPD11" s="34"/>
      <c r="DPE11" s="34"/>
      <c r="DPF11" s="34"/>
      <c r="DPG11" s="34"/>
      <c r="DPH11" s="34"/>
      <c r="DPI11" s="34"/>
      <c r="DPJ11" s="34"/>
      <c r="DPK11" s="34"/>
      <c r="DPL11" s="34"/>
      <c r="DPM11" s="34"/>
      <c r="DPN11" s="34"/>
      <c r="DPO11" s="34"/>
      <c r="DPP11" s="34"/>
      <c r="DPQ11" s="34"/>
      <c r="DPR11" s="34"/>
      <c r="DPS11" s="34"/>
      <c r="DPT11" s="34"/>
      <c r="DPU11" s="34"/>
      <c r="DPV11" s="34"/>
      <c r="DPW11" s="34"/>
      <c r="DPX11" s="34"/>
      <c r="DPY11" s="34"/>
      <c r="DPZ11" s="70"/>
    </row>
    <row r="12" spans="1:3146" s="48" customFormat="1" ht="29" x14ac:dyDescent="0.3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31</v>
      </c>
      <c r="I12" s="1">
        <v>0</v>
      </c>
      <c r="J12" s="1">
        <v>2</v>
      </c>
      <c r="K12" s="2">
        <v>31100</v>
      </c>
      <c r="L12" s="2">
        <f t="shared" si="0"/>
        <v>9641</v>
      </c>
      <c r="M12" s="2">
        <f t="shared" si="5"/>
        <v>4976</v>
      </c>
      <c r="N12" s="1">
        <v>1965</v>
      </c>
      <c r="O12" s="1">
        <v>1000</v>
      </c>
      <c r="P12" s="2">
        <v>0</v>
      </c>
      <c r="Q12" s="1">
        <f t="shared" si="1"/>
        <v>4074</v>
      </c>
      <c r="R12" s="1">
        <v>30</v>
      </c>
      <c r="S12" s="1">
        <v>0</v>
      </c>
      <c r="T12" s="1">
        <v>0</v>
      </c>
      <c r="U12" s="2">
        <f t="shared" si="2"/>
        <v>48682</v>
      </c>
      <c r="V12" s="1">
        <f t="shared" si="3"/>
        <v>4104</v>
      </c>
      <c r="W12" s="1">
        <f t="shared" si="4"/>
        <v>44578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  <c r="KU12" s="34"/>
      <c r="KV12" s="34"/>
      <c r="KW12" s="34"/>
      <c r="KX12" s="34"/>
      <c r="KY12" s="34"/>
      <c r="KZ12" s="34"/>
      <c r="LA12" s="34"/>
      <c r="LB12" s="34"/>
      <c r="LC12" s="34"/>
      <c r="LD12" s="34"/>
      <c r="LE12" s="34"/>
      <c r="LF12" s="34"/>
      <c r="LG12" s="34"/>
      <c r="LH12" s="34"/>
      <c r="LI12" s="34"/>
      <c r="LJ12" s="34"/>
      <c r="LK12" s="34"/>
      <c r="LL12" s="34"/>
      <c r="LM12" s="34"/>
      <c r="LN12" s="34"/>
      <c r="LO12" s="34"/>
      <c r="LP12" s="34"/>
      <c r="LQ12" s="34"/>
      <c r="LR12" s="34"/>
      <c r="LS12" s="34"/>
      <c r="LT12" s="34"/>
      <c r="LU12" s="34"/>
      <c r="LV12" s="34"/>
      <c r="LW12" s="34"/>
      <c r="LX12" s="34"/>
      <c r="LY12" s="34"/>
      <c r="LZ12" s="34"/>
      <c r="MA12" s="34"/>
      <c r="MB12" s="34"/>
      <c r="MC12" s="34"/>
      <c r="MD12" s="34"/>
      <c r="ME12" s="34"/>
      <c r="MF12" s="34"/>
      <c r="MG12" s="34"/>
      <c r="MH12" s="34"/>
      <c r="MI12" s="34"/>
      <c r="MJ12" s="34"/>
      <c r="MK12" s="34"/>
      <c r="ML12" s="34"/>
      <c r="MM12" s="34"/>
      <c r="MN12" s="34"/>
      <c r="MO12" s="34"/>
      <c r="MP12" s="34"/>
      <c r="MQ12" s="34"/>
      <c r="MR12" s="34"/>
      <c r="MS12" s="34"/>
      <c r="MT12" s="34"/>
      <c r="MU12" s="34"/>
      <c r="MV12" s="34"/>
      <c r="MW12" s="34"/>
      <c r="MX12" s="34"/>
      <c r="MY12" s="34"/>
      <c r="MZ12" s="34"/>
      <c r="NA12" s="34"/>
      <c r="NB12" s="34"/>
      <c r="NC12" s="34"/>
      <c r="ND12" s="34"/>
      <c r="NE12" s="34"/>
      <c r="NF12" s="34"/>
      <c r="NG12" s="34"/>
      <c r="NH12" s="34"/>
      <c r="NI12" s="34"/>
      <c r="NJ12" s="34"/>
      <c r="NK12" s="34"/>
      <c r="NL12" s="34"/>
      <c r="NM12" s="34"/>
      <c r="NN12" s="34"/>
      <c r="NO12" s="34"/>
      <c r="NP12" s="34"/>
      <c r="NQ12" s="34"/>
      <c r="NR12" s="34"/>
      <c r="NS12" s="34"/>
      <c r="NT12" s="34"/>
      <c r="NU12" s="34"/>
      <c r="NV12" s="34"/>
      <c r="NW12" s="34"/>
      <c r="NX12" s="34"/>
      <c r="NY12" s="34"/>
      <c r="NZ12" s="34"/>
      <c r="OA12" s="34"/>
      <c r="OB12" s="34"/>
      <c r="OC12" s="34"/>
      <c r="OD12" s="34"/>
      <c r="OE12" s="34"/>
      <c r="OF12" s="34"/>
      <c r="OG12" s="34"/>
      <c r="OH12" s="34"/>
      <c r="OI12" s="34"/>
      <c r="OJ12" s="34"/>
      <c r="OK12" s="34"/>
      <c r="OL12" s="34"/>
      <c r="OM12" s="34"/>
      <c r="ON12" s="34"/>
      <c r="OO12" s="34"/>
      <c r="OP12" s="34"/>
      <c r="OQ12" s="34"/>
      <c r="OR12" s="34"/>
      <c r="OS12" s="34"/>
      <c r="OT12" s="34"/>
      <c r="OU12" s="34"/>
      <c r="OV12" s="34"/>
      <c r="OW12" s="34"/>
      <c r="OX12" s="34"/>
      <c r="OY12" s="34"/>
      <c r="OZ12" s="34"/>
      <c r="PA12" s="34"/>
      <c r="PB12" s="34"/>
      <c r="PC12" s="34"/>
      <c r="PD12" s="34"/>
      <c r="PE12" s="34"/>
      <c r="PF12" s="34"/>
      <c r="PG12" s="34"/>
      <c r="PH12" s="34"/>
      <c r="PI12" s="34"/>
      <c r="PJ12" s="34"/>
      <c r="PK12" s="34"/>
      <c r="PL12" s="34"/>
      <c r="PM12" s="34"/>
      <c r="PN12" s="34"/>
      <c r="PO12" s="34"/>
      <c r="PP12" s="34"/>
      <c r="PQ12" s="34"/>
      <c r="PR12" s="34"/>
      <c r="PS12" s="34"/>
      <c r="PT12" s="34"/>
      <c r="PU12" s="34"/>
      <c r="PV12" s="34"/>
      <c r="PW12" s="34"/>
      <c r="PX12" s="34"/>
      <c r="PY12" s="34"/>
      <c r="PZ12" s="34"/>
      <c r="QA12" s="34"/>
      <c r="QB12" s="34"/>
      <c r="QC12" s="34"/>
      <c r="QD12" s="34"/>
      <c r="QE12" s="34"/>
      <c r="QF12" s="34"/>
      <c r="QG12" s="34"/>
      <c r="QH12" s="34"/>
      <c r="QI12" s="34"/>
      <c r="QJ12" s="34"/>
      <c r="QK12" s="34"/>
      <c r="QL12" s="34"/>
      <c r="QM12" s="34"/>
      <c r="QN12" s="34"/>
      <c r="QO12" s="34"/>
      <c r="QP12" s="34"/>
      <c r="QQ12" s="34"/>
      <c r="QR12" s="34"/>
      <c r="QS12" s="34"/>
      <c r="QT12" s="34"/>
      <c r="QU12" s="34"/>
      <c r="QV12" s="34"/>
      <c r="QW12" s="34"/>
      <c r="QX12" s="34"/>
      <c r="QY12" s="34"/>
      <c r="QZ12" s="34"/>
      <c r="RA12" s="34"/>
      <c r="RB12" s="34"/>
      <c r="RC12" s="34"/>
      <c r="RD12" s="34"/>
      <c r="RE12" s="34"/>
      <c r="RF12" s="34"/>
      <c r="RG12" s="34"/>
      <c r="RH12" s="34"/>
      <c r="RI12" s="34"/>
      <c r="RJ12" s="34"/>
      <c r="RK12" s="34"/>
      <c r="RL12" s="34"/>
      <c r="RM12" s="34"/>
      <c r="RN12" s="34"/>
      <c r="RO12" s="34"/>
      <c r="RP12" s="34"/>
      <c r="RQ12" s="34"/>
      <c r="RR12" s="34"/>
      <c r="RS12" s="34"/>
      <c r="RT12" s="34"/>
      <c r="RU12" s="34"/>
      <c r="RV12" s="34"/>
      <c r="RW12" s="34"/>
      <c r="RX12" s="34"/>
      <c r="RY12" s="34"/>
      <c r="RZ12" s="34"/>
      <c r="SA12" s="34"/>
      <c r="SB12" s="34"/>
      <c r="SC12" s="34"/>
      <c r="SD12" s="34"/>
      <c r="SE12" s="34"/>
      <c r="SF12" s="34"/>
      <c r="SG12" s="34"/>
      <c r="SH12" s="34"/>
      <c r="SI12" s="34"/>
      <c r="SJ12" s="34"/>
      <c r="SK12" s="34"/>
      <c r="SL12" s="34"/>
      <c r="SM12" s="34"/>
      <c r="SN12" s="34"/>
      <c r="SO12" s="34"/>
      <c r="SP12" s="34"/>
      <c r="SQ12" s="34"/>
      <c r="SR12" s="34"/>
      <c r="SS12" s="34"/>
      <c r="ST12" s="34"/>
      <c r="SU12" s="34"/>
      <c r="SV12" s="34"/>
      <c r="SW12" s="34"/>
      <c r="SX12" s="34"/>
      <c r="SY12" s="34"/>
      <c r="SZ12" s="34"/>
      <c r="TA12" s="34"/>
      <c r="TB12" s="34"/>
      <c r="TC12" s="34"/>
      <c r="TD12" s="34"/>
      <c r="TE12" s="34"/>
      <c r="TF12" s="34"/>
      <c r="TG12" s="34"/>
      <c r="TH12" s="34"/>
      <c r="TI12" s="34"/>
      <c r="TJ12" s="34"/>
      <c r="TK12" s="34"/>
      <c r="TL12" s="34"/>
      <c r="TM12" s="34"/>
      <c r="TN12" s="34"/>
      <c r="TO12" s="34"/>
      <c r="TP12" s="34"/>
      <c r="TQ12" s="34"/>
      <c r="TR12" s="34"/>
      <c r="TS12" s="34"/>
      <c r="TT12" s="34"/>
      <c r="TU12" s="34"/>
      <c r="TV12" s="34"/>
      <c r="TW12" s="34"/>
      <c r="TX12" s="34"/>
      <c r="TY12" s="34"/>
      <c r="TZ12" s="34"/>
      <c r="UA12" s="34"/>
      <c r="UB12" s="34"/>
      <c r="UC12" s="34"/>
      <c r="UD12" s="34"/>
      <c r="UE12" s="34"/>
      <c r="UF12" s="34"/>
      <c r="UG12" s="34"/>
      <c r="UH12" s="34"/>
      <c r="UI12" s="34"/>
      <c r="UJ12" s="34"/>
      <c r="UK12" s="34"/>
      <c r="UL12" s="34"/>
      <c r="UM12" s="34"/>
      <c r="UN12" s="34"/>
      <c r="UO12" s="34"/>
      <c r="UP12" s="34"/>
      <c r="UQ12" s="34"/>
      <c r="UR12" s="34"/>
      <c r="US12" s="34"/>
      <c r="UT12" s="34"/>
      <c r="UU12" s="34"/>
      <c r="UV12" s="34"/>
      <c r="UW12" s="34"/>
      <c r="UX12" s="34"/>
      <c r="UY12" s="34"/>
      <c r="UZ12" s="34"/>
      <c r="VA12" s="34"/>
      <c r="VB12" s="34"/>
      <c r="VC12" s="34"/>
      <c r="VD12" s="34"/>
      <c r="VE12" s="34"/>
      <c r="VF12" s="34"/>
      <c r="VG12" s="34"/>
      <c r="VH12" s="34"/>
      <c r="VI12" s="34"/>
      <c r="VJ12" s="34"/>
      <c r="VK12" s="34"/>
      <c r="VL12" s="34"/>
      <c r="VM12" s="34"/>
      <c r="VN12" s="34"/>
      <c r="VO12" s="34"/>
      <c r="VP12" s="34"/>
      <c r="VQ12" s="34"/>
      <c r="VR12" s="34"/>
      <c r="VS12" s="34"/>
      <c r="VT12" s="34"/>
      <c r="VU12" s="34"/>
      <c r="VV12" s="34"/>
      <c r="VW12" s="34"/>
      <c r="VX12" s="34"/>
      <c r="VY12" s="34"/>
      <c r="VZ12" s="34"/>
      <c r="WA12" s="34"/>
      <c r="WB12" s="34"/>
      <c r="WC12" s="34"/>
      <c r="WD12" s="34"/>
      <c r="WE12" s="34"/>
      <c r="WF12" s="34"/>
      <c r="WG12" s="34"/>
      <c r="WH12" s="34"/>
      <c r="WI12" s="34"/>
      <c r="WJ12" s="34"/>
      <c r="WK12" s="34"/>
      <c r="WL12" s="34"/>
      <c r="WM12" s="34"/>
      <c r="WN12" s="34"/>
      <c r="WO12" s="34"/>
      <c r="WP12" s="34"/>
      <c r="WQ12" s="34"/>
      <c r="WR12" s="34"/>
      <c r="WS12" s="34"/>
      <c r="WT12" s="34"/>
      <c r="WU12" s="34"/>
      <c r="WV12" s="34"/>
      <c r="WW12" s="34"/>
      <c r="WX12" s="34"/>
      <c r="WY12" s="34"/>
      <c r="WZ12" s="34"/>
      <c r="XA12" s="34"/>
      <c r="XB12" s="34"/>
      <c r="XC12" s="34"/>
      <c r="XD12" s="34"/>
      <c r="XE12" s="34"/>
      <c r="XF12" s="34"/>
      <c r="XG12" s="34"/>
      <c r="XH12" s="34"/>
      <c r="XI12" s="34"/>
      <c r="XJ12" s="34"/>
      <c r="XK12" s="34"/>
      <c r="XL12" s="34"/>
      <c r="XM12" s="34"/>
      <c r="XN12" s="34"/>
      <c r="XO12" s="34"/>
      <c r="XP12" s="34"/>
      <c r="XQ12" s="34"/>
      <c r="XR12" s="34"/>
      <c r="XS12" s="34"/>
      <c r="XT12" s="34"/>
      <c r="XU12" s="34"/>
      <c r="XV12" s="34"/>
      <c r="XW12" s="34"/>
      <c r="XX12" s="34"/>
      <c r="XY12" s="34"/>
      <c r="XZ12" s="34"/>
      <c r="YA12" s="34"/>
      <c r="YB12" s="34"/>
      <c r="YC12" s="34"/>
      <c r="YD12" s="34"/>
      <c r="YE12" s="34"/>
      <c r="YF12" s="34"/>
      <c r="YG12" s="34"/>
      <c r="YH12" s="34"/>
      <c r="YI12" s="34"/>
      <c r="YJ12" s="34"/>
      <c r="YK12" s="34"/>
      <c r="YL12" s="34"/>
      <c r="YM12" s="34"/>
      <c r="YN12" s="34"/>
      <c r="YO12" s="34"/>
      <c r="YP12" s="34"/>
      <c r="YQ12" s="34"/>
      <c r="YR12" s="34"/>
      <c r="YS12" s="34"/>
      <c r="YT12" s="34"/>
      <c r="YU12" s="34"/>
      <c r="YV12" s="34"/>
      <c r="YW12" s="34"/>
      <c r="YX12" s="34"/>
      <c r="YY12" s="34"/>
      <c r="YZ12" s="34"/>
      <c r="ZA12" s="34"/>
      <c r="ZB12" s="34"/>
      <c r="ZC12" s="34"/>
      <c r="ZD12" s="34"/>
      <c r="ZE12" s="34"/>
      <c r="ZF12" s="34"/>
      <c r="ZG12" s="34"/>
      <c r="ZH12" s="34"/>
      <c r="ZI12" s="34"/>
      <c r="ZJ12" s="34"/>
      <c r="ZK12" s="34"/>
      <c r="ZL12" s="34"/>
      <c r="ZM12" s="34"/>
      <c r="ZN12" s="34"/>
      <c r="ZO12" s="34"/>
      <c r="ZP12" s="34"/>
      <c r="ZQ12" s="34"/>
      <c r="ZR12" s="34"/>
      <c r="ZS12" s="34"/>
      <c r="ZT12" s="34"/>
      <c r="ZU12" s="34"/>
      <c r="ZV12" s="34"/>
      <c r="ZW12" s="34"/>
      <c r="ZX12" s="34"/>
      <c r="ZY12" s="34"/>
      <c r="ZZ12" s="34"/>
      <c r="AAA12" s="34"/>
      <c r="AAB12" s="34"/>
      <c r="AAC12" s="34"/>
      <c r="AAD12" s="34"/>
      <c r="AAE12" s="34"/>
      <c r="AAF12" s="34"/>
      <c r="AAG12" s="34"/>
      <c r="AAH12" s="34"/>
      <c r="AAI12" s="34"/>
      <c r="AAJ12" s="34"/>
      <c r="AAK12" s="34"/>
      <c r="AAL12" s="34"/>
      <c r="AAM12" s="34"/>
      <c r="AAN12" s="34"/>
      <c r="AAO12" s="34"/>
      <c r="AAP12" s="34"/>
      <c r="AAQ12" s="34"/>
      <c r="AAR12" s="34"/>
      <c r="AAS12" s="34"/>
      <c r="AAT12" s="34"/>
      <c r="AAU12" s="34"/>
      <c r="AAV12" s="34"/>
      <c r="AAW12" s="34"/>
      <c r="AAX12" s="34"/>
      <c r="AAY12" s="34"/>
      <c r="AAZ12" s="34"/>
      <c r="ABA12" s="34"/>
      <c r="ABB12" s="34"/>
      <c r="ABC12" s="34"/>
      <c r="ABD12" s="34"/>
      <c r="ABE12" s="34"/>
      <c r="ABF12" s="34"/>
      <c r="ABG12" s="34"/>
      <c r="ABH12" s="34"/>
      <c r="ABI12" s="34"/>
      <c r="ABJ12" s="34"/>
      <c r="ABK12" s="34"/>
      <c r="ABL12" s="34"/>
      <c r="ABM12" s="34"/>
      <c r="ABN12" s="34"/>
      <c r="ABO12" s="34"/>
      <c r="ABP12" s="34"/>
      <c r="ABQ12" s="34"/>
      <c r="ABR12" s="34"/>
      <c r="ABS12" s="34"/>
      <c r="ABT12" s="34"/>
      <c r="ABU12" s="34"/>
      <c r="ABV12" s="34"/>
      <c r="ABW12" s="34"/>
      <c r="ABX12" s="34"/>
      <c r="ABY12" s="34"/>
      <c r="ABZ12" s="34"/>
      <c r="ACA12" s="34"/>
      <c r="ACB12" s="34"/>
      <c r="ACC12" s="34"/>
      <c r="ACD12" s="34"/>
      <c r="ACE12" s="34"/>
      <c r="ACF12" s="34"/>
      <c r="ACG12" s="34"/>
      <c r="ACH12" s="34"/>
      <c r="ACI12" s="34"/>
      <c r="ACJ12" s="34"/>
      <c r="ACK12" s="34"/>
      <c r="ACL12" s="34"/>
      <c r="ACM12" s="34"/>
      <c r="ACN12" s="34"/>
      <c r="ACO12" s="34"/>
      <c r="ACP12" s="34"/>
      <c r="ACQ12" s="34"/>
      <c r="ACR12" s="34"/>
      <c r="ACS12" s="34"/>
      <c r="ACT12" s="34"/>
      <c r="ACU12" s="34"/>
      <c r="ACV12" s="34"/>
      <c r="ACW12" s="34"/>
      <c r="ACX12" s="34"/>
      <c r="ACY12" s="34"/>
      <c r="ACZ12" s="34"/>
      <c r="ADA12" s="34"/>
      <c r="ADB12" s="34"/>
      <c r="ADC12" s="34"/>
      <c r="ADD12" s="34"/>
      <c r="ADE12" s="34"/>
      <c r="ADF12" s="34"/>
      <c r="ADG12" s="34"/>
      <c r="ADH12" s="34"/>
      <c r="ADI12" s="34"/>
      <c r="ADJ12" s="34"/>
      <c r="ADK12" s="34"/>
      <c r="ADL12" s="34"/>
      <c r="ADM12" s="34"/>
      <c r="ADN12" s="34"/>
      <c r="ADO12" s="34"/>
      <c r="ADP12" s="34"/>
      <c r="ADQ12" s="34"/>
      <c r="ADR12" s="34"/>
      <c r="ADS12" s="34"/>
      <c r="ADT12" s="34"/>
      <c r="ADU12" s="34"/>
      <c r="ADV12" s="34"/>
      <c r="ADW12" s="34"/>
      <c r="ADX12" s="34"/>
      <c r="ADY12" s="34"/>
      <c r="ADZ12" s="34"/>
      <c r="AEA12" s="34"/>
      <c r="AEB12" s="34"/>
      <c r="AEC12" s="34"/>
      <c r="AED12" s="34"/>
      <c r="AEE12" s="34"/>
      <c r="AEF12" s="34"/>
      <c r="AEG12" s="34"/>
      <c r="AEH12" s="34"/>
      <c r="AEI12" s="34"/>
      <c r="AEJ12" s="34"/>
      <c r="AEK12" s="34"/>
      <c r="AEL12" s="34"/>
      <c r="AEM12" s="34"/>
      <c r="AEN12" s="34"/>
      <c r="AEO12" s="34"/>
      <c r="AEP12" s="34"/>
      <c r="AEQ12" s="34"/>
      <c r="AER12" s="34"/>
      <c r="AES12" s="34"/>
      <c r="AET12" s="34"/>
      <c r="AEU12" s="34"/>
      <c r="AEV12" s="34"/>
      <c r="AEW12" s="34"/>
      <c r="AEX12" s="34"/>
      <c r="AEY12" s="34"/>
      <c r="AEZ12" s="34"/>
      <c r="AFA12" s="34"/>
      <c r="AFB12" s="34"/>
      <c r="AFC12" s="34"/>
      <c r="AFD12" s="34"/>
      <c r="AFE12" s="34"/>
      <c r="AFF12" s="34"/>
      <c r="AFG12" s="34"/>
      <c r="AFH12" s="34"/>
      <c r="AFI12" s="34"/>
      <c r="AFJ12" s="34"/>
      <c r="AFK12" s="34"/>
      <c r="AFL12" s="34"/>
      <c r="AFM12" s="34"/>
      <c r="AFN12" s="34"/>
      <c r="AFO12" s="34"/>
      <c r="AFP12" s="34"/>
      <c r="AFQ12" s="34"/>
      <c r="AFR12" s="34"/>
      <c r="AFS12" s="34"/>
      <c r="AFT12" s="34"/>
      <c r="AFU12" s="34"/>
      <c r="AFV12" s="34"/>
      <c r="AFW12" s="34"/>
      <c r="AFX12" s="34"/>
      <c r="AFY12" s="34"/>
      <c r="AFZ12" s="34"/>
      <c r="AGA12" s="34"/>
      <c r="AGB12" s="34"/>
      <c r="AGC12" s="34"/>
      <c r="AGD12" s="34"/>
      <c r="AGE12" s="34"/>
      <c r="AGF12" s="34"/>
      <c r="AGG12" s="34"/>
      <c r="AGH12" s="34"/>
      <c r="AGI12" s="34"/>
      <c r="AGJ12" s="34"/>
      <c r="AGK12" s="34"/>
      <c r="AGL12" s="34"/>
      <c r="AGM12" s="34"/>
      <c r="AGN12" s="34"/>
      <c r="AGO12" s="34"/>
      <c r="AGP12" s="34"/>
      <c r="AGQ12" s="34"/>
      <c r="AGR12" s="34"/>
      <c r="AGS12" s="34"/>
      <c r="AGT12" s="34"/>
      <c r="AGU12" s="34"/>
      <c r="AGV12" s="34"/>
      <c r="AGW12" s="34"/>
      <c r="AGX12" s="34"/>
      <c r="AGY12" s="34"/>
      <c r="AGZ12" s="34"/>
      <c r="AHA12" s="34"/>
      <c r="AHB12" s="34"/>
      <c r="AHC12" s="34"/>
      <c r="AHD12" s="34"/>
      <c r="AHE12" s="34"/>
      <c r="AHF12" s="34"/>
      <c r="AHG12" s="34"/>
      <c r="AHH12" s="34"/>
      <c r="AHI12" s="34"/>
      <c r="AHJ12" s="34"/>
      <c r="AHK12" s="34"/>
      <c r="AHL12" s="34"/>
      <c r="AHM12" s="34"/>
      <c r="AHN12" s="34"/>
      <c r="AHO12" s="34"/>
      <c r="AHP12" s="34"/>
      <c r="AHQ12" s="34"/>
      <c r="AHR12" s="34"/>
      <c r="AHS12" s="34"/>
      <c r="AHT12" s="34"/>
      <c r="AHU12" s="34"/>
      <c r="AHV12" s="34"/>
      <c r="AHW12" s="34"/>
      <c r="AHX12" s="34"/>
      <c r="AHY12" s="34"/>
      <c r="AHZ12" s="34"/>
      <c r="AIA12" s="34"/>
      <c r="AIB12" s="34"/>
      <c r="AIC12" s="34"/>
      <c r="AID12" s="34"/>
      <c r="AIE12" s="34"/>
      <c r="AIF12" s="34"/>
      <c r="AIG12" s="34"/>
      <c r="AIH12" s="34"/>
      <c r="AII12" s="34"/>
      <c r="AIJ12" s="34"/>
      <c r="AIK12" s="34"/>
      <c r="AIL12" s="34"/>
      <c r="AIM12" s="34"/>
      <c r="AIN12" s="34"/>
      <c r="AIO12" s="34"/>
      <c r="AIP12" s="34"/>
      <c r="AIQ12" s="34"/>
      <c r="AIR12" s="34"/>
      <c r="AIS12" s="34"/>
      <c r="AIT12" s="34"/>
      <c r="AIU12" s="34"/>
      <c r="AIV12" s="34"/>
      <c r="AIW12" s="34"/>
      <c r="AIX12" s="34"/>
      <c r="AIY12" s="34"/>
      <c r="AIZ12" s="34"/>
      <c r="AJA12" s="34"/>
      <c r="AJB12" s="34"/>
      <c r="AJC12" s="34"/>
      <c r="AJD12" s="34"/>
      <c r="AJE12" s="34"/>
      <c r="AJF12" s="34"/>
      <c r="AJG12" s="34"/>
      <c r="AJH12" s="34"/>
      <c r="AJI12" s="34"/>
      <c r="AJJ12" s="34"/>
      <c r="AJK12" s="34"/>
      <c r="AJL12" s="34"/>
      <c r="AJM12" s="34"/>
      <c r="AJN12" s="34"/>
      <c r="AJO12" s="34"/>
      <c r="AJP12" s="34"/>
      <c r="AJQ12" s="34"/>
      <c r="AJR12" s="34"/>
      <c r="AJS12" s="34"/>
      <c r="AJT12" s="34"/>
      <c r="AJU12" s="34"/>
      <c r="AJV12" s="34"/>
      <c r="AJW12" s="34"/>
      <c r="AJX12" s="34"/>
      <c r="AJY12" s="34"/>
      <c r="AJZ12" s="34"/>
      <c r="AKA12" s="34"/>
      <c r="AKB12" s="34"/>
      <c r="AKC12" s="34"/>
      <c r="AKD12" s="34"/>
      <c r="AKE12" s="34"/>
      <c r="AKF12" s="34"/>
      <c r="AKG12" s="34"/>
      <c r="AKH12" s="34"/>
      <c r="AKI12" s="34"/>
      <c r="AKJ12" s="34"/>
      <c r="AKK12" s="34"/>
      <c r="AKL12" s="34"/>
      <c r="AKM12" s="34"/>
      <c r="AKN12" s="34"/>
      <c r="AKO12" s="34"/>
      <c r="AKP12" s="34"/>
      <c r="AKQ12" s="34"/>
      <c r="AKR12" s="34"/>
      <c r="AKS12" s="34"/>
      <c r="AKT12" s="34"/>
      <c r="AKU12" s="34"/>
      <c r="AKV12" s="34"/>
      <c r="AKW12" s="34"/>
      <c r="AKX12" s="34"/>
      <c r="AKY12" s="34"/>
      <c r="AKZ12" s="34"/>
      <c r="ALA12" s="34"/>
      <c r="ALB12" s="34"/>
      <c r="ALC12" s="34"/>
      <c r="ALD12" s="34"/>
      <c r="ALE12" s="34"/>
      <c r="ALF12" s="34"/>
      <c r="ALG12" s="34"/>
      <c r="ALH12" s="34"/>
      <c r="ALI12" s="34"/>
      <c r="ALJ12" s="34"/>
      <c r="ALK12" s="34"/>
      <c r="ALL12" s="34"/>
      <c r="ALM12" s="34"/>
      <c r="ALN12" s="34"/>
      <c r="ALO12" s="34"/>
      <c r="ALP12" s="34"/>
      <c r="ALQ12" s="34"/>
      <c r="ALR12" s="34"/>
      <c r="ALS12" s="34"/>
      <c r="ALT12" s="34"/>
      <c r="ALU12" s="34"/>
      <c r="ALV12" s="34"/>
      <c r="ALW12" s="34"/>
      <c r="ALX12" s="34"/>
      <c r="ALY12" s="34"/>
      <c r="ALZ12" s="34"/>
      <c r="AMA12" s="34"/>
      <c r="AMB12" s="34"/>
      <c r="AMC12" s="34"/>
      <c r="AMD12" s="34"/>
      <c r="AME12" s="34"/>
      <c r="AMF12" s="34"/>
      <c r="AMG12" s="34"/>
      <c r="AMH12" s="34"/>
      <c r="AMI12" s="34"/>
      <c r="AMJ12" s="34"/>
      <c r="AMK12" s="34"/>
      <c r="AML12" s="34"/>
      <c r="AMM12" s="34"/>
      <c r="AMN12" s="34"/>
      <c r="AMO12" s="34"/>
      <c r="AMP12" s="34"/>
      <c r="AMQ12" s="34"/>
      <c r="AMR12" s="34"/>
      <c r="AMS12" s="34"/>
      <c r="AMT12" s="34"/>
      <c r="AMU12" s="34"/>
      <c r="AMV12" s="34"/>
      <c r="AMW12" s="34"/>
      <c r="AMX12" s="34"/>
      <c r="AMY12" s="34"/>
      <c r="AMZ12" s="34"/>
      <c r="ANA12" s="34"/>
      <c r="ANB12" s="34"/>
      <c r="ANC12" s="34"/>
      <c r="AND12" s="34"/>
      <c r="ANE12" s="34"/>
      <c r="ANF12" s="34"/>
      <c r="ANG12" s="34"/>
      <c r="ANH12" s="34"/>
      <c r="ANI12" s="34"/>
      <c r="ANJ12" s="34"/>
      <c r="ANK12" s="34"/>
      <c r="ANL12" s="34"/>
      <c r="ANM12" s="34"/>
      <c r="ANN12" s="34"/>
      <c r="ANO12" s="34"/>
      <c r="ANP12" s="34"/>
      <c r="ANQ12" s="34"/>
      <c r="ANR12" s="34"/>
      <c r="ANS12" s="34"/>
      <c r="ANT12" s="34"/>
      <c r="ANU12" s="34"/>
      <c r="ANV12" s="34"/>
      <c r="ANW12" s="34"/>
      <c r="ANX12" s="34"/>
      <c r="ANY12" s="34"/>
      <c r="ANZ12" s="34"/>
      <c r="AOA12" s="34"/>
      <c r="AOB12" s="34"/>
      <c r="AOC12" s="34"/>
      <c r="AOD12" s="34"/>
      <c r="AOE12" s="34"/>
      <c r="AOF12" s="34"/>
      <c r="AOG12" s="34"/>
      <c r="AOH12" s="34"/>
      <c r="AOI12" s="34"/>
      <c r="AOJ12" s="34"/>
      <c r="AOK12" s="34"/>
      <c r="AOL12" s="34"/>
      <c r="AOM12" s="34"/>
      <c r="AON12" s="34"/>
      <c r="AOO12" s="34"/>
      <c r="AOP12" s="34"/>
      <c r="AOQ12" s="34"/>
      <c r="AOR12" s="34"/>
      <c r="AOS12" s="34"/>
      <c r="AOT12" s="34"/>
      <c r="AOU12" s="34"/>
      <c r="AOV12" s="34"/>
      <c r="AOW12" s="34"/>
      <c r="AOX12" s="34"/>
      <c r="AOY12" s="34"/>
      <c r="AOZ12" s="34"/>
      <c r="APA12" s="34"/>
      <c r="APB12" s="34"/>
      <c r="APC12" s="34"/>
      <c r="APD12" s="34"/>
      <c r="APE12" s="34"/>
      <c r="APF12" s="34"/>
      <c r="APG12" s="34"/>
      <c r="APH12" s="34"/>
      <c r="API12" s="34"/>
      <c r="APJ12" s="34"/>
      <c r="APK12" s="34"/>
      <c r="APL12" s="34"/>
      <c r="APM12" s="34"/>
      <c r="APN12" s="34"/>
      <c r="APO12" s="34"/>
      <c r="APP12" s="34"/>
      <c r="APQ12" s="34"/>
      <c r="APR12" s="34"/>
      <c r="APS12" s="34"/>
      <c r="APT12" s="34"/>
      <c r="APU12" s="34"/>
      <c r="APV12" s="34"/>
      <c r="APW12" s="34"/>
      <c r="APX12" s="34"/>
      <c r="APY12" s="34"/>
      <c r="APZ12" s="34"/>
      <c r="AQA12" s="34"/>
      <c r="AQB12" s="34"/>
      <c r="AQC12" s="34"/>
      <c r="AQD12" s="34"/>
      <c r="AQE12" s="34"/>
      <c r="AQF12" s="34"/>
      <c r="AQG12" s="34"/>
      <c r="AQH12" s="34"/>
      <c r="AQI12" s="34"/>
      <c r="AQJ12" s="34"/>
      <c r="AQK12" s="34"/>
      <c r="AQL12" s="34"/>
      <c r="AQM12" s="34"/>
      <c r="AQN12" s="34"/>
      <c r="AQO12" s="34"/>
      <c r="AQP12" s="34"/>
      <c r="AQQ12" s="34"/>
      <c r="AQR12" s="34"/>
      <c r="AQS12" s="34"/>
      <c r="AQT12" s="34"/>
      <c r="AQU12" s="34"/>
      <c r="AQV12" s="34"/>
      <c r="AQW12" s="34"/>
      <c r="AQX12" s="34"/>
      <c r="AQY12" s="34"/>
      <c r="AQZ12" s="34"/>
      <c r="ARA12" s="34"/>
      <c r="ARB12" s="34"/>
      <c r="ARC12" s="34"/>
      <c r="ARD12" s="34"/>
      <c r="ARE12" s="34"/>
      <c r="ARF12" s="34"/>
      <c r="ARG12" s="34"/>
      <c r="ARH12" s="34"/>
      <c r="ARI12" s="34"/>
      <c r="ARJ12" s="34"/>
      <c r="ARK12" s="34"/>
      <c r="ARL12" s="34"/>
      <c r="ARM12" s="34"/>
      <c r="ARN12" s="34"/>
      <c r="ARO12" s="34"/>
      <c r="ARP12" s="34"/>
      <c r="ARQ12" s="34"/>
      <c r="ARR12" s="34"/>
      <c r="ARS12" s="34"/>
      <c r="ART12" s="34"/>
      <c r="ARU12" s="34"/>
      <c r="ARV12" s="34"/>
      <c r="ARW12" s="34"/>
      <c r="ARX12" s="34"/>
      <c r="ARY12" s="34"/>
      <c r="ARZ12" s="34"/>
      <c r="ASA12" s="34"/>
      <c r="ASB12" s="34"/>
      <c r="ASC12" s="34"/>
      <c r="ASD12" s="34"/>
      <c r="ASE12" s="34"/>
      <c r="ASF12" s="34"/>
      <c r="ASG12" s="34"/>
      <c r="ASH12" s="34"/>
      <c r="ASI12" s="34"/>
      <c r="ASJ12" s="34"/>
      <c r="ASK12" s="34"/>
      <c r="ASL12" s="34"/>
      <c r="ASM12" s="34"/>
      <c r="ASN12" s="34"/>
      <c r="ASO12" s="34"/>
      <c r="ASP12" s="34"/>
      <c r="ASQ12" s="34"/>
      <c r="ASR12" s="34"/>
      <c r="ASS12" s="34"/>
      <c r="AST12" s="34"/>
      <c r="ASU12" s="34"/>
      <c r="ASV12" s="34"/>
      <c r="ASW12" s="34"/>
      <c r="ASX12" s="34"/>
      <c r="ASY12" s="34"/>
      <c r="ASZ12" s="34"/>
      <c r="ATA12" s="34"/>
      <c r="ATB12" s="34"/>
      <c r="ATC12" s="34"/>
      <c r="ATD12" s="34"/>
      <c r="ATE12" s="34"/>
      <c r="ATF12" s="34"/>
      <c r="ATG12" s="34"/>
      <c r="ATH12" s="34"/>
      <c r="ATI12" s="34"/>
      <c r="ATJ12" s="34"/>
      <c r="ATK12" s="34"/>
      <c r="ATL12" s="34"/>
      <c r="ATM12" s="34"/>
      <c r="ATN12" s="34"/>
      <c r="ATO12" s="34"/>
      <c r="ATP12" s="34"/>
      <c r="ATQ12" s="34"/>
      <c r="ATR12" s="34"/>
      <c r="ATS12" s="34"/>
      <c r="ATT12" s="34"/>
      <c r="ATU12" s="34"/>
      <c r="ATV12" s="34"/>
      <c r="ATW12" s="34"/>
      <c r="ATX12" s="34"/>
      <c r="ATY12" s="34"/>
      <c r="ATZ12" s="34"/>
      <c r="AUA12" s="34"/>
      <c r="AUB12" s="34"/>
      <c r="AUC12" s="34"/>
      <c r="AUD12" s="34"/>
      <c r="AUE12" s="34"/>
      <c r="AUF12" s="34"/>
      <c r="AUG12" s="34"/>
      <c r="AUH12" s="34"/>
      <c r="AUI12" s="34"/>
      <c r="AUJ12" s="34"/>
      <c r="AUK12" s="34"/>
      <c r="AUL12" s="34"/>
      <c r="AUM12" s="34"/>
      <c r="AUN12" s="34"/>
      <c r="AUO12" s="34"/>
      <c r="AUP12" s="34"/>
      <c r="AUQ12" s="34"/>
      <c r="AUR12" s="34"/>
      <c r="AUS12" s="34"/>
      <c r="AUT12" s="34"/>
      <c r="AUU12" s="34"/>
      <c r="AUV12" s="34"/>
      <c r="AUW12" s="34"/>
      <c r="AUX12" s="34"/>
      <c r="AUY12" s="34"/>
      <c r="AUZ12" s="34"/>
      <c r="AVA12" s="34"/>
      <c r="AVB12" s="34"/>
      <c r="AVC12" s="34"/>
      <c r="AVD12" s="34"/>
      <c r="AVE12" s="34"/>
      <c r="AVF12" s="34"/>
      <c r="AVG12" s="34"/>
      <c r="AVH12" s="34"/>
      <c r="AVI12" s="34"/>
      <c r="AVJ12" s="34"/>
      <c r="AVK12" s="34"/>
      <c r="AVL12" s="34"/>
      <c r="AVM12" s="34"/>
      <c r="AVN12" s="34"/>
      <c r="AVO12" s="34"/>
      <c r="AVP12" s="34"/>
      <c r="AVQ12" s="34"/>
      <c r="AVR12" s="34"/>
      <c r="AVS12" s="34"/>
      <c r="AVT12" s="34"/>
      <c r="AVU12" s="34"/>
      <c r="AVV12" s="34"/>
      <c r="AVW12" s="34"/>
      <c r="AVX12" s="34"/>
      <c r="AVY12" s="34"/>
      <c r="AVZ12" s="34"/>
      <c r="AWA12" s="34"/>
      <c r="AWB12" s="34"/>
      <c r="AWC12" s="34"/>
      <c r="AWD12" s="34"/>
      <c r="AWE12" s="34"/>
      <c r="AWF12" s="34"/>
      <c r="AWG12" s="34"/>
      <c r="AWH12" s="34"/>
      <c r="AWI12" s="34"/>
      <c r="AWJ12" s="34"/>
      <c r="AWK12" s="34"/>
      <c r="AWL12" s="34"/>
      <c r="AWM12" s="34"/>
      <c r="AWN12" s="34"/>
      <c r="AWO12" s="34"/>
      <c r="AWP12" s="34"/>
      <c r="AWQ12" s="34"/>
      <c r="AWR12" s="34"/>
      <c r="AWS12" s="34"/>
      <c r="AWT12" s="34"/>
      <c r="AWU12" s="34"/>
      <c r="AWV12" s="34"/>
      <c r="AWW12" s="34"/>
      <c r="AWX12" s="34"/>
      <c r="AWY12" s="34"/>
      <c r="AWZ12" s="34"/>
      <c r="AXA12" s="34"/>
      <c r="AXB12" s="34"/>
      <c r="AXC12" s="34"/>
      <c r="AXD12" s="34"/>
      <c r="AXE12" s="34"/>
      <c r="AXF12" s="34"/>
      <c r="AXG12" s="34"/>
      <c r="AXH12" s="34"/>
      <c r="AXI12" s="34"/>
      <c r="AXJ12" s="34"/>
      <c r="AXK12" s="34"/>
      <c r="AXL12" s="34"/>
      <c r="AXM12" s="34"/>
      <c r="AXN12" s="34"/>
      <c r="AXO12" s="34"/>
      <c r="AXP12" s="34"/>
      <c r="AXQ12" s="34"/>
      <c r="AXR12" s="34"/>
      <c r="AXS12" s="34"/>
      <c r="AXT12" s="34"/>
      <c r="AXU12" s="34"/>
      <c r="AXV12" s="34"/>
      <c r="AXW12" s="34"/>
      <c r="AXX12" s="34"/>
      <c r="AXY12" s="34"/>
      <c r="AXZ12" s="34"/>
      <c r="AYA12" s="34"/>
      <c r="AYB12" s="34"/>
      <c r="AYC12" s="34"/>
      <c r="AYD12" s="34"/>
      <c r="AYE12" s="34"/>
      <c r="AYF12" s="34"/>
      <c r="AYG12" s="34"/>
      <c r="AYH12" s="34"/>
      <c r="AYI12" s="34"/>
      <c r="AYJ12" s="34"/>
      <c r="AYK12" s="34"/>
      <c r="AYL12" s="34"/>
      <c r="AYM12" s="34"/>
      <c r="AYN12" s="34"/>
      <c r="AYO12" s="34"/>
      <c r="AYP12" s="34"/>
      <c r="AYQ12" s="34"/>
      <c r="AYR12" s="34"/>
      <c r="AYS12" s="34"/>
      <c r="AYT12" s="34"/>
      <c r="AYU12" s="34"/>
      <c r="AYV12" s="34"/>
      <c r="AYW12" s="34"/>
      <c r="AYX12" s="34"/>
      <c r="AYY12" s="34"/>
      <c r="AYZ12" s="34"/>
      <c r="AZA12" s="34"/>
      <c r="AZB12" s="34"/>
      <c r="AZC12" s="34"/>
      <c r="AZD12" s="34"/>
      <c r="AZE12" s="34"/>
      <c r="AZF12" s="34"/>
      <c r="AZG12" s="34"/>
      <c r="AZH12" s="34"/>
      <c r="AZI12" s="34"/>
      <c r="AZJ12" s="34"/>
      <c r="AZK12" s="34"/>
      <c r="AZL12" s="34"/>
      <c r="AZM12" s="34"/>
      <c r="AZN12" s="34"/>
      <c r="AZO12" s="34"/>
      <c r="AZP12" s="34"/>
      <c r="AZQ12" s="34"/>
      <c r="AZR12" s="34"/>
      <c r="AZS12" s="34"/>
      <c r="AZT12" s="34"/>
      <c r="AZU12" s="34"/>
      <c r="AZV12" s="34"/>
      <c r="AZW12" s="34"/>
      <c r="AZX12" s="34"/>
      <c r="AZY12" s="34"/>
      <c r="AZZ12" s="34"/>
      <c r="BAA12" s="34"/>
      <c r="BAB12" s="34"/>
      <c r="BAC12" s="34"/>
      <c r="BAD12" s="34"/>
      <c r="BAE12" s="34"/>
      <c r="BAF12" s="34"/>
      <c r="BAG12" s="34"/>
      <c r="BAH12" s="34"/>
      <c r="BAI12" s="34"/>
      <c r="BAJ12" s="34"/>
      <c r="BAK12" s="34"/>
      <c r="BAL12" s="34"/>
      <c r="BAM12" s="34"/>
      <c r="BAN12" s="34"/>
      <c r="BAO12" s="34"/>
      <c r="BAP12" s="34"/>
      <c r="BAQ12" s="34"/>
      <c r="BAR12" s="34"/>
      <c r="BAS12" s="34"/>
      <c r="BAT12" s="34"/>
      <c r="BAU12" s="34"/>
      <c r="BAV12" s="34"/>
      <c r="BAW12" s="34"/>
      <c r="BAX12" s="34"/>
      <c r="BAY12" s="34"/>
      <c r="BAZ12" s="34"/>
      <c r="BBA12" s="34"/>
      <c r="BBB12" s="34"/>
      <c r="BBC12" s="34"/>
      <c r="BBD12" s="34"/>
      <c r="BBE12" s="34"/>
      <c r="BBF12" s="34"/>
      <c r="BBG12" s="34"/>
      <c r="BBH12" s="34"/>
      <c r="BBI12" s="34"/>
      <c r="BBJ12" s="34"/>
      <c r="BBK12" s="34"/>
      <c r="BBL12" s="34"/>
      <c r="BBM12" s="34"/>
      <c r="BBN12" s="34"/>
      <c r="BBO12" s="34"/>
      <c r="BBP12" s="34"/>
      <c r="BBQ12" s="34"/>
      <c r="BBR12" s="34"/>
      <c r="BBS12" s="34"/>
      <c r="BBT12" s="34"/>
      <c r="BBU12" s="34"/>
      <c r="BBV12" s="34"/>
      <c r="BBW12" s="34"/>
      <c r="BBX12" s="34"/>
      <c r="BBY12" s="34"/>
      <c r="BBZ12" s="34"/>
      <c r="BCA12" s="34"/>
      <c r="BCB12" s="34"/>
      <c r="BCC12" s="34"/>
      <c r="BCD12" s="34"/>
      <c r="BCE12" s="34"/>
      <c r="BCF12" s="34"/>
      <c r="BCG12" s="34"/>
      <c r="BCH12" s="34"/>
      <c r="BCI12" s="34"/>
      <c r="BCJ12" s="34"/>
      <c r="BCK12" s="34"/>
      <c r="BCL12" s="34"/>
      <c r="BCM12" s="34"/>
      <c r="BCN12" s="34"/>
      <c r="BCO12" s="34"/>
      <c r="BCP12" s="34"/>
      <c r="BCQ12" s="34"/>
      <c r="BCR12" s="34"/>
      <c r="BCS12" s="34"/>
      <c r="BCT12" s="34"/>
      <c r="BCU12" s="34"/>
      <c r="BCV12" s="34"/>
      <c r="BCW12" s="34"/>
      <c r="BCX12" s="34"/>
      <c r="BCY12" s="34"/>
      <c r="BCZ12" s="34"/>
      <c r="BDA12" s="34"/>
      <c r="BDB12" s="34"/>
      <c r="BDC12" s="34"/>
      <c r="BDD12" s="34"/>
      <c r="BDE12" s="34"/>
      <c r="BDF12" s="34"/>
      <c r="BDG12" s="34"/>
      <c r="BDH12" s="34"/>
      <c r="BDI12" s="34"/>
      <c r="BDJ12" s="34"/>
      <c r="BDK12" s="34"/>
      <c r="BDL12" s="34"/>
      <c r="BDM12" s="34"/>
      <c r="BDN12" s="34"/>
      <c r="BDO12" s="34"/>
      <c r="BDP12" s="34"/>
      <c r="BDQ12" s="34"/>
      <c r="BDR12" s="34"/>
      <c r="BDS12" s="34"/>
      <c r="BDT12" s="34"/>
      <c r="BDU12" s="34"/>
      <c r="BDV12" s="34"/>
      <c r="BDW12" s="34"/>
      <c r="BDX12" s="34"/>
      <c r="BDY12" s="34"/>
      <c r="BDZ12" s="34"/>
      <c r="BEA12" s="34"/>
      <c r="BEB12" s="34"/>
      <c r="BEC12" s="34"/>
      <c r="BED12" s="34"/>
      <c r="BEE12" s="34"/>
      <c r="BEF12" s="34"/>
      <c r="BEG12" s="34"/>
      <c r="BEH12" s="34"/>
      <c r="BEI12" s="34"/>
      <c r="BEJ12" s="34"/>
      <c r="BEK12" s="34"/>
      <c r="BEL12" s="34"/>
      <c r="BEM12" s="34"/>
      <c r="BEN12" s="34"/>
      <c r="BEO12" s="34"/>
      <c r="BEP12" s="34"/>
      <c r="BEQ12" s="34"/>
      <c r="BER12" s="34"/>
      <c r="BES12" s="34"/>
      <c r="BET12" s="34"/>
      <c r="BEU12" s="34"/>
      <c r="BEV12" s="34"/>
      <c r="BEW12" s="34"/>
      <c r="BEX12" s="34"/>
      <c r="BEY12" s="34"/>
      <c r="BEZ12" s="34"/>
      <c r="BFA12" s="34"/>
      <c r="BFB12" s="34"/>
      <c r="BFC12" s="34"/>
      <c r="BFD12" s="34"/>
      <c r="BFE12" s="34"/>
      <c r="BFF12" s="34"/>
      <c r="BFG12" s="34"/>
      <c r="BFH12" s="34"/>
      <c r="BFI12" s="34"/>
      <c r="BFJ12" s="34"/>
      <c r="BFK12" s="34"/>
      <c r="BFL12" s="34"/>
      <c r="BFM12" s="34"/>
      <c r="BFN12" s="34"/>
      <c r="BFO12" s="34"/>
      <c r="BFP12" s="34"/>
      <c r="BFQ12" s="34"/>
      <c r="BFR12" s="34"/>
      <c r="BFS12" s="34"/>
      <c r="BFT12" s="34"/>
      <c r="BFU12" s="34"/>
      <c r="BFV12" s="34"/>
      <c r="BFW12" s="34"/>
      <c r="BFX12" s="34"/>
      <c r="BFY12" s="34"/>
      <c r="BFZ12" s="34"/>
      <c r="BGA12" s="34"/>
      <c r="BGB12" s="34"/>
      <c r="BGC12" s="34"/>
      <c r="BGD12" s="34"/>
      <c r="BGE12" s="34"/>
      <c r="BGF12" s="34"/>
      <c r="BGG12" s="34"/>
      <c r="BGH12" s="34"/>
      <c r="BGI12" s="34"/>
      <c r="BGJ12" s="34"/>
      <c r="BGK12" s="34"/>
      <c r="BGL12" s="34"/>
      <c r="BGM12" s="34"/>
      <c r="BGN12" s="34"/>
      <c r="BGO12" s="34"/>
      <c r="BGP12" s="34"/>
      <c r="BGQ12" s="34"/>
      <c r="BGR12" s="34"/>
      <c r="BGS12" s="34"/>
      <c r="BGT12" s="34"/>
      <c r="BGU12" s="34"/>
      <c r="BGV12" s="34"/>
      <c r="BGW12" s="34"/>
      <c r="BGX12" s="34"/>
      <c r="BGY12" s="34"/>
      <c r="BGZ12" s="34"/>
      <c r="BHA12" s="34"/>
      <c r="BHB12" s="34"/>
      <c r="BHC12" s="34"/>
      <c r="BHD12" s="34"/>
      <c r="BHE12" s="34"/>
      <c r="BHF12" s="34"/>
      <c r="BHG12" s="34"/>
      <c r="BHH12" s="34"/>
      <c r="BHI12" s="34"/>
      <c r="BHJ12" s="34"/>
      <c r="BHK12" s="34"/>
      <c r="BHL12" s="34"/>
      <c r="BHM12" s="34"/>
      <c r="BHN12" s="34"/>
      <c r="BHO12" s="34"/>
      <c r="BHP12" s="34"/>
      <c r="BHQ12" s="34"/>
      <c r="BHR12" s="34"/>
      <c r="BHS12" s="34"/>
      <c r="BHT12" s="34"/>
      <c r="BHU12" s="34"/>
      <c r="BHV12" s="34"/>
      <c r="BHW12" s="34"/>
      <c r="BHX12" s="34"/>
      <c r="BHY12" s="34"/>
      <c r="BHZ12" s="34"/>
      <c r="BIA12" s="34"/>
      <c r="BIB12" s="34"/>
      <c r="BIC12" s="34"/>
      <c r="BID12" s="34"/>
      <c r="BIE12" s="34"/>
      <c r="BIF12" s="34"/>
      <c r="BIG12" s="34"/>
      <c r="BIH12" s="34"/>
      <c r="BII12" s="34"/>
      <c r="BIJ12" s="34"/>
      <c r="BIK12" s="34"/>
      <c r="BIL12" s="34"/>
      <c r="BIM12" s="34"/>
      <c r="BIN12" s="34"/>
      <c r="BIO12" s="34"/>
      <c r="BIP12" s="34"/>
      <c r="BIQ12" s="34"/>
      <c r="BIR12" s="34"/>
      <c r="BIS12" s="34"/>
      <c r="BIT12" s="34"/>
      <c r="BIU12" s="34"/>
      <c r="BIV12" s="34"/>
      <c r="BIW12" s="34"/>
      <c r="BIX12" s="34"/>
      <c r="BIY12" s="34"/>
      <c r="BIZ12" s="34"/>
      <c r="BJA12" s="34"/>
      <c r="BJB12" s="34"/>
      <c r="BJC12" s="34"/>
      <c r="BJD12" s="34"/>
      <c r="BJE12" s="34"/>
      <c r="BJF12" s="34"/>
      <c r="BJG12" s="34"/>
      <c r="BJH12" s="34"/>
      <c r="BJI12" s="34"/>
      <c r="BJJ12" s="34"/>
      <c r="BJK12" s="34"/>
      <c r="BJL12" s="34"/>
      <c r="BJM12" s="34"/>
      <c r="BJN12" s="34"/>
      <c r="BJO12" s="34"/>
      <c r="BJP12" s="34"/>
      <c r="BJQ12" s="34"/>
      <c r="BJR12" s="34"/>
      <c r="BJS12" s="34"/>
      <c r="BJT12" s="34"/>
      <c r="BJU12" s="34"/>
      <c r="BJV12" s="34"/>
      <c r="BJW12" s="34"/>
      <c r="BJX12" s="34"/>
      <c r="BJY12" s="34"/>
      <c r="BJZ12" s="34"/>
      <c r="BKA12" s="34"/>
      <c r="BKB12" s="34"/>
      <c r="BKC12" s="34"/>
      <c r="BKD12" s="34"/>
      <c r="BKE12" s="34"/>
      <c r="BKF12" s="34"/>
      <c r="BKG12" s="34"/>
      <c r="BKH12" s="34"/>
      <c r="BKI12" s="34"/>
      <c r="BKJ12" s="34"/>
      <c r="BKK12" s="34"/>
      <c r="BKL12" s="34"/>
      <c r="BKM12" s="34"/>
      <c r="BKN12" s="34"/>
      <c r="BKO12" s="34"/>
      <c r="BKP12" s="34"/>
      <c r="BKQ12" s="34"/>
      <c r="BKR12" s="34"/>
      <c r="BKS12" s="34"/>
      <c r="BKT12" s="34"/>
      <c r="BKU12" s="34"/>
      <c r="BKV12" s="34"/>
      <c r="BKW12" s="34"/>
      <c r="BKX12" s="34"/>
      <c r="BKY12" s="34"/>
      <c r="BKZ12" s="34"/>
      <c r="BLA12" s="34"/>
      <c r="BLB12" s="34"/>
      <c r="BLC12" s="34"/>
      <c r="BLD12" s="34"/>
      <c r="BLE12" s="34"/>
      <c r="BLF12" s="34"/>
      <c r="BLG12" s="34"/>
      <c r="BLH12" s="34"/>
      <c r="BLI12" s="34"/>
      <c r="BLJ12" s="34"/>
      <c r="BLK12" s="34"/>
      <c r="BLL12" s="34"/>
      <c r="BLM12" s="34"/>
      <c r="BLN12" s="34"/>
      <c r="BLO12" s="34"/>
      <c r="BLP12" s="34"/>
      <c r="BLQ12" s="34"/>
      <c r="BLR12" s="34"/>
      <c r="BLS12" s="34"/>
      <c r="BLT12" s="34"/>
      <c r="BLU12" s="34"/>
      <c r="BLV12" s="34"/>
      <c r="BLW12" s="34"/>
      <c r="BLX12" s="34"/>
      <c r="BLY12" s="34"/>
      <c r="BLZ12" s="34"/>
      <c r="BMA12" s="34"/>
      <c r="BMB12" s="34"/>
      <c r="BMC12" s="34"/>
      <c r="BMD12" s="34"/>
      <c r="BME12" s="34"/>
      <c r="BMF12" s="34"/>
      <c r="BMG12" s="34"/>
      <c r="BMH12" s="34"/>
      <c r="BMI12" s="34"/>
      <c r="BMJ12" s="34"/>
      <c r="BMK12" s="34"/>
      <c r="BML12" s="34"/>
      <c r="BMM12" s="34"/>
      <c r="BMN12" s="34"/>
      <c r="BMO12" s="34"/>
      <c r="BMP12" s="34"/>
      <c r="BMQ12" s="34"/>
      <c r="BMR12" s="34"/>
      <c r="BMS12" s="34"/>
      <c r="BMT12" s="34"/>
      <c r="BMU12" s="34"/>
      <c r="BMV12" s="34"/>
      <c r="BMW12" s="34"/>
      <c r="BMX12" s="34"/>
      <c r="BMY12" s="34"/>
      <c r="BMZ12" s="34"/>
      <c r="BNA12" s="34"/>
      <c r="BNB12" s="34"/>
      <c r="BNC12" s="34"/>
      <c r="BND12" s="34"/>
      <c r="BNE12" s="34"/>
      <c r="BNF12" s="34"/>
      <c r="BNG12" s="34"/>
      <c r="BNH12" s="34"/>
      <c r="BNI12" s="34"/>
      <c r="BNJ12" s="34"/>
      <c r="BNK12" s="34"/>
      <c r="BNL12" s="34"/>
      <c r="BNM12" s="34"/>
      <c r="BNN12" s="34"/>
      <c r="BNO12" s="34"/>
      <c r="BNP12" s="34"/>
      <c r="BNQ12" s="34"/>
      <c r="BNR12" s="34"/>
      <c r="BNS12" s="34"/>
      <c r="BNT12" s="34"/>
      <c r="BNU12" s="34"/>
      <c r="BNV12" s="34"/>
      <c r="BNW12" s="34"/>
      <c r="BNX12" s="34"/>
      <c r="BNY12" s="34"/>
      <c r="BNZ12" s="34"/>
      <c r="BOA12" s="34"/>
      <c r="BOB12" s="34"/>
      <c r="BOC12" s="34"/>
      <c r="BOD12" s="34"/>
      <c r="BOE12" s="34"/>
      <c r="BOF12" s="34"/>
      <c r="BOG12" s="34"/>
      <c r="BOH12" s="34"/>
      <c r="BOI12" s="34"/>
      <c r="BOJ12" s="34"/>
      <c r="BOK12" s="34"/>
      <c r="BOL12" s="34"/>
      <c r="BOM12" s="34"/>
      <c r="BON12" s="34"/>
      <c r="BOO12" s="34"/>
      <c r="BOP12" s="34"/>
      <c r="BOQ12" s="34"/>
      <c r="BOR12" s="34"/>
      <c r="BOS12" s="34"/>
      <c r="BOT12" s="34"/>
      <c r="BOU12" s="34"/>
      <c r="BOV12" s="34"/>
      <c r="BOW12" s="34"/>
      <c r="BOX12" s="34"/>
      <c r="BOY12" s="34"/>
      <c r="BOZ12" s="34"/>
      <c r="BPA12" s="34"/>
      <c r="BPB12" s="34"/>
      <c r="BPC12" s="34"/>
      <c r="BPD12" s="34"/>
      <c r="BPE12" s="34"/>
      <c r="BPF12" s="34"/>
      <c r="BPG12" s="34"/>
      <c r="BPH12" s="34"/>
      <c r="BPI12" s="34"/>
      <c r="BPJ12" s="34"/>
      <c r="BPK12" s="34"/>
      <c r="BPL12" s="34"/>
      <c r="BPM12" s="34"/>
      <c r="BPN12" s="34"/>
      <c r="BPO12" s="34"/>
      <c r="BPP12" s="34"/>
      <c r="BPQ12" s="34"/>
      <c r="BPR12" s="34"/>
      <c r="BPS12" s="34"/>
      <c r="BPT12" s="34"/>
      <c r="BPU12" s="34"/>
      <c r="BPV12" s="34"/>
      <c r="BPW12" s="34"/>
      <c r="BPX12" s="34"/>
      <c r="BPY12" s="34"/>
      <c r="BPZ12" s="34"/>
      <c r="BQA12" s="34"/>
      <c r="BQB12" s="34"/>
      <c r="BQC12" s="34"/>
      <c r="BQD12" s="34"/>
      <c r="BQE12" s="34"/>
      <c r="BQF12" s="34"/>
      <c r="BQG12" s="34"/>
      <c r="BQH12" s="34"/>
      <c r="BQI12" s="34"/>
      <c r="BQJ12" s="34"/>
      <c r="BQK12" s="34"/>
      <c r="BQL12" s="34"/>
      <c r="BQM12" s="34"/>
      <c r="BQN12" s="34"/>
      <c r="BQO12" s="34"/>
      <c r="BQP12" s="34"/>
      <c r="BQQ12" s="34"/>
      <c r="BQR12" s="34"/>
      <c r="BQS12" s="34"/>
      <c r="BQT12" s="34"/>
      <c r="BQU12" s="34"/>
      <c r="BQV12" s="34"/>
      <c r="BQW12" s="34"/>
      <c r="BQX12" s="34"/>
      <c r="BQY12" s="34"/>
      <c r="BQZ12" s="34"/>
      <c r="BRA12" s="34"/>
      <c r="BRB12" s="34"/>
      <c r="BRC12" s="34"/>
      <c r="BRD12" s="34"/>
      <c r="BRE12" s="34"/>
      <c r="BRF12" s="34"/>
      <c r="BRG12" s="34"/>
      <c r="BRH12" s="34"/>
      <c r="BRI12" s="34"/>
      <c r="BRJ12" s="34"/>
      <c r="BRK12" s="34"/>
      <c r="BRL12" s="34"/>
      <c r="BRM12" s="34"/>
      <c r="BRN12" s="34"/>
      <c r="BRO12" s="34"/>
      <c r="BRP12" s="34"/>
      <c r="BRQ12" s="34"/>
      <c r="BRR12" s="34"/>
      <c r="BRS12" s="34"/>
      <c r="BRT12" s="34"/>
      <c r="BRU12" s="34"/>
      <c r="BRV12" s="34"/>
      <c r="BRW12" s="34"/>
      <c r="BRX12" s="34"/>
      <c r="BRY12" s="34"/>
      <c r="BRZ12" s="34"/>
      <c r="BSA12" s="34"/>
      <c r="BSB12" s="34"/>
      <c r="BSC12" s="34"/>
      <c r="BSD12" s="34"/>
      <c r="BSE12" s="34"/>
      <c r="BSF12" s="34"/>
      <c r="BSG12" s="34"/>
      <c r="BSH12" s="34"/>
      <c r="BSI12" s="34"/>
      <c r="BSJ12" s="34"/>
      <c r="BSK12" s="34"/>
      <c r="BSL12" s="34"/>
      <c r="BSM12" s="34"/>
      <c r="BSN12" s="34"/>
      <c r="BSO12" s="34"/>
      <c r="BSP12" s="34"/>
      <c r="BSQ12" s="34"/>
      <c r="BSR12" s="34"/>
      <c r="BSS12" s="34"/>
      <c r="BST12" s="34"/>
      <c r="BSU12" s="34"/>
      <c r="BSV12" s="34"/>
      <c r="BSW12" s="34"/>
      <c r="BSX12" s="34"/>
      <c r="BSY12" s="34"/>
      <c r="BSZ12" s="34"/>
      <c r="BTA12" s="34"/>
      <c r="BTB12" s="34"/>
      <c r="BTC12" s="34"/>
      <c r="BTD12" s="34"/>
      <c r="BTE12" s="34"/>
      <c r="BTF12" s="34"/>
      <c r="BTG12" s="34"/>
      <c r="BTH12" s="34"/>
      <c r="BTI12" s="34"/>
      <c r="BTJ12" s="34"/>
      <c r="BTK12" s="34"/>
      <c r="BTL12" s="34"/>
      <c r="BTM12" s="34"/>
      <c r="BTN12" s="34"/>
      <c r="BTO12" s="34"/>
      <c r="BTP12" s="34"/>
      <c r="BTQ12" s="34"/>
      <c r="BTR12" s="34"/>
      <c r="BTS12" s="34"/>
      <c r="BTT12" s="34"/>
      <c r="BTU12" s="34"/>
      <c r="BTV12" s="34"/>
      <c r="BTW12" s="34"/>
      <c r="BTX12" s="34"/>
      <c r="BTY12" s="34"/>
      <c r="BTZ12" s="34"/>
      <c r="BUA12" s="34"/>
      <c r="BUB12" s="34"/>
      <c r="BUC12" s="34"/>
      <c r="BUD12" s="34"/>
      <c r="BUE12" s="34"/>
      <c r="BUF12" s="34"/>
      <c r="BUG12" s="34"/>
      <c r="BUH12" s="34"/>
      <c r="BUI12" s="34"/>
      <c r="BUJ12" s="34"/>
      <c r="BUK12" s="34"/>
      <c r="BUL12" s="34"/>
      <c r="BUM12" s="34"/>
      <c r="BUN12" s="34"/>
      <c r="BUO12" s="34"/>
      <c r="BUP12" s="34"/>
      <c r="BUQ12" s="34"/>
      <c r="BUR12" s="34"/>
      <c r="BUS12" s="34"/>
      <c r="BUT12" s="34"/>
      <c r="BUU12" s="34"/>
      <c r="BUV12" s="34"/>
      <c r="BUW12" s="34"/>
      <c r="BUX12" s="34"/>
      <c r="BUY12" s="34"/>
      <c r="BUZ12" s="34"/>
      <c r="BVA12" s="34"/>
      <c r="BVB12" s="34"/>
      <c r="BVC12" s="34"/>
      <c r="BVD12" s="34"/>
      <c r="BVE12" s="34"/>
      <c r="BVF12" s="34"/>
      <c r="BVG12" s="34"/>
      <c r="BVH12" s="34"/>
      <c r="BVI12" s="34"/>
      <c r="BVJ12" s="34"/>
      <c r="BVK12" s="34"/>
      <c r="BVL12" s="34"/>
      <c r="BVM12" s="34"/>
      <c r="BVN12" s="34"/>
      <c r="BVO12" s="34"/>
      <c r="BVP12" s="34"/>
      <c r="BVQ12" s="34"/>
      <c r="BVR12" s="34"/>
      <c r="BVS12" s="34"/>
      <c r="BVT12" s="34"/>
      <c r="BVU12" s="34"/>
      <c r="BVV12" s="34"/>
      <c r="BVW12" s="34"/>
      <c r="BVX12" s="34"/>
      <c r="BVY12" s="34"/>
      <c r="BVZ12" s="34"/>
      <c r="BWA12" s="34"/>
      <c r="BWB12" s="34"/>
      <c r="BWC12" s="34"/>
      <c r="BWD12" s="34"/>
      <c r="BWE12" s="34"/>
      <c r="BWF12" s="34"/>
      <c r="BWG12" s="34"/>
      <c r="BWH12" s="34"/>
      <c r="BWI12" s="34"/>
      <c r="BWJ12" s="34"/>
      <c r="BWK12" s="34"/>
      <c r="BWL12" s="34"/>
      <c r="BWM12" s="34"/>
      <c r="BWN12" s="34"/>
      <c r="BWO12" s="34"/>
      <c r="BWP12" s="34"/>
      <c r="BWQ12" s="34"/>
      <c r="BWR12" s="34"/>
      <c r="BWS12" s="34"/>
      <c r="BWT12" s="34"/>
      <c r="BWU12" s="34"/>
      <c r="BWV12" s="34"/>
      <c r="BWW12" s="34"/>
      <c r="BWX12" s="34"/>
      <c r="BWY12" s="34"/>
      <c r="BWZ12" s="34"/>
      <c r="BXA12" s="34"/>
      <c r="BXB12" s="34"/>
      <c r="BXC12" s="34"/>
      <c r="BXD12" s="34"/>
      <c r="BXE12" s="34"/>
      <c r="BXF12" s="34"/>
      <c r="BXG12" s="34"/>
      <c r="BXH12" s="34"/>
      <c r="BXI12" s="34"/>
      <c r="BXJ12" s="34"/>
      <c r="BXK12" s="34"/>
      <c r="BXL12" s="34"/>
      <c r="BXM12" s="34"/>
      <c r="BXN12" s="34"/>
      <c r="BXO12" s="34"/>
      <c r="BXP12" s="34"/>
      <c r="BXQ12" s="34"/>
      <c r="BXR12" s="34"/>
      <c r="BXS12" s="34"/>
      <c r="BXT12" s="34"/>
      <c r="BXU12" s="34"/>
      <c r="BXV12" s="34"/>
      <c r="BXW12" s="34"/>
      <c r="BXX12" s="34"/>
      <c r="BXY12" s="34"/>
      <c r="BXZ12" s="34"/>
      <c r="BYA12" s="34"/>
      <c r="BYB12" s="34"/>
      <c r="BYC12" s="34"/>
      <c r="BYD12" s="34"/>
      <c r="BYE12" s="34"/>
      <c r="BYF12" s="34"/>
      <c r="BYG12" s="34"/>
      <c r="BYH12" s="34"/>
      <c r="BYI12" s="34"/>
      <c r="BYJ12" s="34"/>
      <c r="BYK12" s="34"/>
      <c r="BYL12" s="34"/>
      <c r="BYM12" s="34"/>
      <c r="BYN12" s="34"/>
      <c r="BYO12" s="34"/>
      <c r="BYP12" s="34"/>
      <c r="BYQ12" s="34"/>
      <c r="BYR12" s="34"/>
      <c r="BYS12" s="34"/>
      <c r="BYT12" s="34"/>
      <c r="BYU12" s="34"/>
      <c r="BYV12" s="34"/>
      <c r="BYW12" s="34"/>
      <c r="BYX12" s="34"/>
      <c r="BYY12" s="34"/>
      <c r="BYZ12" s="34"/>
      <c r="BZA12" s="34"/>
      <c r="BZB12" s="34"/>
      <c r="BZC12" s="34"/>
      <c r="BZD12" s="34"/>
      <c r="BZE12" s="34"/>
      <c r="BZF12" s="34"/>
      <c r="BZG12" s="34"/>
      <c r="BZH12" s="34"/>
      <c r="BZI12" s="34"/>
      <c r="BZJ12" s="34"/>
      <c r="BZK12" s="34"/>
      <c r="BZL12" s="34"/>
      <c r="BZM12" s="34"/>
      <c r="BZN12" s="34"/>
      <c r="BZO12" s="34"/>
      <c r="BZP12" s="34"/>
      <c r="BZQ12" s="34"/>
      <c r="BZR12" s="34"/>
      <c r="BZS12" s="34"/>
      <c r="BZT12" s="34"/>
      <c r="BZU12" s="34"/>
      <c r="BZV12" s="34"/>
      <c r="BZW12" s="34"/>
      <c r="BZX12" s="34"/>
      <c r="BZY12" s="34"/>
      <c r="BZZ12" s="34"/>
      <c r="CAA12" s="34"/>
      <c r="CAB12" s="34"/>
      <c r="CAC12" s="34"/>
      <c r="CAD12" s="34"/>
      <c r="CAE12" s="34"/>
      <c r="CAF12" s="34"/>
      <c r="CAG12" s="34"/>
      <c r="CAH12" s="34"/>
      <c r="CAI12" s="34"/>
      <c r="CAJ12" s="34"/>
      <c r="CAK12" s="34"/>
      <c r="CAL12" s="34"/>
      <c r="CAM12" s="34"/>
      <c r="CAN12" s="34"/>
      <c r="CAO12" s="34"/>
      <c r="CAP12" s="34"/>
      <c r="CAQ12" s="34"/>
      <c r="CAR12" s="34"/>
      <c r="CAS12" s="34"/>
      <c r="CAT12" s="34"/>
      <c r="CAU12" s="34"/>
      <c r="CAV12" s="34"/>
      <c r="CAW12" s="34"/>
      <c r="CAX12" s="34"/>
      <c r="CAY12" s="34"/>
      <c r="CAZ12" s="34"/>
      <c r="CBA12" s="34"/>
      <c r="CBB12" s="34"/>
      <c r="CBC12" s="34"/>
      <c r="CBD12" s="34"/>
      <c r="CBE12" s="34"/>
      <c r="CBF12" s="34"/>
      <c r="CBG12" s="34"/>
      <c r="CBH12" s="34"/>
      <c r="CBI12" s="34"/>
      <c r="CBJ12" s="34"/>
      <c r="CBK12" s="34"/>
      <c r="CBL12" s="34"/>
      <c r="CBM12" s="34"/>
      <c r="CBN12" s="34"/>
      <c r="CBO12" s="34"/>
      <c r="CBP12" s="34"/>
      <c r="CBQ12" s="34"/>
      <c r="CBR12" s="34"/>
      <c r="CBS12" s="34"/>
      <c r="CBT12" s="34"/>
      <c r="CBU12" s="34"/>
      <c r="CBV12" s="34"/>
      <c r="CBW12" s="34"/>
      <c r="CBX12" s="34"/>
      <c r="CBY12" s="34"/>
      <c r="CBZ12" s="34"/>
      <c r="CCA12" s="34"/>
      <c r="CCB12" s="34"/>
      <c r="CCC12" s="34"/>
      <c r="CCD12" s="34"/>
      <c r="CCE12" s="34"/>
      <c r="CCF12" s="34"/>
      <c r="CCG12" s="34"/>
      <c r="CCH12" s="34"/>
      <c r="CCI12" s="34"/>
      <c r="CCJ12" s="34"/>
      <c r="CCK12" s="34"/>
      <c r="CCL12" s="34"/>
      <c r="CCM12" s="34"/>
      <c r="CCN12" s="34"/>
      <c r="CCO12" s="34"/>
      <c r="CCP12" s="34"/>
      <c r="CCQ12" s="34"/>
      <c r="CCR12" s="34"/>
      <c r="CCS12" s="34"/>
      <c r="CCT12" s="34"/>
      <c r="CCU12" s="34"/>
      <c r="CCV12" s="34"/>
      <c r="CCW12" s="34"/>
      <c r="CCX12" s="34"/>
      <c r="CCY12" s="34"/>
      <c r="CCZ12" s="34"/>
      <c r="CDA12" s="34"/>
      <c r="CDB12" s="34"/>
      <c r="CDC12" s="34"/>
      <c r="CDD12" s="34"/>
      <c r="CDE12" s="34"/>
      <c r="CDF12" s="34"/>
      <c r="CDG12" s="34"/>
      <c r="CDH12" s="34"/>
      <c r="CDI12" s="34"/>
      <c r="CDJ12" s="34"/>
      <c r="CDK12" s="34"/>
      <c r="CDL12" s="34"/>
      <c r="CDM12" s="34"/>
      <c r="CDN12" s="34"/>
      <c r="CDO12" s="34"/>
      <c r="CDP12" s="34"/>
      <c r="CDQ12" s="34"/>
      <c r="CDR12" s="34"/>
      <c r="CDS12" s="34"/>
      <c r="CDT12" s="34"/>
      <c r="CDU12" s="34"/>
      <c r="CDV12" s="34"/>
      <c r="CDW12" s="34"/>
      <c r="CDX12" s="34"/>
      <c r="CDY12" s="34"/>
      <c r="CDZ12" s="34"/>
      <c r="CEA12" s="34"/>
      <c r="CEB12" s="34"/>
      <c r="CEC12" s="34"/>
      <c r="CED12" s="34"/>
      <c r="CEE12" s="34"/>
      <c r="CEF12" s="34"/>
      <c r="CEG12" s="34"/>
      <c r="CEH12" s="34"/>
      <c r="CEI12" s="34"/>
      <c r="CEJ12" s="34"/>
      <c r="CEK12" s="34"/>
      <c r="CEL12" s="34"/>
      <c r="CEM12" s="34"/>
      <c r="CEN12" s="34"/>
      <c r="CEO12" s="34"/>
      <c r="CEP12" s="34"/>
      <c r="CEQ12" s="34"/>
      <c r="CER12" s="34"/>
      <c r="CES12" s="34"/>
      <c r="CET12" s="34"/>
      <c r="CEU12" s="34"/>
      <c r="CEV12" s="34"/>
      <c r="CEW12" s="34"/>
      <c r="CEX12" s="34"/>
      <c r="CEY12" s="34"/>
      <c r="CEZ12" s="34"/>
      <c r="CFA12" s="34"/>
      <c r="CFB12" s="34"/>
      <c r="CFC12" s="34"/>
      <c r="CFD12" s="34"/>
      <c r="CFE12" s="34"/>
      <c r="CFF12" s="34"/>
      <c r="CFG12" s="34"/>
      <c r="CFH12" s="34"/>
      <c r="CFI12" s="34"/>
      <c r="CFJ12" s="34"/>
      <c r="CFK12" s="34"/>
      <c r="CFL12" s="34"/>
      <c r="CFM12" s="34"/>
      <c r="CFN12" s="34"/>
      <c r="CFO12" s="34"/>
      <c r="CFP12" s="34"/>
      <c r="CFQ12" s="34"/>
      <c r="CFR12" s="34"/>
      <c r="CFS12" s="34"/>
      <c r="CFT12" s="34"/>
      <c r="CFU12" s="34"/>
      <c r="CFV12" s="34"/>
      <c r="CFW12" s="34"/>
      <c r="CFX12" s="34"/>
      <c r="CFY12" s="34"/>
      <c r="CFZ12" s="34"/>
      <c r="CGA12" s="34"/>
      <c r="CGB12" s="34"/>
      <c r="CGC12" s="34"/>
      <c r="CGD12" s="34"/>
      <c r="CGE12" s="34"/>
      <c r="CGF12" s="34"/>
      <c r="CGG12" s="34"/>
      <c r="CGH12" s="34"/>
      <c r="CGI12" s="34"/>
      <c r="CGJ12" s="34"/>
      <c r="CGK12" s="34"/>
      <c r="CGL12" s="34"/>
      <c r="CGM12" s="34"/>
      <c r="CGN12" s="34"/>
      <c r="CGO12" s="34"/>
      <c r="CGP12" s="34"/>
      <c r="CGQ12" s="34"/>
      <c r="CGR12" s="34"/>
      <c r="CGS12" s="34"/>
      <c r="CGT12" s="34"/>
      <c r="CGU12" s="34"/>
      <c r="CGV12" s="34"/>
      <c r="CGW12" s="34"/>
      <c r="CGX12" s="34"/>
      <c r="CGY12" s="34"/>
      <c r="CGZ12" s="34"/>
      <c r="CHA12" s="34"/>
      <c r="CHB12" s="34"/>
      <c r="CHC12" s="34"/>
      <c r="CHD12" s="34"/>
      <c r="CHE12" s="34"/>
      <c r="CHF12" s="34"/>
      <c r="CHG12" s="34"/>
      <c r="CHH12" s="34"/>
      <c r="CHI12" s="34"/>
      <c r="CHJ12" s="34"/>
      <c r="CHK12" s="34"/>
      <c r="CHL12" s="34"/>
      <c r="CHM12" s="34"/>
      <c r="CHN12" s="34"/>
      <c r="CHO12" s="34"/>
      <c r="CHP12" s="34"/>
      <c r="CHQ12" s="34"/>
      <c r="CHR12" s="34"/>
      <c r="CHS12" s="34"/>
      <c r="CHT12" s="34"/>
      <c r="CHU12" s="34"/>
      <c r="CHV12" s="34"/>
      <c r="CHW12" s="34"/>
      <c r="CHX12" s="34"/>
      <c r="CHY12" s="34"/>
      <c r="CHZ12" s="34"/>
      <c r="CIA12" s="34"/>
      <c r="CIB12" s="34"/>
      <c r="CIC12" s="34"/>
      <c r="CID12" s="34"/>
      <c r="CIE12" s="34"/>
      <c r="CIF12" s="34"/>
      <c r="CIG12" s="34"/>
      <c r="CIH12" s="34"/>
      <c r="CII12" s="34"/>
      <c r="CIJ12" s="34"/>
      <c r="CIK12" s="34"/>
      <c r="CIL12" s="34"/>
      <c r="CIM12" s="34"/>
      <c r="CIN12" s="34"/>
      <c r="CIO12" s="34"/>
      <c r="CIP12" s="34"/>
      <c r="CIQ12" s="34"/>
      <c r="CIR12" s="34"/>
      <c r="CIS12" s="34"/>
      <c r="CIT12" s="34"/>
      <c r="CIU12" s="34"/>
      <c r="CIV12" s="34"/>
      <c r="CIW12" s="34"/>
      <c r="CIX12" s="34"/>
      <c r="CIY12" s="34"/>
      <c r="CIZ12" s="34"/>
      <c r="CJA12" s="34"/>
      <c r="CJB12" s="34"/>
      <c r="CJC12" s="34"/>
      <c r="CJD12" s="34"/>
      <c r="CJE12" s="34"/>
      <c r="CJF12" s="34"/>
      <c r="CJG12" s="34"/>
      <c r="CJH12" s="34"/>
      <c r="CJI12" s="34"/>
      <c r="CJJ12" s="34"/>
      <c r="CJK12" s="34"/>
      <c r="CJL12" s="34"/>
      <c r="CJM12" s="34"/>
      <c r="CJN12" s="34"/>
      <c r="CJO12" s="34"/>
      <c r="CJP12" s="34"/>
      <c r="CJQ12" s="34"/>
      <c r="CJR12" s="34"/>
      <c r="CJS12" s="34"/>
      <c r="CJT12" s="34"/>
      <c r="CJU12" s="34"/>
      <c r="CJV12" s="34"/>
      <c r="CJW12" s="34"/>
      <c r="CJX12" s="34"/>
      <c r="CJY12" s="34"/>
      <c r="CJZ12" s="34"/>
      <c r="CKA12" s="34"/>
      <c r="CKB12" s="34"/>
      <c r="CKC12" s="34"/>
      <c r="CKD12" s="34"/>
      <c r="CKE12" s="34"/>
      <c r="CKF12" s="34"/>
      <c r="CKG12" s="34"/>
      <c r="CKH12" s="34"/>
      <c r="CKI12" s="34"/>
      <c r="CKJ12" s="34"/>
      <c r="CKK12" s="34"/>
      <c r="CKL12" s="34"/>
      <c r="CKM12" s="34"/>
      <c r="CKN12" s="34"/>
      <c r="CKO12" s="34"/>
      <c r="CKP12" s="34"/>
      <c r="CKQ12" s="34"/>
      <c r="CKR12" s="34"/>
      <c r="CKS12" s="34"/>
      <c r="CKT12" s="34"/>
      <c r="CKU12" s="34"/>
      <c r="CKV12" s="34"/>
      <c r="CKW12" s="34"/>
      <c r="CKX12" s="34"/>
      <c r="CKY12" s="34"/>
      <c r="CKZ12" s="34"/>
      <c r="CLA12" s="34"/>
      <c r="CLB12" s="34"/>
      <c r="CLC12" s="34"/>
      <c r="CLD12" s="34"/>
      <c r="CLE12" s="34"/>
      <c r="CLF12" s="34"/>
      <c r="CLG12" s="34"/>
      <c r="CLH12" s="34"/>
      <c r="CLI12" s="34"/>
      <c r="CLJ12" s="34"/>
      <c r="CLK12" s="34"/>
      <c r="CLL12" s="34"/>
      <c r="CLM12" s="34"/>
      <c r="CLN12" s="34"/>
      <c r="CLO12" s="34"/>
      <c r="CLP12" s="34"/>
      <c r="CLQ12" s="34"/>
      <c r="CLR12" s="34"/>
      <c r="CLS12" s="34"/>
      <c r="CLT12" s="34"/>
      <c r="CLU12" s="34"/>
      <c r="CLV12" s="34"/>
      <c r="CLW12" s="34"/>
      <c r="CLX12" s="34"/>
      <c r="CLY12" s="34"/>
      <c r="CLZ12" s="34"/>
      <c r="CMA12" s="34"/>
      <c r="CMB12" s="34"/>
      <c r="CMC12" s="34"/>
      <c r="CMD12" s="34"/>
      <c r="CME12" s="34"/>
      <c r="CMF12" s="34"/>
      <c r="CMG12" s="34"/>
      <c r="CMH12" s="34"/>
      <c r="CMI12" s="34"/>
      <c r="CMJ12" s="34"/>
      <c r="CMK12" s="34"/>
      <c r="CML12" s="34"/>
      <c r="CMM12" s="34"/>
      <c r="CMN12" s="34"/>
      <c r="CMO12" s="34"/>
      <c r="CMP12" s="34"/>
      <c r="CMQ12" s="34"/>
      <c r="CMR12" s="34"/>
      <c r="CMS12" s="34"/>
      <c r="CMT12" s="34"/>
      <c r="CMU12" s="34"/>
      <c r="CMV12" s="34"/>
      <c r="CMW12" s="34"/>
      <c r="CMX12" s="34"/>
      <c r="CMY12" s="34"/>
      <c r="CMZ12" s="34"/>
      <c r="CNA12" s="34"/>
      <c r="CNB12" s="34"/>
      <c r="CNC12" s="34"/>
      <c r="CND12" s="34"/>
      <c r="CNE12" s="34"/>
      <c r="CNF12" s="34"/>
      <c r="CNG12" s="34"/>
      <c r="CNH12" s="34"/>
      <c r="CNI12" s="34"/>
      <c r="CNJ12" s="34"/>
      <c r="CNK12" s="34"/>
      <c r="CNL12" s="34"/>
      <c r="CNM12" s="34"/>
      <c r="CNN12" s="34"/>
      <c r="CNO12" s="34"/>
      <c r="CNP12" s="34"/>
      <c r="CNQ12" s="34"/>
      <c r="CNR12" s="34"/>
      <c r="CNS12" s="34"/>
      <c r="CNT12" s="34"/>
      <c r="CNU12" s="34"/>
      <c r="CNV12" s="34"/>
      <c r="CNW12" s="34"/>
      <c r="CNX12" s="34"/>
      <c r="CNY12" s="34"/>
      <c r="CNZ12" s="34"/>
      <c r="COA12" s="34"/>
      <c r="COB12" s="34"/>
      <c r="COC12" s="34"/>
      <c r="COD12" s="34"/>
      <c r="COE12" s="34"/>
      <c r="COF12" s="34"/>
      <c r="COG12" s="34"/>
      <c r="COH12" s="34"/>
      <c r="COI12" s="34"/>
      <c r="COJ12" s="34"/>
      <c r="COK12" s="34"/>
      <c r="COL12" s="34"/>
      <c r="COM12" s="34"/>
      <c r="CON12" s="34"/>
      <c r="COO12" s="34"/>
      <c r="COP12" s="34"/>
      <c r="COQ12" s="34"/>
      <c r="COR12" s="34"/>
      <c r="COS12" s="34"/>
      <c r="COT12" s="34"/>
      <c r="COU12" s="34"/>
      <c r="COV12" s="34"/>
      <c r="COW12" s="34"/>
      <c r="COX12" s="34"/>
      <c r="COY12" s="34"/>
      <c r="COZ12" s="34"/>
      <c r="CPA12" s="34"/>
      <c r="CPB12" s="34"/>
      <c r="CPC12" s="34"/>
      <c r="CPD12" s="34"/>
      <c r="CPE12" s="34"/>
      <c r="CPF12" s="34"/>
      <c r="CPG12" s="34"/>
      <c r="CPH12" s="34"/>
      <c r="CPI12" s="34"/>
      <c r="CPJ12" s="34"/>
      <c r="CPK12" s="34"/>
      <c r="CPL12" s="34"/>
      <c r="CPM12" s="34"/>
      <c r="CPN12" s="34"/>
      <c r="CPO12" s="34"/>
      <c r="CPP12" s="34"/>
      <c r="CPQ12" s="34"/>
      <c r="CPR12" s="34"/>
      <c r="CPS12" s="34"/>
      <c r="CPT12" s="34"/>
      <c r="CPU12" s="34"/>
      <c r="CPV12" s="34"/>
      <c r="CPW12" s="34"/>
      <c r="CPX12" s="34"/>
      <c r="CPY12" s="34"/>
      <c r="CPZ12" s="34"/>
      <c r="CQA12" s="34"/>
      <c r="CQB12" s="34"/>
      <c r="CQC12" s="34"/>
      <c r="CQD12" s="34"/>
      <c r="CQE12" s="34"/>
      <c r="CQF12" s="34"/>
      <c r="CQG12" s="34"/>
      <c r="CQH12" s="34"/>
      <c r="CQI12" s="34"/>
      <c r="CQJ12" s="34"/>
      <c r="CQK12" s="34"/>
      <c r="CQL12" s="34"/>
      <c r="CQM12" s="34"/>
      <c r="CQN12" s="34"/>
      <c r="CQO12" s="34"/>
      <c r="CQP12" s="34"/>
      <c r="CQQ12" s="34"/>
      <c r="CQR12" s="34"/>
      <c r="CQS12" s="34"/>
      <c r="CQT12" s="34"/>
      <c r="CQU12" s="34"/>
      <c r="CQV12" s="34"/>
      <c r="CQW12" s="34"/>
      <c r="CQX12" s="34"/>
      <c r="CQY12" s="34"/>
      <c r="CQZ12" s="34"/>
      <c r="CRA12" s="34"/>
      <c r="CRB12" s="34"/>
      <c r="CRC12" s="34"/>
      <c r="CRD12" s="34"/>
      <c r="CRE12" s="34"/>
      <c r="CRF12" s="34"/>
      <c r="CRG12" s="34"/>
      <c r="CRH12" s="34"/>
      <c r="CRI12" s="34"/>
      <c r="CRJ12" s="34"/>
      <c r="CRK12" s="34"/>
      <c r="CRL12" s="34"/>
      <c r="CRM12" s="34"/>
      <c r="CRN12" s="34"/>
      <c r="CRO12" s="34"/>
      <c r="CRP12" s="34"/>
      <c r="CRQ12" s="34"/>
      <c r="CRR12" s="34"/>
      <c r="CRS12" s="34"/>
      <c r="CRT12" s="34"/>
      <c r="CRU12" s="34"/>
      <c r="CRV12" s="34"/>
      <c r="CRW12" s="34"/>
      <c r="CRX12" s="34"/>
      <c r="CRY12" s="34"/>
      <c r="CRZ12" s="34"/>
      <c r="CSA12" s="34"/>
      <c r="CSB12" s="34"/>
      <c r="CSC12" s="34"/>
      <c r="CSD12" s="34"/>
      <c r="CSE12" s="34"/>
      <c r="CSF12" s="34"/>
      <c r="CSG12" s="34"/>
      <c r="CSH12" s="34"/>
      <c r="CSI12" s="34"/>
      <c r="CSJ12" s="34"/>
      <c r="CSK12" s="34"/>
      <c r="CSL12" s="34"/>
      <c r="CSM12" s="34"/>
      <c r="CSN12" s="34"/>
      <c r="CSO12" s="34"/>
      <c r="CSP12" s="34"/>
      <c r="CSQ12" s="34"/>
      <c r="CSR12" s="34"/>
      <c r="CSS12" s="34"/>
      <c r="CST12" s="34"/>
      <c r="CSU12" s="34"/>
      <c r="CSV12" s="34"/>
      <c r="CSW12" s="34"/>
      <c r="CSX12" s="34"/>
      <c r="CSY12" s="34"/>
      <c r="CSZ12" s="34"/>
      <c r="CTA12" s="34"/>
      <c r="CTB12" s="34"/>
      <c r="CTC12" s="34"/>
      <c r="CTD12" s="34"/>
      <c r="CTE12" s="34"/>
      <c r="CTF12" s="34"/>
      <c r="CTG12" s="34"/>
      <c r="CTH12" s="34"/>
      <c r="CTI12" s="34"/>
      <c r="CTJ12" s="34"/>
      <c r="CTK12" s="34"/>
      <c r="CTL12" s="34"/>
      <c r="CTM12" s="34"/>
      <c r="CTN12" s="34"/>
      <c r="CTO12" s="34"/>
      <c r="CTP12" s="34"/>
      <c r="CTQ12" s="34"/>
      <c r="CTR12" s="34"/>
      <c r="CTS12" s="34"/>
      <c r="CTT12" s="34"/>
      <c r="CTU12" s="34"/>
      <c r="CTV12" s="34"/>
      <c r="CTW12" s="34"/>
      <c r="CTX12" s="34"/>
      <c r="CTY12" s="34"/>
      <c r="CTZ12" s="34"/>
      <c r="CUA12" s="34"/>
      <c r="CUB12" s="34"/>
      <c r="CUC12" s="34"/>
      <c r="CUD12" s="34"/>
      <c r="CUE12" s="34"/>
      <c r="CUF12" s="34"/>
      <c r="CUG12" s="34"/>
      <c r="CUH12" s="34"/>
      <c r="CUI12" s="34"/>
      <c r="CUJ12" s="34"/>
      <c r="CUK12" s="34"/>
      <c r="CUL12" s="34"/>
      <c r="CUM12" s="34"/>
      <c r="CUN12" s="34"/>
      <c r="CUO12" s="34"/>
      <c r="CUP12" s="34"/>
      <c r="CUQ12" s="34"/>
      <c r="CUR12" s="34"/>
      <c r="CUS12" s="34"/>
      <c r="CUT12" s="34"/>
      <c r="CUU12" s="34"/>
      <c r="CUV12" s="34"/>
      <c r="CUW12" s="34"/>
      <c r="CUX12" s="34"/>
      <c r="CUY12" s="34"/>
      <c r="CUZ12" s="34"/>
      <c r="CVA12" s="34"/>
      <c r="CVB12" s="34"/>
      <c r="CVC12" s="34"/>
      <c r="CVD12" s="34"/>
      <c r="CVE12" s="34"/>
      <c r="CVF12" s="34"/>
      <c r="CVG12" s="34"/>
      <c r="CVH12" s="34"/>
      <c r="CVI12" s="34"/>
      <c r="CVJ12" s="34"/>
      <c r="CVK12" s="34"/>
      <c r="CVL12" s="34"/>
      <c r="CVM12" s="34"/>
      <c r="CVN12" s="34"/>
      <c r="CVO12" s="34"/>
      <c r="CVP12" s="34"/>
      <c r="CVQ12" s="34"/>
      <c r="CVR12" s="34"/>
      <c r="CVS12" s="34"/>
      <c r="CVT12" s="34"/>
      <c r="CVU12" s="34"/>
      <c r="CVV12" s="34"/>
      <c r="CVW12" s="34"/>
      <c r="CVX12" s="34"/>
      <c r="CVY12" s="34"/>
      <c r="CVZ12" s="34"/>
      <c r="CWA12" s="34"/>
      <c r="CWB12" s="34"/>
      <c r="CWC12" s="34"/>
      <c r="CWD12" s="34"/>
      <c r="CWE12" s="34"/>
      <c r="CWF12" s="34"/>
      <c r="CWG12" s="34"/>
      <c r="CWH12" s="34"/>
      <c r="CWI12" s="34"/>
      <c r="CWJ12" s="34"/>
      <c r="CWK12" s="34"/>
      <c r="CWL12" s="34"/>
      <c r="CWM12" s="34"/>
      <c r="CWN12" s="34"/>
      <c r="CWO12" s="34"/>
      <c r="CWP12" s="34"/>
      <c r="CWQ12" s="34"/>
      <c r="CWR12" s="34"/>
      <c r="CWS12" s="34"/>
      <c r="CWT12" s="34"/>
      <c r="CWU12" s="34"/>
      <c r="CWV12" s="34"/>
      <c r="CWW12" s="34"/>
      <c r="CWX12" s="34"/>
      <c r="CWY12" s="34"/>
      <c r="CWZ12" s="34"/>
      <c r="CXA12" s="34"/>
      <c r="CXB12" s="34"/>
      <c r="CXC12" s="34"/>
      <c r="CXD12" s="34"/>
      <c r="CXE12" s="34"/>
      <c r="CXF12" s="34"/>
      <c r="CXG12" s="34"/>
      <c r="CXH12" s="34"/>
      <c r="CXI12" s="34"/>
      <c r="CXJ12" s="34"/>
      <c r="CXK12" s="34"/>
      <c r="CXL12" s="34"/>
      <c r="CXM12" s="34"/>
      <c r="CXN12" s="34"/>
      <c r="CXO12" s="34"/>
      <c r="CXP12" s="34"/>
      <c r="CXQ12" s="34"/>
      <c r="CXR12" s="34"/>
      <c r="CXS12" s="34"/>
      <c r="CXT12" s="34"/>
      <c r="CXU12" s="34"/>
      <c r="CXV12" s="34"/>
      <c r="CXW12" s="34"/>
      <c r="CXX12" s="34"/>
      <c r="CXY12" s="34"/>
      <c r="CXZ12" s="34"/>
      <c r="CYA12" s="34"/>
      <c r="CYB12" s="34"/>
      <c r="CYC12" s="34"/>
      <c r="CYD12" s="34"/>
      <c r="CYE12" s="34"/>
      <c r="CYF12" s="34"/>
      <c r="CYG12" s="34"/>
      <c r="CYH12" s="34"/>
      <c r="CYI12" s="34"/>
      <c r="CYJ12" s="34"/>
      <c r="CYK12" s="34"/>
      <c r="CYL12" s="34"/>
      <c r="CYM12" s="34"/>
      <c r="CYN12" s="34"/>
      <c r="CYO12" s="34"/>
      <c r="CYP12" s="34"/>
      <c r="CYQ12" s="34"/>
      <c r="CYR12" s="34"/>
      <c r="CYS12" s="34"/>
      <c r="CYT12" s="34"/>
      <c r="CYU12" s="34"/>
      <c r="CYV12" s="34"/>
      <c r="CYW12" s="34"/>
      <c r="CYX12" s="34"/>
      <c r="CYY12" s="34"/>
      <c r="CYZ12" s="34"/>
      <c r="CZA12" s="34"/>
      <c r="CZB12" s="34"/>
      <c r="CZC12" s="34"/>
      <c r="CZD12" s="34"/>
      <c r="CZE12" s="34"/>
      <c r="CZF12" s="34"/>
      <c r="CZG12" s="34"/>
      <c r="CZH12" s="34"/>
      <c r="CZI12" s="34"/>
      <c r="CZJ12" s="34"/>
      <c r="CZK12" s="34"/>
      <c r="CZL12" s="34"/>
      <c r="CZM12" s="34"/>
      <c r="CZN12" s="34"/>
      <c r="CZO12" s="34"/>
      <c r="CZP12" s="34"/>
      <c r="CZQ12" s="34"/>
      <c r="CZR12" s="34"/>
      <c r="CZS12" s="34"/>
      <c r="CZT12" s="34"/>
      <c r="CZU12" s="34"/>
      <c r="CZV12" s="34"/>
      <c r="CZW12" s="34"/>
      <c r="CZX12" s="34"/>
      <c r="CZY12" s="34"/>
      <c r="CZZ12" s="34"/>
      <c r="DAA12" s="34"/>
      <c r="DAB12" s="34"/>
      <c r="DAC12" s="34"/>
      <c r="DAD12" s="34"/>
      <c r="DAE12" s="34"/>
      <c r="DAF12" s="34"/>
      <c r="DAG12" s="34"/>
      <c r="DAH12" s="34"/>
      <c r="DAI12" s="34"/>
      <c r="DAJ12" s="34"/>
      <c r="DAK12" s="34"/>
      <c r="DAL12" s="34"/>
      <c r="DAM12" s="34"/>
      <c r="DAN12" s="34"/>
      <c r="DAO12" s="34"/>
      <c r="DAP12" s="34"/>
      <c r="DAQ12" s="34"/>
      <c r="DAR12" s="34"/>
      <c r="DAS12" s="34"/>
      <c r="DAT12" s="34"/>
      <c r="DAU12" s="34"/>
      <c r="DAV12" s="34"/>
      <c r="DAW12" s="34"/>
      <c r="DAX12" s="34"/>
      <c r="DAY12" s="34"/>
      <c r="DAZ12" s="34"/>
      <c r="DBA12" s="34"/>
      <c r="DBB12" s="34"/>
      <c r="DBC12" s="34"/>
      <c r="DBD12" s="34"/>
      <c r="DBE12" s="34"/>
      <c r="DBF12" s="34"/>
      <c r="DBG12" s="34"/>
      <c r="DBH12" s="34"/>
      <c r="DBI12" s="34"/>
      <c r="DBJ12" s="34"/>
      <c r="DBK12" s="34"/>
      <c r="DBL12" s="34"/>
      <c r="DBM12" s="34"/>
      <c r="DBN12" s="34"/>
      <c r="DBO12" s="34"/>
      <c r="DBP12" s="34"/>
      <c r="DBQ12" s="34"/>
      <c r="DBR12" s="34"/>
      <c r="DBS12" s="34"/>
      <c r="DBT12" s="34"/>
      <c r="DBU12" s="34"/>
      <c r="DBV12" s="34"/>
      <c r="DBW12" s="34"/>
      <c r="DBX12" s="34"/>
      <c r="DBY12" s="34"/>
      <c r="DBZ12" s="34"/>
      <c r="DCA12" s="34"/>
      <c r="DCB12" s="34"/>
      <c r="DCC12" s="34"/>
      <c r="DCD12" s="34"/>
      <c r="DCE12" s="34"/>
      <c r="DCF12" s="34"/>
      <c r="DCG12" s="34"/>
      <c r="DCH12" s="34"/>
      <c r="DCI12" s="34"/>
      <c r="DCJ12" s="34"/>
      <c r="DCK12" s="34"/>
      <c r="DCL12" s="34"/>
      <c r="DCM12" s="34"/>
      <c r="DCN12" s="34"/>
      <c r="DCO12" s="34"/>
      <c r="DCP12" s="34"/>
      <c r="DCQ12" s="34"/>
      <c r="DCR12" s="34"/>
      <c r="DCS12" s="34"/>
      <c r="DCT12" s="34"/>
      <c r="DCU12" s="34"/>
      <c r="DCV12" s="34"/>
      <c r="DCW12" s="34"/>
      <c r="DCX12" s="34"/>
      <c r="DCY12" s="34"/>
      <c r="DCZ12" s="34"/>
      <c r="DDA12" s="34"/>
      <c r="DDB12" s="34"/>
      <c r="DDC12" s="34"/>
      <c r="DDD12" s="34"/>
      <c r="DDE12" s="34"/>
      <c r="DDF12" s="34"/>
      <c r="DDG12" s="34"/>
      <c r="DDH12" s="34"/>
      <c r="DDI12" s="34"/>
      <c r="DDJ12" s="34"/>
      <c r="DDK12" s="34"/>
      <c r="DDL12" s="34"/>
      <c r="DDM12" s="34"/>
      <c r="DDN12" s="34"/>
      <c r="DDO12" s="34"/>
      <c r="DDP12" s="34"/>
      <c r="DDQ12" s="34"/>
      <c r="DDR12" s="34"/>
      <c r="DDS12" s="34"/>
      <c r="DDT12" s="34"/>
      <c r="DDU12" s="34"/>
      <c r="DDV12" s="34"/>
      <c r="DDW12" s="34"/>
      <c r="DDX12" s="34"/>
      <c r="DDY12" s="34"/>
      <c r="DDZ12" s="34"/>
      <c r="DEA12" s="34"/>
      <c r="DEB12" s="34"/>
      <c r="DEC12" s="34"/>
      <c r="DED12" s="34"/>
      <c r="DEE12" s="34"/>
      <c r="DEF12" s="34"/>
      <c r="DEG12" s="34"/>
      <c r="DEH12" s="34"/>
      <c r="DEI12" s="34"/>
      <c r="DEJ12" s="34"/>
      <c r="DEK12" s="34"/>
      <c r="DEL12" s="34"/>
      <c r="DEM12" s="34"/>
      <c r="DEN12" s="34"/>
      <c r="DEO12" s="34"/>
      <c r="DEP12" s="34"/>
      <c r="DEQ12" s="34"/>
      <c r="DER12" s="34"/>
      <c r="DES12" s="34"/>
      <c r="DET12" s="34"/>
      <c r="DEU12" s="34"/>
      <c r="DEV12" s="34"/>
      <c r="DEW12" s="34"/>
      <c r="DEX12" s="34"/>
      <c r="DEY12" s="34"/>
      <c r="DEZ12" s="34"/>
      <c r="DFA12" s="34"/>
      <c r="DFB12" s="34"/>
      <c r="DFC12" s="34"/>
      <c r="DFD12" s="34"/>
      <c r="DFE12" s="34"/>
      <c r="DFF12" s="34"/>
      <c r="DFG12" s="34"/>
      <c r="DFH12" s="34"/>
      <c r="DFI12" s="34"/>
      <c r="DFJ12" s="34"/>
      <c r="DFK12" s="34"/>
      <c r="DFL12" s="34"/>
      <c r="DFM12" s="34"/>
      <c r="DFN12" s="34"/>
      <c r="DFO12" s="34"/>
      <c r="DFP12" s="34"/>
      <c r="DFQ12" s="34"/>
      <c r="DFR12" s="34"/>
      <c r="DFS12" s="34"/>
      <c r="DFT12" s="34"/>
      <c r="DFU12" s="34"/>
      <c r="DFV12" s="34"/>
      <c r="DFW12" s="34"/>
      <c r="DFX12" s="34"/>
      <c r="DFY12" s="34"/>
      <c r="DFZ12" s="34"/>
      <c r="DGA12" s="34"/>
      <c r="DGB12" s="34"/>
      <c r="DGC12" s="34"/>
      <c r="DGD12" s="34"/>
      <c r="DGE12" s="34"/>
      <c r="DGF12" s="34"/>
      <c r="DGG12" s="34"/>
      <c r="DGH12" s="34"/>
      <c r="DGI12" s="34"/>
      <c r="DGJ12" s="34"/>
      <c r="DGK12" s="34"/>
      <c r="DGL12" s="34"/>
      <c r="DGM12" s="34"/>
      <c r="DGN12" s="34"/>
      <c r="DGO12" s="34"/>
      <c r="DGP12" s="34"/>
      <c r="DGQ12" s="34"/>
      <c r="DGR12" s="34"/>
      <c r="DGS12" s="34"/>
      <c r="DGT12" s="34"/>
      <c r="DGU12" s="34"/>
      <c r="DGV12" s="34"/>
      <c r="DGW12" s="34"/>
      <c r="DGX12" s="34"/>
      <c r="DGY12" s="34"/>
      <c r="DGZ12" s="34"/>
      <c r="DHA12" s="34"/>
      <c r="DHB12" s="34"/>
      <c r="DHC12" s="34"/>
      <c r="DHD12" s="34"/>
      <c r="DHE12" s="34"/>
      <c r="DHF12" s="34"/>
      <c r="DHG12" s="34"/>
      <c r="DHH12" s="34"/>
      <c r="DHI12" s="34"/>
      <c r="DHJ12" s="34"/>
      <c r="DHK12" s="34"/>
      <c r="DHL12" s="34"/>
      <c r="DHM12" s="34"/>
      <c r="DHN12" s="34"/>
      <c r="DHO12" s="34"/>
      <c r="DHP12" s="34"/>
      <c r="DHQ12" s="34"/>
      <c r="DHR12" s="34"/>
      <c r="DHS12" s="34"/>
      <c r="DHT12" s="34"/>
      <c r="DHU12" s="34"/>
      <c r="DHV12" s="34"/>
      <c r="DHW12" s="34"/>
      <c r="DHX12" s="34"/>
      <c r="DHY12" s="34"/>
      <c r="DHZ12" s="34"/>
      <c r="DIA12" s="34"/>
      <c r="DIB12" s="34"/>
      <c r="DIC12" s="34"/>
      <c r="DID12" s="34"/>
      <c r="DIE12" s="34"/>
      <c r="DIF12" s="34"/>
      <c r="DIG12" s="34"/>
      <c r="DIH12" s="34"/>
      <c r="DII12" s="34"/>
      <c r="DIJ12" s="34"/>
      <c r="DIK12" s="34"/>
      <c r="DIL12" s="34"/>
      <c r="DIM12" s="34"/>
      <c r="DIN12" s="34"/>
      <c r="DIO12" s="34"/>
      <c r="DIP12" s="34"/>
      <c r="DIQ12" s="34"/>
      <c r="DIR12" s="34"/>
      <c r="DIS12" s="34"/>
      <c r="DIT12" s="34"/>
      <c r="DIU12" s="34"/>
      <c r="DIV12" s="34"/>
      <c r="DIW12" s="34"/>
      <c r="DIX12" s="34"/>
      <c r="DIY12" s="34"/>
      <c r="DIZ12" s="34"/>
      <c r="DJA12" s="34"/>
      <c r="DJB12" s="34"/>
      <c r="DJC12" s="34"/>
      <c r="DJD12" s="34"/>
      <c r="DJE12" s="34"/>
      <c r="DJF12" s="34"/>
      <c r="DJG12" s="34"/>
      <c r="DJH12" s="34"/>
      <c r="DJI12" s="34"/>
      <c r="DJJ12" s="34"/>
      <c r="DJK12" s="34"/>
      <c r="DJL12" s="34"/>
      <c r="DJM12" s="34"/>
      <c r="DJN12" s="34"/>
      <c r="DJO12" s="34"/>
      <c r="DJP12" s="34"/>
      <c r="DJQ12" s="34"/>
      <c r="DJR12" s="34"/>
      <c r="DJS12" s="34"/>
      <c r="DJT12" s="34"/>
      <c r="DJU12" s="34"/>
      <c r="DJV12" s="34"/>
      <c r="DJW12" s="34"/>
      <c r="DJX12" s="34"/>
      <c r="DJY12" s="34"/>
      <c r="DJZ12" s="34"/>
      <c r="DKA12" s="34"/>
      <c r="DKB12" s="34"/>
      <c r="DKC12" s="34"/>
      <c r="DKD12" s="34"/>
      <c r="DKE12" s="34"/>
      <c r="DKF12" s="34"/>
      <c r="DKG12" s="34"/>
      <c r="DKH12" s="34"/>
      <c r="DKI12" s="34"/>
      <c r="DKJ12" s="34"/>
      <c r="DKK12" s="34"/>
      <c r="DKL12" s="34"/>
      <c r="DKM12" s="34"/>
      <c r="DKN12" s="34"/>
      <c r="DKO12" s="34"/>
      <c r="DKP12" s="34"/>
      <c r="DKQ12" s="34"/>
      <c r="DKR12" s="34"/>
      <c r="DKS12" s="34"/>
      <c r="DKT12" s="34"/>
      <c r="DKU12" s="34"/>
      <c r="DKV12" s="34"/>
      <c r="DKW12" s="34"/>
      <c r="DKX12" s="34"/>
      <c r="DKY12" s="34"/>
      <c r="DKZ12" s="34"/>
      <c r="DLA12" s="34"/>
      <c r="DLB12" s="34"/>
      <c r="DLC12" s="34"/>
      <c r="DLD12" s="34"/>
      <c r="DLE12" s="34"/>
      <c r="DLF12" s="34"/>
      <c r="DLG12" s="34"/>
      <c r="DLH12" s="34"/>
      <c r="DLI12" s="34"/>
      <c r="DLJ12" s="34"/>
      <c r="DLK12" s="34"/>
      <c r="DLL12" s="34"/>
      <c r="DLM12" s="34"/>
      <c r="DLN12" s="34"/>
      <c r="DLO12" s="34"/>
      <c r="DLP12" s="34"/>
      <c r="DLQ12" s="34"/>
      <c r="DLR12" s="34"/>
      <c r="DLS12" s="34"/>
      <c r="DLT12" s="34"/>
      <c r="DLU12" s="34"/>
      <c r="DLV12" s="34"/>
      <c r="DLW12" s="34"/>
      <c r="DLX12" s="34"/>
      <c r="DLY12" s="34"/>
      <c r="DLZ12" s="34"/>
      <c r="DMA12" s="34"/>
      <c r="DMB12" s="34"/>
      <c r="DMC12" s="34"/>
      <c r="DMD12" s="34"/>
      <c r="DME12" s="34"/>
      <c r="DMF12" s="34"/>
      <c r="DMG12" s="34"/>
      <c r="DMH12" s="34"/>
      <c r="DMI12" s="34"/>
      <c r="DMJ12" s="34"/>
      <c r="DMK12" s="34"/>
      <c r="DML12" s="34"/>
      <c r="DMM12" s="34"/>
      <c r="DMN12" s="34"/>
      <c r="DMO12" s="34"/>
      <c r="DMP12" s="34"/>
      <c r="DMQ12" s="34"/>
      <c r="DMR12" s="34"/>
      <c r="DMS12" s="34"/>
      <c r="DMT12" s="34"/>
      <c r="DMU12" s="34"/>
      <c r="DMV12" s="34"/>
      <c r="DMW12" s="34"/>
      <c r="DMX12" s="34"/>
      <c r="DMY12" s="34"/>
      <c r="DMZ12" s="34"/>
      <c r="DNA12" s="34"/>
      <c r="DNB12" s="34"/>
      <c r="DNC12" s="34"/>
      <c r="DND12" s="34"/>
      <c r="DNE12" s="34"/>
      <c r="DNF12" s="34"/>
      <c r="DNG12" s="34"/>
      <c r="DNH12" s="34"/>
      <c r="DNI12" s="34"/>
      <c r="DNJ12" s="34"/>
      <c r="DNK12" s="34"/>
      <c r="DNL12" s="34"/>
      <c r="DNM12" s="34"/>
      <c r="DNN12" s="34"/>
      <c r="DNO12" s="34"/>
      <c r="DNP12" s="34"/>
      <c r="DNQ12" s="34"/>
      <c r="DNR12" s="34"/>
      <c r="DNS12" s="34"/>
      <c r="DNT12" s="34"/>
      <c r="DNU12" s="34"/>
      <c r="DNV12" s="34"/>
      <c r="DNW12" s="34"/>
      <c r="DNX12" s="34"/>
      <c r="DNY12" s="34"/>
      <c r="DNZ12" s="34"/>
      <c r="DOA12" s="34"/>
      <c r="DOB12" s="34"/>
      <c r="DOC12" s="34"/>
      <c r="DOD12" s="34"/>
      <c r="DOE12" s="34"/>
      <c r="DOF12" s="34"/>
      <c r="DOG12" s="34"/>
      <c r="DOH12" s="34"/>
      <c r="DOI12" s="34"/>
      <c r="DOJ12" s="34"/>
      <c r="DOK12" s="34"/>
      <c r="DOL12" s="34"/>
      <c r="DOM12" s="34"/>
      <c r="DON12" s="34"/>
      <c r="DOO12" s="34"/>
      <c r="DOP12" s="34"/>
      <c r="DOQ12" s="34"/>
      <c r="DOR12" s="34"/>
      <c r="DOS12" s="34"/>
      <c r="DOT12" s="34"/>
      <c r="DOU12" s="34"/>
      <c r="DOV12" s="34"/>
      <c r="DOW12" s="34"/>
      <c r="DOX12" s="34"/>
      <c r="DOY12" s="34"/>
      <c r="DOZ12" s="34"/>
      <c r="DPA12" s="34"/>
      <c r="DPB12" s="34"/>
      <c r="DPC12" s="34"/>
      <c r="DPD12" s="34"/>
      <c r="DPE12" s="34"/>
      <c r="DPF12" s="34"/>
      <c r="DPG12" s="34"/>
      <c r="DPH12" s="34"/>
      <c r="DPI12" s="34"/>
      <c r="DPJ12" s="34"/>
      <c r="DPK12" s="34"/>
      <c r="DPL12" s="34"/>
      <c r="DPM12" s="34"/>
      <c r="DPN12" s="34"/>
      <c r="DPO12" s="34"/>
      <c r="DPP12" s="34"/>
      <c r="DPQ12" s="34"/>
      <c r="DPR12" s="34"/>
      <c r="DPS12" s="34"/>
      <c r="DPT12" s="34"/>
      <c r="DPU12" s="34"/>
      <c r="DPV12" s="34"/>
      <c r="DPW12" s="34"/>
      <c r="DPX12" s="34"/>
      <c r="DPY12" s="34"/>
      <c r="DPZ12" s="70"/>
    </row>
    <row r="13" spans="1:3146" s="48" customFormat="1" ht="29" x14ac:dyDescent="0.3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31</v>
      </c>
      <c r="I13" s="1">
        <v>0</v>
      </c>
      <c r="J13" s="1">
        <v>2</v>
      </c>
      <c r="K13" s="2">
        <v>30200</v>
      </c>
      <c r="L13" s="2">
        <f t="shared" si="0"/>
        <v>9362</v>
      </c>
      <c r="M13" s="2">
        <f t="shared" si="5"/>
        <v>4832</v>
      </c>
      <c r="N13" s="1">
        <v>1965</v>
      </c>
      <c r="O13" s="1">
        <v>1000</v>
      </c>
      <c r="P13" s="2">
        <v>0</v>
      </c>
      <c r="Q13" s="1">
        <f t="shared" si="1"/>
        <v>3956</v>
      </c>
      <c r="R13" s="1">
        <v>15</v>
      </c>
      <c r="S13" s="1">
        <v>0</v>
      </c>
      <c r="T13" s="1">
        <v>0</v>
      </c>
      <c r="U13" s="2">
        <f t="shared" si="2"/>
        <v>47359</v>
      </c>
      <c r="V13" s="1">
        <f t="shared" si="3"/>
        <v>3971</v>
      </c>
      <c r="W13" s="1">
        <f t="shared" si="4"/>
        <v>43388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  <c r="AMO13" s="34"/>
      <c r="AMP13" s="34"/>
      <c r="AMQ13" s="34"/>
      <c r="AMR13" s="34"/>
      <c r="AMS13" s="34"/>
      <c r="AMT13" s="34"/>
      <c r="AMU13" s="34"/>
      <c r="AMV13" s="34"/>
      <c r="AMW13" s="34"/>
      <c r="AMX13" s="34"/>
      <c r="AMY13" s="34"/>
      <c r="AMZ13" s="34"/>
      <c r="ANA13" s="34"/>
      <c r="ANB13" s="34"/>
      <c r="ANC13" s="34"/>
      <c r="AND13" s="34"/>
      <c r="ANE13" s="34"/>
      <c r="ANF13" s="34"/>
      <c r="ANG13" s="34"/>
      <c r="ANH13" s="34"/>
      <c r="ANI13" s="34"/>
      <c r="ANJ13" s="34"/>
      <c r="ANK13" s="34"/>
      <c r="ANL13" s="34"/>
      <c r="ANM13" s="34"/>
      <c r="ANN13" s="34"/>
      <c r="ANO13" s="34"/>
      <c r="ANP13" s="34"/>
      <c r="ANQ13" s="34"/>
      <c r="ANR13" s="34"/>
      <c r="ANS13" s="34"/>
      <c r="ANT13" s="34"/>
      <c r="ANU13" s="34"/>
      <c r="ANV13" s="34"/>
      <c r="ANW13" s="34"/>
      <c r="ANX13" s="34"/>
      <c r="ANY13" s="34"/>
      <c r="ANZ13" s="34"/>
      <c r="AOA13" s="34"/>
      <c r="AOB13" s="34"/>
      <c r="AOC13" s="34"/>
      <c r="AOD13" s="34"/>
      <c r="AOE13" s="34"/>
      <c r="AOF13" s="34"/>
      <c r="AOG13" s="34"/>
      <c r="AOH13" s="34"/>
      <c r="AOI13" s="34"/>
      <c r="AOJ13" s="34"/>
      <c r="AOK13" s="34"/>
      <c r="AOL13" s="34"/>
      <c r="AOM13" s="34"/>
      <c r="AON13" s="34"/>
      <c r="AOO13" s="34"/>
      <c r="AOP13" s="34"/>
      <c r="AOQ13" s="34"/>
      <c r="AOR13" s="34"/>
      <c r="AOS13" s="34"/>
      <c r="AOT13" s="34"/>
      <c r="AOU13" s="34"/>
      <c r="AOV13" s="34"/>
      <c r="AOW13" s="34"/>
      <c r="AOX13" s="34"/>
      <c r="AOY13" s="34"/>
      <c r="AOZ13" s="34"/>
      <c r="APA13" s="34"/>
      <c r="APB13" s="34"/>
      <c r="APC13" s="34"/>
      <c r="APD13" s="34"/>
      <c r="APE13" s="34"/>
      <c r="APF13" s="34"/>
      <c r="APG13" s="34"/>
      <c r="APH13" s="34"/>
      <c r="API13" s="34"/>
      <c r="APJ13" s="34"/>
      <c r="APK13" s="34"/>
      <c r="APL13" s="34"/>
      <c r="APM13" s="34"/>
      <c r="APN13" s="34"/>
      <c r="APO13" s="34"/>
      <c r="APP13" s="34"/>
      <c r="APQ13" s="34"/>
      <c r="APR13" s="34"/>
      <c r="APS13" s="34"/>
      <c r="APT13" s="34"/>
      <c r="APU13" s="34"/>
      <c r="APV13" s="34"/>
      <c r="APW13" s="34"/>
      <c r="APX13" s="34"/>
      <c r="APY13" s="34"/>
      <c r="APZ13" s="34"/>
      <c r="AQA13" s="34"/>
      <c r="AQB13" s="34"/>
      <c r="AQC13" s="34"/>
      <c r="AQD13" s="34"/>
      <c r="AQE13" s="34"/>
      <c r="AQF13" s="34"/>
      <c r="AQG13" s="34"/>
      <c r="AQH13" s="34"/>
      <c r="AQI13" s="34"/>
      <c r="AQJ13" s="34"/>
      <c r="AQK13" s="34"/>
      <c r="AQL13" s="34"/>
      <c r="AQM13" s="34"/>
      <c r="AQN13" s="34"/>
      <c r="AQO13" s="34"/>
      <c r="AQP13" s="34"/>
      <c r="AQQ13" s="34"/>
      <c r="AQR13" s="34"/>
      <c r="AQS13" s="34"/>
      <c r="AQT13" s="34"/>
      <c r="AQU13" s="34"/>
      <c r="AQV13" s="34"/>
      <c r="AQW13" s="34"/>
      <c r="AQX13" s="34"/>
      <c r="AQY13" s="34"/>
      <c r="AQZ13" s="34"/>
      <c r="ARA13" s="34"/>
      <c r="ARB13" s="34"/>
      <c r="ARC13" s="34"/>
      <c r="ARD13" s="34"/>
      <c r="ARE13" s="34"/>
      <c r="ARF13" s="34"/>
      <c r="ARG13" s="34"/>
      <c r="ARH13" s="34"/>
      <c r="ARI13" s="34"/>
      <c r="ARJ13" s="34"/>
      <c r="ARK13" s="34"/>
      <c r="ARL13" s="34"/>
      <c r="ARM13" s="34"/>
      <c r="ARN13" s="34"/>
      <c r="ARO13" s="34"/>
      <c r="ARP13" s="34"/>
      <c r="ARQ13" s="34"/>
      <c r="ARR13" s="34"/>
      <c r="ARS13" s="34"/>
      <c r="ART13" s="34"/>
      <c r="ARU13" s="34"/>
      <c r="ARV13" s="34"/>
      <c r="ARW13" s="34"/>
      <c r="ARX13" s="34"/>
      <c r="ARY13" s="34"/>
      <c r="ARZ13" s="34"/>
      <c r="ASA13" s="34"/>
      <c r="ASB13" s="34"/>
      <c r="ASC13" s="34"/>
      <c r="ASD13" s="34"/>
      <c r="ASE13" s="34"/>
      <c r="ASF13" s="34"/>
      <c r="ASG13" s="34"/>
      <c r="ASH13" s="34"/>
      <c r="ASI13" s="34"/>
      <c r="ASJ13" s="34"/>
      <c r="ASK13" s="34"/>
      <c r="ASL13" s="34"/>
      <c r="ASM13" s="34"/>
      <c r="ASN13" s="34"/>
      <c r="ASO13" s="34"/>
      <c r="ASP13" s="34"/>
      <c r="ASQ13" s="34"/>
      <c r="ASR13" s="34"/>
      <c r="ASS13" s="34"/>
      <c r="AST13" s="34"/>
      <c r="ASU13" s="34"/>
      <c r="ASV13" s="34"/>
      <c r="ASW13" s="34"/>
      <c r="ASX13" s="34"/>
      <c r="ASY13" s="34"/>
      <c r="ASZ13" s="34"/>
      <c r="ATA13" s="34"/>
      <c r="ATB13" s="34"/>
      <c r="ATC13" s="34"/>
      <c r="ATD13" s="34"/>
      <c r="ATE13" s="34"/>
      <c r="ATF13" s="34"/>
      <c r="ATG13" s="34"/>
      <c r="ATH13" s="34"/>
      <c r="ATI13" s="34"/>
      <c r="ATJ13" s="34"/>
      <c r="ATK13" s="34"/>
      <c r="ATL13" s="34"/>
      <c r="ATM13" s="34"/>
      <c r="ATN13" s="34"/>
      <c r="ATO13" s="34"/>
      <c r="ATP13" s="34"/>
      <c r="ATQ13" s="34"/>
      <c r="ATR13" s="34"/>
      <c r="ATS13" s="34"/>
      <c r="ATT13" s="34"/>
      <c r="ATU13" s="34"/>
      <c r="ATV13" s="34"/>
      <c r="ATW13" s="34"/>
      <c r="ATX13" s="34"/>
      <c r="ATY13" s="34"/>
      <c r="ATZ13" s="34"/>
      <c r="AUA13" s="34"/>
      <c r="AUB13" s="34"/>
      <c r="AUC13" s="34"/>
      <c r="AUD13" s="34"/>
      <c r="AUE13" s="34"/>
      <c r="AUF13" s="34"/>
      <c r="AUG13" s="34"/>
      <c r="AUH13" s="34"/>
      <c r="AUI13" s="34"/>
      <c r="AUJ13" s="34"/>
      <c r="AUK13" s="34"/>
      <c r="AUL13" s="34"/>
      <c r="AUM13" s="34"/>
      <c r="AUN13" s="34"/>
      <c r="AUO13" s="34"/>
      <c r="AUP13" s="34"/>
      <c r="AUQ13" s="34"/>
      <c r="AUR13" s="34"/>
      <c r="AUS13" s="34"/>
      <c r="AUT13" s="34"/>
      <c r="AUU13" s="34"/>
      <c r="AUV13" s="34"/>
      <c r="AUW13" s="34"/>
      <c r="AUX13" s="34"/>
      <c r="AUY13" s="34"/>
      <c r="AUZ13" s="34"/>
      <c r="AVA13" s="34"/>
      <c r="AVB13" s="34"/>
      <c r="AVC13" s="34"/>
      <c r="AVD13" s="34"/>
      <c r="AVE13" s="34"/>
      <c r="AVF13" s="34"/>
      <c r="AVG13" s="34"/>
      <c r="AVH13" s="34"/>
      <c r="AVI13" s="34"/>
      <c r="AVJ13" s="34"/>
      <c r="AVK13" s="34"/>
      <c r="AVL13" s="34"/>
      <c r="AVM13" s="34"/>
      <c r="AVN13" s="34"/>
      <c r="AVO13" s="34"/>
      <c r="AVP13" s="34"/>
      <c r="AVQ13" s="34"/>
      <c r="AVR13" s="34"/>
      <c r="AVS13" s="34"/>
      <c r="AVT13" s="34"/>
      <c r="AVU13" s="34"/>
      <c r="AVV13" s="34"/>
      <c r="AVW13" s="34"/>
      <c r="AVX13" s="34"/>
      <c r="AVY13" s="34"/>
      <c r="AVZ13" s="34"/>
      <c r="AWA13" s="34"/>
      <c r="AWB13" s="34"/>
      <c r="AWC13" s="34"/>
      <c r="AWD13" s="34"/>
      <c r="AWE13" s="34"/>
      <c r="AWF13" s="34"/>
      <c r="AWG13" s="34"/>
      <c r="AWH13" s="34"/>
      <c r="AWI13" s="34"/>
      <c r="AWJ13" s="34"/>
      <c r="AWK13" s="34"/>
      <c r="AWL13" s="34"/>
      <c r="AWM13" s="34"/>
      <c r="AWN13" s="34"/>
      <c r="AWO13" s="34"/>
      <c r="AWP13" s="34"/>
      <c r="AWQ13" s="34"/>
      <c r="AWR13" s="34"/>
      <c r="AWS13" s="34"/>
      <c r="AWT13" s="34"/>
      <c r="AWU13" s="34"/>
      <c r="AWV13" s="34"/>
      <c r="AWW13" s="34"/>
      <c r="AWX13" s="34"/>
      <c r="AWY13" s="34"/>
      <c r="AWZ13" s="34"/>
      <c r="AXA13" s="34"/>
      <c r="AXB13" s="34"/>
      <c r="AXC13" s="34"/>
      <c r="AXD13" s="34"/>
      <c r="AXE13" s="34"/>
      <c r="AXF13" s="34"/>
      <c r="AXG13" s="34"/>
      <c r="AXH13" s="34"/>
      <c r="AXI13" s="34"/>
      <c r="AXJ13" s="34"/>
      <c r="AXK13" s="34"/>
      <c r="AXL13" s="34"/>
      <c r="AXM13" s="34"/>
      <c r="AXN13" s="34"/>
      <c r="AXO13" s="34"/>
      <c r="AXP13" s="34"/>
      <c r="AXQ13" s="34"/>
      <c r="AXR13" s="34"/>
      <c r="AXS13" s="34"/>
      <c r="AXT13" s="34"/>
      <c r="AXU13" s="34"/>
      <c r="AXV13" s="34"/>
      <c r="AXW13" s="34"/>
      <c r="AXX13" s="34"/>
      <c r="AXY13" s="34"/>
      <c r="AXZ13" s="34"/>
      <c r="AYA13" s="34"/>
      <c r="AYB13" s="34"/>
      <c r="AYC13" s="34"/>
      <c r="AYD13" s="34"/>
      <c r="AYE13" s="34"/>
      <c r="AYF13" s="34"/>
      <c r="AYG13" s="34"/>
      <c r="AYH13" s="34"/>
      <c r="AYI13" s="34"/>
      <c r="AYJ13" s="34"/>
      <c r="AYK13" s="34"/>
      <c r="AYL13" s="34"/>
      <c r="AYM13" s="34"/>
      <c r="AYN13" s="34"/>
      <c r="AYO13" s="34"/>
      <c r="AYP13" s="34"/>
      <c r="AYQ13" s="34"/>
      <c r="AYR13" s="34"/>
      <c r="AYS13" s="34"/>
      <c r="AYT13" s="34"/>
      <c r="AYU13" s="34"/>
      <c r="AYV13" s="34"/>
      <c r="AYW13" s="34"/>
      <c r="AYX13" s="34"/>
      <c r="AYY13" s="34"/>
      <c r="AYZ13" s="34"/>
      <c r="AZA13" s="34"/>
      <c r="AZB13" s="34"/>
      <c r="AZC13" s="34"/>
      <c r="AZD13" s="34"/>
      <c r="AZE13" s="34"/>
      <c r="AZF13" s="34"/>
      <c r="AZG13" s="34"/>
      <c r="AZH13" s="34"/>
      <c r="AZI13" s="34"/>
      <c r="AZJ13" s="34"/>
      <c r="AZK13" s="34"/>
      <c r="AZL13" s="34"/>
      <c r="AZM13" s="34"/>
      <c r="AZN13" s="34"/>
      <c r="AZO13" s="34"/>
      <c r="AZP13" s="34"/>
      <c r="AZQ13" s="34"/>
      <c r="AZR13" s="34"/>
      <c r="AZS13" s="34"/>
      <c r="AZT13" s="34"/>
      <c r="AZU13" s="34"/>
      <c r="AZV13" s="34"/>
      <c r="AZW13" s="34"/>
      <c r="AZX13" s="34"/>
      <c r="AZY13" s="34"/>
      <c r="AZZ13" s="34"/>
      <c r="BAA13" s="34"/>
      <c r="BAB13" s="34"/>
      <c r="BAC13" s="34"/>
      <c r="BAD13" s="34"/>
      <c r="BAE13" s="34"/>
      <c r="BAF13" s="34"/>
      <c r="BAG13" s="34"/>
      <c r="BAH13" s="34"/>
      <c r="BAI13" s="34"/>
      <c r="BAJ13" s="34"/>
      <c r="BAK13" s="34"/>
      <c r="BAL13" s="34"/>
      <c r="BAM13" s="34"/>
      <c r="BAN13" s="34"/>
      <c r="BAO13" s="34"/>
      <c r="BAP13" s="34"/>
      <c r="BAQ13" s="34"/>
      <c r="BAR13" s="34"/>
      <c r="BAS13" s="34"/>
      <c r="BAT13" s="34"/>
      <c r="BAU13" s="34"/>
      <c r="BAV13" s="34"/>
      <c r="BAW13" s="34"/>
      <c r="BAX13" s="34"/>
      <c r="BAY13" s="34"/>
      <c r="BAZ13" s="34"/>
      <c r="BBA13" s="34"/>
      <c r="BBB13" s="34"/>
      <c r="BBC13" s="34"/>
      <c r="BBD13" s="34"/>
      <c r="BBE13" s="34"/>
      <c r="BBF13" s="34"/>
      <c r="BBG13" s="34"/>
      <c r="BBH13" s="34"/>
      <c r="BBI13" s="34"/>
      <c r="BBJ13" s="34"/>
      <c r="BBK13" s="34"/>
      <c r="BBL13" s="34"/>
      <c r="BBM13" s="34"/>
      <c r="BBN13" s="34"/>
      <c r="BBO13" s="34"/>
      <c r="BBP13" s="34"/>
      <c r="BBQ13" s="34"/>
      <c r="BBR13" s="34"/>
      <c r="BBS13" s="34"/>
      <c r="BBT13" s="34"/>
      <c r="BBU13" s="34"/>
      <c r="BBV13" s="34"/>
      <c r="BBW13" s="34"/>
      <c r="BBX13" s="34"/>
      <c r="BBY13" s="34"/>
      <c r="BBZ13" s="34"/>
      <c r="BCA13" s="34"/>
      <c r="BCB13" s="34"/>
      <c r="BCC13" s="34"/>
      <c r="BCD13" s="34"/>
      <c r="BCE13" s="34"/>
      <c r="BCF13" s="34"/>
      <c r="BCG13" s="34"/>
      <c r="BCH13" s="34"/>
      <c r="BCI13" s="34"/>
      <c r="BCJ13" s="34"/>
      <c r="BCK13" s="34"/>
      <c r="BCL13" s="34"/>
      <c r="BCM13" s="34"/>
      <c r="BCN13" s="34"/>
      <c r="BCO13" s="34"/>
      <c r="BCP13" s="34"/>
      <c r="BCQ13" s="34"/>
      <c r="BCR13" s="34"/>
      <c r="BCS13" s="34"/>
      <c r="BCT13" s="34"/>
      <c r="BCU13" s="34"/>
      <c r="BCV13" s="34"/>
      <c r="BCW13" s="34"/>
      <c r="BCX13" s="34"/>
      <c r="BCY13" s="34"/>
      <c r="BCZ13" s="34"/>
      <c r="BDA13" s="34"/>
      <c r="BDB13" s="34"/>
      <c r="BDC13" s="34"/>
      <c r="BDD13" s="34"/>
      <c r="BDE13" s="34"/>
      <c r="BDF13" s="34"/>
      <c r="BDG13" s="34"/>
      <c r="BDH13" s="34"/>
      <c r="BDI13" s="34"/>
      <c r="BDJ13" s="34"/>
      <c r="BDK13" s="34"/>
      <c r="BDL13" s="34"/>
      <c r="BDM13" s="34"/>
      <c r="BDN13" s="34"/>
      <c r="BDO13" s="34"/>
      <c r="BDP13" s="34"/>
      <c r="BDQ13" s="34"/>
      <c r="BDR13" s="34"/>
      <c r="BDS13" s="34"/>
      <c r="BDT13" s="34"/>
      <c r="BDU13" s="34"/>
      <c r="BDV13" s="34"/>
      <c r="BDW13" s="34"/>
      <c r="BDX13" s="34"/>
      <c r="BDY13" s="34"/>
      <c r="BDZ13" s="34"/>
      <c r="BEA13" s="34"/>
      <c r="BEB13" s="34"/>
      <c r="BEC13" s="34"/>
      <c r="BED13" s="34"/>
      <c r="BEE13" s="34"/>
      <c r="BEF13" s="34"/>
      <c r="BEG13" s="34"/>
      <c r="BEH13" s="34"/>
      <c r="BEI13" s="34"/>
      <c r="BEJ13" s="34"/>
      <c r="BEK13" s="34"/>
      <c r="BEL13" s="34"/>
      <c r="BEM13" s="34"/>
      <c r="BEN13" s="34"/>
      <c r="BEO13" s="34"/>
      <c r="BEP13" s="34"/>
      <c r="BEQ13" s="34"/>
      <c r="BER13" s="34"/>
      <c r="BES13" s="34"/>
      <c r="BET13" s="34"/>
      <c r="BEU13" s="34"/>
      <c r="BEV13" s="34"/>
      <c r="BEW13" s="34"/>
      <c r="BEX13" s="34"/>
      <c r="BEY13" s="34"/>
      <c r="BEZ13" s="34"/>
      <c r="BFA13" s="34"/>
      <c r="BFB13" s="34"/>
      <c r="BFC13" s="34"/>
      <c r="BFD13" s="34"/>
      <c r="BFE13" s="34"/>
      <c r="BFF13" s="34"/>
      <c r="BFG13" s="34"/>
      <c r="BFH13" s="34"/>
      <c r="BFI13" s="34"/>
      <c r="BFJ13" s="34"/>
      <c r="BFK13" s="34"/>
      <c r="BFL13" s="34"/>
      <c r="BFM13" s="34"/>
      <c r="BFN13" s="34"/>
      <c r="BFO13" s="34"/>
      <c r="BFP13" s="34"/>
      <c r="BFQ13" s="34"/>
      <c r="BFR13" s="34"/>
      <c r="BFS13" s="34"/>
      <c r="BFT13" s="34"/>
      <c r="BFU13" s="34"/>
      <c r="BFV13" s="34"/>
      <c r="BFW13" s="34"/>
      <c r="BFX13" s="34"/>
      <c r="BFY13" s="34"/>
      <c r="BFZ13" s="34"/>
      <c r="BGA13" s="34"/>
      <c r="BGB13" s="34"/>
      <c r="BGC13" s="34"/>
      <c r="BGD13" s="34"/>
      <c r="BGE13" s="34"/>
      <c r="BGF13" s="34"/>
      <c r="BGG13" s="34"/>
      <c r="BGH13" s="34"/>
      <c r="BGI13" s="34"/>
      <c r="BGJ13" s="34"/>
      <c r="BGK13" s="34"/>
      <c r="BGL13" s="34"/>
      <c r="BGM13" s="34"/>
      <c r="BGN13" s="34"/>
      <c r="BGO13" s="34"/>
      <c r="BGP13" s="34"/>
      <c r="BGQ13" s="34"/>
      <c r="BGR13" s="34"/>
      <c r="BGS13" s="34"/>
      <c r="BGT13" s="34"/>
      <c r="BGU13" s="34"/>
      <c r="BGV13" s="34"/>
      <c r="BGW13" s="34"/>
      <c r="BGX13" s="34"/>
      <c r="BGY13" s="34"/>
      <c r="BGZ13" s="34"/>
      <c r="BHA13" s="34"/>
      <c r="BHB13" s="34"/>
      <c r="BHC13" s="34"/>
      <c r="BHD13" s="34"/>
      <c r="BHE13" s="34"/>
      <c r="BHF13" s="34"/>
      <c r="BHG13" s="34"/>
      <c r="BHH13" s="34"/>
      <c r="BHI13" s="34"/>
      <c r="BHJ13" s="34"/>
      <c r="BHK13" s="34"/>
      <c r="BHL13" s="34"/>
      <c r="BHM13" s="34"/>
      <c r="BHN13" s="34"/>
      <c r="BHO13" s="34"/>
      <c r="BHP13" s="34"/>
      <c r="BHQ13" s="34"/>
      <c r="BHR13" s="34"/>
      <c r="BHS13" s="34"/>
      <c r="BHT13" s="34"/>
      <c r="BHU13" s="34"/>
      <c r="BHV13" s="34"/>
      <c r="BHW13" s="34"/>
      <c r="BHX13" s="34"/>
      <c r="BHY13" s="34"/>
      <c r="BHZ13" s="34"/>
      <c r="BIA13" s="34"/>
      <c r="BIB13" s="34"/>
      <c r="BIC13" s="34"/>
      <c r="BID13" s="34"/>
      <c r="BIE13" s="34"/>
      <c r="BIF13" s="34"/>
      <c r="BIG13" s="34"/>
      <c r="BIH13" s="34"/>
      <c r="BII13" s="34"/>
      <c r="BIJ13" s="34"/>
      <c r="BIK13" s="34"/>
      <c r="BIL13" s="34"/>
      <c r="BIM13" s="34"/>
      <c r="BIN13" s="34"/>
      <c r="BIO13" s="34"/>
      <c r="BIP13" s="34"/>
      <c r="BIQ13" s="34"/>
      <c r="BIR13" s="34"/>
      <c r="BIS13" s="34"/>
      <c r="BIT13" s="34"/>
      <c r="BIU13" s="34"/>
      <c r="BIV13" s="34"/>
      <c r="BIW13" s="34"/>
      <c r="BIX13" s="34"/>
      <c r="BIY13" s="34"/>
      <c r="BIZ13" s="34"/>
      <c r="BJA13" s="34"/>
      <c r="BJB13" s="34"/>
      <c r="BJC13" s="34"/>
      <c r="BJD13" s="34"/>
      <c r="BJE13" s="34"/>
      <c r="BJF13" s="34"/>
      <c r="BJG13" s="34"/>
      <c r="BJH13" s="34"/>
      <c r="BJI13" s="34"/>
      <c r="BJJ13" s="34"/>
      <c r="BJK13" s="34"/>
      <c r="BJL13" s="34"/>
      <c r="BJM13" s="34"/>
      <c r="BJN13" s="34"/>
      <c r="BJO13" s="34"/>
      <c r="BJP13" s="34"/>
      <c r="BJQ13" s="34"/>
      <c r="BJR13" s="34"/>
      <c r="BJS13" s="34"/>
      <c r="BJT13" s="34"/>
      <c r="BJU13" s="34"/>
      <c r="BJV13" s="34"/>
      <c r="BJW13" s="34"/>
      <c r="BJX13" s="34"/>
      <c r="BJY13" s="34"/>
      <c r="BJZ13" s="34"/>
      <c r="BKA13" s="34"/>
      <c r="BKB13" s="34"/>
      <c r="BKC13" s="34"/>
      <c r="BKD13" s="34"/>
      <c r="BKE13" s="34"/>
      <c r="BKF13" s="34"/>
      <c r="BKG13" s="34"/>
      <c r="BKH13" s="34"/>
      <c r="BKI13" s="34"/>
      <c r="BKJ13" s="34"/>
      <c r="BKK13" s="34"/>
      <c r="BKL13" s="34"/>
      <c r="BKM13" s="34"/>
      <c r="BKN13" s="34"/>
      <c r="BKO13" s="34"/>
      <c r="BKP13" s="34"/>
      <c r="BKQ13" s="34"/>
      <c r="BKR13" s="34"/>
      <c r="BKS13" s="34"/>
      <c r="BKT13" s="34"/>
      <c r="BKU13" s="34"/>
      <c r="BKV13" s="34"/>
      <c r="BKW13" s="34"/>
      <c r="BKX13" s="34"/>
      <c r="BKY13" s="34"/>
      <c r="BKZ13" s="34"/>
      <c r="BLA13" s="34"/>
      <c r="BLB13" s="34"/>
      <c r="BLC13" s="34"/>
      <c r="BLD13" s="34"/>
      <c r="BLE13" s="34"/>
      <c r="BLF13" s="34"/>
      <c r="BLG13" s="34"/>
      <c r="BLH13" s="34"/>
      <c r="BLI13" s="34"/>
      <c r="BLJ13" s="34"/>
      <c r="BLK13" s="34"/>
      <c r="BLL13" s="34"/>
      <c r="BLM13" s="34"/>
      <c r="BLN13" s="34"/>
      <c r="BLO13" s="34"/>
      <c r="BLP13" s="34"/>
      <c r="BLQ13" s="34"/>
      <c r="BLR13" s="34"/>
      <c r="BLS13" s="34"/>
      <c r="BLT13" s="34"/>
      <c r="BLU13" s="34"/>
      <c r="BLV13" s="34"/>
      <c r="BLW13" s="34"/>
      <c r="BLX13" s="34"/>
      <c r="BLY13" s="34"/>
      <c r="BLZ13" s="34"/>
      <c r="BMA13" s="34"/>
      <c r="BMB13" s="34"/>
      <c r="BMC13" s="34"/>
      <c r="BMD13" s="34"/>
      <c r="BME13" s="34"/>
      <c r="BMF13" s="34"/>
      <c r="BMG13" s="34"/>
      <c r="BMH13" s="34"/>
      <c r="BMI13" s="34"/>
      <c r="BMJ13" s="34"/>
      <c r="BMK13" s="34"/>
      <c r="BML13" s="34"/>
      <c r="BMM13" s="34"/>
      <c r="BMN13" s="34"/>
      <c r="BMO13" s="34"/>
      <c r="BMP13" s="34"/>
      <c r="BMQ13" s="34"/>
      <c r="BMR13" s="34"/>
      <c r="BMS13" s="34"/>
      <c r="BMT13" s="34"/>
      <c r="BMU13" s="34"/>
      <c r="BMV13" s="34"/>
      <c r="BMW13" s="34"/>
      <c r="BMX13" s="34"/>
      <c r="BMY13" s="34"/>
      <c r="BMZ13" s="34"/>
      <c r="BNA13" s="34"/>
      <c r="BNB13" s="34"/>
      <c r="BNC13" s="34"/>
      <c r="BND13" s="34"/>
      <c r="BNE13" s="34"/>
      <c r="BNF13" s="34"/>
      <c r="BNG13" s="34"/>
      <c r="BNH13" s="34"/>
      <c r="BNI13" s="34"/>
      <c r="BNJ13" s="34"/>
      <c r="BNK13" s="34"/>
      <c r="BNL13" s="34"/>
      <c r="BNM13" s="34"/>
      <c r="BNN13" s="34"/>
      <c r="BNO13" s="34"/>
      <c r="BNP13" s="34"/>
      <c r="BNQ13" s="34"/>
      <c r="BNR13" s="34"/>
      <c r="BNS13" s="34"/>
      <c r="BNT13" s="34"/>
      <c r="BNU13" s="34"/>
      <c r="BNV13" s="34"/>
      <c r="BNW13" s="34"/>
      <c r="BNX13" s="34"/>
      <c r="BNY13" s="34"/>
      <c r="BNZ13" s="34"/>
      <c r="BOA13" s="34"/>
      <c r="BOB13" s="34"/>
      <c r="BOC13" s="34"/>
      <c r="BOD13" s="34"/>
      <c r="BOE13" s="34"/>
      <c r="BOF13" s="34"/>
      <c r="BOG13" s="34"/>
      <c r="BOH13" s="34"/>
      <c r="BOI13" s="34"/>
      <c r="BOJ13" s="34"/>
      <c r="BOK13" s="34"/>
      <c r="BOL13" s="34"/>
      <c r="BOM13" s="34"/>
      <c r="BON13" s="34"/>
      <c r="BOO13" s="34"/>
      <c r="BOP13" s="34"/>
      <c r="BOQ13" s="34"/>
      <c r="BOR13" s="34"/>
      <c r="BOS13" s="34"/>
      <c r="BOT13" s="34"/>
      <c r="BOU13" s="34"/>
      <c r="BOV13" s="34"/>
      <c r="BOW13" s="34"/>
      <c r="BOX13" s="34"/>
      <c r="BOY13" s="34"/>
      <c r="BOZ13" s="34"/>
      <c r="BPA13" s="34"/>
      <c r="BPB13" s="34"/>
      <c r="BPC13" s="34"/>
      <c r="BPD13" s="34"/>
      <c r="BPE13" s="34"/>
      <c r="BPF13" s="34"/>
      <c r="BPG13" s="34"/>
      <c r="BPH13" s="34"/>
      <c r="BPI13" s="34"/>
      <c r="BPJ13" s="34"/>
      <c r="BPK13" s="34"/>
      <c r="BPL13" s="34"/>
      <c r="BPM13" s="34"/>
      <c r="BPN13" s="34"/>
      <c r="BPO13" s="34"/>
      <c r="BPP13" s="34"/>
      <c r="BPQ13" s="34"/>
      <c r="BPR13" s="34"/>
      <c r="BPS13" s="34"/>
      <c r="BPT13" s="34"/>
      <c r="BPU13" s="34"/>
      <c r="BPV13" s="34"/>
      <c r="BPW13" s="34"/>
      <c r="BPX13" s="34"/>
      <c r="BPY13" s="34"/>
      <c r="BPZ13" s="34"/>
      <c r="BQA13" s="34"/>
      <c r="BQB13" s="34"/>
      <c r="BQC13" s="34"/>
      <c r="BQD13" s="34"/>
      <c r="BQE13" s="34"/>
      <c r="BQF13" s="34"/>
      <c r="BQG13" s="34"/>
      <c r="BQH13" s="34"/>
      <c r="BQI13" s="34"/>
      <c r="BQJ13" s="34"/>
      <c r="BQK13" s="34"/>
      <c r="BQL13" s="34"/>
      <c r="BQM13" s="34"/>
      <c r="BQN13" s="34"/>
      <c r="BQO13" s="34"/>
      <c r="BQP13" s="34"/>
      <c r="BQQ13" s="34"/>
      <c r="BQR13" s="34"/>
      <c r="BQS13" s="34"/>
      <c r="BQT13" s="34"/>
      <c r="BQU13" s="34"/>
      <c r="BQV13" s="34"/>
      <c r="BQW13" s="34"/>
      <c r="BQX13" s="34"/>
      <c r="BQY13" s="34"/>
      <c r="BQZ13" s="34"/>
      <c r="BRA13" s="34"/>
      <c r="BRB13" s="34"/>
      <c r="BRC13" s="34"/>
      <c r="BRD13" s="34"/>
      <c r="BRE13" s="34"/>
      <c r="BRF13" s="34"/>
      <c r="BRG13" s="34"/>
      <c r="BRH13" s="34"/>
      <c r="BRI13" s="34"/>
      <c r="BRJ13" s="34"/>
      <c r="BRK13" s="34"/>
      <c r="BRL13" s="34"/>
      <c r="BRM13" s="34"/>
      <c r="BRN13" s="34"/>
      <c r="BRO13" s="34"/>
      <c r="BRP13" s="34"/>
      <c r="BRQ13" s="34"/>
      <c r="BRR13" s="34"/>
      <c r="BRS13" s="34"/>
      <c r="BRT13" s="34"/>
      <c r="BRU13" s="34"/>
      <c r="BRV13" s="34"/>
      <c r="BRW13" s="34"/>
      <c r="BRX13" s="34"/>
      <c r="BRY13" s="34"/>
      <c r="BRZ13" s="34"/>
      <c r="BSA13" s="34"/>
      <c r="BSB13" s="34"/>
      <c r="BSC13" s="34"/>
      <c r="BSD13" s="34"/>
      <c r="BSE13" s="34"/>
      <c r="BSF13" s="34"/>
      <c r="BSG13" s="34"/>
      <c r="BSH13" s="34"/>
      <c r="BSI13" s="34"/>
      <c r="BSJ13" s="34"/>
      <c r="BSK13" s="34"/>
      <c r="BSL13" s="34"/>
      <c r="BSM13" s="34"/>
      <c r="BSN13" s="34"/>
      <c r="BSO13" s="34"/>
      <c r="BSP13" s="34"/>
      <c r="BSQ13" s="34"/>
      <c r="BSR13" s="34"/>
      <c r="BSS13" s="34"/>
      <c r="BST13" s="34"/>
      <c r="BSU13" s="34"/>
      <c r="BSV13" s="34"/>
      <c r="BSW13" s="34"/>
      <c r="BSX13" s="34"/>
      <c r="BSY13" s="34"/>
      <c r="BSZ13" s="34"/>
      <c r="BTA13" s="34"/>
      <c r="BTB13" s="34"/>
      <c r="BTC13" s="34"/>
      <c r="BTD13" s="34"/>
      <c r="BTE13" s="34"/>
      <c r="BTF13" s="34"/>
      <c r="BTG13" s="34"/>
      <c r="BTH13" s="34"/>
      <c r="BTI13" s="34"/>
      <c r="BTJ13" s="34"/>
      <c r="BTK13" s="34"/>
      <c r="BTL13" s="34"/>
      <c r="BTM13" s="34"/>
      <c r="BTN13" s="34"/>
      <c r="BTO13" s="34"/>
      <c r="BTP13" s="34"/>
      <c r="BTQ13" s="34"/>
      <c r="BTR13" s="34"/>
      <c r="BTS13" s="34"/>
      <c r="BTT13" s="34"/>
      <c r="BTU13" s="34"/>
      <c r="BTV13" s="34"/>
      <c r="BTW13" s="34"/>
      <c r="BTX13" s="34"/>
      <c r="BTY13" s="34"/>
      <c r="BTZ13" s="34"/>
      <c r="BUA13" s="34"/>
      <c r="BUB13" s="34"/>
      <c r="BUC13" s="34"/>
      <c r="BUD13" s="34"/>
      <c r="BUE13" s="34"/>
      <c r="BUF13" s="34"/>
      <c r="BUG13" s="34"/>
      <c r="BUH13" s="34"/>
      <c r="BUI13" s="34"/>
      <c r="BUJ13" s="34"/>
      <c r="BUK13" s="34"/>
      <c r="BUL13" s="34"/>
      <c r="BUM13" s="34"/>
      <c r="BUN13" s="34"/>
      <c r="BUO13" s="34"/>
      <c r="BUP13" s="34"/>
      <c r="BUQ13" s="34"/>
      <c r="BUR13" s="34"/>
      <c r="BUS13" s="34"/>
      <c r="BUT13" s="34"/>
      <c r="BUU13" s="34"/>
      <c r="BUV13" s="34"/>
      <c r="BUW13" s="34"/>
      <c r="BUX13" s="34"/>
      <c r="BUY13" s="34"/>
      <c r="BUZ13" s="34"/>
      <c r="BVA13" s="34"/>
      <c r="BVB13" s="34"/>
      <c r="BVC13" s="34"/>
      <c r="BVD13" s="34"/>
      <c r="BVE13" s="34"/>
      <c r="BVF13" s="34"/>
      <c r="BVG13" s="34"/>
      <c r="BVH13" s="34"/>
      <c r="BVI13" s="34"/>
      <c r="BVJ13" s="34"/>
      <c r="BVK13" s="34"/>
      <c r="BVL13" s="34"/>
      <c r="BVM13" s="34"/>
      <c r="BVN13" s="34"/>
      <c r="BVO13" s="34"/>
      <c r="BVP13" s="34"/>
      <c r="BVQ13" s="34"/>
      <c r="BVR13" s="34"/>
      <c r="BVS13" s="34"/>
      <c r="BVT13" s="34"/>
      <c r="BVU13" s="34"/>
      <c r="BVV13" s="34"/>
      <c r="BVW13" s="34"/>
      <c r="BVX13" s="34"/>
      <c r="BVY13" s="34"/>
      <c r="BVZ13" s="34"/>
      <c r="BWA13" s="34"/>
      <c r="BWB13" s="34"/>
      <c r="BWC13" s="34"/>
      <c r="BWD13" s="34"/>
      <c r="BWE13" s="34"/>
      <c r="BWF13" s="34"/>
      <c r="BWG13" s="34"/>
      <c r="BWH13" s="34"/>
      <c r="BWI13" s="34"/>
      <c r="BWJ13" s="34"/>
      <c r="BWK13" s="34"/>
      <c r="BWL13" s="34"/>
      <c r="BWM13" s="34"/>
      <c r="BWN13" s="34"/>
      <c r="BWO13" s="34"/>
      <c r="BWP13" s="34"/>
      <c r="BWQ13" s="34"/>
      <c r="BWR13" s="34"/>
      <c r="BWS13" s="34"/>
      <c r="BWT13" s="34"/>
      <c r="BWU13" s="34"/>
      <c r="BWV13" s="34"/>
      <c r="BWW13" s="34"/>
      <c r="BWX13" s="34"/>
      <c r="BWY13" s="34"/>
      <c r="BWZ13" s="34"/>
      <c r="BXA13" s="34"/>
      <c r="BXB13" s="34"/>
      <c r="BXC13" s="34"/>
      <c r="BXD13" s="34"/>
      <c r="BXE13" s="34"/>
      <c r="BXF13" s="34"/>
      <c r="BXG13" s="34"/>
      <c r="BXH13" s="34"/>
      <c r="BXI13" s="34"/>
      <c r="BXJ13" s="34"/>
      <c r="BXK13" s="34"/>
      <c r="BXL13" s="34"/>
      <c r="BXM13" s="34"/>
      <c r="BXN13" s="34"/>
      <c r="BXO13" s="34"/>
      <c r="BXP13" s="34"/>
      <c r="BXQ13" s="34"/>
      <c r="BXR13" s="34"/>
      <c r="BXS13" s="34"/>
      <c r="BXT13" s="34"/>
      <c r="BXU13" s="34"/>
      <c r="BXV13" s="34"/>
      <c r="BXW13" s="34"/>
      <c r="BXX13" s="34"/>
      <c r="BXY13" s="34"/>
      <c r="BXZ13" s="34"/>
      <c r="BYA13" s="34"/>
      <c r="BYB13" s="34"/>
      <c r="BYC13" s="34"/>
      <c r="BYD13" s="34"/>
      <c r="BYE13" s="34"/>
      <c r="BYF13" s="34"/>
      <c r="BYG13" s="34"/>
      <c r="BYH13" s="34"/>
      <c r="BYI13" s="34"/>
      <c r="BYJ13" s="34"/>
      <c r="BYK13" s="34"/>
      <c r="BYL13" s="34"/>
      <c r="BYM13" s="34"/>
      <c r="BYN13" s="34"/>
      <c r="BYO13" s="34"/>
      <c r="BYP13" s="34"/>
      <c r="BYQ13" s="34"/>
      <c r="BYR13" s="34"/>
      <c r="BYS13" s="34"/>
      <c r="BYT13" s="34"/>
      <c r="BYU13" s="34"/>
      <c r="BYV13" s="34"/>
      <c r="BYW13" s="34"/>
      <c r="BYX13" s="34"/>
      <c r="BYY13" s="34"/>
      <c r="BYZ13" s="34"/>
      <c r="BZA13" s="34"/>
      <c r="BZB13" s="34"/>
      <c r="BZC13" s="34"/>
      <c r="BZD13" s="34"/>
      <c r="BZE13" s="34"/>
      <c r="BZF13" s="34"/>
      <c r="BZG13" s="34"/>
      <c r="BZH13" s="34"/>
      <c r="BZI13" s="34"/>
      <c r="BZJ13" s="34"/>
      <c r="BZK13" s="34"/>
      <c r="BZL13" s="34"/>
      <c r="BZM13" s="34"/>
      <c r="BZN13" s="34"/>
      <c r="BZO13" s="34"/>
      <c r="BZP13" s="34"/>
      <c r="BZQ13" s="34"/>
      <c r="BZR13" s="34"/>
      <c r="BZS13" s="34"/>
      <c r="BZT13" s="34"/>
      <c r="BZU13" s="34"/>
      <c r="BZV13" s="34"/>
      <c r="BZW13" s="34"/>
      <c r="BZX13" s="34"/>
      <c r="BZY13" s="34"/>
      <c r="BZZ13" s="34"/>
      <c r="CAA13" s="34"/>
      <c r="CAB13" s="34"/>
      <c r="CAC13" s="34"/>
      <c r="CAD13" s="34"/>
      <c r="CAE13" s="34"/>
      <c r="CAF13" s="34"/>
      <c r="CAG13" s="34"/>
      <c r="CAH13" s="34"/>
      <c r="CAI13" s="34"/>
      <c r="CAJ13" s="34"/>
      <c r="CAK13" s="34"/>
      <c r="CAL13" s="34"/>
      <c r="CAM13" s="34"/>
      <c r="CAN13" s="34"/>
      <c r="CAO13" s="34"/>
      <c r="CAP13" s="34"/>
      <c r="CAQ13" s="34"/>
      <c r="CAR13" s="34"/>
      <c r="CAS13" s="34"/>
      <c r="CAT13" s="34"/>
      <c r="CAU13" s="34"/>
      <c r="CAV13" s="34"/>
      <c r="CAW13" s="34"/>
      <c r="CAX13" s="34"/>
      <c r="CAY13" s="34"/>
      <c r="CAZ13" s="34"/>
      <c r="CBA13" s="34"/>
      <c r="CBB13" s="34"/>
      <c r="CBC13" s="34"/>
      <c r="CBD13" s="34"/>
      <c r="CBE13" s="34"/>
      <c r="CBF13" s="34"/>
      <c r="CBG13" s="34"/>
      <c r="CBH13" s="34"/>
      <c r="CBI13" s="34"/>
      <c r="CBJ13" s="34"/>
      <c r="CBK13" s="34"/>
      <c r="CBL13" s="34"/>
      <c r="CBM13" s="34"/>
      <c r="CBN13" s="34"/>
      <c r="CBO13" s="34"/>
      <c r="CBP13" s="34"/>
      <c r="CBQ13" s="34"/>
      <c r="CBR13" s="34"/>
      <c r="CBS13" s="34"/>
      <c r="CBT13" s="34"/>
      <c r="CBU13" s="34"/>
      <c r="CBV13" s="34"/>
      <c r="CBW13" s="34"/>
      <c r="CBX13" s="34"/>
      <c r="CBY13" s="34"/>
      <c r="CBZ13" s="34"/>
      <c r="CCA13" s="34"/>
      <c r="CCB13" s="34"/>
      <c r="CCC13" s="34"/>
      <c r="CCD13" s="34"/>
      <c r="CCE13" s="34"/>
      <c r="CCF13" s="34"/>
      <c r="CCG13" s="34"/>
      <c r="CCH13" s="34"/>
      <c r="CCI13" s="34"/>
      <c r="CCJ13" s="34"/>
      <c r="CCK13" s="34"/>
      <c r="CCL13" s="34"/>
      <c r="CCM13" s="34"/>
      <c r="CCN13" s="34"/>
      <c r="CCO13" s="34"/>
      <c r="CCP13" s="34"/>
      <c r="CCQ13" s="34"/>
      <c r="CCR13" s="34"/>
      <c r="CCS13" s="34"/>
      <c r="CCT13" s="34"/>
      <c r="CCU13" s="34"/>
      <c r="CCV13" s="34"/>
      <c r="CCW13" s="34"/>
      <c r="CCX13" s="34"/>
      <c r="CCY13" s="34"/>
      <c r="CCZ13" s="34"/>
      <c r="CDA13" s="34"/>
      <c r="CDB13" s="34"/>
      <c r="CDC13" s="34"/>
      <c r="CDD13" s="34"/>
      <c r="CDE13" s="34"/>
      <c r="CDF13" s="34"/>
      <c r="CDG13" s="34"/>
      <c r="CDH13" s="34"/>
      <c r="CDI13" s="34"/>
      <c r="CDJ13" s="34"/>
      <c r="CDK13" s="34"/>
      <c r="CDL13" s="34"/>
      <c r="CDM13" s="34"/>
      <c r="CDN13" s="34"/>
      <c r="CDO13" s="34"/>
      <c r="CDP13" s="34"/>
      <c r="CDQ13" s="34"/>
      <c r="CDR13" s="34"/>
      <c r="CDS13" s="34"/>
      <c r="CDT13" s="34"/>
      <c r="CDU13" s="34"/>
      <c r="CDV13" s="34"/>
      <c r="CDW13" s="34"/>
      <c r="CDX13" s="34"/>
      <c r="CDY13" s="34"/>
      <c r="CDZ13" s="34"/>
      <c r="CEA13" s="34"/>
      <c r="CEB13" s="34"/>
      <c r="CEC13" s="34"/>
      <c r="CED13" s="34"/>
      <c r="CEE13" s="34"/>
      <c r="CEF13" s="34"/>
      <c r="CEG13" s="34"/>
      <c r="CEH13" s="34"/>
      <c r="CEI13" s="34"/>
      <c r="CEJ13" s="34"/>
      <c r="CEK13" s="34"/>
      <c r="CEL13" s="34"/>
      <c r="CEM13" s="34"/>
      <c r="CEN13" s="34"/>
      <c r="CEO13" s="34"/>
      <c r="CEP13" s="34"/>
      <c r="CEQ13" s="34"/>
      <c r="CER13" s="34"/>
      <c r="CES13" s="34"/>
      <c r="CET13" s="34"/>
      <c r="CEU13" s="34"/>
      <c r="CEV13" s="34"/>
      <c r="CEW13" s="34"/>
      <c r="CEX13" s="34"/>
      <c r="CEY13" s="34"/>
      <c r="CEZ13" s="34"/>
      <c r="CFA13" s="34"/>
      <c r="CFB13" s="34"/>
      <c r="CFC13" s="34"/>
      <c r="CFD13" s="34"/>
      <c r="CFE13" s="34"/>
      <c r="CFF13" s="34"/>
      <c r="CFG13" s="34"/>
      <c r="CFH13" s="34"/>
      <c r="CFI13" s="34"/>
      <c r="CFJ13" s="34"/>
      <c r="CFK13" s="34"/>
      <c r="CFL13" s="34"/>
      <c r="CFM13" s="34"/>
      <c r="CFN13" s="34"/>
      <c r="CFO13" s="34"/>
      <c r="CFP13" s="34"/>
      <c r="CFQ13" s="34"/>
      <c r="CFR13" s="34"/>
      <c r="CFS13" s="34"/>
      <c r="CFT13" s="34"/>
      <c r="CFU13" s="34"/>
      <c r="CFV13" s="34"/>
      <c r="CFW13" s="34"/>
      <c r="CFX13" s="34"/>
      <c r="CFY13" s="34"/>
      <c r="CFZ13" s="34"/>
      <c r="CGA13" s="34"/>
      <c r="CGB13" s="34"/>
      <c r="CGC13" s="34"/>
      <c r="CGD13" s="34"/>
      <c r="CGE13" s="34"/>
      <c r="CGF13" s="34"/>
      <c r="CGG13" s="34"/>
      <c r="CGH13" s="34"/>
      <c r="CGI13" s="34"/>
      <c r="CGJ13" s="34"/>
      <c r="CGK13" s="34"/>
      <c r="CGL13" s="34"/>
      <c r="CGM13" s="34"/>
      <c r="CGN13" s="34"/>
      <c r="CGO13" s="34"/>
      <c r="CGP13" s="34"/>
      <c r="CGQ13" s="34"/>
      <c r="CGR13" s="34"/>
      <c r="CGS13" s="34"/>
      <c r="CGT13" s="34"/>
      <c r="CGU13" s="34"/>
      <c r="CGV13" s="34"/>
      <c r="CGW13" s="34"/>
      <c r="CGX13" s="34"/>
      <c r="CGY13" s="34"/>
      <c r="CGZ13" s="34"/>
      <c r="CHA13" s="34"/>
      <c r="CHB13" s="34"/>
      <c r="CHC13" s="34"/>
      <c r="CHD13" s="34"/>
      <c r="CHE13" s="34"/>
      <c r="CHF13" s="34"/>
      <c r="CHG13" s="34"/>
      <c r="CHH13" s="34"/>
      <c r="CHI13" s="34"/>
      <c r="CHJ13" s="34"/>
      <c r="CHK13" s="34"/>
      <c r="CHL13" s="34"/>
      <c r="CHM13" s="34"/>
      <c r="CHN13" s="34"/>
      <c r="CHO13" s="34"/>
      <c r="CHP13" s="34"/>
      <c r="CHQ13" s="34"/>
      <c r="CHR13" s="34"/>
      <c r="CHS13" s="34"/>
      <c r="CHT13" s="34"/>
      <c r="CHU13" s="34"/>
      <c r="CHV13" s="34"/>
      <c r="CHW13" s="34"/>
      <c r="CHX13" s="34"/>
      <c r="CHY13" s="34"/>
      <c r="CHZ13" s="34"/>
      <c r="CIA13" s="34"/>
      <c r="CIB13" s="34"/>
      <c r="CIC13" s="34"/>
      <c r="CID13" s="34"/>
      <c r="CIE13" s="34"/>
      <c r="CIF13" s="34"/>
      <c r="CIG13" s="34"/>
      <c r="CIH13" s="34"/>
      <c r="CII13" s="34"/>
      <c r="CIJ13" s="34"/>
      <c r="CIK13" s="34"/>
      <c r="CIL13" s="34"/>
      <c r="CIM13" s="34"/>
      <c r="CIN13" s="34"/>
      <c r="CIO13" s="34"/>
      <c r="CIP13" s="34"/>
      <c r="CIQ13" s="34"/>
      <c r="CIR13" s="34"/>
      <c r="CIS13" s="34"/>
      <c r="CIT13" s="34"/>
      <c r="CIU13" s="34"/>
      <c r="CIV13" s="34"/>
      <c r="CIW13" s="34"/>
      <c r="CIX13" s="34"/>
      <c r="CIY13" s="34"/>
      <c r="CIZ13" s="34"/>
      <c r="CJA13" s="34"/>
      <c r="CJB13" s="34"/>
      <c r="CJC13" s="34"/>
      <c r="CJD13" s="34"/>
      <c r="CJE13" s="34"/>
      <c r="CJF13" s="34"/>
      <c r="CJG13" s="34"/>
      <c r="CJH13" s="34"/>
      <c r="CJI13" s="34"/>
      <c r="CJJ13" s="34"/>
      <c r="CJK13" s="34"/>
      <c r="CJL13" s="34"/>
      <c r="CJM13" s="34"/>
      <c r="CJN13" s="34"/>
      <c r="CJO13" s="34"/>
      <c r="CJP13" s="34"/>
      <c r="CJQ13" s="34"/>
      <c r="CJR13" s="34"/>
      <c r="CJS13" s="34"/>
      <c r="CJT13" s="34"/>
      <c r="CJU13" s="34"/>
      <c r="CJV13" s="34"/>
      <c r="CJW13" s="34"/>
      <c r="CJX13" s="34"/>
      <c r="CJY13" s="34"/>
      <c r="CJZ13" s="34"/>
      <c r="CKA13" s="34"/>
      <c r="CKB13" s="34"/>
      <c r="CKC13" s="34"/>
      <c r="CKD13" s="34"/>
      <c r="CKE13" s="34"/>
      <c r="CKF13" s="34"/>
      <c r="CKG13" s="34"/>
      <c r="CKH13" s="34"/>
      <c r="CKI13" s="34"/>
      <c r="CKJ13" s="34"/>
      <c r="CKK13" s="34"/>
      <c r="CKL13" s="34"/>
      <c r="CKM13" s="34"/>
      <c r="CKN13" s="34"/>
      <c r="CKO13" s="34"/>
      <c r="CKP13" s="34"/>
      <c r="CKQ13" s="34"/>
      <c r="CKR13" s="34"/>
      <c r="CKS13" s="34"/>
      <c r="CKT13" s="34"/>
      <c r="CKU13" s="34"/>
      <c r="CKV13" s="34"/>
      <c r="CKW13" s="34"/>
      <c r="CKX13" s="34"/>
      <c r="CKY13" s="34"/>
      <c r="CKZ13" s="34"/>
      <c r="CLA13" s="34"/>
      <c r="CLB13" s="34"/>
      <c r="CLC13" s="34"/>
      <c r="CLD13" s="34"/>
      <c r="CLE13" s="34"/>
      <c r="CLF13" s="34"/>
      <c r="CLG13" s="34"/>
      <c r="CLH13" s="34"/>
      <c r="CLI13" s="34"/>
      <c r="CLJ13" s="34"/>
      <c r="CLK13" s="34"/>
      <c r="CLL13" s="34"/>
      <c r="CLM13" s="34"/>
      <c r="CLN13" s="34"/>
      <c r="CLO13" s="34"/>
      <c r="CLP13" s="34"/>
      <c r="CLQ13" s="34"/>
      <c r="CLR13" s="34"/>
      <c r="CLS13" s="34"/>
      <c r="CLT13" s="34"/>
      <c r="CLU13" s="34"/>
      <c r="CLV13" s="34"/>
      <c r="CLW13" s="34"/>
      <c r="CLX13" s="34"/>
      <c r="CLY13" s="34"/>
      <c r="CLZ13" s="34"/>
      <c r="CMA13" s="34"/>
      <c r="CMB13" s="34"/>
      <c r="CMC13" s="34"/>
      <c r="CMD13" s="34"/>
      <c r="CME13" s="34"/>
      <c r="CMF13" s="34"/>
      <c r="CMG13" s="34"/>
      <c r="CMH13" s="34"/>
      <c r="CMI13" s="34"/>
      <c r="CMJ13" s="34"/>
      <c r="CMK13" s="34"/>
      <c r="CML13" s="34"/>
      <c r="CMM13" s="34"/>
      <c r="CMN13" s="34"/>
      <c r="CMO13" s="34"/>
      <c r="CMP13" s="34"/>
      <c r="CMQ13" s="34"/>
      <c r="CMR13" s="34"/>
      <c r="CMS13" s="34"/>
      <c r="CMT13" s="34"/>
      <c r="CMU13" s="34"/>
      <c r="CMV13" s="34"/>
      <c r="CMW13" s="34"/>
      <c r="CMX13" s="34"/>
      <c r="CMY13" s="34"/>
      <c r="CMZ13" s="34"/>
      <c r="CNA13" s="34"/>
      <c r="CNB13" s="34"/>
      <c r="CNC13" s="34"/>
      <c r="CND13" s="34"/>
      <c r="CNE13" s="34"/>
      <c r="CNF13" s="34"/>
      <c r="CNG13" s="34"/>
      <c r="CNH13" s="34"/>
      <c r="CNI13" s="34"/>
      <c r="CNJ13" s="34"/>
      <c r="CNK13" s="34"/>
      <c r="CNL13" s="34"/>
      <c r="CNM13" s="34"/>
      <c r="CNN13" s="34"/>
      <c r="CNO13" s="34"/>
      <c r="CNP13" s="34"/>
      <c r="CNQ13" s="34"/>
      <c r="CNR13" s="34"/>
      <c r="CNS13" s="34"/>
      <c r="CNT13" s="34"/>
      <c r="CNU13" s="34"/>
      <c r="CNV13" s="34"/>
      <c r="CNW13" s="34"/>
      <c r="CNX13" s="34"/>
      <c r="CNY13" s="34"/>
      <c r="CNZ13" s="34"/>
      <c r="COA13" s="34"/>
      <c r="COB13" s="34"/>
      <c r="COC13" s="34"/>
      <c r="COD13" s="34"/>
      <c r="COE13" s="34"/>
      <c r="COF13" s="34"/>
      <c r="COG13" s="34"/>
      <c r="COH13" s="34"/>
      <c r="COI13" s="34"/>
      <c r="COJ13" s="34"/>
      <c r="COK13" s="34"/>
      <c r="COL13" s="34"/>
      <c r="COM13" s="34"/>
      <c r="CON13" s="34"/>
      <c r="COO13" s="34"/>
      <c r="COP13" s="34"/>
      <c r="COQ13" s="34"/>
      <c r="COR13" s="34"/>
      <c r="COS13" s="34"/>
      <c r="COT13" s="34"/>
      <c r="COU13" s="34"/>
      <c r="COV13" s="34"/>
      <c r="COW13" s="34"/>
      <c r="COX13" s="34"/>
      <c r="COY13" s="34"/>
      <c r="COZ13" s="34"/>
      <c r="CPA13" s="34"/>
      <c r="CPB13" s="34"/>
      <c r="CPC13" s="34"/>
      <c r="CPD13" s="34"/>
      <c r="CPE13" s="34"/>
      <c r="CPF13" s="34"/>
      <c r="CPG13" s="34"/>
      <c r="CPH13" s="34"/>
      <c r="CPI13" s="34"/>
      <c r="CPJ13" s="34"/>
      <c r="CPK13" s="34"/>
      <c r="CPL13" s="34"/>
      <c r="CPM13" s="34"/>
      <c r="CPN13" s="34"/>
      <c r="CPO13" s="34"/>
      <c r="CPP13" s="34"/>
      <c r="CPQ13" s="34"/>
      <c r="CPR13" s="34"/>
      <c r="CPS13" s="34"/>
      <c r="CPT13" s="34"/>
      <c r="CPU13" s="34"/>
      <c r="CPV13" s="34"/>
      <c r="CPW13" s="34"/>
      <c r="CPX13" s="34"/>
      <c r="CPY13" s="34"/>
      <c r="CPZ13" s="34"/>
      <c r="CQA13" s="34"/>
      <c r="CQB13" s="34"/>
      <c r="CQC13" s="34"/>
      <c r="CQD13" s="34"/>
      <c r="CQE13" s="34"/>
      <c r="CQF13" s="34"/>
      <c r="CQG13" s="34"/>
      <c r="CQH13" s="34"/>
      <c r="CQI13" s="34"/>
      <c r="CQJ13" s="34"/>
      <c r="CQK13" s="34"/>
      <c r="CQL13" s="34"/>
      <c r="CQM13" s="34"/>
      <c r="CQN13" s="34"/>
      <c r="CQO13" s="34"/>
      <c r="CQP13" s="34"/>
      <c r="CQQ13" s="34"/>
      <c r="CQR13" s="34"/>
      <c r="CQS13" s="34"/>
      <c r="CQT13" s="34"/>
      <c r="CQU13" s="34"/>
      <c r="CQV13" s="34"/>
      <c r="CQW13" s="34"/>
      <c r="CQX13" s="34"/>
      <c r="CQY13" s="34"/>
      <c r="CQZ13" s="34"/>
      <c r="CRA13" s="34"/>
      <c r="CRB13" s="34"/>
      <c r="CRC13" s="34"/>
      <c r="CRD13" s="34"/>
      <c r="CRE13" s="34"/>
      <c r="CRF13" s="34"/>
      <c r="CRG13" s="34"/>
      <c r="CRH13" s="34"/>
      <c r="CRI13" s="34"/>
      <c r="CRJ13" s="34"/>
      <c r="CRK13" s="34"/>
      <c r="CRL13" s="34"/>
      <c r="CRM13" s="34"/>
      <c r="CRN13" s="34"/>
      <c r="CRO13" s="34"/>
      <c r="CRP13" s="34"/>
      <c r="CRQ13" s="34"/>
      <c r="CRR13" s="34"/>
      <c r="CRS13" s="34"/>
      <c r="CRT13" s="34"/>
      <c r="CRU13" s="34"/>
      <c r="CRV13" s="34"/>
      <c r="CRW13" s="34"/>
      <c r="CRX13" s="34"/>
      <c r="CRY13" s="34"/>
      <c r="CRZ13" s="34"/>
      <c r="CSA13" s="34"/>
      <c r="CSB13" s="34"/>
      <c r="CSC13" s="34"/>
      <c r="CSD13" s="34"/>
      <c r="CSE13" s="34"/>
      <c r="CSF13" s="34"/>
      <c r="CSG13" s="34"/>
      <c r="CSH13" s="34"/>
      <c r="CSI13" s="34"/>
      <c r="CSJ13" s="34"/>
      <c r="CSK13" s="34"/>
      <c r="CSL13" s="34"/>
      <c r="CSM13" s="34"/>
      <c r="CSN13" s="34"/>
      <c r="CSO13" s="34"/>
      <c r="CSP13" s="34"/>
      <c r="CSQ13" s="34"/>
      <c r="CSR13" s="34"/>
      <c r="CSS13" s="34"/>
      <c r="CST13" s="34"/>
      <c r="CSU13" s="34"/>
      <c r="CSV13" s="34"/>
      <c r="CSW13" s="34"/>
      <c r="CSX13" s="34"/>
      <c r="CSY13" s="34"/>
      <c r="CSZ13" s="34"/>
      <c r="CTA13" s="34"/>
      <c r="CTB13" s="34"/>
      <c r="CTC13" s="34"/>
      <c r="CTD13" s="34"/>
      <c r="CTE13" s="34"/>
      <c r="CTF13" s="34"/>
      <c r="CTG13" s="34"/>
      <c r="CTH13" s="34"/>
      <c r="CTI13" s="34"/>
      <c r="CTJ13" s="34"/>
      <c r="CTK13" s="34"/>
      <c r="CTL13" s="34"/>
      <c r="CTM13" s="34"/>
      <c r="CTN13" s="34"/>
      <c r="CTO13" s="34"/>
      <c r="CTP13" s="34"/>
      <c r="CTQ13" s="34"/>
      <c r="CTR13" s="34"/>
      <c r="CTS13" s="34"/>
      <c r="CTT13" s="34"/>
      <c r="CTU13" s="34"/>
      <c r="CTV13" s="34"/>
      <c r="CTW13" s="34"/>
      <c r="CTX13" s="34"/>
      <c r="CTY13" s="34"/>
      <c r="CTZ13" s="34"/>
      <c r="CUA13" s="34"/>
      <c r="CUB13" s="34"/>
      <c r="CUC13" s="34"/>
      <c r="CUD13" s="34"/>
      <c r="CUE13" s="34"/>
      <c r="CUF13" s="34"/>
      <c r="CUG13" s="34"/>
      <c r="CUH13" s="34"/>
      <c r="CUI13" s="34"/>
      <c r="CUJ13" s="34"/>
      <c r="CUK13" s="34"/>
      <c r="CUL13" s="34"/>
      <c r="CUM13" s="34"/>
      <c r="CUN13" s="34"/>
      <c r="CUO13" s="34"/>
      <c r="CUP13" s="34"/>
      <c r="CUQ13" s="34"/>
      <c r="CUR13" s="34"/>
      <c r="CUS13" s="34"/>
      <c r="CUT13" s="34"/>
      <c r="CUU13" s="34"/>
      <c r="CUV13" s="34"/>
      <c r="CUW13" s="34"/>
      <c r="CUX13" s="34"/>
      <c r="CUY13" s="34"/>
      <c r="CUZ13" s="34"/>
      <c r="CVA13" s="34"/>
      <c r="CVB13" s="34"/>
      <c r="CVC13" s="34"/>
      <c r="CVD13" s="34"/>
      <c r="CVE13" s="34"/>
      <c r="CVF13" s="34"/>
      <c r="CVG13" s="34"/>
      <c r="CVH13" s="34"/>
      <c r="CVI13" s="34"/>
      <c r="CVJ13" s="34"/>
      <c r="CVK13" s="34"/>
      <c r="CVL13" s="34"/>
      <c r="CVM13" s="34"/>
      <c r="CVN13" s="34"/>
      <c r="CVO13" s="34"/>
      <c r="CVP13" s="34"/>
      <c r="CVQ13" s="34"/>
      <c r="CVR13" s="34"/>
      <c r="CVS13" s="34"/>
      <c r="CVT13" s="34"/>
      <c r="CVU13" s="34"/>
      <c r="CVV13" s="34"/>
      <c r="CVW13" s="34"/>
      <c r="CVX13" s="34"/>
      <c r="CVY13" s="34"/>
      <c r="CVZ13" s="34"/>
      <c r="CWA13" s="34"/>
      <c r="CWB13" s="34"/>
      <c r="CWC13" s="34"/>
      <c r="CWD13" s="34"/>
      <c r="CWE13" s="34"/>
      <c r="CWF13" s="34"/>
      <c r="CWG13" s="34"/>
      <c r="CWH13" s="34"/>
      <c r="CWI13" s="34"/>
      <c r="CWJ13" s="34"/>
      <c r="CWK13" s="34"/>
      <c r="CWL13" s="34"/>
      <c r="CWM13" s="34"/>
      <c r="CWN13" s="34"/>
      <c r="CWO13" s="34"/>
      <c r="CWP13" s="34"/>
      <c r="CWQ13" s="34"/>
      <c r="CWR13" s="34"/>
      <c r="CWS13" s="34"/>
      <c r="CWT13" s="34"/>
      <c r="CWU13" s="34"/>
      <c r="CWV13" s="34"/>
      <c r="CWW13" s="34"/>
      <c r="CWX13" s="34"/>
      <c r="CWY13" s="34"/>
      <c r="CWZ13" s="34"/>
      <c r="CXA13" s="34"/>
      <c r="CXB13" s="34"/>
      <c r="CXC13" s="34"/>
      <c r="CXD13" s="34"/>
      <c r="CXE13" s="34"/>
      <c r="CXF13" s="34"/>
      <c r="CXG13" s="34"/>
      <c r="CXH13" s="34"/>
      <c r="CXI13" s="34"/>
      <c r="CXJ13" s="34"/>
      <c r="CXK13" s="34"/>
      <c r="CXL13" s="34"/>
      <c r="CXM13" s="34"/>
      <c r="CXN13" s="34"/>
      <c r="CXO13" s="34"/>
      <c r="CXP13" s="34"/>
      <c r="CXQ13" s="34"/>
      <c r="CXR13" s="34"/>
      <c r="CXS13" s="34"/>
      <c r="CXT13" s="34"/>
      <c r="CXU13" s="34"/>
      <c r="CXV13" s="34"/>
      <c r="CXW13" s="34"/>
      <c r="CXX13" s="34"/>
      <c r="CXY13" s="34"/>
      <c r="CXZ13" s="34"/>
      <c r="CYA13" s="34"/>
      <c r="CYB13" s="34"/>
      <c r="CYC13" s="34"/>
      <c r="CYD13" s="34"/>
      <c r="CYE13" s="34"/>
      <c r="CYF13" s="34"/>
      <c r="CYG13" s="34"/>
      <c r="CYH13" s="34"/>
      <c r="CYI13" s="34"/>
      <c r="CYJ13" s="34"/>
      <c r="CYK13" s="34"/>
      <c r="CYL13" s="34"/>
      <c r="CYM13" s="34"/>
      <c r="CYN13" s="34"/>
      <c r="CYO13" s="34"/>
      <c r="CYP13" s="34"/>
      <c r="CYQ13" s="34"/>
      <c r="CYR13" s="34"/>
      <c r="CYS13" s="34"/>
      <c r="CYT13" s="34"/>
      <c r="CYU13" s="34"/>
      <c r="CYV13" s="34"/>
      <c r="CYW13" s="34"/>
      <c r="CYX13" s="34"/>
      <c r="CYY13" s="34"/>
      <c r="CYZ13" s="34"/>
      <c r="CZA13" s="34"/>
      <c r="CZB13" s="34"/>
      <c r="CZC13" s="34"/>
      <c r="CZD13" s="34"/>
      <c r="CZE13" s="34"/>
      <c r="CZF13" s="34"/>
      <c r="CZG13" s="34"/>
      <c r="CZH13" s="34"/>
      <c r="CZI13" s="34"/>
      <c r="CZJ13" s="34"/>
      <c r="CZK13" s="34"/>
      <c r="CZL13" s="34"/>
      <c r="CZM13" s="34"/>
      <c r="CZN13" s="34"/>
      <c r="CZO13" s="34"/>
      <c r="CZP13" s="34"/>
      <c r="CZQ13" s="34"/>
      <c r="CZR13" s="34"/>
      <c r="CZS13" s="34"/>
      <c r="CZT13" s="34"/>
      <c r="CZU13" s="34"/>
      <c r="CZV13" s="34"/>
      <c r="CZW13" s="34"/>
      <c r="CZX13" s="34"/>
      <c r="CZY13" s="34"/>
      <c r="CZZ13" s="34"/>
      <c r="DAA13" s="34"/>
      <c r="DAB13" s="34"/>
      <c r="DAC13" s="34"/>
      <c r="DAD13" s="34"/>
      <c r="DAE13" s="34"/>
      <c r="DAF13" s="34"/>
      <c r="DAG13" s="34"/>
      <c r="DAH13" s="34"/>
      <c r="DAI13" s="34"/>
      <c r="DAJ13" s="34"/>
      <c r="DAK13" s="34"/>
      <c r="DAL13" s="34"/>
      <c r="DAM13" s="34"/>
      <c r="DAN13" s="34"/>
      <c r="DAO13" s="34"/>
      <c r="DAP13" s="34"/>
      <c r="DAQ13" s="34"/>
      <c r="DAR13" s="34"/>
      <c r="DAS13" s="34"/>
      <c r="DAT13" s="34"/>
      <c r="DAU13" s="34"/>
      <c r="DAV13" s="34"/>
      <c r="DAW13" s="34"/>
      <c r="DAX13" s="34"/>
      <c r="DAY13" s="34"/>
      <c r="DAZ13" s="34"/>
      <c r="DBA13" s="34"/>
      <c r="DBB13" s="34"/>
      <c r="DBC13" s="34"/>
      <c r="DBD13" s="34"/>
      <c r="DBE13" s="34"/>
      <c r="DBF13" s="34"/>
      <c r="DBG13" s="34"/>
      <c r="DBH13" s="34"/>
      <c r="DBI13" s="34"/>
      <c r="DBJ13" s="34"/>
      <c r="DBK13" s="34"/>
      <c r="DBL13" s="34"/>
      <c r="DBM13" s="34"/>
      <c r="DBN13" s="34"/>
      <c r="DBO13" s="34"/>
      <c r="DBP13" s="34"/>
      <c r="DBQ13" s="34"/>
      <c r="DBR13" s="34"/>
      <c r="DBS13" s="34"/>
      <c r="DBT13" s="34"/>
      <c r="DBU13" s="34"/>
      <c r="DBV13" s="34"/>
      <c r="DBW13" s="34"/>
      <c r="DBX13" s="34"/>
      <c r="DBY13" s="34"/>
      <c r="DBZ13" s="34"/>
      <c r="DCA13" s="34"/>
      <c r="DCB13" s="34"/>
      <c r="DCC13" s="34"/>
      <c r="DCD13" s="34"/>
      <c r="DCE13" s="34"/>
      <c r="DCF13" s="34"/>
      <c r="DCG13" s="34"/>
      <c r="DCH13" s="34"/>
      <c r="DCI13" s="34"/>
      <c r="DCJ13" s="34"/>
      <c r="DCK13" s="34"/>
      <c r="DCL13" s="34"/>
      <c r="DCM13" s="34"/>
      <c r="DCN13" s="34"/>
      <c r="DCO13" s="34"/>
      <c r="DCP13" s="34"/>
      <c r="DCQ13" s="34"/>
      <c r="DCR13" s="34"/>
      <c r="DCS13" s="34"/>
      <c r="DCT13" s="34"/>
      <c r="DCU13" s="34"/>
      <c r="DCV13" s="34"/>
      <c r="DCW13" s="34"/>
      <c r="DCX13" s="34"/>
      <c r="DCY13" s="34"/>
      <c r="DCZ13" s="34"/>
      <c r="DDA13" s="34"/>
      <c r="DDB13" s="34"/>
      <c r="DDC13" s="34"/>
      <c r="DDD13" s="34"/>
      <c r="DDE13" s="34"/>
      <c r="DDF13" s="34"/>
      <c r="DDG13" s="34"/>
      <c r="DDH13" s="34"/>
      <c r="DDI13" s="34"/>
      <c r="DDJ13" s="34"/>
      <c r="DDK13" s="34"/>
      <c r="DDL13" s="34"/>
      <c r="DDM13" s="34"/>
      <c r="DDN13" s="34"/>
      <c r="DDO13" s="34"/>
      <c r="DDP13" s="34"/>
      <c r="DDQ13" s="34"/>
      <c r="DDR13" s="34"/>
      <c r="DDS13" s="34"/>
      <c r="DDT13" s="34"/>
      <c r="DDU13" s="34"/>
      <c r="DDV13" s="34"/>
      <c r="DDW13" s="34"/>
      <c r="DDX13" s="34"/>
      <c r="DDY13" s="34"/>
      <c r="DDZ13" s="34"/>
      <c r="DEA13" s="34"/>
      <c r="DEB13" s="34"/>
      <c r="DEC13" s="34"/>
      <c r="DED13" s="34"/>
      <c r="DEE13" s="34"/>
      <c r="DEF13" s="34"/>
      <c r="DEG13" s="34"/>
      <c r="DEH13" s="34"/>
      <c r="DEI13" s="34"/>
      <c r="DEJ13" s="34"/>
      <c r="DEK13" s="34"/>
      <c r="DEL13" s="34"/>
      <c r="DEM13" s="34"/>
      <c r="DEN13" s="34"/>
      <c r="DEO13" s="34"/>
      <c r="DEP13" s="34"/>
      <c r="DEQ13" s="34"/>
      <c r="DER13" s="34"/>
      <c r="DES13" s="34"/>
      <c r="DET13" s="34"/>
      <c r="DEU13" s="34"/>
      <c r="DEV13" s="34"/>
      <c r="DEW13" s="34"/>
      <c r="DEX13" s="34"/>
      <c r="DEY13" s="34"/>
      <c r="DEZ13" s="34"/>
      <c r="DFA13" s="34"/>
      <c r="DFB13" s="34"/>
      <c r="DFC13" s="34"/>
      <c r="DFD13" s="34"/>
      <c r="DFE13" s="34"/>
      <c r="DFF13" s="34"/>
      <c r="DFG13" s="34"/>
      <c r="DFH13" s="34"/>
      <c r="DFI13" s="34"/>
      <c r="DFJ13" s="34"/>
      <c r="DFK13" s="34"/>
      <c r="DFL13" s="34"/>
      <c r="DFM13" s="34"/>
      <c r="DFN13" s="34"/>
      <c r="DFO13" s="34"/>
      <c r="DFP13" s="34"/>
      <c r="DFQ13" s="34"/>
      <c r="DFR13" s="34"/>
      <c r="DFS13" s="34"/>
      <c r="DFT13" s="34"/>
      <c r="DFU13" s="34"/>
      <c r="DFV13" s="34"/>
      <c r="DFW13" s="34"/>
      <c r="DFX13" s="34"/>
      <c r="DFY13" s="34"/>
      <c r="DFZ13" s="34"/>
      <c r="DGA13" s="34"/>
      <c r="DGB13" s="34"/>
      <c r="DGC13" s="34"/>
      <c r="DGD13" s="34"/>
      <c r="DGE13" s="34"/>
      <c r="DGF13" s="34"/>
      <c r="DGG13" s="34"/>
      <c r="DGH13" s="34"/>
      <c r="DGI13" s="34"/>
      <c r="DGJ13" s="34"/>
      <c r="DGK13" s="34"/>
      <c r="DGL13" s="34"/>
      <c r="DGM13" s="34"/>
      <c r="DGN13" s="34"/>
      <c r="DGO13" s="34"/>
      <c r="DGP13" s="34"/>
      <c r="DGQ13" s="34"/>
      <c r="DGR13" s="34"/>
      <c r="DGS13" s="34"/>
      <c r="DGT13" s="34"/>
      <c r="DGU13" s="34"/>
      <c r="DGV13" s="34"/>
      <c r="DGW13" s="34"/>
      <c r="DGX13" s="34"/>
      <c r="DGY13" s="34"/>
      <c r="DGZ13" s="34"/>
      <c r="DHA13" s="34"/>
      <c r="DHB13" s="34"/>
      <c r="DHC13" s="34"/>
      <c r="DHD13" s="34"/>
      <c r="DHE13" s="34"/>
      <c r="DHF13" s="34"/>
      <c r="DHG13" s="34"/>
      <c r="DHH13" s="34"/>
      <c r="DHI13" s="34"/>
      <c r="DHJ13" s="34"/>
      <c r="DHK13" s="34"/>
      <c r="DHL13" s="34"/>
      <c r="DHM13" s="34"/>
      <c r="DHN13" s="34"/>
      <c r="DHO13" s="34"/>
      <c r="DHP13" s="34"/>
      <c r="DHQ13" s="34"/>
      <c r="DHR13" s="34"/>
      <c r="DHS13" s="34"/>
      <c r="DHT13" s="34"/>
      <c r="DHU13" s="34"/>
      <c r="DHV13" s="34"/>
      <c r="DHW13" s="34"/>
      <c r="DHX13" s="34"/>
      <c r="DHY13" s="34"/>
      <c r="DHZ13" s="34"/>
      <c r="DIA13" s="34"/>
      <c r="DIB13" s="34"/>
      <c r="DIC13" s="34"/>
      <c r="DID13" s="34"/>
      <c r="DIE13" s="34"/>
      <c r="DIF13" s="34"/>
      <c r="DIG13" s="34"/>
      <c r="DIH13" s="34"/>
      <c r="DII13" s="34"/>
      <c r="DIJ13" s="34"/>
      <c r="DIK13" s="34"/>
      <c r="DIL13" s="34"/>
      <c r="DIM13" s="34"/>
      <c r="DIN13" s="34"/>
      <c r="DIO13" s="34"/>
      <c r="DIP13" s="34"/>
      <c r="DIQ13" s="34"/>
      <c r="DIR13" s="34"/>
      <c r="DIS13" s="34"/>
      <c r="DIT13" s="34"/>
      <c r="DIU13" s="34"/>
      <c r="DIV13" s="34"/>
      <c r="DIW13" s="34"/>
      <c r="DIX13" s="34"/>
      <c r="DIY13" s="34"/>
      <c r="DIZ13" s="34"/>
      <c r="DJA13" s="34"/>
      <c r="DJB13" s="34"/>
      <c r="DJC13" s="34"/>
      <c r="DJD13" s="34"/>
      <c r="DJE13" s="34"/>
      <c r="DJF13" s="34"/>
      <c r="DJG13" s="34"/>
      <c r="DJH13" s="34"/>
      <c r="DJI13" s="34"/>
      <c r="DJJ13" s="34"/>
      <c r="DJK13" s="34"/>
      <c r="DJL13" s="34"/>
      <c r="DJM13" s="34"/>
      <c r="DJN13" s="34"/>
      <c r="DJO13" s="34"/>
      <c r="DJP13" s="34"/>
      <c r="DJQ13" s="34"/>
      <c r="DJR13" s="34"/>
      <c r="DJS13" s="34"/>
      <c r="DJT13" s="34"/>
      <c r="DJU13" s="34"/>
      <c r="DJV13" s="34"/>
      <c r="DJW13" s="34"/>
      <c r="DJX13" s="34"/>
      <c r="DJY13" s="34"/>
      <c r="DJZ13" s="34"/>
      <c r="DKA13" s="34"/>
      <c r="DKB13" s="34"/>
      <c r="DKC13" s="34"/>
      <c r="DKD13" s="34"/>
      <c r="DKE13" s="34"/>
      <c r="DKF13" s="34"/>
      <c r="DKG13" s="34"/>
      <c r="DKH13" s="34"/>
      <c r="DKI13" s="34"/>
      <c r="DKJ13" s="34"/>
      <c r="DKK13" s="34"/>
      <c r="DKL13" s="34"/>
      <c r="DKM13" s="34"/>
      <c r="DKN13" s="34"/>
      <c r="DKO13" s="34"/>
      <c r="DKP13" s="34"/>
      <c r="DKQ13" s="34"/>
      <c r="DKR13" s="34"/>
      <c r="DKS13" s="34"/>
      <c r="DKT13" s="34"/>
      <c r="DKU13" s="34"/>
      <c r="DKV13" s="34"/>
      <c r="DKW13" s="34"/>
      <c r="DKX13" s="34"/>
      <c r="DKY13" s="34"/>
      <c r="DKZ13" s="34"/>
      <c r="DLA13" s="34"/>
      <c r="DLB13" s="34"/>
      <c r="DLC13" s="34"/>
      <c r="DLD13" s="34"/>
      <c r="DLE13" s="34"/>
      <c r="DLF13" s="34"/>
      <c r="DLG13" s="34"/>
      <c r="DLH13" s="34"/>
      <c r="DLI13" s="34"/>
      <c r="DLJ13" s="34"/>
      <c r="DLK13" s="34"/>
      <c r="DLL13" s="34"/>
      <c r="DLM13" s="34"/>
      <c r="DLN13" s="34"/>
      <c r="DLO13" s="34"/>
      <c r="DLP13" s="34"/>
      <c r="DLQ13" s="34"/>
      <c r="DLR13" s="34"/>
      <c r="DLS13" s="34"/>
      <c r="DLT13" s="34"/>
      <c r="DLU13" s="34"/>
      <c r="DLV13" s="34"/>
      <c r="DLW13" s="34"/>
      <c r="DLX13" s="34"/>
      <c r="DLY13" s="34"/>
      <c r="DLZ13" s="34"/>
      <c r="DMA13" s="34"/>
      <c r="DMB13" s="34"/>
      <c r="DMC13" s="34"/>
      <c r="DMD13" s="34"/>
      <c r="DME13" s="34"/>
      <c r="DMF13" s="34"/>
      <c r="DMG13" s="34"/>
      <c r="DMH13" s="34"/>
      <c r="DMI13" s="34"/>
      <c r="DMJ13" s="34"/>
      <c r="DMK13" s="34"/>
      <c r="DML13" s="34"/>
      <c r="DMM13" s="34"/>
      <c r="DMN13" s="34"/>
      <c r="DMO13" s="34"/>
      <c r="DMP13" s="34"/>
      <c r="DMQ13" s="34"/>
      <c r="DMR13" s="34"/>
      <c r="DMS13" s="34"/>
      <c r="DMT13" s="34"/>
      <c r="DMU13" s="34"/>
      <c r="DMV13" s="34"/>
      <c r="DMW13" s="34"/>
      <c r="DMX13" s="34"/>
      <c r="DMY13" s="34"/>
      <c r="DMZ13" s="34"/>
      <c r="DNA13" s="34"/>
      <c r="DNB13" s="34"/>
      <c r="DNC13" s="34"/>
      <c r="DND13" s="34"/>
      <c r="DNE13" s="34"/>
      <c r="DNF13" s="34"/>
      <c r="DNG13" s="34"/>
      <c r="DNH13" s="34"/>
      <c r="DNI13" s="34"/>
      <c r="DNJ13" s="34"/>
      <c r="DNK13" s="34"/>
      <c r="DNL13" s="34"/>
      <c r="DNM13" s="34"/>
      <c r="DNN13" s="34"/>
      <c r="DNO13" s="34"/>
      <c r="DNP13" s="34"/>
      <c r="DNQ13" s="34"/>
      <c r="DNR13" s="34"/>
      <c r="DNS13" s="34"/>
      <c r="DNT13" s="34"/>
      <c r="DNU13" s="34"/>
      <c r="DNV13" s="34"/>
      <c r="DNW13" s="34"/>
      <c r="DNX13" s="34"/>
      <c r="DNY13" s="34"/>
      <c r="DNZ13" s="34"/>
      <c r="DOA13" s="34"/>
      <c r="DOB13" s="34"/>
      <c r="DOC13" s="34"/>
      <c r="DOD13" s="34"/>
      <c r="DOE13" s="34"/>
      <c r="DOF13" s="34"/>
      <c r="DOG13" s="34"/>
      <c r="DOH13" s="34"/>
      <c r="DOI13" s="34"/>
      <c r="DOJ13" s="34"/>
      <c r="DOK13" s="34"/>
      <c r="DOL13" s="34"/>
      <c r="DOM13" s="34"/>
      <c r="DON13" s="34"/>
      <c r="DOO13" s="34"/>
      <c r="DOP13" s="34"/>
      <c r="DOQ13" s="34"/>
      <c r="DOR13" s="34"/>
      <c r="DOS13" s="34"/>
      <c r="DOT13" s="34"/>
      <c r="DOU13" s="34"/>
      <c r="DOV13" s="34"/>
      <c r="DOW13" s="34"/>
      <c r="DOX13" s="34"/>
      <c r="DOY13" s="34"/>
      <c r="DOZ13" s="34"/>
      <c r="DPA13" s="34"/>
      <c r="DPB13" s="34"/>
      <c r="DPC13" s="34"/>
      <c r="DPD13" s="34"/>
      <c r="DPE13" s="34"/>
      <c r="DPF13" s="34"/>
      <c r="DPG13" s="34"/>
      <c r="DPH13" s="34"/>
      <c r="DPI13" s="34"/>
      <c r="DPJ13" s="34"/>
      <c r="DPK13" s="34"/>
      <c r="DPL13" s="34"/>
      <c r="DPM13" s="34"/>
      <c r="DPN13" s="34"/>
      <c r="DPO13" s="34"/>
      <c r="DPP13" s="34"/>
      <c r="DPQ13" s="34"/>
      <c r="DPR13" s="34"/>
      <c r="DPS13" s="34"/>
      <c r="DPT13" s="34"/>
      <c r="DPU13" s="34"/>
      <c r="DPV13" s="34"/>
      <c r="DPW13" s="34"/>
      <c r="DPX13" s="34"/>
      <c r="DPY13" s="34"/>
      <c r="DPZ13" s="70"/>
    </row>
    <row r="14" spans="1:3146" s="48" customFormat="1" ht="29" x14ac:dyDescent="0.3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31</v>
      </c>
      <c r="I14" s="1">
        <v>0</v>
      </c>
      <c r="J14" s="1">
        <v>2</v>
      </c>
      <c r="K14" s="2">
        <v>29300</v>
      </c>
      <c r="L14" s="2">
        <f t="shared" si="0"/>
        <v>9083</v>
      </c>
      <c r="M14" s="2">
        <f t="shared" si="5"/>
        <v>4688</v>
      </c>
      <c r="N14" s="1">
        <v>1965</v>
      </c>
      <c r="O14" s="1">
        <v>1000</v>
      </c>
      <c r="P14" s="2">
        <v>0</v>
      </c>
      <c r="Q14" s="1">
        <f t="shared" si="1"/>
        <v>3838</v>
      </c>
      <c r="R14" s="1">
        <v>15</v>
      </c>
      <c r="S14" s="1">
        <v>0</v>
      </c>
      <c r="T14" s="1">
        <v>0</v>
      </c>
      <c r="U14" s="2">
        <f t="shared" si="2"/>
        <v>46036</v>
      </c>
      <c r="V14" s="1">
        <f t="shared" si="3"/>
        <v>3853</v>
      </c>
      <c r="W14" s="1">
        <f t="shared" si="4"/>
        <v>42183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  <c r="AMO14" s="34"/>
      <c r="AMP14" s="34"/>
      <c r="AMQ14" s="34"/>
      <c r="AMR14" s="34"/>
      <c r="AMS14" s="34"/>
      <c r="AMT14" s="34"/>
      <c r="AMU14" s="34"/>
      <c r="AMV14" s="34"/>
      <c r="AMW14" s="34"/>
      <c r="AMX14" s="34"/>
      <c r="AMY14" s="34"/>
      <c r="AMZ14" s="34"/>
      <c r="ANA14" s="34"/>
      <c r="ANB14" s="34"/>
      <c r="ANC14" s="34"/>
      <c r="AND14" s="34"/>
      <c r="ANE14" s="34"/>
      <c r="ANF14" s="34"/>
      <c r="ANG14" s="34"/>
      <c r="ANH14" s="34"/>
      <c r="ANI14" s="34"/>
      <c r="ANJ14" s="34"/>
      <c r="ANK14" s="34"/>
      <c r="ANL14" s="34"/>
      <c r="ANM14" s="34"/>
      <c r="ANN14" s="34"/>
      <c r="ANO14" s="34"/>
      <c r="ANP14" s="34"/>
      <c r="ANQ14" s="34"/>
      <c r="ANR14" s="34"/>
      <c r="ANS14" s="34"/>
      <c r="ANT14" s="34"/>
      <c r="ANU14" s="34"/>
      <c r="ANV14" s="34"/>
      <c r="ANW14" s="34"/>
      <c r="ANX14" s="34"/>
      <c r="ANY14" s="34"/>
      <c r="ANZ14" s="34"/>
      <c r="AOA14" s="34"/>
      <c r="AOB14" s="34"/>
      <c r="AOC14" s="34"/>
      <c r="AOD14" s="34"/>
      <c r="AOE14" s="34"/>
      <c r="AOF14" s="34"/>
      <c r="AOG14" s="34"/>
      <c r="AOH14" s="34"/>
      <c r="AOI14" s="34"/>
      <c r="AOJ14" s="34"/>
      <c r="AOK14" s="34"/>
      <c r="AOL14" s="34"/>
      <c r="AOM14" s="34"/>
      <c r="AON14" s="34"/>
      <c r="AOO14" s="34"/>
      <c r="AOP14" s="34"/>
      <c r="AOQ14" s="34"/>
      <c r="AOR14" s="34"/>
      <c r="AOS14" s="34"/>
      <c r="AOT14" s="34"/>
      <c r="AOU14" s="34"/>
      <c r="AOV14" s="34"/>
      <c r="AOW14" s="34"/>
      <c r="AOX14" s="34"/>
      <c r="AOY14" s="34"/>
      <c r="AOZ14" s="34"/>
      <c r="APA14" s="34"/>
      <c r="APB14" s="34"/>
      <c r="APC14" s="34"/>
      <c r="APD14" s="34"/>
      <c r="APE14" s="34"/>
      <c r="APF14" s="34"/>
      <c r="APG14" s="34"/>
      <c r="APH14" s="34"/>
      <c r="API14" s="34"/>
      <c r="APJ14" s="34"/>
      <c r="APK14" s="34"/>
      <c r="APL14" s="34"/>
      <c r="APM14" s="34"/>
      <c r="APN14" s="34"/>
      <c r="APO14" s="34"/>
      <c r="APP14" s="34"/>
      <c r="APQ14" s="34"/>
      <c r="APR14" s="34"/>
      <c r="APS14" s="34"/>
      <c r="APT14" s="34"/>
      <c r="APU14" s="34"/>
      <c r="APV14" s="34"/>
      <c r="APW14" s="34"/>
      <c r="APX14" s="34"/>
      <c r="APY14" s="34"/>
      <c r="APZ14" s="34"/>
      <c r="AQA14" s="34"/>
      <c r="AQB14" s="34"/>
      <c r="AQC14" s="34"/>
      <c r="AQD14" s="34"/>
      <c r="AQE14" s="34"/>
      <c r="AQF14" s="34"/>
      <c r="AQG14" s="34"/>
      <c r="AQH14" s="34"/>
      <c r="AQI14" s="34"/>
      <c r="AQJ14" s="34"/>
      <c r="AQK14" s="34"/>
      <c r="AQL14" s="34"/>
      <c r="AQM14" s="34"/>
      <c r="AQN14" s="34"/>
      <c r="AQO14" s="34"/>
      <c r="AQP14" s="34"/>
      <c r="AQQ14" s="34"/>
      <c r="AQR14" s="34"/>
      <c r="AQS14" s="34"/>
      <c r="AQT14" s="34"/>
      <c r="AQU14" s="34"/>
      <c r="AQV14" s="34"/>
      <c r="AQW14" s="34"/>
      <c r="AQX14" s="34"/>
      <c r="AQY14" s="34"/>
      <c r="AQZ14" s="34"/>
      <c r="ARA14" s="34"/>
      <c r="ARB14" s="34"/>
      <c r="ARC14" s="34"/>
      <c r="ARD14" s="34"/>
      <c r="ARE14" s="34"/>
      <c r="ARF14" s="34"/>
      <c r="ARG14" s="34"/>
      <c r="ARH14" s="34"/>
      <c r="ARI14" s="34"/>
      <c r="ARJ14" s="34"/>
      <c r="ARK14" s="34"/>
      <c r="ARL14" s="34"/>
      <c r="ARM14" s="34"/>
      <c r="ARN14" s="34"/>
      <c r="ARO14" s="34"/>
      <c r="ARP14" s="34"/>
      <c r="ARQ14" s="34"/>
      <c r="ARR14" s="34"/>
      <c r="ARS14" s="34"/>
      <c r="ART14" s="34"/>
      <c r="ARU14" s="34"/>
      <c r="ARV14" s="34"/>
      <c r="ARW14" s="34"/>
      <c r="ARX14" s="34"/>
      <c r="ARY14" s="34"/>
      <c r="ARZ14" s="34"/>
      <c r="ASA14" s="34"/>
      <c r="ASB14" s="34"/>
      <c r="ASC14" s="34"/>
      <c r="ASD14" s="34"/>
      <c r="ASE14" s="34"/>
      <c r="ASF14" s="34"/>
      <c r="ASG14" s="34"/>
      <c r="ASH14" s="34"/>
      <c r="ASI14" s="34"/>
      <c r="ASJ14" s="34"/>
      <c r="ASK14" s="34"/>
      <c r="ASL14" s="34"/>
      <c r="ASM14" s="34"/>
      <c r="ASN14" s="34"/>
      <c r="ASO14" s="34"/>
      <c r="ASP14" s="34"/>
      <c r="ASQ14" s="34"/>
      <c r="ASR14" s="34"/>
      <c r="ASS14" s="34"/>
      <c r="AST14" s="34"/>
      <c r="ASU14" s="34"/>
      <c r="ASV14" s="34"/>
      <c r="ASW14" s="34"/>
      <c r="ASX14" s="34"/>
      <c r="ASY14" s="34"/>
      <c r="ASZ14" s="34"/>
      <c r="ATA14" s="34"/>
      <c r="ATB14" s="34"/>
      <c r="ATC14" s="34"/>
      <c r="ATD14" s="34"/>
      <c r="ATE14" s="34"/>
      <c r="ATF14" s="34"/>
      <c r="ATG14" s="34"/>
      <c r="ATH14" s="34"/>
      <c r="ATI14" s="34"/>
      <c r="ATJ14" s="34"/>
      <c r="ATK14" s="34"/>
      <c r="ATL14" s="34"/>
      <c r="ATM14" s="34"/>
      <c r="ATN14" s="34"/>
      <c r="ATO14" s="34"/>
      <c r="ATP14" s="34"/>
      <c r="ATQ14" s="34"/>
      <c r="ATR14" s="34"/>
      <c r="ATS14" s="34"/>
      <c r="ATT14" s="34"/>
      <c r="ATU14" s="34"/>
      <c r="ATV14" s="34"/>
      <c r="ATW14" s="34"/>
      <c r="ATX14" s="34"/>
      <c r="ATY14" s="34"/>
      <c r="ATZ14" s="34"/>
      <c r="AUA14" s="34"/>
      <c r="AUB14" s="34"/>
      <c r="AUC14" s="34"/>
      <c r="AUD14" s="34"/>
      <c r="AUE14" s="34"/>
      <c r="AUF14" s="34"/>
      <c r="AUG14" s="34"/>
      <c r="AUH14" s="34"/>
      <c r="AUI14" s="34"/>
      <c r="AUJ14" s="34"/>
      <c r="AUK14" s="34"/>
      <c r="AUL14" s="34"/>
      <c r="AUM14" s="34"/>
      <c r="AUN14" s="34"/>
      <c r="AUO14" s="34"/>
      <c r="AUP14" s="34"/>
      <c r="AUQ14" s="34"/>
      <c r="AUR14" s="34"/>
      <c r="AUS14" s="34"/>
      <c r="AUT14" s="34"/>
      <c r="AUU14" s="34"/>
      <c r="AUV14" s="34"/>
      <c r="AUW14" s="34"/>
      <c r="AUX14" s="34"/>
      <c r="AUY14" s="34"/>
      <c r="AUZ14" s="34"/>
      <c r="AVA14" s="34"/>
      <c r="AVB14" s="34"/>
      <c r="AVC14" s="34"/>
      <c r="AVD14" s="34"/>
      <c r="AVE14" s="34"/>
      <c r="AVF14" s="34"/>
      <c r="AVG14" s="34"/>
      <c r="AVH14" s="34"/>
      <c r="AVI14" s="34"/>
      <c r="AVJ14" s="34"/>
      <c r="AVK14" s="34"/>
      <c r="AVL14" s="34"/>
      <c r="AVM14" s="34"/>
      <c r="AVN14" s="34"/>
      <c r="AVO14" s="34"/>
      <c r="AVP14" s="34"/>
      <c r="AVQ14" s="34"/>
      <c r="AVR14" s="34"/>
      <c r="AVS14" s="34"/>
      <c r="AVT14" s="34"/>
      <c r="AVU14" s="34"/>
      <c r="AVV14" s="34"/>
      <c r="AVW14" s="34"/>
      <c r="AVX14" s="34"/>
      <c r="AVY14" s="34"/>
      <c r="AVZ14" s="34"/>
      <c r="AWA14" s="34"/>
      <c r="AWB14" s="34"/>
      <c r="AWC14" s="34"/>
      <c r="AWD14" s="34"/>
      <c r="AWE14" s="34"/>
      <c r="AWF14" s="34"/>
      <c r="AWG14" s="34"/>
      <c r="AWH14" s="34"/>
      <c r="AWI14" s="34"/>
      <c r="AWJ14" s="34"/>
      <c r="AWK14" s="34"/>
      <c r="AWL14" s="34"/>
      <c r="AWM14" s="34"/>
      <c r="AWN14" s="34"/>
      <c r="AWO14" s="34"/>
      <c r="AWP14" s="34"/>
      <c r="AWQ14" s="34"/>
      <c r="AWR14" s="34"/>
      <c r="AWS14" s="34"/>
      <c r="AWT14" s="34"/>
      <c r="AWU14" s="34"/>
      <c r="AWV14" s="34"/>
      <c r="AWW14" s="34"/>
      <c r="AWX14" s="34"/>
      <c r="AWY14" s="34"/>
      <c r="AWZ14" s="34"/>
      <c r="AXA14" s="34"/>
      <c r="AXB14" s="34"/>
      <c r="AXC14" s="34"/>
      <c r="AXD14" s="34"/>
      <c r="AXE14" s="34"/>
      <c r="AXF14" s="34"/>
      <c r="AXG14" s="34"/>
      <c r="AXH14" s="34"/>
      <c r="AXI14" s="34"/>
      <c r="AXJ14" s="34"/>
      <c r="AXK14" s="34"/>
      <c r="AXL14" s="34"/>
      <c r="AXM14" s="34"/>
      <c r="AXN14" s="34"/>
      <c r="AXO14" s="34"/>
      <c r="AXP14" s="34"/>
      <c r="AXQ14" s="34"/>
      <c r="AXR14" s="34"/>
      <c r="AXS14" s="34"/>
      <c r="AXT14" s="34"/>
      <c r="AXU14" s="34"/>
      <c r="AXV14" s="34"/>
      <c r="AXW14" s="34"/>
      <c r="AXX14" s="34"/>
      <c r="AXY14" s="34"/>
      <c r="AXZ14" s="34"/>
      <c r="AYA14" s="34"/>
      <c r="AYB14" s="34"/>
      <c r="AYC14" s="34"/>
      <c r="AYD14" s="34"/>
      <c r="AYE14" s="34"/>
      <c r="AYF14" s="34"/>
      <c r="AYG14" s="34"/>
      <c r="AYH14" s="34"/>
      <c r="AYI14" s="34"/>
      <c r="AYJ14" s="34"/>
      <c r="AYK14" s="34"/>
      <c r="AYL14" s="34"/>
      <c r="AYM14" s="34"/>
      <c r="AYN14" s="34"/>
      <c r="AYO14" s="34"/>
      <c r="AYP14" s="34"/>
      <c r="AYQ14" s="34"/>
      <c r="AYR14" s="34"/>
      <c r="AYS14" s="34"/>
      <c r="AYT14" s="34"/>
      <c r="AYU14" s="34"/>
      <c r="AYV14" s="34"/>
      <c r="AYW14" s="34"/>
      <c r="AYX14" s="34"/>
      <c r="AYY14" s="34"/>
      <c r="AYZ14" s="34"/>
      <c r="AZA14" s="34"/>
      <c r="AZB14" s="34"/>
      <c r="AZC14" s="34"/>
      <c r="AZD14" s="34"/>
      <c r="AZE14" s="34"/>
      <c r="AZF14" s="34"/>
      <c r="AZG14" s="34"/>
      <c r="AZH14" s="34"/>
      <c r="AZI14" s="34"/>
      <c r="AZJ14" s="34"/>
      <c r="AZK14" s="34"/>
      <c r="AZL14" s="34"/>
      <c r="AZM14" s="34"/>
      <c r="AZN14" s="34"/>
      <c r="AZO14" s="34"/>
      <c r="AZP14" s="34"/>
      <c r="AZQ14" s="34"/>
      <c r="AZR14" s="34"/>
      <c r="AZS14" s="34"/>
      <c r="AZT14" s="34"/>
      <c r="AZU14" s="34"/>
      <c r="AZV14" s="34"/>
      <c r="AZW14" s="34"/>
      <c r="AZX14" s="34"/>
      <c r="AZY14" s="34"/>
      <c r="AZZ14" s="34"/>
      <c r="BAA14" s="34"/>
      <c r="BAB14" s="34"/>
      <c r="BAC14" s="34"/>
      <c r="BAD14" s="34"/>
      <c r="BAE14" s="34"/>
      <c r="BAF14" s="34"/>
      <c r="BAG14" s="34"/>
      <c r="BAH14" s="34"/>
      <c r="BAI14" s="34"/>
      <c r="BAJ14" s="34"/>
      <c r="BAK14" s="34"/>
      <c r="BAL14" s="34"/>
      <c r="BAM14" s="34"/>
      <c r="BAN14" s="34"/>
      <c r="BAO14" s="34"/>
      <c r="BAP14" s="34"/>
      <c r="BAQ14" s="34"/>
      <c r="BAR14" s="34"/>
      <c r="BAS14" s="34"/>
      <c r="BAT14" s="34"/>
      <c r="BAU14" s="34"/>
      <c r="BAV14" s="34"/>
      <c r="BAW14" s="34"/>
      <c r="BAX14" s="34"/>
      <c r="BAY14" s="34"/>
      <c r="BAZ14" s="34"/>
      <c r="BBA14" s="34"/>
      <c r="BBB14" s="34"/>
      <c r="BBC14" s="34"/>
      <c r="BBD14" s="34"/>
      <c r="BBE14" s="34"/>
      <c r="BBF14" s="34"/>
      <c r="BBG14" s="34"/>
      <c r="BBH14" s="34"/>
      <c r="BBI14" s="34"/>
      <c r="BBJ14" s="34"/>
      <c r="BBK14" s="34"/>
      <c r="BBL14" s="34"/>
      <c r="BBM14" s="34"/>
      <c r="BBN14" s="34"/>
      <c r="BBO14" s="34"/>
      <c r="BBP14" s="34"/>
      <c r="BBQ14" s="34"/>
      <c r="BBR14" s="34"/>
      <c r="BBS14" s="34"/>
      <c r="BBT14" s="34"/>
      <c r="BBU14" s="34"/>
      <c r="BBV14" s="34"/>
      <c r="BBW14" s="34"/>
      <c r="BBX14" s="34"/>
      <c r="BBY14" s="34"/>
      <c r="BBZ14" s="34"/>
      <c r="BCA14" s="34"/>
      <c r="BCB14" s="34"/>
      <c r="BCC14" s="34"/>
      <c r="BCD14" s="34"/>
      <c r="BCE14" s="34"/>
      <c r="BCF14" s="34"/>
      <c r="BCG14" s="34"/>
      <c r="BCH14" s="34"/>
      <c r="BCI14" s="34"/>
      <c r="BCJ14" s="34"/>
      <c r="BCK14" s="34"/>
      <c r="BCL14" s="34"/>
      <c r="BCM14" s="34"/>
      <c r="BCN14" s="34"/>
      <c r="BCO14" s="34"/>
      <c r="BCP14" s="34"/>
      <c r="BCQ14" s="34"/>
      <c r="BCR14" s="34"/>
      <c r="BCS14" s="34"/>
      <c r="BCT14" s="34"/>
      <c r="BCU14" s="34"/>
      <c r="BCV14" s="34"/>
      <c r="BCW14" s="34"/>
      <c r="BCX14" s="34"/>
      <c r="BCY14" s="34"/>
      <c r="BCZ14" s="34"/>
      <c r="BDA14" s="34"/>
      <c r="BDB14" s="34"/>
      <c r="BDC14" s="34"/>
      <c r="BDD14" s="34"/>
      <c r="BDE14" s="34"/>
      <c r="BDF14" s="34"/>
      <c r="BDG14" s="34"/>
      <c r="BDH14" s="34"/>
      <c r="BDI14" s="34"/>
      <c r="BDJ14" s="34"/>
      <c r="BDK14" s="34"/>
      <c r="BDL14" s="34"/>
      <c r="BDM14" s="34"/>
      <c r="BDN14" s="34"/>
      <c r="BDO14" s="34"/>
      <c r="BDP14" s="34"/>
      <c r="BDQ14" s="34"/>
      <c r="BDR14" s="34"/>
      <c r="BDS14" s="34"/>
      <c r="BDT14" s="34"/>
      <c r="BDU14" s="34"/>
      <c r="BDV14" s="34"/>
      <c r="BDW14" s="34"/>
      <c r="BDX14" s="34"/>
      <c r="BDY14" s="34"/>
      <c r="BDZ14" s="34"/>
      <c r="BEA14" s="34"/>
      <c r="BEB14" s="34"/>
      <c r="BEC14" s="34"/>
      <c r="BED14" s="34"/>
      <c r="BEE14" s="34"/>
      <c r="BEF14" s="34"/>
      <c r="BEG14" s="34"/>
      <c r="BEH14" s="34"/>
      <c r="BEI14" s="34"/>
      <c r="BEJ14" s="34"/>
      <c r="BEK14" s="34"/>
      <c r="BEL14" s="34"/>
      <c r="BEM14" s="34"/>
      <c r="BEN14" s="34"/>
      <c r="BEO14" s="34"/>
      <c r="BEP14" s="34"/>
      <c r="BEQ14" s="34"/>
      <c r="BER14" s="34"/>
      <c r="BES14" s="34"/>
      <c r="BET14" s="34"/>
      <c r="BEU14" s="34"/>
      <c r="BEV14" s="34"/>
      <c r="BEW14" s="34"/>
      <c r="BEX14" s="34"/>
      <c r="BEY14" s="34"/>
      <c r="BEZ14" s="34"/>
      <c r="BFA14" s="34"/>
      <c r="BFB14" s="34"/>
      <c r="BFC14" s="34"/>
      <c r="BFD14" s="34"/>
      <c r="BFE14" s="34"/>
      <c r="BFF14" s="34"/>
      <c r="BFG14" s="34"/>
      <c r="BFH14" s="34"/>
      <c r="BFI14" s="34"/>
      <c r="BFJ14" s="34"/>
      <c r="BFK14" s="34"/>
      <c r="BFL14" s="34"/>
      <c r="BFM14" s="34"/>
      <c r="BFN14" s="34"/>
      <c r="BFO14" s="34"/>
      <c r="BFP14" s="34"/>
      <c r="BFQ14" s="34"/>
      <c r="BFR14" s="34"/>
      <c r="BFS14" s="34"/>
      <c r="BFT14" s="34"/>
      <c r="BFU14" s="34"/>
      <c r="BFV14" s="34"/>
      <c r="BFW14" s="34"/>
      <c r="BFX14" s="34"/>
      <c r="BFY14" s="34"/>
      <c r="BFZ14" s="34"/>
      <c r="BGA14" s="34"/>
      <c r="BGB14" s="34"/>
      <c r="BGC14" s="34"/>
      <c r="BGD14" s="34"/>
      <c r="BGE14" s="34"/>
      <c r="BGF14" s="34"/>
      <c r="BGG14" s="34"/>
      <c r="BGH14" s="34"/>
      <c r="BGI14" s="34"/>
      <c r="BGJ14" s="34"/>
      <c r="BGK14" s="34"/>
      <c r="BGL14" s="34"/>
      <c r="BGM14" s="34"/>
      <c r="BGN14" s="34"/>
      <c r="BGO14" s="34"/>
      <c r="BGP14" s="34"/>
      <c r="BGQ14" s="34"/>
      <c r="BGR14" s="34"/>
      <c r="BGS14" s="34"/>
      <c r="BGT14" s="34"/>
      <c r="BGU14" s="34"/>
      <c r="BGV14" s="34"/>
      <c r="BGW14" s="34"/>
      <c r="BGX14" s="34"/>
      <c r="BGY14" s="34"/>
      <c r="BGZ14" s="34"/>
      <c r="BHA14" s="34"/>
      <c r="BHB14" s="34"/>
      <c r="BHC14" s="34"/>
      <c r="BHD14" s="34"/>
      <c r="BHE14" s="34"/>
      <c r="BHF14" s="34"/>
      <c r="BHG14" s="34"/>
      <c r="BHH14" s="34"/>
      <c r="BHI14" s="34"/>
      <c r="BHJ14" s="34"/>
      <c r="BHK14" s="34"/>
      <c r="BHL14" s="34"/>
      <c r="BHM14" s="34"/>
      <c r="BHN14" s="34"/>
      <c r="BHO14" s="34"/>
      <c r="BHP14" s="34"/>
      <c r="BHQ14" s="34"/>
      <c r="BHR14" s="34"/>
      <c r="BHS14" s="34"/>
      <c r="BHT14" s="34"/>
      <c r="BHU14" s="34"/>
      <c r="BHV14" s="34"/>
      <c r="BHW14" s="34"/>
      <c r="BHX14" s="34"/>
      <c r="BHY14" s="34"/>
      <c r="BHZ14" s="34"/>
      <c r="BIA14" s="34"/>
      <c r="BIB14" s="34"/>
      <c r="BIC14" s="34"/>
      <c r="BID14" s="34"/>
      <c r="BIE14" s="34"/>
      <c r="BIF14" s="34"/>
      <c r="BIG14" s="34"/>
      <c r="BIH14" s="34"/>
      <c r="BII14" s="34"/>
      <c r="BIJ14" s="34"/>
      <c r="BIK14" s="34"/>
      <c r="BIL14" s="34"/>
      <c r="BIM14" s="34"/>
      <c r="BIN14" s="34"/>
      <c r="BIO14" s="34"/>
      <c r="BIP14" s="34"/>
      <c r="BIQ14" s="34"/>
      <c r="BIR14" s="34"/>
      <c r="BIS14" s="34"/>
      <c r="BIT14" s="34"/>
      <c r="BIU14" s="34"/>
      <c r="BIV14" s="34"/>
      <c r="BIW14" s="34"/>
      <c r="BIX14" s="34"/>
      <c r="BIY14" s="34"/>
      <c r="BIZ14" s="34"/>
      <c r="BJA14" s="34"/>
      <c r="BJB14" s="34"/>
      <c r="BJC14" s="34"/>
      <c r="BJD14" s="34"/>
      <c r="BJE14" s="34"/>
      <c r="BJF14" s="34"/>
      <c r="BJG14" s="34"/>
      <c r="BJH14" s="34"/>
      <c r="BJI14" s="34"/>
      <c r="BJJ14" s="34"/>
      <c r="BJK14" s="34"/>
      <c r="BJL14" s="34"/>
      <c r="BJM14" s="34"/>
      <c r="BJN14" s="34"/>
      <c r="BJO14" s="34"/>
      <c r="BJP14" s="34"/>
      <c r="BJQ14" s="34"/>
      <c r="BJR14" s="34"/>
      <c r="BJS14" s="34"/>
      <c r="BJT14" s="34"/>
      <c r="BJU14" s="34"/>
      <c r="BJV14" s="34"/>
      <c r="BJW14" s="34"/>
      <c r="BJX14" s="34"/>
      <c r="BJY14" s="34"/>
      <c r="BJZ14" s="34"/>
      <c r="BKA14" s="34"/>
      <c r="BKB14" s="34"/>
      <c r="BKC14" s="34"/>
      <c r="BKD14" s="34"/>
      <c r="BKE14" s="34"/>
      <c r="BKF14" s="34"/>
      <c r="BKG14" s="34"/>
      <c r="BKH14" s="34"/>
      <c r="BKI14" s="34"/>
      <c r="BKJ14" s="34"/>
      <c r="BKK14" s="34"/>
      <c r="BKL14" s="34"/>
      <c r="BKM14" s="34"/>
      <c r="BKN14" s="34"/>
      <c r="BKO14" s="34"/>
      <c r="BKP14" s="34"/>
      <c r="BKQ14" s="34"/>
      <c r="BKR14" s="34"/>
      <c r="BKS14" s="34"/>
      <c r="BKT14" s="34"/>
      <c r="BKU14" s="34"/>
      <c r="BKV14" s="34"/>
      <c r="BKW14" s="34"/>
      <c r="BKX14" s="34"/>
      <c r="BKY14" s="34"/>
      <c r="BKZ14" s="34"/>
      <c r="BLA14" s="34"/>
      <c r="BLB14" s="34"/>
      <c r="BLC14" s="34"/>
      <c r="BLD14" s="34"/>
      <c r="BLE14" s="34"/>
      <c r="BLF14" s="34"/>
      <c r="BLG14" s="34"/>
      <c r="BLH14" s="34"/>
      <c r="BLI14" s="34"/>
      <c r="BLJ14" s="34"/>
      <c r="BLK14" s="34"/>
      <c r="BLL14" s="34"/>
      <c r="BLM14" s="34"/>
      <c r="BLN14" s="34"/>
      <c r="BLO14" s="34"/>
      <c r="BLP14" s="34"/>
      <c r="BLQ14" s="34"/>
      <c r="BLR14" s="34"/>
      <c r="BLS14" s="34"/>
      <c r="BLT14" s="34"/>
      <c r="BLU14" s="34"/>
      <c r="BLV14" s="34"/>
      <c r="BLW14" s="34"/>
      <c r="BLX14" s="34"/>
      <c r="BLY14" s="34"/>
      <c r="BLZ14" s="34"/>
      <c r="BMA14" s="34"/>
      <c r="BMB14" s="34"/>
      <c r="BMC14" s="34"/>
      <c r="BMD14" s="34"/>
      <c r="BME14" s="34"/>
      <c r="BMF14" s="34"/>
      <c r="BMG14" s="34"/>
      <c r="BMH14" s="34"/>
      <c r="BMI14" s="34"/>
      <c r="BMJ14" s="34"/>
      <c r="BMK14" s="34"/>
      <c r="BML14" s="34"/>
      <c r="BMM14" s="34"/>
      <c r="BMN14" s="34"/>
      <c r="BMO14" s="34"/>
      <c r="BMP14" s="34"/>
      <c r="BMQ14" s="34"/>
      <c r="BMR14" s="34"/>
      <c r="BMS14" s="34"/>
      <c r="BMT14" s="34"/>
      <c r="BMU14" s="34"/>
      <c r="BMV14" s="34"/>
      <c r="BMW14" s="34"/>
      <c r="BMX14" s="34"/>
      <c r="BMY14" s="34"/>
      <c r="BMZ14" s="34"/>
      <c r="BNA14" s="34"/>
      <c r="BNB14" s="34"/>
      <c r="BNC14" s="34"/>
      <c r="BND14" s="34"/>
      <c r="BNE14" s="34"/>
      <c r="BNF14" s="34"/>
      <c r="BNG14" s="34"/>
      <c r="BNH14" s="34"/>
      <c r="BNI14" s="34"/>
      <c r="BNJ14" s="34"/>
      <c r="BNK14" s="34"/>
      <c r="BNL14" s="34"/>
      <c r="BNM14" s="34"/>
      <c r="BNN14" s="34"/>
      <c r="BNO14" s="34"/>
      <c r="BNP14" s="34"/>
      <c r="BNQ14" s="34"/>
      <c r="BNR14" s="34"/>
      <c r="BNS14" s="34"/>
      <c r="BNT14" s="34"/>
      <c r="BNU14" s="34"/>
      <c r="BNV14" s="34"/>
      <c r="BNW14" s="34"/>
      <c r="BNX14" s="34"/>
      <c r="BNY14" s="34"/>
      <c r="BNZ14" s="34"/>
      <c r="BOA14" s="34"/>
      <c r="BOB14" s="34"/>
      <c r="BOC14" s="34"/>
      <c r="BOD14" s="34"/>
      <c r="BOE14" s="34"/>
      <c r="BOF14" s="34"/>
      <c r="BOG14" s="34"/>
      <c r="BOH14" s="34"/>
      <c r="BOI14" s="34"/>
      <c r="BOJ14" s="34"/>
      <c r="BOK14" s="34"/>
      <c r="BOL14" s="34"/>
      <c r="BOM14" s="34"/>
      <c r="BON14" s="34"/>
      <c r="BOO14" s="34"/>
      <c r="BOP14" s="34"/>
      <c r="BOQ14" s="34"/>
      <c r="BOR14" s="34"/>
      <c r="BOS14" s="34"/>
      <c r="BOT14" s="34"/>
      <c r="BOU14" s="34"/>
      <c r="BOV14" s="34"/>
      <c r="BOW14" s="34"/>
      <c r="BOX14" s="34"/>
      <c r="BOY14" s="34"/>
      <c r="BOZ14" s="34"/>
      <c r="BPA14" s="34"/>
      <c r="BPB14" s="34"/>
      <c r="BPC14" s="34"/>
      <c r="BPD14" s="34"/>
      <c r="BPE14" s="34"/>
      <c r="BPF14" s="34"/>
      <c r="BPG14" s="34"/>
      <c r="BPH14" s="34"/>
      <c r="BPI14" s="34"/>
      <c r="BPJ14" s="34"/>
      <c r="BPK14" s="34"/>
      <c r="BPL14" s="34"/>
      <c r="BPM14" s="34"/>
      <c r="BPN14" s="34"/>
      <c r="BPO14" s="34"/>
      <c r="BPP14" s="34"/>
      <c r="BPQ14" s="34"/>
      <c r="BPR14" s="34"/>
      <c r="BPS14" s="34"/>
      <c r="BPT14" s="34"/>
      <c r="BPU14" s="34"/>
      <c r="BPV14" s="34"/>
      <c r="BPW14" s="34"/>
      <c r="BPX14" s="34"/>
      <c r="BPY14" s="34"/>
      <c r="BPZ14" s="34"/>
      <c r="BQA14" s="34"/>
      <c r="BQB14" s="34"/>
      <c r="BQC14" s="34"/>
      <c r="BQD14" s="34"/>
      <c r="BQE14" s="34"/>
      <c r="BQF14" s="34"/>
      <c r="BQG14" s="34"/>
      <c r="BQH14" s="34"/>
      <c r="BQI14" s="34"/>
      <c r="BQJ14" s="34"/>
      <c r="BQK14" s="34"/>
      <c r="BQL14" s="34"/>
      <c r="BQM14" s="34"/>
      <c r="BQN14" s="34"/>
      <c r="BQO14" s="34"/>
      <c r="BQP14" s="34"/>
      <c r="BQQ14" s="34"/>
      <c r="BQR14" s="34"/>
      <c r="BQS14" s="34"/>
      <c r="BQT14" s="34"/>
      <c r="BQU14" s="34"/>
      <c r="BQV14" s="34"/>
      <c r="BQW14" s="34"/>
      <c r="BQX14" s="34"/>
      <c r="BQY14" s="34"/>
      <c r="BQZ14" s="34"/>
      <c r="BRA14" s="34"/>
      <c r="BRB14" s="34"/>
      <c r="BRC14" s="34"/>
      <c r="BRD14" s="34"/>
      <c r="BRE14" s="34"/>
      <c r="BRF14" s="34"/>
      <c r="BRG14" s="34"/>
      <c r="BRH14" s="34"/>
      <c r="BRI14" s="34"/>
      <c r="BRJ14" s="34"/>
      <c r="BRK14" s="34"/>
      <c r="BRL14" s="34"/>
      <c r="BRM14" s="34"/>
      <c r="BRN14" s="34"/>
      <c r="BRO14" s="34"/>
      <c r="BRP14" s="34"/>
      <c r="BRQ14" s="34"/>
      <c r="BRR14" s="34"/>
      <c r="BRS14" s="34"/>
      <c r="BRT14" s="34"/>
      <c r="BRU14" s="34"/>
      <c r="BRV14" s="34"/>
      <c r="BRW14" s="34"/>
      <c r="BRX14" s="34"/>
      <c r="BRY14" s="34"/>
      <c r="BRZ14" s="34"/>
      <c r="BSA14" s="34"/>
      <c r="BSB14" s="34"/>
      <c r="BSC14" s="34"/>
      <c r="BSD14" s="34"/>
      <c r="BSE14" s="34"/>
      <c r="BSF14" s="34"/>
      <c r="BSG14" s="34"/>
      <c r="BSH14" s="34"/>
      <c r="BSI14" s="34"/>
      <c r="BSJ14" s="34"/>
      <c r="BSK14" s="34"/>
      <c r="BSL14" s="34"/>
      <c r="BSM14" s="34"/>
      <c r="BSN14" s="34"/>
      <c r="BSO14" s="34"/>
      <c r="BSP14" s="34"/>
      <c r="BSQ14" s="34"/>
      <c r="BSR14" s="34"/>
      <c r="BSS14" s="34"/>
      <c r="BST14" s="34"/>
      <c r="BSU14" s="34"/>
      <c r="BSV14" s="34"/>
      <c r="BSW14" s="34"/>
      <c r="BSX14" s="34"/>
      <c r="BSY14" s="34"/>
      <c r="BSZ14" s="34"/>
      <c r="BTA14" s="34"/>
      <c r="BTB14" s="34"/>
      <c r="BTC14" s="34"/>
      <c r="BTD14" s="34"/>
      <c r="BTE14" s="34"/>
      <c r="BTF14" s="34"/>
      <c r="BTG14" s="34"/>
      <c r="BTH14" s="34"/>
      <c r="BTI14" s="34"/>
      <c r="BTJ14" s="34"/>
      <c r="BTK14" s="34"/>
      <c r="BTL14" s="34"/>
      <c r="BTM14" s="34"/>
      <c r="BTN14" s="34"/>
      <c r="BTO14" s="34"/>
      <c r="BTP14" s="34"/>
      <c r="BTQ14" s="34"/>
      <c r="BTR14" s="34"/>
      <c r="BTS14" s="34"/>
      <c r="BTT14" s="34"/>
      <c r="BTU14" s="34"/>
      <c r="BTV14" s="34"/>
      <c r="BTW14" s="34"/>
      <c r="BTX14" s="34"/>
      <c r="BTY14" s="34"/>
      <c r="BTZ14" s="34"/>
      <c r="BUA14" s="34"/>
      <c r="BUB14" s="34"/>
      <c r="BUC14" s="34"/>
      <c r="BUD14" s="34"/>
      <c r="BUE14" s="34"/>
      <c r="BUF14" s="34"/>
      <c r="BUG14" s="34"/>
      <c r="BUH14" s="34"/>
      <c r="BUI14" s="34"/>
      <c r="BUJ14" s="34"/>
      <c r="BUK14" s="34"/>
      <c r="BUL14" s="34"/>
      <c r="BUM14" s="34"/>
      <c r="BUN14" s="34"/>
      <c r="BUO14" s="34"/>
      <c r="BUP14" s="34"/>
      <c r="BUQ14" s="34"/>
      <c r="BUR14" s="34"/>
      <c r="BUS14" s="34"/>
      <c r="BUT14" s="34"/>
      <c r="BUU14" s="34"/>
      <c r="BUV14" s="34"/>
      <c r="BUW14" s="34"/>
      <c r="BUX14" s="34"/>
      <c r="BUY14" s="34"/>
      <c r="BUZ14" s="34"/>
      <c r="BVA14" s="34"/>
      <c r="BVB14" s="34"/>
      <c r="BVC14" s="34"/>
      <c r="BVD14" s="34"/>
      <c r="BVE14" s="34"/>
      <c r="BVF14" s="34"/>
      <c r="BVG14" s="34"/>
      <c r="BVH14" s="34"/>
      <c r="BVI14" s="34"/>
      <c r="BVJ14" s="34"/>
      <c r="BVK14" s="34"/>
      <c r="BVL14" s="34"/>
      <c r="BVM14" s="34"/>
      <c r="BVN14" s="34"/>
      <c r="BVO14" s="34"/>
      <c r="BVP14" s="34"/>
      <c r="BVQ14" s="34"/>
      <c r="BVR14" s="34"/>
      <c r="BVS14" s="34"/>
      <c r="BVT14" s="34"/>
      <c r="BVU14" s="34"/>
      <c r="BVV14" s="34"/>
      <c r="BVW14" s="34"/>
      <c r="BVX14" s="34"/>
      <c r="BVY14" s="34"/>
      <c r="BVZ14" s="34"/>
      <c r="BWA14" s="34"/>
      <c r="BWB14" s="34"/>
      <c r="BWC14" s="34"/>
      <c r="BWD14" s="34"/>
      <c r="BWE14" s="34"/>
      <c r="BWF14" s="34"/>
      <c r="BWG14" s="34"/>
      <c r="BWH14" s="34"/>
      <c r="BWI14" s="34"/>
      <c r="BWJ14" s="34"/>
      <c r="BWK14" s="34"/>
      <c r="BWL14" s="34"/>
      <c r="BWM14" s="34"/>
      <c r="BWN14" s="34"/>
      <c r="BWO14" s="34"/>
      <c r="BWP14" s="34"/>
      <c r="BWQ14" s="34"/>
      <c r="BWR14" s="34"/>
      <c r="BWS14" s="34"/>
      <c r="BWT14" s="34"/>
      <c r="BWU14" s="34"/>
      <c r="BWV14" s="34"/>
      <c r="BWW14" s="34"/>
      <c r="BWX14" s="34"/>
      <c r="BWY14" s="34"/>
      <c r="BWZ14" s="34"/>
      <c r="BXA14" s="34"/>
      <c r="BXB14" s="34"/>
      <c r="BXC14" s="34"/>
      <c r="BXD14" s="34"/>
      <c r="BXE14" s="34"/>
      <c r="BXF14" s="34"/>
      <c r="BXG14" s="34"/>
      <c r="BXH14" s="34"/>
      <c r="BXI14" s="34"/>
      <c r="BXJ14" s="34"/>
      <c r="BXK14" s="34"/>
      <c r="BXL14" s="34"/>
      <c r="BXM14" s="34"/>
      <c r="BXN14" s="34"/>
      <c r="BXO14" s="34"/>
      <c r="BXP14" s="34"/>
      <c r="BXQ14" s="34"/>
      <c r="BXR14" s="34"/>
      <c r="BXS14" s="34"/>
      <c r="BXT14" s="34"/>
      <c r="BXU14" s="34"/>
      <c r="BXV14" s="34"/>
      <c r="BXW14" s="34"/>
      <c r="BXX14" s="34"/>
      <c r="BXY14" s="34"/>
      <c r="BXZ14" s="34"/>
      <c r="BYA14" s="34"/>
      <c r="BYB14" s="34"/>
      <c r="BYC14" s="34"/>
      <c r="BYD14" s="34"/>
      <c r="BYE14" s="34"/>
      <c r="BYF14" s="34"/>
      <c r="BYG14" s="34"/>
      <c r="BYH14" s="34"/>
      <c r="BYI14" s="34"/>
      <c r="BYJ14" s="34"/>
      <c r="BYK14" s="34"/>
      <c r="BYL14" s="34"/>
      <c r="BYM14" s="34"/>
      <c r="BYN14" s="34"/>
      <c r="BYO14" s="34"/>
      <c r="BYP14" s="34"/>
      <c r="BYQ14" s="34"/>
      <c r="BYR14" s="34"/>
      <c r="BYS14" s="34"/>
      <c r="BYT14" s="34"/>
      <c r="BYU14" s="34"/>
      <c r="BYV14" s="34"/>
      <c r="BYW14" s="34"/>
      <c r="BYX14" s="34"/>
      <c r="BYY14" s="34"/>
      <c r="BYZ14" s="34"/>
      <c r="BZA14" s="34"/>
      <c r="BZB14" s="34"/>
      <c r="BZC14" s="34"/>
      <c r="BZD14" s="34"/>
      <c r="BZE14" s="34"/>
      <c r="BZF14" s="34"/>
      <c r="BZG14" s="34"/>
      <c r="BZH14" s="34"/>
      <c r="BZI14" s="34"/>
      <c r="BZJ14" s="34"/>
      <c r="BZK14" s="34"/>
      <c r="BZL14" s="34"/>
      <c r="BZM14" s="34"/>
      <c r="BZN14" s="34"/>
      <c r="BZO14" s="34"/>
      <c r="BZP14" s="34"/>
      <c r="BZQ14" s="34"/>
      <c r="BZR14" s="34"/>
      <c r="BZS14" s="34"/>
      <c r="BZT14" s="34"/>
      <c r="BZU14" s="34"/>
      <c r="BZV14" s="34"/>
      <c r="BZW14" s="34"/>
      <c r="BZX14" s="34"/>
      <c r="BZY14" s="34"/>
      <c r="BZZ14" s="34"/>
      <c r="CAA14" s="34"/>
      <c r="CAB14" s="34"/>
      <c r="CAC14" s="34"/>
      <c r="CAD14" s="34"/>
      <c r="CAE14" s="34"/>
      <c r="CAF14" s="34"/>
      <c r="CAG14" s="34"/>
      <c r="CAH14" s="34"/>
      <c r="CAI14" s="34"/>
      <c r="CAJ14" s="34"/>
      <c r="CAK14" s="34"/>
      <c r="CAL14" s="34"/>
      <c r="CAM14" s="34"/>
      <c r="CAN14" s="34"/>
      <c r="CAO14" s="34"/>
      <c r="CAP14" s="34"/>
      <c r="CAQ14" s="34"/>
      <c r="CAR14" s="34"/>
      <c r="CAS14" s="34"/>
      <c r="CAT14" s="34"/>
      <c r="CAU14" s="34"/>
      <c r="CAV14" s="34"/>
      <c r="CAW14" s="34"/>
      <c r="CAX14" s="34"/>
      <c r="CAY14" s="34"/>
      <c r="CAZ14" s="34"/>
      <c r="CBA14" s="34"/>
      <c r="CBB14" s="34"/>
      <c r="CBC14" s="34"/>
      <c r="CBD14" s="34"/>
      <c r="CBE14" s="34"/>
      <c r="CBF14" s="34"/>
      <c r="CBG14" s="34"/>
      <c r="CBH14" s="34"/>
      <c r="CBI14" s="34"/>
      <c r="CBJ14" s="34"/>
      <c r="CBK14" s="34"/>
      <c r="CBL14" s="34"/>
      <c r="CBM14" s="34"/>
      <c r="CBN14" s="34"/>
      <c r="CBO14" s="34"/>
      <c r="CBP14" s="34"/>
      <c r="CBQ14" s="34"/>
      <c r="CBR14" s="34"/>
      <c r="CBS14" s="34"/>
      <c r="CBT14" s="34"/>
      <c r="CBU14" s="34"/>
      <c r="CBV14" s="34"/>
      <c r="CBW14" s="34"/>
      <c r="CBX14" s="34"/>
      <c r="CBY14" s="34"/>
      <c r="CBZ14" s="34"/>
      <c r="CCA14" s="34"/>
      <c r="CCB14" s="34"/>
      <c r="CCC14" s="34"/>
      <c r="CCD14" s="34"/>
      <c r="CCE14" s="34"/>
      <c r="CCF14" s="34"/>
      <c r="CCG14" s="34"/>
      <c r="CCH14" s="34"/>
      <c r="CCI14" s="34"/>
      <c r="CCJ14" s="34"/>
      <c r="CCK14" s="34"/>
      <c r="CCL14" s="34"/>
      <c r="CCM14" s="34"/>
      <c r="CCN14" s="34"/>
      <c r="CCO14" s="34"/>
      <c r="CCP14" s="34"/>
      <c r="CCQ14" s="34"/>
      <c r="CCR14" s="34"/>
      <c r="CCS14" s="34"/>
      <c r="CCT14" s="34"/>
      <c r="CCU14" s="34"/>
      <c r="CCV14" s="34"/>
      <c r="CCW14" s="34"/>
      <c r="CCX14" s="34"/>
      <c r="CCY14" s="34"/>
      <c r="CCZ14" s="34"/>
      <c r="CDA14" s="34"/>
      <c r="CDB14" s="34"/>
      <c r="CDC14" s="34"/>
      <c r="CDD14" s="34"/>
      <c r="CDE14" s="34"/>
      <c r="CDF14" s="34"/>
      <c r="CDG14" s="34"/>
      <c r="CDH14" s="34"/>
      <c r="CDI14" s="34"/>
      <c r="CDJ14" s="34"/>
      <c r="CDK14" s="34"/>
      <c r="CDL14" s="34"/>
      <c r="CDM14" s="34"/>
      <c r="CDN14" s="34"/>
      <c r="CDO14" s="34"/>
      <c r="CDP14" s="34"/>
      <c r="CDQ14" s="34"/>
      <c r="CDR14" s="34"/>
      <c r="CDS14" s="34"/>
      <c r="CDT14" s="34"/>
      <c r="CDU14" s="34"/>
      <c r="CDV14" s="34"/>
      <c r="CDW14" s="34"/>
      <c r="CDX14" s="34"/>
      <c r="CDY14" s="34"/>
      <c r="CDZ14" s="34"/>
      <c r="CEA14" s="34"/>
      <c r="CEB14" s="34"/>
      <c r="CEC14" s="34"/>
      <c r="CED14" s="34"/>
      <c r="CEE14" s="34"/>
      <c r="CEF14" s="34"/>
      <c r="CEG14" s="34"/>
      <c r="CEH14" s="34"/>
      <c r="CEI14" s="34"/>
      <c r="CEJ14" s="34"/>
      <c r="CEK14" s="34"/>
      <c r="CEL14" s="34"/>
      <c r="CEM14" s="34"/>
      <c r="CEN14" s="34"/>
      <c r="CEO14" s="34"/>
      <c r="CEP14" s="34"/>
      <c r="CEQ14" s="34"/>
      <c r="CER14" s="34"/>
      <c r="CES14" s="34"/>
      <c r="CET14" s="34"/>
      <c r="CEU14" s="34"/>
      <c r="CEV14" s="34"/>
      <c r="CEW14" s="34"/>
      <c r="CEX14" s="34"/>
      <c r="CEY14" s="34"/>
      <c r="CEZ14" s="34"/>
      <c r="CFA14" s="34"/>
      <c r="CFB14" s="34"/>
      <c r="CFC14" s="34"/>
      <c r="CFD14" s="34"/>
      <c r="CFE14" s="34"/>
      <c r="CFF14" s="34"/>
      <c r="CFG14" s="34"/>
      <c r="CFH14" s="34"/>
      <c r="CFI14" s="34"/>
      <c r="CFJ14" s="34"/>
      <c r="CFK14" s="34"/>
      <c r="CFL14" s="34"/>
      <c r="CFM14" s="34"/>
      <c r="CFN14" s="34"/>
      <c r="CFO14" s="34"/>
      <c r="CFP14" s="34"/>
      <c r="CFQ14" s="34"/>
      <c r="CFR14" s="34"/>
      <c r="CFS14" s="34"/>
      <c r="CFT14" s="34"/>
      <c r="CFU14" s="34"/>
      <c r="CFV14" s="34"/>
      <c r="CFW14" s="34"/>
      <c r="CFX14" s="34"/>
      <c r="CFY14" s="34"/>
      <c r="CFZ14" s="34"/>
      <c r="CGA14" s="34"/>
      <c r="CGB14" s="34"/>
      <c r="CGC14" s="34"/>
      <c r="CGD14" s="34"/>
      <c r="CGE14" s="34"/>
      <c r="CGF14" s="34"/>
      <c r="CGG14" s="34"/>
      <c r="CGH14" s="34"/>
      <c r="CGI14" s="34"/>
      <c r="CGJ14" s="34"/>
      <c r="CGK14" s="34"/>
      <c r="CGL14" s="34"/>
      <c r="CGM14" s="34"/>
      <c r="CGN14" s="34"/>
      <c r="CGO14" s="34"/>
      <c r="CGP14" s="34"/>
      <c r="CGQ14" s="34"/>
      <c r="CGR14" s="34"/>
      <c r="CGS14" s="34"/>
      <c r="CGT14" s="34"/>
      <c r="CGU14" s="34"/>
      <c r="CGV14" s="34"/>
      <c r="CGW14" s="34"/>
      <c r="CGX14" s="34"/>
      <c r="CGY14" s="34"/>
      <c r="CGZ14" s="34"/>
      <c r="CHA14" s="34"/>
      <c r="CHB14" s="34"/>
      <c r="CHC14" s="34"/>
      <c r="CHD14" s="34"/>
      <c r="CHE14" s="34"/>
      <c r="CHF14" s="34"/>
      <c r="CHG14" s="34"/>
      <c r="CHH14" s="34"/>
      <c r="CHI14" s="34"/>
      <c r="CHJ14" s="34"/>
      <c r="CHK14" s="34"/>
      <c r="CHL14" s="34"/>
      <c r="CHM14" s="34"/>
      <c r="CHN14" s="34"/>
      <c r="CHO14" s="34"/>
      <c r="CHP14" s="34"/>
      <c r="CHQ14" s="34"/>
      <c r="CHR14" s="34"/>
      <c r="CHS14" s="34"/>
      <c r="CHT14" s="34"/>
      <c r="CHU14" s="34"/>
      <c r="CHV14" s="34"/>
      <c r="CHW14" s="34"/>
      <c r="CHX14" s="34"/>
      <c r="CHY14" s="34"/>
      <c r="CHZ14" s="34"/>
      <c r="CIA14" s="34"/>
      <c r="CIB14" s="34"/>
      <c r="CIC14" s="34"/>
      <c r="CID14" s="34"/>
      <c r="CIE14" s="34"/>
      <c r="CIF14" s="34"/>
      <c r="CIG14" s="34"/>
      <c r="CIH14" s="34"/>
      <c r="CII14" s="34"/>
      <c r="CIJ14" s="34"/>
      <c r="CIK14" s="34"/>
      <c r="CIL14" s="34"/>
      <c r="CIM14" s="34"/>
      <c r="CIN14" s="34"/>
      <c r="CIO14" s="34"/>
      <c r="CIP14" s="34"/>
      <c r="CIQ14" s="34"/>
      <c r="CIR14" s="34"/>
      <c r="CIS14" s="34"/>
      <c r="CIT14" s="34"/>
      <c r="CIU14" s="34"/>
      <c r="CIV14" s="34"/>
      <c r="CIW14" s="34"/>
      <c r="CIX14" s="34"/>
      <c r="CIY14" s="34"/>
      <c r="CIZ14" s="34"/>
      <c r="CJA14" s="34"/>
      <c r="CJB14" s="34"/>
      <c r="CJC14" s="34"/>
      <c r="CJD14" s="34"/>
      <c r="CJE14" s="34"/>
      <c r="CJF14" s="34"/>
      <c r="CJG14" s="34"/>
      <c r="CJH14" s="34"/>
      <c r="CJI14" s="34"/>
      <c r="CJJ14" s="34"/>
      <c r="CJK14" s="34"/>
      <c r="CJL14" s="34"/>
      <c r="CJM14" s="34"/>
      <c r="CJN14" s="34"/>
      <c r="CJO14" s="34"/>
      <c r="CJP14" s="34"/>
      <c r="CJQ14" s="34"/>
      <c r="CJR14" s="34"/>
      <c r="CJS14" s="34"/>
      <c r="CJT14" s="34"/>
      <c r="CJU14" s="34"/>
      <c r="CJV14" s="34"/>
      <c r="CJW14" s="34"/>
      <c r="CJX14" s="34"/>
      <c r="CJY14" s="34"/>
      <c r="CJZ14" s="34"/>
      <c r="CKA14" s="34"/>
      <c r="CKB14" s="34"/>
      <c r="CKC14" s="34"/>
      <c r="CKD14" s="34"/>
      <c r="CKE14" s="34"/>
      <c r="CKF14" s="34"/>
      <c r="CKG14" s="34"/>
      <c r="CKH14" s="34"/>
      <c r="CKI14" s="34"/>
      <c r="CKJ14" s="34"/>
      <c r="CKK14" s="34"/>
      <c r="CKL14" s="34"/>
      <c r="CKM14" s="34"/>
      <c r="CKN14" s="34"/>
      <c r="CKO14" s="34"/>
      <c r="CKP14" s="34"/>
      <c r="CKQ14" s="34"/>
      <c r="CKR14" s="34"/>
      <c r="CKS14" s="34"/>
      <c r="CKT14" s="34"/>
      <c r="CKU14" s="34"/>
      <c r="CKV14" s="34"/>
      <c r="CKW14" s="34"/>
      <c r="CKX14" s="34"/>
      <c r="CKY14" s="34"/>
      <c r="CKZ14" s="34"/>
      <c r="CLA14" s="34"/>
      <c r="CLB14" s="34"/>
      <c r="CLC14" s="34"/>
      <c r="CLD14" s="34"/>
      <c r="CLE14" s="34"/>
      <c r="CLF14" s="34"/>
      <c r="CLG14" s="34"/>
      <c r="CLH14" s="34"/>
      <c r="CLI14" s="34"/>
      <c r="CLJ14" s="34"/>
      <c r="CLK14" s="34"/>
      <c r="CLL14" s="34"/>
      <c r="CLM14" s="34"/>
      <c r="CLN14" s="34"/>
      <c r="CLO14" s="34"/>
      <c r="CLP14" s="34"/>
      <c r="CLQ14" s="34"/>
      <c r="CLR14" s="34"/>
      <c r="CLS14" s="34"/>
      <c r="CLT14" s="34"/>
      <c r="CLU14" s="34"/>
      <c r="CLV14" s="34"/>
      <c r="CLW14" s="34"/>
      <c r="CLX14" s="34"/>
      <c r="CLY14" s="34"/>
      <c r="CLZ14" s="34"/>
      <c r="CMA14" s="34"/>
      <c r="CMB14" s="34"/>
      <c r="CMC14" s="34"/>
      <c r="CMD14" s="34"/>
      <c r="CME14" s="34"/>
      <c r="CMF14" s="34"/>
      <c r="CMG14" s="34"/>
      <c r="CMH14" s="34"/>
      <c r="CMI14" s="34"/>
      <c r="CMJ14" s="34"/>
      <c r="CMK14" s="34"/>
      <c r="CML14" s="34"/>
      <c r="CMM14" s="34"/>
      <c r="CMN14" s="34"/>
      <c r="CMO14" s="34"/>
      <c r="CMP14" s="34"/>
      <c r="CMQ14" s="34"/>
      <c r="CMR14" s="34"/>
      <c r="CMS14" s="34"/>
      <c r="CMT14" s="34"/>
      <c r="CMU14" s="34"/>
      <c r="CMV14" s="34"/>
      <c r="CMW14" s="34"/>
      <c r="CMX14" s="34"/>
      <c r="CMY14" s="34"/>
      <c r="CMZ14" s="34"/>
      <c r="CNA14" s="34"/>
      <c r="CNB14" s="34"/>
      <c r="CNC14" s="34"/>
      <c r="CND14" s="34"/>
      <c r="CNE14" s="34"/>
      <c r="CNF14" s="34"/>
      <c r="CNG14" s="34"/>
      <c r="CNH14" s="34"/>
      <c r="CNI14" s="34"/>
      <c r="CNJ14" s="34"/>
      <c r="CNK14" s="34"/>
      <c r="CNL14" s="34"/>
      <c r="CNM14" s="34"/>
      <c r="CNN14" s="34"/>
      <c r="CNO14" s="34"/>
      <c r="CNP14" s="34"/>
      <c r="CNQ14" s="34"/>
      <c r="CNR14" s="34"/>
      <c r="CNS14" s="34"/>
      <c r="CNT14" s="34"/>
      <c r="CNU14" s="34"/>
      <c r="CNV14" s="34"/>
      <c r="CNW14" s="34"/>
      <c r="CNX14" s="34"/>
      <c r="CNY14" s="34"/>
      <c r="CNZ14" s="34"/>
      <c r="COA14" s="34"/>
      <c r="COB14" s="34"/>
      <c r="COC14" s="34"/>
      <c r="COD14" s="34"/>
      <c r="COE14" s="34"/>
      <c r="COF14" s="34"/>
      <c r="COG14" s="34"/>
      <c r="COH14" s="34"/>
      <c r="COI14" s="34"/>
      <c r="COJ14" s="34"/>
      <c r="COK14" s="34"/>
      <c r="COL14" s="34"/>
      <c r="COM14" s="34"/>
      <c r="CON14" s="34"/>
      <c r="COO14" s="34"/>
      <c r="COP14" s="34"/>
      <c r="COQ14" s="34"/>
      <c r="COR14" s="34"/>
      <c r="COS14" s="34"/>
      <c r="COT14" s="34"/>
      <c r="COU14" s="34"/>
      <c r="COV14" s="34"/>
      <c r="COW14" s="34"/>
      <c r="COX14" s="34"/>
      <c r="COY14" s="34"/>
      <c r="COZ14" s="34"/>
      <c r="CPA14" s="34"/>
      <c r="CPB14" s="34"/>
      <c r="CPC14" s="34"/>
      <c r="CPD14" s="34"/>
      <c r="CPE14" s="34"/>
      <c r="CPF14" s="34"/>
      <c r="CPG14" s="34"/>
      <c r="CPH14" s="34"/>
      <c r="CPI14" s="34"/>
      <c r="CPJ14" s="34"/>
      <c r="CPK14" s="34"/>
      <c r="CPL14" s="34"/>
      <c r="CPM14" s="34"/>
      <c r="CPN14" s="34"/>
      <c r="CPO14" s="34"/>
      <c r="CPP14" s="34"/>
      <c r="CPQ14" s="34"/>
      <c r="CPR14" s="34"/>
      <c r="CPS14" s="34"/>
      <c r="CPT14" s="34"/>
      <c r="CPU14" s="34"/>
      <c r="CPV14" s="34"/>
      <c r="CPW14" s="34"/>
      <c r="CPX14" s="34"/>
      <c r="CPY14" s="34"/>
      <c r="CPZ14" s="34"/>
      <c r="CQA14" s="34"/>
      <c r="CQB14" s="34"/>
      <c r="CQC14" s="34"/>
      <c r="CQD14" s="34"/>
      <c r="CQE14" s="34"/>
      <c r="CQF14" s="34"/>
      <c r="CQG14" s="34"/>
      <c r="CQH14" s="34"/>
      <c r="CQI14" s="34"/>
      <c r="CQJ14" s="34"/>
      <c r="CQK14" s="34"/>
      <c r="CQL14" s="34"/>
      <c r="CQM14" s="34"/>
      <c r="CQN14" s="34"/>
      <c r="CQO14" s="34"/>
      <c r="CQP14" s="34"/>
      <c r="CQQ14" s="34"/>
      <c r="CQR14" s="34"/>
      <c r="CQS14" s="34"/>
      <c r="CQT14" s="34"/>
      <c r="CQU14" s="34"/>
      <c r="CQV14" s="34"/>
      <c r="CQW14" s="34"/>
      <c r="CQX14" s="34"/>
      <c r="CQY14" s="34"/>
      <c r="CQZ14" s="34"/>
      <c r="CRA14" s="34"/>
      <c r="CRB14" s="34"/>
      <c r="CRC14" s="34"/>
      <c r="CRD14" s="34"/>
      <c r="CRE14" s="34"/>
      <c r="CRF14" s="34"/>
      <c r="CRG14" s="34"/>
      <c r="CRH14" s="34"/>
      <c r="CRI14" s="34"/>
      <c r="CRJ14" s="34"/>
      <c r="CRK14" s="34"/>
      <c r="CRL14" s="34"/>
      <c r="CRM14" s="34"/>
      <c r="CRN14" s="34"/>
      <c r="CRO14" s="34"/>
      <c r="CRP14" s="34"/>
      <c r="CRQ14" s="34"/>
      <c r="CRR14" s="34"/>
      <c r="CRS14" s="34"/>
      <c r="CRT14" s="34"/>
      <c r="CRU14" s="34"/>
      <c r="CRV14" s="34"/>
      <c r="CRW14" s="34"/>
      <c r="CRX14" s="34"/>
      <c r="CRY14" s="34"/>
      <c r="CRZ14" s="34"/>
      <c r="CSA14" s="34"/>
      <c r="CSB14" s="34"/>
      <c r="CSC14" s="34"/>
      <c r="CSD14" s="34"/>
      <c r="CSE14" s="34"/>
      <c r="CSF14" s="34"/>
      <c r="CSG14" s="34"/>
      <c r="CSH14" s="34"/>
      <c r="CSI14" s="34"/>
      <c r="CSJ14" s="34"/>
      <c r="CSK14" s="34"/>
      <c r="CSL14" s="34"/>
      <c r="CSM14" s="34"/>
      <c r="CSN14" s="34"/>
      <c r="CSO14" s="34"/>
      <c r="CSP14" s="34"/>
      <c r="CSQ14" s="34"/>
      <c r="CSR14" s="34"/>
      <c r="CSS14" s="34"/>
      <c r="CST14" s="34"/>
      <c r="CSU14" s="34"/>
      <c r="CSV14" s="34"/>
      <c r="CSW14" s="34"/>
      <c r="CSX14" s="34"/>
      <c r="CSY14" s="34"/>
      <c r="CSZ14" s="34"/>
      <c r="CTA14" s="34"/>
      <c r="CTB14" s="34"/>
      <c r="CTC14" s="34"/>
      <c r="CTD14" s="34"/>
      <c r="CTE14" s="34"/>
      <c r="CTF14" s="34"/>
      <c r="CTG14" s="34"/>
      <c r="CTH14" s="34"/>
      <c r="CTI14" s="34"/>
      <c r="CTJ14" s="34"/>
      <c r="CTK14" s="34"/>
      <c r="CTL14" s="34"/>
      <c r="CTM14" s="34"/>
      <c r="CTN14" s="34"/>
      <c r="CTO14" s="34"/>
      <c r="CTP14" s="34"/>
      <c r="CTQ14" s="34"/>
      <c r="CTR14" s="34"/>
      <c r="CTS14" s="34"/>
      <c r="CTT14" s="34"/>
      <c r="CTU14" s="34"/>
      <c r="CTV14" s="34"/>
      <c r="CTW14" s="34"/>
      <c r="CTX14" s="34"/>
      <c r="CTY14" s="34"/>
      <c r="CTZ14" s="34"/>
      <c r="CUA14" s="34"/>
      <c r="CUB14" s="34"/>
      <c r="CUC14" s="34"/>
      <c r="CUD14" s="34"/>
      <c r="CUE14" s="34"/>
      <c r="CUF14" s="34"/>
      <c r="CUG14" s="34"/>
      <c r="CUH14" s="34"/>
      <c r="CUI14" s="34"/>
      <c r="CUJ14" s="34"/>
      <c r="CUK14" s="34"/>
      <c r="CUL14" s="34"/>
      <c r="CUM14" s="34"/>
      <c r="CUN14" s="34"/>
      <c r="CUO14" s="34"/>
      <c r="CUP14" s="34"/>
      <c r="CUQ14" s="34"/>
      <c r="CUR14" s="34"/>
      <c r="CUS14" s="34"/>
      <c r="CUT14" s="34"/>
      <c r="CUU14" s="34"/>
      <c r="CUV14" s="34"/>
      <c r="CUW14" s="34"/>
      <c r="CUX14" s="34"/>
      <c r="CUY14" s="34"/>
      <c r="CUZ14" s="34"/>
      <c r="CVA14" s="34"/>
      <c r="CVB14" s="34"/>
      <c r="CVC14" s="34"/>
      <c r="CVD14" s="34"/>
      <c r="CVE14" s="34"/>
      <c r="CVF14" s="34"/>
      <c r="CVG14" s="34"/>
      <c r="CVH14" s="34"/>
      <c r="CVI14" s="34"/>
      <c r="CVJ14" s="34"/>
      <c r="CVK14" s="34"/>
      <c r="CVL14" s="34"/>
      <c r="CVM14" s="34"/>
      <c r="CVN14" s="34"/>
      <c r="CVO14" s="34"/>
      <c r="CVP14" s="34"/>
      <c r="CVQ14" s="34"/>
      <c r="CVR14" s="34"/>
      <c r="CVS14" s="34"/>
      <c r="CVT14" s="34"/>
      <c r="CVU14" s="34"/>
      <c r="CVV14" s="34"/>
      <c r="CVW14" s="34"/>
      <c r="CVX14" s="34"/>
      <c r="CVY14" s="34"/>
      <c r="CVZ14" s="34"/>
      <c r="CWA14" s="34"/>
      <c r="CWB14" s="34"/>
      <c r="CWC14" s="34"/>
      <c r="CWD14" s="34"/>
      <c r="CWE14" s="34"/>
      <c r="CWF14" s="34"/>
      <c r="CWG14" s="34"/>
      <c r="CWH14" s="34"/>
      <c r="CWI14" s="34"/>
      <c r="CWJ14" s="34"/>
      <c r="CWK14" s="34"/>
      <c r="CWL14" s="34"/>
      <c r="CWM14" s="34"/>
      <c r="CWN14" s="34"/>
      <c r="CWO14" s="34"/>
      <c r="CWP14" s="34"/>
      <c r="CWQ14" s="34"/>
      <c r="CWR14" s="34"/>
      <c r="CWS14" s="34"/>
      <c r="CWT14" s="34"/>
      <c r="CWU14" s="34"/>
      <c r="CWV14" s="34"/>
      <c r="CWW14" s="34"/>
      <c r="CWX14" s="34"/>
      <c r="CWY14" s="34"/>
      <c r="CWZ14" s="34"/>
      <c r="CXA14" s="34"/>
      <c r="CXB14" s="34"/>
      <c r="CXC14" s="34"/>
      <c r="CXD14" s="34"/>
      <c r="CXE14" s="34"/>
      <c r="CXF14" s="34"/>
      <c r="CXG14" s="34"/>
      <c r="CXH14" s="34"/>
      <c r="CXI14" s="34"/>
      <c r="CXJ14" s="34"/>
      <c r="CXK14" s="34"/>
      <c r="CXL14" s="34"/>
      <c r="CXM14" s="34"/>
      <c r="CXN14" s="34"/>
      <c r="CXO14" s="34"/>
      <c r="CXP14" s="34"/>
      <c r="CXQ14" s="34"/>
      <c r="CXR14" s="34"/>
      <c r="CXS14" s="34"/>
      <c r="CXT14" s="34"/>
      <c r="CXU14" s="34"/>
      <c r="CXV14" s="34"/>
      <c r="CXW14" s="34"/>
      <c r="CXX14" s="34"/>
      <c r="CXY14" s="34"/>
      <c r="CXZ14" s="34"/>
      <c r="CYA14" s="34"/>
      <c r="CYB14" s="34"/>
      <c r="CYC14" s="34"/>
      <c r="CYD14" s="34"/>
      <c r="CYE14" s="34"/>
      <c r="CYF14" s="34"/>
      <c r="CYG14" s="34"/>
      <c r="CYH14" s="34"/>
      <c r="CYI14" s="34"/>
      <c r="CYJ14" s="34"/>
      <c r="CYK14" s="34"/>
      <c r="CYL14" s="34"/>
      <c r="CYM14" s="34"/>
      <c r="CYN14" s="34"/>
      <c r="CYO14" s="34"/>
      <c r="CYP14" s="34"/>
      <c r="CYQ14" s="34"/>
      <c r="CYR14" s="34"/>
      <c r="CYS14" s="34"/>
      <c r="CYT14" s="34"/>
      <c r="CYU14" s="34"/>
      <c r="CYV14" s="34"/>
      <c r="CYW14" s="34"/>
      <c r="CYX14" s="34"/>
      <c r="CYY14" s="34"/>
      <c r="CYZ14" s="34"/>
      <c r="CZA14" s="34"/>
      <c r="CZB14" s="34"/>
      <c r="CZC14" s="34"/>
      <c r="CZD14" s="34"/>
      <c r="CZE14" s="34"/>
      <c r="CZF14" s="34"/>
      <c r="CZG14" s="34"/>
      <c r="CZH14" s="34"/>
      <c r="CZI14" s="34"/>
      <c r="CZJ14" s="34"/>
      <c r="CZK14" s="34"/>
      <c r="CZL14" s="34"/>
      <c r="CZM14" s="34"/>
      <c r="CZN14" s="34"/>
      <c r="CZO14" s="34"/>
      <c r="CZP14" s="34"/>
      <c r="CZQ14" s="34"/>
      <c r="CZR14" s="34"/>
      <c r="CZS14" s="34"/>
      <c r="CZT14" s="34"/>
      <c r="CZU14" s="34"/>
      <c r="CZV14" s="34"/>
      <c r="CZW14" s="34"/>
      <c r="CZX14" s="34"/>
      <c r="CZY14" s="34"/>
      <c r="CZZ14" s="34"/>
      <c r="DAA14" s="34"/>
      <c r="DAB14" s="34"/>
      <c r="DAC14" s="34"/>
      <c r="DAD14" s="34"/>
      <c r="DAE14" s="34"/>
      <c r="DAF14" s="34"/>
      <c r="DAG14" s="34"/>
      <c r="DAH14" s="34"/>
      <c r="DAI14" s="34"/>
      <c r="DAJ14" s="34"/>
      <c r="DAK14" s="34"/>
      <c r="DAL14" s="34"/>
      <c r="DAM14" s="34"/>
      <c r="DAN14" s="34"/>
      <c r="DAO14" s="34"/>
      <c r="DAP14" s="34"/>
      <c r="DAQ14" s="34"/>
      <c r="DAR14" s="34"/>
      <c r="DAS14" s="34"/>
      <c r="DAT14" s="34"/>
      <c r="DAU14" s="34"/>
      <c r="DAV14" s="34"/>
      <c r="DAW14" s="34"/>
      <c r="DAX14" s="34"/>
      <c r="DAY14" s="34"/>
      <c r="DAZ14" s="34"/>
      <c r="DBA14" s="34"/>
      <c r="DBB14" s="34"/>
      <c r="DBC14" s="34"/>
      <c r="DBD14" s="34"/>
      <c r="DBE14" s="34"/>
      <c r="DBF14" s="34"/>
      <c r="DBG14" s="34"/>
      <c r="DBH14" s="34"/>
      <c r="DBI14" s="34"/>
      <c r="DBJ14" s="34"/>
      <c r="DBK14" s="34"/>
      <c r="DBL14" s="34"/>
      <c r="DBM14" s="34"/>
      <c r="DBN14" s="34"/>
      <c r="DBO14" s="34"/>
      <c r="DBP14" s="34"/>
      <c r="DBQ14" s="34"/>
      <c r="DBR14" s="34"/>
      <c r="DBS14" s="34"/>
      <c r="DBT14" s="34"/>
      <c r="DBU14" s="34"/>
      <c r="DBV14" s="34"/>
      <c r="DBW14" s="34"/>
      <c r="DBX14" s="34"/>
      <c r="DBY14" s="34"/>
      <c r="DBZ14" s="34"/>
      <c r="DCA14" s="34"/>
      <c r="DCB14" s="34"/>
      <c r="DCC14" s="34"/>
      <c r="DCD14" s="34"/>
      <c r="DCE14" s="34"/>
      <c r="DCF14" s="34"/>
      <c r="DCG14" s="34"/>
      <c r="DCH14" s="34"/>
      <c r="DCI14" s="34"/>
      <c r="DCJ14" s="34"/>
      <c r="DCK14" s="34"/>
      <c r="DCL14" s="34"/>
      <c r="DCM14" s="34"/>
      <c r="DCN14" s="34"/>
      <c r="DCO14" s="34"/>
      <c r="DCP14" s="34"/>
      <c r="DCQ14" s="34"/>
      <c r="DCR14" s="34"/>
      <c r="DCS14" s="34"/>
      <c r="DCT14" s="34"/>
      <c r="DCU14" s="34"/>
      <c r="DCV14" s="34"/>
      <c r="DCW14" s="34"/>
      <c r="DCX14" s="34"/>
      <c r="DCY14" s="34"/>
      <c r="DCZ14" s="34"/>
      <c r="DDA14" s="34"/>
      <c r="DDB14" s="34"/>
      <c r="DDC14" s="34"/>
      <c r="DDD14" s="34"/>
      <c r="DDE14" s="34"/>
      <c r="DDF14" s="34"/>
      <c r="DDG14" s="34"/>
      <c r="DDH14" s="34"/>
      <c r="DDI14" s="34"/>
      <c r="DDJ14" s="34"/>
      <c r="DDK14" s="34"/>
      <c r="DDL14" s="34"/>
      <c r="DDM14" s="34"/>
      <c r="DDN14" s="34"/>
      <c r="DDO14" s="34"/>
      <c r="DDP14" s="34"/>
      <c r="DDQ14" s="34"/>
      <c r="DDR14" s="34"/>
      <c r="DDS14" s="34"/>
      <c r="DDT14" s="34"/>
      <c r="DDU14" s="34"/>
      <c r="DDV14" s="34"/>
      <c r="DDW14" s="34"/>
      <c r="DDX14" s="34"/>
      <c r="DDY14" s="34"/>
      <c r="DDZ14" s="34"/>
      <c r="DEA14" s="34"/>
      <c r="DEB14" s="34"/>
      <c r="DEC14" s="34"/>
      <c r="DED14" s="34"/>
      <c r="DEE14" s="34"/>
      <c r="DEF14" s="34"/>
      <c r="DEG14" s="34"/>
      <c r="DEH14" s="34"/>
      <c r="DEI14" s="34"/>
      <c r="DEJ14" s="34"/>
      <c r="DEK14" s="34"/>
      <c r="DEL14" s="34"/>
      <c r="DEM14" s="34"/>
      <c r="DEN14" s="34"/>
      <c r="DEO14" s="34"/>
      <c r="DEP14" s="34"/>
      <c r="DEQ14" s="34"/>
      <c r="DER14" s="34"/>
      <c r="DES14" s="34"/>
      <c r="DET14" s="34"/>
      <c r="DEU14" s="34"/>
      <c r="DEV14" s="34"/>
      <c r="DEW14" s="34"/>
      <c r="DEX14" s="34"/>
      <c r="DEY14" s="34"/>
      <c r="DEZ14" s="34"/>
      <c r="DFA14" s="34"/>
      <c r="DFB14" s="34"/>
      <c r="DFC14" s="34"/>
      <c r="DFD14" s="34"/>
      <c r="DFE14" s="34"/>
      <c r="DFF14" s="34"/>
      <c r="DFG14" s="34"/>
      <c r="DFH14" s="34"/>
      <c r="DFI14" s="34"/>
      <c r="DFJ14" s="34"/>
      <c r="DFK14" s="34"/>
      <c r="DFL14" s="34"/>
      <c r="DFM14" s="34"/>
      <c r="DFN14" s="34"/>
      <c r="DFO14" s="34"/>
      <c r="DFP14" s="34"/>
      <c r="DFQ14" s="34"/>
      <c r="DFR14" s="34"/>
      <c r="DFS14" s="34"/>
      <c r="DFT14" s="34"/>
      <c r="DFU14" s="34"/>
      <c r="DFV14" s="34"/>
      <c r="DFW14" s="34"/>
      <c r="DFX14" s="34"/>
      <c r="DFY14" s="34"/>
      <c r="DFZ14" s="34"/>
      <c r="DGA14" s="34"/>
      <c r="DGB14" s="34"/>
      <c r="DGC14" s="34"/>
      <c r="DGD14" s="34"/>
      <c r="DGE14" s="34"/>
      <c r="DGF14" s="34"/>
      <c r="DGG14" s="34"/>
      <c r="DGH14" s="34"/>
      <c r="DGI14" s="34"/>
      <c r="DGJ14" s="34"/>
      <c r="DGK14" s="34"/>
      <c r="DGL14" s="34"/>
      <c r="DGM14" s="34"/>
      <c r="DGN14" s="34"/>
      <c r="DGO14" s="34"/>
      <c r="DGP14" s="34"/>
      <c r="DGQ14" s="34"/>
      <c r="DGR14" s="34"/>
      <c r="DGS14" s="34"/>
      <c r="DGT14" s="34"/>
      <c r="DGU14" s="34"/>
      <c r="DGV14" s="34"/>
      <c r="DGW14" s="34"/>
      <c r="DGX14" s="34"/>
      <c r="DGY14" s="34"/>
      <c r="DGZ14" s="34"/>
      <c r="DHA14" s="34"/>
      <c r="DHB14" s="34"/>
      <c r="DHC14" s="34"/>
      <c r="DHD14" s="34"/>
      <c r="DHE14" s="34"/>
      <c r="DHF14" s="34"/>
      <c r="DHG14" s="34"/>
      <c r="DHH14" s="34"/>
      <c r="DHI14" s="34"/>
      <c r="DHJ14" s="34"/>
      <c r="DHK14" s="34"/>
      <c r="DHL14" s="34"/>
      <c r="DHM14" s="34"/>
      <c r="DHN14" s="34"/>
      <c r="DHO14" s="34"/>
      <c r="DHP14" s="34"/>
      <c r="DHQ14" s="34"/>
      <c r="DHR14" s="34"/>
      <c r="DHS14" s="34"/>
      <c r="DHT14" s="34"/>
      <c r="DHU14" s="34"/>
      <c r="DHV14" s="34"/>
      <c r="DHW14" s="34"/>
      <c r="DHX14" s="34"/>
      <c r="DHY14" s="34"/>
      <c r="DHZ14" s="34"/>
      <c r="DIA14" s="34"/>
      <c r="DIB14" s="34"/>
      <c r="DIC14" s="34"/>
      <c r="DID14" s="34"/>
      <c r="DIE14" s="34"/>
      <c r="DIF14" s="34"/>
      <c r="DIG14" s="34"/>
      <c r="DIH14" s="34"/>
      <c r="DII14" s="34"/>
      <c r="DIJ14" s="34"/>
      <c r="DIK14" s="34"/>
      <c r="DIL14" s="34"/>
      <c r="DIM14" s="34"/>
      <c r="DIN14" s="34"/>
      <c r="DIO14" s="34"/>
      <c r="DIP14" s="34"/>
      <c r="DIQ14" s="34"/>
      <c r="DIR14" s="34"/>
      <c r="DIS14" s="34"/>
      <c r="DIT14" s="34"/>
      <c r="DIU14" s="34"/>
      <c r="DIV14" s="34"/>
      <c r="DIW14" s="34"/>
      <c r="DIX14" s="34"/>
      <c r="DIY14" s="34"/>
      <c r="DIZ14" s="34"/>
      <c r="DJA14" s="34"/>
      <c r="DJB14" s="34"/>
      <c r="DJC14" s="34"/>
      <c r="DJD14" s="34"/>
      <c r="DJE14" s="34"/>
      <c r="DJF14" s="34"/>
      <c r="DJG14" s="34"/>
      <c r="DJH14" s="34"/>
      <c r="DJI14" s="34"/>
      <c r="DJJ14" s="34"/>
      <c r="DJK14" s="34"/>
      <c r="DJL14" s="34"/>
      <c r="DJM14" s="34"/>
      <c r="DJN14" s="34"/>
      <c r="DJO14" s="34"/>
      <c r="DJP14" s="34"/>
      <c r="DJQ14" s="34"/>
      <c r="DJR14" s="34"/>
      <c r="DJS14" s="34"/>
      <c r="DJT14" s="34"/>
      <c r="DJU14" s="34"/>
      <c r="DJV14" s="34"/>
      <c r="DJW14" s="34"/>
      <c r="DJX14" s="34"/>
      <c r="DJY14" s="34"/>
      <c r="DJZ14" s="34"/>
      <c r="DKA14" s="34"/>
      <c r="DKB14" s="34"/>
      <c r="DKC14" s="34"/>
      <c r="DKD14" s="34"/>
      <c r="DKE14" s="34"/>
      <c r="DKF14" s="34"/>
      <c r="DKG14" s="34"/>
      <c r="DKH14" s="34"/>
      <c r="DKI14" s="34"/>
      <c r="DKJ14" s="34"/>
      <c r="DKK14" s="34"/>
      <c r="DKL14" s="34"/>
      <c r="DKM14" s="34"/>
      <c r="DKN14" s="34"/>
      <c r="DKO14" s="34"/>
      <c r="DKP14" s="34"/>
      <c r="DKQ14" s="34"/>
      <c r="DKR14" s="34"/>
      <c r="DKS14" s="34"/>
      <c r="DKT14" s="34"/>
      <c r="DKU14" s="34"/>
      <c r="DKV14" s="34"/>
      <c r="DKW14" s="34"/>
      <c r="DKX14" s="34"/>
      <c r="DKY14" s="34"/>
      <c r="DKZ14" s="34"/>
      <c r="DLA14" s="34"/>
      <c r="DLB14" s="34"/>
      <c r="DLC14" s="34"/>
      <c r="DLD14" s="34"/>
      <c r="DLE14" s="34"/>
      <c r="DLF14" s="34"/>
      <c r="DLG14" s="34"/>
      <c r="DLH14" s="34"/>
      <c r="DLI14" s="34"/>
      <c r="DLJ14" s="34"/>
      <c r="DLK14" s="34"/>
      <c r="DLL14" s="34"/>
      <c r="DLM14" s="34"/>
      <c r="DLN14" s="34"/>
      <c r="DLO14" s="34"/>
      <c r="DLP14" s="34"/>
      <c r="DLQ14" s="34"/>
      <c r="DLR14" s="34"/>
      <c r="DLS14" s="34"/>
      <c r="DLT14" s="34"/>
      <c r="DLU14" s="34"/>
      <c r="DLV14" s="34"/>
      <c r="DLW14" s="34"/>
      <c r="DLX14" s="34"/>
      <c r="DLY14" s="34"/>
      <c r="DLZ14" s="34"/>
      <c r="DMA14" s="34"/>
      <c r="DMB14" s="34"/>
      <c r="DMC14" s="34"/>
      <c r="DMD14" s="34"/>
      <c r="DME14" s="34"/>
      <c r="DMF14" s="34"/>
      <c r="DMG14" s="34"/>
      <c r="DMH14" s="34"/>
      <c r="DMI14" s="34"/>
      <c r="DMJ14" s="34"/>
      <c r="DMK14" s="34"/>
      <c r="DML14" s="34"/>
      <c r="DMM14" s="34"/>
      <c r="DMN14" s="34"/>
      <c r="DMO14" s="34"/>
      <c r="DMP14" s="34"/>
      <c r="DMQ14" s="34"/>
      <c r="DMR14" s="34"/>
      <c r="DMS14" s="34"/>
      <c r="DMT14" s="34"/>
      <c r="DMU14" s="34"/>
      <c r="DMV14" s="34"/>
      <c r="DMW14" s="34"/>
      <c r="DMX14" s="34"/>
      <c r="DMY14" s="34"/>
      <c r="DMZ14" s="34"/>
      <c r="DNA14" s="34"/>
      <c r="DNB14" s="34"/>
      <c r="DNC14" s="34"/>
      <c r="DND14" s="34"/>
      <c r="DNE14" s="34"/>
      <c r="DNF14" s="34"/>
      <c r="DNG14" s="34"/>
      <c r="DNH14" s="34"/>
      <c r="DNI14" s="34"/>
      <c r="DNJ14" s="34"/>
      <c r="DNK14" s="34"/>
      <c r="DNL14" s="34"/>
      <c r="DNM14" s="34"/>
      <c r="DNN14" s="34"/>
      <c r="DNO14" s="34"/>
      <c r="DNP14" s="34"/>
      <c r="DNQ14" s="34"/>
      <c r="DNR14" s="34"/>
      <c r="DNS14" s="34"/>
      <c r="DNT14" s="34"/>
      <c r="DNU14" s="34"/>
      <c r="DNV14" s="34"/>
      <c r="DNW14" s="34"/>
      <c r="DNX14" s="34"/>
      <c r="DNY14" s="34"/>
      <c r="DNZ14" s="34"/>
      <c r="DOA14" s="34"/>
      <c r="DOB14" s="34"/>
      <c r="DOC14" s="34"/>
      <c r="DOD14" s="34"/>
      <c r="DOE14" s="34"/>
      <c r="DOF14" s="34"/>
      <c r="DOG14" s="34"/>
      <c r="DOH14" s="34"/>
      <c r="DOI14" s="34"/>
      <c r="DOJ14" s="34"/>
      <c r="DOK14" s="34"/>
      <c r="DOL14" s="34"/>
      <c r="DOM14" s="34"/>
      <c r="DON14" s="34"/>
      <c r="DOO14" s="34"/>
      <c r="DOP14" s="34"/>
      <c r="DOQ14" s="34"/>
      <c r="DOR14" s="34"/>
      <c r="DOS14" s="34"/>
      <c r="DOT14" s="34"/>
      <c r="DOU14" s="34"/>
      <c r="DOV14" s="34"/>
      <c r="DOW14" s="34"/>
      <c r="DOX14" s="34"/>
      <c r="DOY14" s="34"/>
      <c r="DOZ14" s="34"/>
      <c r="DPA14" s="34"/>
      <c r="DPB14" s="34"/>
      <c r="DPC14" s="34"/>
      <c r="DPD14" s="34"/>
      <c r="DPE14" s="34"/>
      <c r="DPF14" s="34"/>
      <c r="DPG14" s="34"/>
      <c r="DPH14" s="34"/>
      <c r="DPI14" s="34"/>
      <c r="DPJ14" s="34"/>
      <c r="DPK14" s="34"/>
      <c r="DPL14" s="34"/>
      <c r="DPM14" s="34"/>
      <c r="DPN14" s="34"/>
      <c r="DPO14" s="34"/>
      <c r="DPP14" s="34"/>
      <c r="DPQ14" s="34"/>
      <c r="DPR14" s="34"/>
      <c r="DPS14" s="34"/>
      <c r="DPT14" s="34"/>
      <c r="DPU14" s="34"/>
      <c r="DPV14" s="34"/>
      <c r="DPW14" s="34"/>
      <c r="DPX14" s="34"/>
      <c r="DPY14" s="34"/>
      <c r="DPZ14" s="70"/>
    </row>
    <row r="15" spans="1:3146" s="48" customFormat="1" ht="43.5" x14ac:dyDescent="0.3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31</v>
      </c>
      <c r="I15" s="1">
        <v>0</v>
      </c>
      <c r="J15" s="1">
        <v>1</v>
      </c>
      <c r="K15" s="2">
        <v>22800</v>
      </c>
      <c r="L15" s="2">
        <f t="shared" si="0"/>
        <v>7068</v>
      </c>
      <c r="M15" s="2">
        <f t="shared" si="5"/>
        <v>3648</v>
      </c>
      <c r="N15" s="1">
        <v>1965</v>
      </c>
      <c r="O15" s="1">
        <v>1000</v>
      </c>
      <c r="P15" s="1">
        <v>180</v>
      </c>
      <c r="Q15" s="1">
        <f t="shared" si="1"/>
        <v>2987</v>
      </c>
      <c r="R15" s="1">
        <v>15</v>
      </c>
      <c r="S15" s="1">
        <v>0</v>
      </c>
      <c r="T15" s="1">
        <v>0</v>
      </c>
      <c r="U15" s="2">
        <f t="shared" si="2"/>
        <v>36661</v>
      </c>
      <c r="V15" s="1">
        <f t="shared" si="3"/>
        <v>3002</v>
      </c>
      <c r="W15" s="1">
        <f t="shared" si="4"/>
        <v>33659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  <c r="LT15" s="34"/>
      <c r="LU15" s="34"/>
      <c r="LV15" s="34"/>
      <c r="LW15" s="34"/>
      <c r="LX15" s="34"/>
      <c r="LY15" s="34"/>
      <c r="LZ15" s="34"/>
      <c r="MA15" s="34"/>
      <c r="MB15" s="34"/>
      <c r="MC15" s="34"/>
      <c r="MD15" s="34"/>
      <c r="ME15" s="34"/>
      <c r="MF15" s="34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34"/>
      <c r="MR15" s="34"/>
      <c r="MS15" s="34"/>
      <c r="MT15" s="34"/>
      <c r="MU15" s="34"/>
      <c r="MV15" s="34"/>
      <c r="MW15" s="34"/>
      <c r="MX15" s="34"/>
      <c r="MY15" s="34"/>
      <c r="MZ15" s="34"/>
      <c r="NA15" s="34"/>
      <c r="NB15" s="34"/>
      <c r="NC15" s="34"/>
      <c r="ND15" s="34"/>
      <c r="NE15" s="34"/>
      <c r="NF15" s="34"/>
      <c r="NG15" s="34"/>
      <c r="NH15" s="34"/>
      <c r="NI15" s="34"/>
      <c r="NJ15" s="34"/>
      <c r="NK15" s="34"/>
      <c r="NL15" s="34"/>
      <c r="NM15" s="34"/>
      <c r="NN15" s="34"/>
      <c r="NO15" s="34"/>
      <c r="NP15" s="34"/>
      <c r="NQ15" s="34"/>
      <c r="NR15" s="34"/>
      <c r="NS15" s="34"/>
      <c r="NT15" s="34"/>
      <c r="NU15" s="34"/>
      <c r="NV15" s="34"/>
      <c r="NW15" s="34"/>
      <c r="NX15" s="34"/>
      <c r="NY15" s="34"/>
      <c r="NZ15" s="34"/>
      <c r="OA15" s="34"/>
      <c r="OB15" s="34"/>
      <c r="OC15" s="34"/>
      <c r="OD15" s="34"/>
      <c r="OE15" s="34"/>
      <c r="OF15" s="34"/>
      <c r="OG15" s="34"/>
      <c r="OH15" s="34"/>
      <c r="OI15" s="34"/>
      <c r="OJ15" s="34"/>
      <c r="OK15" s="34"/>
      <c r="OL15" s="34"/>
      <c r="OM15" s="34"/>
      <c r="ON15" s="34"/>
      <c r="OO15" s="34"/>
      <c r="OP15" s="34"/>
      <c r="OQ15" s="34"/>
      <c r="OR15" s="34"/>
      <c r="OS15" s="34"/>
      <c r="OT15" s="34"/>
      <c r="OU15" s="34"/>
      <c r="OV15" s="34"/>
      <c r="OW15" s="34"/>
      <c r="OX15" s="34"/>
      <c r="OY15" s="34"/>
      <c r="OZ15" s="34"/>
      <c r="PA15" s="34"/>
      <c r="PB15" s="34"/>
      <c r="PC15" s="34"/>
      <c r="PD15" s="34"/>
      <c r="PE15" s="34"/>
      <c r="PF15" s="34"/>
      <c r="PG15" s="34"/>
      <c r="PH15" s="34"/>
      <c r="PI15" s="34"/>
      <c r="PJ15" s="34"/>
      <c r="PK15" s="34"/>
      <c r="PL15" s="34"/>
      <c r="PM15" s="34"/>
      <c r="PN15" s="34"/>
      <c r="PO15" s="34"/>
      <c r="PP15" s="34"/>
      <c r="PQ15" s="34"/>
      <c r="PR15" s="34"/>
      <c r="PS15" s="34"/>
      <c r="PT15" s="34"/>
      <c r="PU15" s="34"/>
      <c r="PV15" s="34"/>
      <c r="PW15" s="34"/>
      <c r="PX15" s="34"/>
      <c r="PY15" s="34"/>
      <c r="PZ15" s="34"/>
      <c r="QA15" s="34"/>
      <c r="QB15" s="34"/>
      <c r="QC15" s="34"/>
      <c r="QD15" s="34"/>
      <c r="QE15" s="34"/>
      <c r="QF15" s="34"/>
      <c r="QG15" s="34"/>
      <c r="QH15" s="34"/>
      <c r="QI15" s="34"/>
      <c r="QJ15" s="34"/>
      <c r="QK15" s="34"/>
      <c r="QL15" s="34"/>
      <c r="QM15" s="34"/>
      <c r="QN15" s="34"/>
      <c r="QO15" s="34"/>
      <c r="QP15" s="34"/>
      <c r="QQ15" s="34"/>
      <c r="QR15" s="34"/>
      <c r="QS15" s="34"/>
      <c r="QT15" s="34"/>
      <c r="QU15" s="34"/>
      <c r="QV15" s="34"/>
      <c r="QW15" s="34"/>
      <c r="QX15" s="34"/>
      <c r="QY15" s="34"/>
      <c r="QZ15" s="34"/>
      <c r="RA15" s="34"/>
      <c r="RB15" s="34"/>
      <c r="RC15" s="34"/>
      <c r="RD15" s="34"/>
      <c r="RE15" s="34"/>
      <c r="RF15" s="34"/>
      <c r="RG15" s="34"/>
      <c r="RH15" s="34"/>
      <c r="RI15" s="34"/>
      <c r="RJ15" s="34"/>
      <c r="RK15" s="34"/>
      <c r="RL15" s="34"/>
      <c r="RM15" s="34"/>
      <c r="RN15" s="34"/>
      <c r="RO15" s="34"/>
      <c r="RP15" s="34"/>
      <c r="RQ15" s="34"/>
      <c r="RR15" s="34"/>
      <c r="RS15" s="34"/>
      <c r="RT15" s="34"/>
      <c r="RU15" s="34"/>
      <c r="RV15" s="34"/>
      <c r="RW15" s="34"/>
      <c r="RX15" s="34"/>
      <c r="RY15" s="34"/>
      <c r="RZ15" s="34"/>
      <c r="SA15" s="34"/>
      <c r="SB15" s="34"/>
      <c r="SC15" s="34"/>
      <c r="SD15" s="34"/>
      <c r="SE15" s="34"/>
      <c r="SF15" s="34"/>
      <c r="SG15" s="34"/>
      <c r="SH15" s="34"/>
      <c r="SI15" s="34"/>
      <c r="SJ15" s="34"/>
      <c r="SK15" s="34"/>
      <c r="SL15" s="34"/>
      <c r="SM15" s="34"/>
      <c r="SN15" s="34"/>
      <c r="SO15" s="34"/>
      <c r="SP15" s="34"/>
      <c r="SQ15" s="34"/>
      <c r="SR15" s="34"/>
      <c r="SS15" s="34"/>
      <c r="ST15" s="34"/>
      <c r="SU15" s="34"/>
      <c r="SV15" s="34"/>
      <c r="SW15" s="34"/>
      <c r="SX15" s="34"/>
      <c r="SY15" s="34"/>
      <c r="SZ15" s="34"/>
      <c r="TA15" s="34"/>
      <c r="TB15" s="34"/>
      <c r="TC15" s="34"/>
      <c r="TD15" s="34"/>
      <c r="TE15" s="34"/>
      <c r="TF15" s="34"/>
      <c r="TG15" s="34"/>
      <c r="TH15" s="34"/>
      <c r="TI15" s="34"/>
      <c r="TJ15" s="34"/>
      <c r="TK15" s="34"/>
      <c r="TL15" s="34"/>
      <c r="TM15" s="34"/>
      <c r="TN15" s="34"/>
      <c r="TO15" s="34"/>
      <c r="TP15" s="34"/>
      <c r="TQ15" s="34"/>
      <c r="TR15" s="34"/>
      <c r="TS15" s="34"/>
      <c r="TT15" s="34"/>
      <c r="TU15" s="34"/>
      <c r="TV15" s="34"/>
      <c r="TW15" s="34"/>
      <c r="TX15" s="34"/>
      <c r="TY15" s="34"/>
      <c r="TZ15" s="34"/>
      <c r="UA15" s="34"/>
      <c r="UB15" s="34"/>
      <c r="UC15" s="34"/>
      <c r="UD15" s="34"/>
      <c r="UE15" s="34"/>
      <c r="UF15" s="34"/>
      <c r="UG15" s="34"/>
      <c r="UH15" s="34"/>
      <c r="UI15" s="34"/>
      <c r="UJ15" s="34"/>
      <c r="UK15" s="34"/>
      <c r="UL15" s="34"/>
      <c r="UM15" s="34"/>
      <c r="UN15" s="34"/>
      <c r="UO15" s="34"/>
      <c r="UP15" s="34"/>
      <c r="UQ15" s="34"/>
      <c r="UR15" s="34"/>
      <c r="US15" s="34"/>
      <c r="UT15" s="34"/>
      <c r="UU15" s="34"/>
      <c r="UV15" s="34"/>
      <c r="UW15" s="34"/>
      <c r="UX15" s="34"/>
      <c r="UY15" s="34"/>
      <c r="UZ15" s="34"/>
      <c r="VA15" s="34"/>
      <c r="VB15" s="34"/>
      <c r="VC15" s="34"/>
      <c r="VD15" s="34"/>
      <c r="VE15" s="34"/>
      <c r="VF15" s="34"/>
      <c r="VG15" s="34"/>
      <c r="VH15" s="34"/>
      <c r="VI15" s="34"/>
      <c r="VJ15" s="34"/>
      <c r="VK15" s="34"/>
      <c r="VL15" s="34"/>
      <c r="VM15" s="34"/>
      <c r="VN15" s="34"/>
      <c r="VO15" s="34"/>
      <c r="VP15" s="34"/>
      <c r="VQ15" s="34"/>
      <c r="VR15" s="34"/>
      <c r="VS15" s="34"/>
      <c r="VT15" s="34"/>
      <c r="VU15" s="34"/>
      <c r="VV15" s="34"/>
      <c r="VW15" s="34"/>
      <c r="VX15" s="34"/>
      <c r="VY15" s="34"/>
      <c r="VZ15" s="34"/>
      <c r="WA15" s="34"/>
      <c r="WB15" s="34"/>
      <c r="WC15" s="34"/>
      <c r="WD15" s="34"/>
      <c r="WE15" s="34"/>
      <c r="WF15" s="34"/>
      <c r="WG15" s="34"/>
      <c r="WH15" s="34"/>
      <c r="WI15" s="34"/>
      <c r="WJ15" s="34"/>
      <c r="WK15" s="34"/>
      <c r="WL15" s="34"/>
      <c r="WM15" s="34"/>
      <c r="WN15" s="34"/>
      <c r="WO15" s="34"/>
      <c r="WP15" s="34"/>
      <c r="WQ15" s="34"/>
      <c r="WR15" s="34"/>
      <c r="WS15" s="34"/>
      <c r="WT15" s="34"/>
      <c r="WU15" s="34"/>
      <c r="WV15" s="34"/>
      <c r="WW15" s="34"/>
      <c r="WX15" s="34"/>
      <c r="WY15" s="34"/>
      <c r="WZ15" s="34"/>
      <c r="XA15" s="34"/>
      <c r="XB15" s="34"/>
      <c r="XC15" s="34"/>
      <c r="XD15" s="34"/>
      <c r="XE15" s="34"/>
      <c r="XF15" s="34"/>
      <c r="XG15" s="34"/>
      <c r="XH15" s="34"/>
      <c r="XI15" s="34"/>
      <c r="XJ15" s="34"/>
      <c r="XK15" s="34"/>
      <c r="XL15" s="34"/>
      <c r="XM15" s="34"/>
      <c r="XN15" s="34"/>
      <c r="XO15" s="34"/>
      <c r="XP15" s="34"/>
      <c r="XQ15" s="34"/>
      <c r="XR15" s="34"/>
      <c r="XS15" s="34"/>
      <c r="XT15" s="34"/>
      <c r="XU15" s="34"/>
      <c r="XV15" s="34"/>
      <c r="XW15" s="34"/>
      <c r="XX15" s="34"/>
      <c r="XY15" s="34"/>
      <c r="XZ15" s="34"/>
      <c r="YA15" s="34"/>
      <c r="YB15" s="34"/>
      <c r="YC15" s="34"/>
      <c r="YD15" s="34"/>
      <c r="YE15" s="34"/>
      <c r="YF15" s="34"/>
      <c r="YG15" s="34"/>
      <c r="YH15" s="34"/>
      <c r="YI15" s="34"/>
      <c r="YJ15" s="34"/>
      <c r="YK15" s="34"/>
      <c r="YL15" s="34"/>
      <c r="YM15" s="34"/>
      <c r="YN15" s="34"/>
      <c r="YO15" s="34"/>
      <c r="YP15" s="34"/>
      <c r="YQ15" s="34"/>
      <c r="YR15" s="34"/>
      <c r="YS15" s="34"/>
      <c r="YT15" s="34"/>
      <c r="YU15" s="34"/>
      <c r="YV15" s="34"/>
      <c r="YW15" s="34"/>
      <c r="YX15" s="34"/>
      <c r="YY15" s="34"/>
      <c r="YZ15" s="34"/>
      <c r="ZA15" s="34"/>
      <c r="ZB15" s="34"/>
      <c r="ZC15" s="34"/>
      <c r="ZD15" s="34"/>
      <c r="ZE15" s="34"/>
      <c r="ZF15" s="34"/>
      <c r="ZG15" s="34"/>
      <c r="ZH15" s="34"/>
      <c r="ZI15" s="34"/>
      <c r="ZJ15" s="34"/>
      <c r="ZK15" s="34"/>
      <c r="ZL15" s="34"/>
      <c r="ZM15" s="34"/>
      <c r="ZN15" s="34"/>
      <c r="ZO15" s="34"/>
      <c r="ZP15" s="34"/>
      <c r="ZQ15" s="34"/>
      <c r="ZR15" s="34"/>
      <c r="ZS15" s="34"/>
      <c r="ZT15" s="34"/>
      <c r="ZU15" s="34"/>
      <c r="ZV15" s="34"/>
      <c r="ZW15" s="34"/>
      <c r="ZX15" s="34"/>
      <c r="ZY15" s="34"/>
      <c r="ZZ15" s="34"/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  <c r="AMJ15" s="34"/>
      <c r="AMK15" s="34"/>
      <c r="AML15" s="34"/>
      <c r="AMM15" s="34"/>
      <c r="AMN15" s="34"/>
      <c r="AMO15" s="34"/>
      <c r="AMP15" s="34"/>
      <c r="AMQ15" s="34"/>
      <c r="AMR15" s="34"/>
      <c r="AMS15" s="34"/>
      <c r="AMT15" s="34"/>
      <c r="AMU15" s="34"/>
      <c r="AMV15" s="34"/>
      <c r="AMW15" s="34"/>
      <c r="AMX15" s="34"/>
      <c r="AMY15" s="34"/>
      <c r="AMZ15" s="34"/>
      <c r="ANA15" s="34"/>
      <c r="ANB15" s="34"/>
      <c r="ANC15" s="34"/>
      <c r="AND15" s="34"/>
      <c r="ANE15" s="34"/>
      <c r="ANF15" s="34"/>
      <c r="ANG15" s="34"/>
      <c r="ANH15" s="34"/>
      <c r="ANI15" s="34"/>
      <c r="ANJ15" s="34"/>
      <c r="ANK15" s="34"/>
      <c r="ANL15" s="34"/>
      <c r="ANM15" s="34"/>
      <c r="ANN15" s="34"/>
      <c r="ANO15" s="34"/>
      <c r="ANP15" s="34"/>
      <c r="ANQ15" s="34"/>
      <c r="ANR15" s="34"/>
      <c r="ANS15" s="34"/>
      <c r="ANT15" s="34"/>
      <c r="ANU15" s="34"/>
      <c r="ANV15" s="34"/>
      <c r="ANW15" s="34"/>
      <c r="ANX15" s="34"/>
      <c r="ANY15" s="34"/>
      <c r="ANZ15" s="34"/>
      <c r="AOA15" s="34"/>
      <c r="AOB15" s="34"/>
      <c r="AOC15" s="34"/>
      <c r="AOD15" s="34"/>
      <c r="AOE15" s="34"/>
      <c r="AOF15" s="34"/>
      <c r="AOG15" s="34"/>
      <c r="AOH15" s="34"/>
      <c r="AOI15" s="34"/>
      <c r="AOJ15" s="34"/>
      <c r="AOK15" s="34"/>
      <c r="AOL15" s="34"/>
      <c r="AOM15" s="34"/>
      <c r="AON15" s="34"/>
      <c r="AOO15" s="34"/>
      <c r="AOP15" s="34"/>
      <c r="AOQ15" s="34"/>
      <c r="AOR15" s="34"/>
      <c r="AOS15" s="34"/>
      <c r="AOT15" s="34"/>
      <c r="AOU15" s="34"/>
      <c r="AOV15" s="34"/>
      <c r="AOW15" s="34"/>
      <c r="AOX15" s="34"/>
      <c r="AOY15" s="34"/>
      <c r="AOZ15" s="34"/>
      <c r="APA15" s="34"/>
      <c r="APB15" s="34"/>
      <c r="APC15" s="34"/>
      <c r="APD15" s="34"/>
      <c r="APE15" s="34"/>
      <c r="APF15" s="34"/>
      <c r="APG15" s="34"/>
      <c r="APH15" s="34"/>
      <c r="API15" s="34"/>
      <c r="APJ15" s="34"/>
      <c r="APK15" s="34"/>
      <c r="APL15" s="34"/>
      <c r="APM15" s="34"/>
      <c r="APN15" s="34"/>
      <c r="APO15" s="34"/>
      <c r="APP15" s="34"/>
      <c r="APQ15" s="34"/>
      <c r="APR15" s="34"/>
      <c r="APS15" s="34"/>
      <c r="APT15" s="34"/>
      <c r="APU15" s="34"/>
      <c r="APV15" s="34"/>
      <c r="APW15" s="34"/>
      <c r="APX15" s="34"/>
      <c r="APY15" s="34"/>
      <c r="APZ15" s="34"/>
      <c r="AQA15" s="34"/>
      <c r="AQB15" s="34"/>
      <c r="AQC15" s="34"/>
      <c r="AQD15" s="34"/>
      <c r="AQE15" s="34"/>
      <c r="AQF15" s="34"/>
      <c r="AQG15" s="34"/>
      <c r="AQH15" s="34"/>
      <c r="AQI15" s="34"/>
      <c r="AQJ15" s="34"/>
      <c r="AQK15" s="34"/>
      <c r="AQL15" s="34"/>
      <c r="AQM15" s="34"/>
      <c r="AQN15" s="34"/>
      <c r="AQO15" s="34"/>
      <c r="AQP15" s="34"/>
      <c r="AQQ15" s="34"/>
      <c r="AQR15" s="34"/>
      <c r="AQS15" s="34"/>
      <c r="AQT15" s="34"/>
      <c r="AQU15" s="34"/>
      <c r="AQV15" s="34"/>
      <c r="AQW15" s="34"/>
      <c r="AQX15" s="34"/>
      <c r="AQY15" s="34"/>
      <c r="AQZ15" s="34"/>
      <c r="ARA15" s="34"/>
      <c r="ARB15" s="34"/>
      <c r="ARC15" s="34"/>
      <c r="ARD15" s="34"/>
      <c r="ARE15" s="34"/>
      <c r="ARF15" s="34"/>
      <c r="ARG15" s="34"/>
      <c r="ARH15" s="34"/>
      <c r="ARI15" s="34"/>
      <c r="ARJ15" s="34"/>
      <c r="ARK15" s="34"/>
      <c r="ARL15" s="34"/>
      <c r="ARM15" s="34"/>
      <c r="ARN15" s="34"/>
      <c r="ARO15" s="34"/>
      <c r="ARP15" s="34"/>
      <c r="ARQ15" s="34"/>
      <c r="ARR15" s="34"/>
      <c r="ARS15" s="34"/>
      <c r="ART15" s="34"/>
      <c r="ARU15" s="34"/>
      <c r="ARV15" s="34"/>
      <c r="ARW15" s="34"/>
      <c r="ARX15" s="34"/>
      <c r="ARY15" s="34"/>
      <c r="ARZ15" s="34"/>
      <c r="ASA15" s="34"/>
      <c r="ASB15" s="34"/>
      <c r="ASC15" s="34"/>
      <c r="ASD15" s="34"/>
      <c r="ASE15" s="34"/>
      <c r="ASF15" s="34"/>
      <c r="ASG15" s="34"/>
      <c r="ASH15" s="34"/>
      <c r="ASI15" s="34"/>
      <c r="ASJ15" s="34"/>
      <c r="ASK15" s="34"/>
      <c r="ASL15" s="34"/>
      <c r="ASM15" s="34"/>
      <c r="ASN15" s="34"/>
      <c r="ASO15" s="34"/>
      <c r="ASP15" s="34"/>
      <c r="ASQ15" s="34"/>
      <c r="ASR15" s="34"/>
      <c r="ASS15" s="34"/>
      <c r="AST15" s="34"/>
      <c r="ASU15" s="34"/>
      <c r="ASV15" s="34"/>
      <c r="ASW15" s="34"/>
      <c r="ASX15" s="34"/>
      <c r="ASY15" s="34"/>
      <c r="ASZ15" s="34"/>
      <c r="ATA15" s="34"/>
      <c r="ATB15" s="34"/>
      <c r="ATC15" s="34"/>
      <c r="ATD15" s="34"/>
      <c r="ATE15" s="34"/>
      <c r="ATF15" s="34"/>
      <c r="ATG15" s="34"/>
      <c r="ATH15" s="34"/>
      <c r="ATI15" s="34"/>
      <c r="ATJ15" s="34"/>
      <c r="ATK15" s="34"/>
      <c r="ATL15" s="34"/>
      <c r="ATM15" s="34"/>
      <c r="ATN15" s="34"/>
      <c r="ATO15" s="34"/>
      <c r="ATP15" s="34"/>
      <c r="ATQ15" s="34"/>
      <c r="ATR15" s="34"/>
      <c r="ATS15" s="34"/>
      <c r="ATT15" s="34"/>
      <c r="ATU15" s="34"/>
      <c r="ATV15" s="34"/>
      <c r="ATW15" s="34"/>
      <c r="ATX15" s="34"/>
      <c r="ATY15" s="34"/>
      <c r="ATZ15" s="34"/>
      <c r="AUA15" s="34"/>
      <c r="AUB15" s="34"/>
      <c r="AUC15" s="34"/>
      <c r="AUD15" s="34"/>
      <c r="AUE15" s="34"/>
      <c r="AUF15" s="34"/>
      <c r="AUG15" s="34"/>
      <c r="AUH15" s="34"/>
      <c r="AUI15" s="34"/>
      <c r="AUJ15" s="34"/>
      <c r="AUK15" s="34"/>
      <c r="AUL15" s="34"/>
      <c r="AUM15" s="34"/>
      <c r="AUN15" s="34"/>
      <c r="AUO15" s="34"/>
      <c r="AUP15" s="34"/>
      <c r="AUQ15" s="34"/>
      <c r="AUR15" s="34"/>
      <c r="AUS15" s="34"/>
      <c r="AUT15" s="34"/>
      <c r="AUU15" s="34"/>
      <c r="AUV15" s="34"/>
      <c r="AUW15" s="34"/>
      <c r="AUX15" s="34"/>
      <c r="AUY15" s="34"/>
      <c r="AUZ15" s="34"/>
      <c r="AVA15" s="34"/>
      <c r="AVB15" s="34"/>
      <c r="AVC15" s="34"/>
      <c r="AVD15" s="34"/>
      <c r="AVE15" s="34"/>
      <c r="AVF15" s="34"/>
      <c r="AVG15" s="34"/>
      <c r="AVH15" s="34"/>
      <c r="AVI15" s="34"/>
      <c r="AVJ15" s="34"/>
      <c r="AVK15" s="34"/>
      <c r="AVL15" s="34"/>
      <c r="AVM15" s="34"/>
      <c r="AVN15" s="34"/>
      <c r="AVO15" s="34"/>
      <c r="AVP15" s="34"/>
      <c r="AVQ15" s="34"/>
      <c r="AVR15" s="34"/>
      <c r="AVS15" s="34"/>
      <c r="AVT15" s="34"/>
      <c r="AVU15" s="34"/>
      <c r="AVV15" s="34"/>
      <c r="AVW15" s="34"/>
      <c r="AVX15" s="34"/>
      <c r="AVY15" s="34"/>
      <c r="AVZ15" s="34"/>
      <c r="AWA15" s="34"/>
      <c r="AWB15" s="34"/>
      <c r="AWC15" s="34"/>
      <c r="AWD15" s="34"/>
      <c r="AWE15" s="34"/>
      <c r="AWF15" s="34"/>
      <c r="AWG15" s="34"/>
      <c r="AWH15" s="34"/>
      <c r="AWI15" s="34"/>
      <c r="AWJ15" s="34"/>
      <c r="AWK15" s="34"/>
      <c r="AWL15" s="34"/>
      <c r="AWM15" s="34"/>
      <c r="AWN15" s="34"/>
      <c r="AWO15" s="34"/>
      <c r="AWP15" s="34"/>
      <c r="AWQ15" s="34"/>
      <c r="AWR15" s="34"/>
      <c r="AWS15" s="34"/>
      <c r="AWT15" s="34"/>
      <c r="AWU15" s="34"/>
      <c r="AWV15" s="34"/>
      <c r="AWW15" s="34"/>
      <c r="AWX15" s="34"/>
      <c r="AWY15" s="34"/>
      <c r="AWZ15" s="34"/>
      <c r="AXA15" s="34"/>
      <c r="AXB15" s="34"/>
      <c r="AXC15" s="34"/>
      <c r="AXD15" s="34"/>
      <c r="AXE15" s="34"/>
      <c r="AXF15" s="34"/>
      <c r="AXG15" s="34"/>
      <c r="AXH15" s="34"/>
      <c r="AXI15" s="34"/>
      <c r="AXJ15" s="34"/>
      <c r="AXK15" s="34"/>
      <c r="AXL15" s="34"/>
      <c r="AXM15" s="34"/>
      <c r="AXN15" s="34"/>
      <c r="AXO15" s="34"/>
      <c r="AXP15" s="34"/>
      <c r="AXQ15" s="34"/>
      <c r="AXR15" s="34"/>
      <c r="AXS15" s="34"/>
      <c r="AXT15" s="34"/>
      <c r="AXU15" s="34"/>
      <c r="AXV15" s="34"/>
      <c r="AXW15" s="34"/>
      <c r="AXX15" s="34"/>
      <c r="AXY15" s="34"/>
      <c r="AXZ15" s="34"/>
      <c r="AYA15" s="34"/>
      <c r="AYB15" s="34"/>
      <c r="AYC15" s="34"/>
      <c r="AYD15" s="34"/>
      <c r="AYE15" s="34"/>
      <c r="AYF15" s="34"/>
      <c r="AYG15" s="34"/>
      <c r="AYH15" s="34"/>
      <c r="AYI15" s="34"/>
      <c r="AYJ15" s="34"/>
      <c r="AYK15" s="34"/>
      <c r="AYL15" s="34"/>
      <c r="AYM15" s="34"/>
      <c r="AYN15" s="34"/>
      <c r="AYO15" s="34"/>
      <c r="AYP15" s="34"/>
      <c r="AYQ15" s="34"/>
      <c r="AYR15" s="34"/>
      <c r="AYS15" s="34"/>
      <c r="AYT15" s="34"/>
      <c r="AYU15" s="34"/>
      <c r="AYV15" s="34"/>
      <c r="AYW15" s="34"/>
      <c r="AYX15" s="34"/>
      <c r="AYY15" s="34"/>
      <c r="AYZ15" s="34"/>
      <c r="AZA15" s="34"/>
      <c r="AZB15" s="34"/>
      <c r="AZC15" s="34"/>
      <c r="AZD15" s="34"/>
      <c r="AZE15" s="34"/>
      <c r="AZF15" s="34"/>
      <c r="AZG15" s="34"/>
      <c r="AZH15" s="34"/>
      <c r="AZI15" s="34"/>
      <c r="AZJ15" s="34"/>
      <c r="AZK15" s="34"/>
      <c r="AZL15" s="34"/>
      <c r="AZM15" s="34"/>
      <c r="AZN15" s="34"/>
      <c r="AZO15" s="34"/>
      <c r="AZP15" s="34"/>
      <c r="AZQ15" s="34"/>
      <c r="AZR15" s="34"/>
      <c r="AZS15" s="34"/>
      <c r="AZT15" s="34"/>
      <c r="AZU15" s="34"/>
      <c r="AZV15" s="34"/>
      <c r="AZW15" s="34"/>
      <c r="AZX15" s="34"/>
      <c r="AZY15" s="34"/>
      <c r="AZZ15" s="34"/>
      <c r="BAA15" s="34"/>
      <c r="BAB15" s="34"/>
      <c r="BAC15" s="34"/>
      <c r="BAD15" s="34"/>
      <c r="BAE15" s="34"/>
      <c r="BAF15" s="34"/>
      <c r="BAG15" s="34"/>
      <c r="BAH15" s="34"/>
      <c r="BAI15" s="34"/>
      <c r="BAJ15" s="34"/>
      <c r="BAK15" s="34"/>
      <c r="BAL15" s="34"/>
      <c r="BAM15" s="34"/>
      <c r="BAN15" s="34"/>
      <c r="BAO15" s="34"/>
      <c r="BAP15" s="34"/>
      <c r="BAQ15" s="34"/>
      <c r="BAR15" s="34"/>
      <c r="BAS15" s="34"/>
      <c r="BAT15" s="34"/>
      <c r="BAU15" s="34"/>
      <c r="BAV15" s="34"/>
      <c r="BAW15" s="34"/>
      <c r="BAX15" s="34"/>
      <c r="BAY15" s="34"/>
      <c r="BAZ15" s="34"/>
      <c r="BBA15" s="34"/>
      <c r="BBB15" s="34"/>
      <c r="BBC15" s="34"/>
      <c r="BBD15" s="34"/>
      <c r="BBE15" s="34"/>
      <c r="BBF15" s="34"/>
      <c r="BBG15" s="34"/>
      <c r="BBH15" s="34"/>
      <c r="BBI15" s="34"/>
      <c r="BBJ15" s="34"/>
      <c r="BBK15" s="34"/>
      <c r="BBL15" s="34"/>
      <c r="BBM15" s="34"/>
      <c r="BBN15" s="34"/>
      <c r="BBO15" s="34"/>
      <c r="BBP15" s="34"/>
      <c r="BBQ15" s="34"/>
      <c r="BBR15" s="34"/>
      <c r="BBS15" s="34"/>
      <c r="BBT15" s="34"/>
      <c r="BBU15" s="34"/>
      <c r="BBV15" s="34"/>
      <c r="BBW15" s="34"/>
      <c r="BBX15" s="34"/>
      <c r="BBY15" s="34"/>
      <c r="BBZ15" s="34"/>
      <c r="BCA15" s="34"/>
      <c r="BCB15" s="34"/>
      <c r="BCC15" s="34"/>
      <c r="BCD15" s="34"/>
      <c r="BCE15" s="34"/>
      <c r="BCF15" s="34"/>
      <c r="BCG15" s="34"/>
      <c r="BCH15" s="34"/>
      <c r="BCI15" s="34"/>
      <c r="BCJ15" s="34"/>
      <c r="BCK15" s="34"/>
      <c r="BCL15" s="34"/>
      <c r="BCM15" s="34"/>
      <c r="BCN15" s="34"/>
      <c r="BCO15" s="34"/>
      <c r="BCP15" s="34"/>
      <c r="BCQ15" s="34"/>
      <c r="BCR15" s="34"/>
      <c r="BCS15" s="34"/>
      <c r="BCT15" s="34"/>
      <c r="BCU15" s="34"/>
      <c r="BCV15" s="34"/>
      <c r="BCW15" s="34"/>
      <c r="BCX15" s="34"/>
      <c r="BCY15" s="34"/>
      <c r="BCZ15" s="34"/>
      <c r="BDA15" s="34"/>
      <c r="BDB15" s="34"/>
      <c r="BDC15" s="34"/>
      <c r="BDD15" s="34"/>
      <c r="BDE15" s="34"/>
      <c r="BDF15" s="34"/>
      <c r="BDG15" s="34"/>
      <c r="BDH15" s="34"/>
      <c r="BDI15" s="34"/>
      <c r="BDJ15" s="34"/>
      <c r="BDK15" s="34"/>
      <c r="BDL15" s="34"/>
      <c r="BDM15" s="34"/>
      <c r="BDN15" s="34"/>
      <c r="BDO15" s="34"/>
      <c r="BDP15" s="34"/>
      <c r="BDQ15" s="34"/>
      <c r="BDR15" s="34"/>
      <c r="BDS15" s="34"/>
      <c r="BDT15" s="34"/>
      <c r="BDU15" s="34"/>
      <c r="BDV15" s="34"/>
      <c r="BDW15" s="34"/>
      <c r="BDX15" s="34"/>
      <c r="BDY15" s="34"/>
      <c r="BDZ15" s="34"/>
      <c r="BEA15" s="34"/>
      <c r="BEB15" s="34"/>
      <c r="BEC15" s="34"/>
      <c r="BED15" s="34"/>
      <c r="BEE15" s="34"/>
      <c r="BEF15" s="34"/>
      <c r="BEG15" s="34"/>
      <c r="BEH15" s="34"/>
      <c r="BEI15" s="34"/>
      <c r="BEJ15" s="34"/>
      <c r="BEK15" s="34"/>
      <c r="BEL15" s="34"/>
      <c r="BEM15" s="34"/>
      <c r="BEN15" s="34"/>
      <c r="BEO15" s="34"/>
      <c r="BEP15" s="34"/>
      <c r="BEQ15" s="34"/>
      <c r="BER15" s="34"/>
      <c r="BES15" s="34"/>
      <c r="BET15" s="34"/>
      <c r="BEU15" s="34"/>
      <c r="BEV15" s="34"/>
      <c r="BEW15" s="34"/>
      <c r="BEX15" s="34"/>
      <c r="BEY15" s="34"/>
      <c r="BEZ15" s="34"/>
      <c r="BFA15" s="34"/>
      <c r="BFB15" s="34"/>
      <c r="BFC15" s="34"/>
      <c r="BFD15" s="34"/>
      <c r="BFE15" s="34"/>
      <c r="BFF15" s="34"/>
      <c r="BFG15" s="34"/>
      <c r="BFH15" s="34"/>
      <c r="BFI15" s="34"/>
      <c r="BFJ15" s="34"/>
      <c r="BFK15" s="34"/>
      <c r="BFL15" s="34"/>
      <c r="BFM15" s="34"/>
      <c r="BFN15" s="34"/>
      <c r="BFO15" s="34"/>
      <c r="BFP15" s="34"/>
      <c r="BFQ15" s="34"/>
      <c r="BFR15" s="34"/>
      <c r="BFS15" s="34"/>
      <c r="BFT15" s="34"/>
      <c r="BFU15" s="34"/>
      <c r="BFV15" s="34"/>
      <c r="BFW15" s="34"/>
      <c r="BFX15" s="34"/>
      <c r="BFY15" s="34"/>
      <c r="BFZ15" s="34"/>
      <c r="BGA15" s="34"/>
      <c r="BGB15" s="34"/>
      <c r="BGC15" s="34"/>
      <c r="BGD15" s="34"/>
      <c r="BGE15" s="34"/>
      <c r="BGF15" s="34"/>
      <c r="BGG15" s="34"/>
      <c r="BGH15" s="34"/>
      <c r="BGI15" s="34"/>
      <c r="BGJ15" s="34"/>
      <c r="BGK15" s="34"/>
      <c r="BGL15" s="34"/>
      <c r="BGM15" s="34"/>
      <c r="BGN15" s="34"/>
      <c r="BGO15" s="34"/>
      <c r="BGP15" s="34"/>
      <c r="BGQ15" s="34"/>
      <c r="BGR15" s="34"/>
      <c r="BGS15" s="34"/>
      <c r="BGT15" s="34"/>
      <c r="BGU15" s="34"/>
      <c r="BGV15" s="34"/>
      <c r="BGW15" s="34"/>
      <c r="BGX15" s="34"/>
      <c r="BGY15" s="34"/>
      <c r="BGZ15" s="34"/>
      <c r="BHA15" s="34"/>
      <c r="BHB15" s="34"/>
      <c r="BHC15" s="34"/>
      <c r="BHD15" s="34"/>
      <c r="BHE15" s="34"/>
      <c r="BHF15" s="34"/>
      <c r="BHG15" s="34"/>
      <c r="BHH15" s="34"/>
      <c r="BHI15" s="34"/>
      <c r="BHJ15" s="34"/>
      <c r="BHK15" s="34"/>
      <c r="BHL15" s="34"/>
      <c r="BHM15" s="34"/>
      <c r="BHN15" s="34"/>
      <c r="BHO15" s="34"/>
      <c r="BHP15" s="34"/>
      <c r="BHQ15" s="34"/>
      <c r="BHR15" s="34"/>
      <c r="BHS15" s="34"/>
      <c r="BHT15" s="34"/>
      <c r="BHU15" s="34"/>
      <c r="BHV15" s="34"/>
      <c r="BHW15" s="34"/>
      <c r="BHX15" s="34"/>
      <c r="BHY15" s="34"/>
      <c r="BHZ15" s="34"/>
      <c r="BIA15" s="34"/>
      <c r="BIB15" s="34"/>
      <c r="BIC15" s="34"/>
      <c r="BID15" s="34"/>
      <c r="BIE15" s="34"/>
      <c r="BIF15" s="34"/>
      <c r="BIG15" s="34"/>
      <c r="BIH15" s="34"/>
      <c r="BII15" s="34"/>
      <c r="BIJ15" s="34"/>
      <c r="BIK15" s="34"/>
      <c r="BIL15" s="34"/>
      <c r="BIM15" s="34"/>
      <c r="BIN15" s="34"/>
      <c r="BIO15" s="34"/>
      <c r="BIP15" s="34"/>
      <c r="BIQ15" s="34"/>
      <c r="BIR15" s="34"/>
      <c r="BIS15" s="34"/>
      <c r="BIT15" s="34"/>
      <c r="BIU15" s="34"/>
      <c r="BIV15" s="34"/>
      <c r="BIW15" s="34"/>
      <c r="BIX15" s="34"/>
      <c r="BIY15" s="34"/>
      <c r="BIZ15" s="34"/>
      <c r="BJA15" s="34"/>
      <c r="BJB15" s="34"/>
      <c r="BJC15" s="34"/>
      <c r="BJD15" s="34"/>
      <c r="BJE15" s="34"/>
      <c r="BJF15" s="34"/>
      <c r="BJG15" s="34"/>
      <c r="BJH15" s="34"/>
      <c r="BJI15" s="34"/>
      <c r="BJJ15" s="34"/>
      <c r="BJK15" s="34"/>
      <c r="BJL15" s="34"/>
      <c r="BJM15" s="34"/>
      <c r="BJN15" s="34"/>
      <c r="BJO15" s="34"/>
      <c r="BJP15" s="34"/>
      <c r="BJQ15" s="34"/>
      <c r="BJR15" s="34"/>
      <c r="BJS15" s="34"/>
      <c r="BJT15" s="34"/>
      <c r="BJU15" s="34"/>
      <c r="BJV15" s="34"/>
      <c r="BJW15" s="34"/>
      <c r="BJX15" s="34"/>
      <c r="BJY15" s="34"/>
      <c r="BJZ15" s="34"/>
      <c r="BKA15" s="34"/>
      <c r="BKB15" s="34"/>
      <c r="BKC15" s="34"/>
      <c r="BKD15" s="34"/>
      <c r="BKE15" s="34"/>
      <c r="BKF15" s="34"/>
      <c r="BKG15" s="34"/>
      <c r="BKH15" s="34"/>
      <c r="BKI15" s="34"/>
      <c r="BKJ15" s="34"/>
      <c r="BKK15" s="34"/>
      <c r="BKL15" s="34"/>
      <c r="BKM15" s="34"/>
      <c r="BKN15" s="34"/>
      <c r="BKO15" s="34"/>
      <c r="BKP15" s="34"/>
      <c r="BKQ15" s="34"/>
      <c r="BKR15" s="34"/>
      <c r="BKS15" s="34"/>
      <c r="BKT15" s="34"/>
      <c r="BKU15" s="34"/>
      <c r="BKV15" s="34"/>
      <c r="BKW15" s="34"/>
      <c r="BKX15" s="34"/>
      <c r="BKY15" s="34"/>
      <c r="BKZ15" s="34"/>
      <c r="BLA15" s="34"/>
      <c r="BLB15" s="34"/>
      <c r="BLC15" s="34"/>
      <c r="BLD15" s="34"/>
      <c r="BLE15" s="34"/>
      <c r="BLF15" s="34"/>
      <c r="BLG15" s="34"/>
      <c r="BLH15" s="34"/>
      <c r="BLI15" s="34"/>
      <c r="BLJ15" s="34"/>
      <c r="BLK15" s="34"/>
      <c r="BLL15" s="34"/>
      <c r="BLM15" s="34"/>
      <c r="BLN15" s="34"/>
      <c r="BLO15" s="34"/>
      <c r="BLP15" s="34"/>
      <c r="BLQ15" s="34"/>
      <c r="BLR15" s="34"/>
      <c r="BLS15" s="34"/>
      <c r="BLT15" s="34"/>
      <c r="BLU15" s="34"/>
      <c r="BLV15" s="34"/>
      <c r="BLW15" s="34"/>
      <c r="BLX15" s="34"/>
      <c r="BLY15" s="34"/>
      <c r="BLZ15" s="34"/>
      <c r="BMA15" s="34"/>
      <c r="BMB15" s="34"/>
      <c r="BMC15" s="34"/>
      <c r="BMD15" s="34"/>
      <c r="BME15" s="34"/>
      <c r="BMF15" s="34"/>
      <c r="BMG15" s="34"/>
      <c r="BMH15" s="34"/>
      <c r="BMI15" s="34"/>
      <c r="BMJ15" s="34"/>
      <c r="BMK15" s="34"/>
      <c r="BML15" s="34"/>
      <c r="BMM15" s="34"/>
      <c r="BMN15" s="34"/>
      <c r="BMO15" s="34"/>
      <c r="BMP15" s="34"/>
      <c r="BMQ15" s="34"/>
      <c r="BMR15" s="34"/>
      <c r="BMS15" s="34"/>
      <c r="BMT15" s="34"/>
      <c r="BMU15" s="34"/>
      <c r="BMV15" s="34"/>
      <c r="BMW15" s="34"/>
      <c r="BMX15" s="34"/>
      <c r="BMY15" s="34"/>
      <c r="BMZ15" s="34"/>
      <c r="BNA15" s="34"/>
      <c r="BNB15" s="34"/>
      <c r="BNC15" s="34"/>
      <c r="BND15" s="34"/>
      <c r="BNE15" s="34"/>
      <c r="BNF15" s="34"/>
      <c r="BNG15" s="34"/>
      <c r="BNH15" s="34"/>
      <c r="BNI15" s="34"/>
      <c r="BNJ15" s="34"/>
      <c r="BNK15" s="34"/>
      <c r="BNL15" s="34"/>
      <c r="BNM15" s="34"/>
      <c r="BNN15" s="34"/>
      <c r="BNO15" s="34"/>
      <c r="BNP15" s="34"/>
      <c r="BNQ15" s="34"/>
      <c r="BNR15" s="34"/>
      <c r="BNS15" s="34"/>
      <c r="BNT15" s="34"/>
      <c r="BNU15" s="34"/>
      <c r="BNV15" s="34"/>
      <c r="BNW15" s="34"/>
      <c r="BNX15" s="34"/>
      <c r="BNY15" s="34"/>
      <c r="BNZ15" s="34"/>
      <c r="BOA15" s="34"/>
      <c r="BOB15" s="34"/>
      <c r="BOC15" s="34"/>
      <c r="BOD15" s="34"/>
      <c r="BOE15" s="34"/>
      <c r="BOF15" s="34"/>
      <c r="BOG15" s="34"/>
      <c r="BOH15" s="34"/>
      <c r="BOI15" s="34"/>
      <c r="BOJ15" s="34"/>
      <c r="BOK15" s="34"/>
      <c r="BOL15" s="34"/>
      <c r="BOM15" s="34"/>
      <c r="BON15" s="34"/>
      <c r="BOO15" s="34"/>
      <c r="BOP15" s="34"/>
      <c r="BOQ15" s="34"/>
      <c r="BOR15" s="34"/>
      <c r="BOS15" s="34"/>
      <c r="BOT15" s="34"/>
      <c r="BOU15" s="34"/>
      <c r="BOV15" s="34"/>
      <c r="BOW15" s="34"/>
      <c r="BOX15" s="34"/>
      <c r="BOY15" s="34"/>
      <c r="BOZ15" s="34"/>
      <c r="BPA15" s="34"/>
      <c r="BPB15" s="34"/>
      <c r="BPC15" s="34"/>
      <c r="BPD15" s="34"/>
      <c r="BPE15" s="34"/>
      <c r="BPF15" s="34"/>
      <c r="BPG15" s="34"/>
      <c r="BPH15" s="34"/>
      <c r="BPI15" s="34"/>
      <c r="BPJ15" s="34"/>
      <c r="BPK15" s="34"/>
      <c r="BPL15" s="34"/>
      <c r="BPM15" s="34"/>
      <c r="BPN15" s="34"/>
      <c r="BPO15" s="34"/>
      <c r="BPP15" s="34"/>
      <c r="BPQ15" s="34"/>
      <c r="BPR15" s="34"/>
      <c r="BPS15" s="34"/>
      <c r="BPT15" s="34"/>
      <c r="BPU15" s="34"/>
      <c r="BPV15" s="34"/>
      <c r="BPW15" s="34"/>
      <c r="BPX15" s="34"/>
      <c r="BPY15" s="34"/>
      <c r="BPZ15" s="34"/>
      <c r="BQA15" s="34"/>
      <c r="BQB15" s="34"/>
      <c r="BQC15" s="34"/>
      <c r="BQD15" s="34"/>
      <c r="BQE15" s="34"/>
      <c r="BQF15" s="34"/>
      <c r="BQG15" s="34"/>
      <c r="BQH15" s="34"/>
      <c r="BQI15" s="34"/>
      <c r="BQJ15" s="34"/>
      <c r="BQK15" s="34"/>
      <c r="BQL15" s="34"/>
      <c r="BQM15" s="34"/>
      <c r="BQN15" s="34"/>
      <c r="BQO15" s="34"/>
      <c r="BQP15" s="34"/>
      <c r="BQQ15" s="34"/>
      <c r="BQR15" s="34"/>
      <c r="BQS15" s="34"/>
      <c r="BQT15" s="34"/>
      <c r="BQU15" s="34"/>
      <c r="BQV15" s="34"/>
      <c r="BQW15" s="34"/>
      <c r="BQX15" s="34"/>
      <c r="BQY15" s="34"/>
      <c r="BQZ15" s="34"/>
      <c r="BRA15" s="34"/>
      <c r="BRB15" s="34"/>
      <c r="BRC15" s="34"/>
      <c r="BRD15" s="34"/>
      <c r="BRE15" s="34"/>
      <c r="BRF15" s="34"/>
      <c r="BRG15" s="34"/>
      <c r="BRH15" s="34"/>
      <c r="BRI15" s="34"/>
      <c r="BRJ15" s="34"/>
      <c r="BRK15" s="34"/>
      <c r="BRL15" s="34"/>
      <c r="BRM15" s="34"/>
      <c r="BRN15" s="34"/>
      <c r="BRO15" s="34"/>
      <c r="BRP15" s="34"/>
      <c r="BRQ15" s="34"/>
      <c r="BRR15" s="34"/>
      <c r="BRS15" s="34"/>
      <c r="BRT15" s="34"/>
      <c r="BRU15" s="34"/>
      <c r="BRV15" s="34"/>
      <c r="BRW15" s="34"/>
      <c r="BRX15" s="34"/>
      <c r="BRY15" s="34"/>
      <c r="BRZ15" s="34"/>
      <c r="BSA15" s="34"/>
      <c r="BSB15" s="34"/>
      <c r="BSC15" s="34"/>
      <c r="BSD15" s="34"/>
      <c r="BSE15" s="34"/>
      <c r="BSF15" s="34"/>
      <c r="BSG15" s="34"/>
      <c r="BSH15" s="34"/>
      <c r="BSI15" s="34"/>
      <c r="BSJ15" s="34"/>
      <c r="BSK15" s="34"/>
      <c r="BSL15" s="34"/>
      <c r="BSM15" s="34"/>
      <c r="BSN15" s="34"/>
      <c r="BSO15" s="34"/>
      <c r="BSP15" s="34"/>
      <c r="BSQ15" s="34"/>
      <c r="BSR15" s="34"/>
      <c r="BSS15" s="34"/>
      <c r="BST15" s="34"/>
      <c r="BSU15" s="34"/>
      <c r="BSV15" s="34"/>
      <c r="BSW15" s="34"/>
      <c r="BSX15" s="34"/>
      <c r="BSY15" s="34"/>
      <c r="BSZ15" s="34"/>
      <c r="BTA15" s="34"/>
      <c r="BTB15" s="34"/>
      <c r="BTC15" s="34"/>
      <c r="BTD15" s="34"/>
      <c r="BTE15" s="34"/>
      <c r="BTF15" s="34"/>
      <c r="BTG15" s="34"/>
      <c r="BTH15" s="34"/>
      <c r="BTI15" s="34"/>
      <c r="BTJ15" s="34"/>
      <c r="BTK15" s="34"/>
      <c r="BTL15" s="34"/>
      <c r="BTM15" s="34"/>
      <c r="BTN15" s="34"/>
      <c r="BTO15" s="34"/>
      <c r="BTP15" s="34"/>
      <c r="BTQ15" s="34"/>
      <c r="BTR15" s="34"/>
      <c r="BTS15" s="34"/>
      <c r="BTT15" s="34"/>
      <c r="BTU15" s="34"/>
      <c r="BTV15" s="34"/>
      <c r="BTW15" s="34"/>
      <c r="BTX15" s="34"/>
      <c r="BTY15" s="34"/>
      <c r="BTZ15" s="34"/>
      <c r="BUA15" s="34"/>
      <c r="BUB15" s="34"/>
      <c r="BUC15" s="34"/>
      <c r="BUD15" s="34"/>
      <c r="BUE15" s="34"/>
      <c r="BUF15" s="34"/>
      <c r="BUG15" s="34"/>
      <c r="BUH15" s="34"/>
      <c r="BUI15" s="34"/>
      <c r="BUJ15" s="34"/>
      <c r="BUK15" s="34"/>
      <c r="BUL15" s="34"/>
      <c r="BUM15" s="34"/>
      <c r="BUN15" s="34"/>
      <c r="BUO15" s="34"/>
      <c r="BUP15" s="34"/>
      <c r="BUQ15" s="34"/>
      <c r="BUR15" s="34"/>
      <c r="BUS15" s="34"/>
      <c r="BUT15" s="34"/>
      <c r="BUU15" s="34"/>
      <c r="BUV15" s="34"/>
      <c r="BUW15" s="34"/>
      <c r="BUX15" s="34"/>
      <c r="BUY15" s="34"/>
      <c r="BUZ15" s="34"/>
      <c r="BVA15" s="34"/>
      <c r="BVB15" s="34"/>
      <c r="BVC15" s="34"/>
      <c r="BVD15" s="34"/>
      <c r="BVE15" s="34"/>
      <c r="BVF15" s="34"/>
      <c r="BVG15" s="34"/>
      <c r="BVH15" s="34"/>
      <c r="BVI15" s="34"/>
      <c r="BVJ15" s="34"/>
      <c r="BVK15" s="34"/>
      <c r="BVL15" s="34"/>
      <c r="BVM15" s="34"/>
      <c r="BVN15" s="34"/>
      <c r="BVO15" s="34"/>
      <c r="BVP15" s="34"/>
      <c r="BVQ15" s="34"/>
      <c r="BVR15" s="34"/>
      <c r="BVS15" s="34"/>
      <c r="BVT15" s="34"/>
      <c r="BVU15" s="34"/>
      <c r="BVV15" s="34"/>
      <c r="BVW15" s="34"/>
      <c r="BVX15" s="34"/>
      <c r="BVY15" s="34"/>
      <c r="BVZ15" s="34"/>
      <c r="BWA15" s="34"/>
      <c r="BWB15" s="34"/>
      <c r="BWC15" s="34"/>
      <c r="BWD15" s="34"/>
      <c r="BWE15" s="34"/>
      <c r="BWF15" s="34"/>
      <c r="BWG15" s="34"/>
      <c r="BWH15" s="34"/>
      <c r="BWI15" s="34"/>
      <c r="BWJ15" s="34"/>
      <c r="BWK15" s="34"/>
      <c r="BWL15" s="34"/>
      <c r="BWM15" s="34"/>
      <c r="BWN15" s="34"/>
      <c r="BWO15" s="34"/>
      <c r="BWP15" s="34"/>
      <c r="BWQ15" s="34"/>
      <c r="BWR15" s="34"/>
      <c r="BWS15" s="34"/>
      <c r="BWT15" s="34"/>
      <c r="BWU15" s="34"/>
      <c r="BWV15" s="34"/>
      <c r="BWW15" s="34"/>
      <c r="BWX15" s="34"/>
      <c r="BWY15" s="34"/>
      <c r="BWZ15" s="34"/>
      <c r="BXA15" s="34"/>
      <c r="BXB15" s="34"/>
      <c r="BXC15" s="34"/>
      <c r="BXD15" s="34"/>
      <c r="BXE15" s="34"/>
      <c r="BXF15" s="34"/>
      <c r="BXG15" s="34"/>
      <c r="BXH15" s="34"/>
      <c r="BXI15" s="34"/>
      <c r="BXJ15" s="34"/>
      <c r="BXK15" s="34"/>
      <c r="BXL15" s="34"/>
      <c r="BXM15" s="34"/>
      <c r="BXN15" s="34"/>
      <c r="BXO15" s="34"/>
      <c r="BXP15" s="34"/>
      <c r="BXQ15" s="34"/>
      <c r="BXR15" s="34"/>
      <c r="BXS15" s="34"/>
      <c r="BXT15" s="34"/>
      <c r="BXU15" s="34"/>
      <c r="BXV15" s="34"/>
      <c r="BXW15" s="34"/>
      <c r="BXX15" s="34"/>
      <c r="BXY15" s="34"/>
      <c r="BXZ15" s="34"/>
      <c r="BYA15" s="34"/>
      <c r="BYB15" s="34"/>
      <c r="BYC15" s="34"/>
      <c r="BYD15" s="34"/>
      <c r="BYE15" s="34"/>
      <c r="BYF15" s="34"/>
      <c r="BYG15" s="34"/>
      <c r="BYH15" s="34"/>
      <c r="BYI15" s="34"/>
      <c r="BYJ15" s="34"/>
      <c r="BYK15" s="34"/>
      <c r="BYL15" s="34"/>
      <c r="BYM15" s="34"/>
      <c r="BYN15" s="34"/>
      <c r="BYO15" s="34"/>
      <c r="BYP15" s="34"/>
      <c r="BYQ15" s="34"/>
      <c r="BYR15" s="34"/>
      <c r="BYS15" s="34"/>
      <c r="BYT15" s="34"/>
      <c r="BYU15" s="34"/>
      <c r="BYV15" s="34"/>
      <c r="BYW15" s="34"/>
      <c r="BYX15" s="34"/>
      <c r="BYY15" s="34"/>
      <c r="BYZ15" s="34"/>
      <c r="BZA15" s="34"/>
      <c r="BZB15" s="34"/>
      <c r="BZC15" s="34"/>
      <c r="BZD15" s="34"/>
      <c r="BZE15" s="34"/>
      <c r="BZF15" s="34"/>
      <c r="BZG15" s="34"/>
      <c r="BZH15" s="34"/>
      <c r="BZI15" s="34"/>
      <c r="BZJ15" s="34"/>
      <c r="BZK15" s="34"/>
      <c r="BZL15" s="34"/>
      <c r="BZM15" s="34"/>
      <c r="BZN15" s="34"/>
      <c r="BZO15" s="34"/>
      <c r="BZP15" s="34"/>
      <c r="BZQ15" s="34"/>
      <c r="BZR15" s="34"/>
      <c r="BZS15" s="34"/>
      <c r="BZT15" s="34"/>
      <c r="BZU15" s="34"/>
      <c r="BZV15" s="34"/>
      <c r="BZW15" s="34"/>
      <c r="BZX15" s="34"/>
      <c r="BZY15" s="34"/>
      <c r="BZZ15" s="34"/>
      <c r="CAA15" s="34"/>
      <c r="CAB15" s="34"/>
      <c r="CAC15" s="34"/>
      <c r="CAD15" s="34"/>
      <c r="CAE15" s="34"/>
      <c r="CAF15" s="34"/>
      <c r="CAG15" s="34"/>
      <c r="CAH15" s="34"/>
      <c r="CAI15" s="34"/>
      <c r="CAJ15" s="34"/>
      <c r="CAK15" s="34"/>
      <c r="CAL15" s="34"/>
      <c r="CAM15" s="34"/>
      <c r="CAN15" s="34"/>
      <c r="CAO15" s="34"/>
      <c r="CAP15" s="34"/>
      <c r="CAQ15" s="34"/>
      <c r="CAR15" s="34"/>
      <c r="CAS15" s="34"/>
      <c r="CAT15" s="34"/>
      <c r="CAU15" s="34"/>
      <c r="CAV15" s="34"/>
      <c r="CAW15" s="34"/>
      <c r="CAX15" s="34"/>
      <c r="CAY15" s="34"/>
      <c r="CAZ15" s="34"/>
      <c r="CBA15" s="34"/>
      <c r="CBB15" s="34"/>
      <c r="CBC15" s="34"/>
      <c r="CBD15" s="34"/>
      <c r="CBE15" s="34"/>
      <c r="CBF15" s="34"/>
      <c r="CBG15" s="34"/>
      <c r="CBH15" s="34"/>
      <c r="CBI15" s="34"/>
      <c r="CBJ15" s="34"/>
      <c r="CBK15" s="34"/>
      <c r="CBL15" s="34"/>
      <c r="CBM15" s="34"/>
      <c r="CBN15" s="34"/>
      <c r="CBO15" s="34"/>
      <c r="CBP15" s="34"/>
      <c r="CBQ15" s="34"/>
      <c r="CBR15" s="34"/>
      <c r="CBS15" s="34"/>
      <c r="CBT15" s="34"/>
      <c r="CBU15" s="34"/>
      <c r="CBV15" s="34"/>
      <c r="CBW15" s="34"/>
      <c r="CBX15" s="34"/>
      <c r="CBY15" s="34"/>
      <c r="CBZ15" s="34"/>
      <c r="CCA15" s="34"/>
      <c r="CCB15" s="34"/>
      <c r="CCC15" s="34"/>
      <c r="CCD15" s="34"/>
      <c r="CCE15" s="34"/>
      <c r="CCF15" s="34"/>
      <c r="CCG15" s="34"/>
      <c r="CCH15" s="34"/>
      <c r="CCI15" s="34"/>
      <c r="CCJ15" s="34"/>
      <c r="CCK15" s="34"/>
      <c r="CCL15" s="34"/>
      <c r="CCM15" s="34"/>
      <c r="CCN15" s="34"/>
      <c r="CCO15" s="34"/>
      <c r="CCP15" s="34"/>
      <c r="CCQ15" s="34"/>
      <c r="CCR15" s="34"/>
      <c r="CCS15" s="34"/>
      <c r="CCT15" s="34"/>
      <c r="CCU15" s="34"/>
      <c r="CCV15" s="34"/>
      <c r="CCW15" s="34"/>
      <c r="CCX15" s="34"/>
      <c r="CCY15" s="34"/>
      <c r="CCZ15" s="34"/>
      <c r="CDA15" s="34"/>
      <c r="CDB15" s="34"/>
      <c r="CDC15" s="34"/>
      <c r="CDD15" s="34"/>
      <c r="CDE15" s="34"/>
      <c r="CDF15" s="34"/>
      <c r="CDG15" s="34"/>
      <c r="CDH15" s="34"/>
      <c r="CDI15" s="34"/>
      <c r="CDJ15" s="34"/>
      <c r="CDK15" s="34"/>
      <c r="CDL15" s="34"/>
      <c r="CDM15" s="34"/>
      <c r="CDN15" s="34"/>
      <c r="CDO15" s="34"/>
      <c r="CDP15" s="34"/>
      <c r="CDQ15" s="34"/>
      <c r="CDR15" s="34"/>
      <c r="CDS15" s="34"/>
      <c r="CDT15" s="34"/>
      <c r="CDU15" s="34"/>
      <c r="CDV15" s="34"/>
      <c r="CDW15" s="34"/>
      <c r="CDX15" s="34"/>
      <c r="CDY15" s="34"/>
      <c r="CDZ15" s="34"/>
      <c r="CEA15" s="34"/>
      <c r="CEB15" s="34"/>
      <c r="CEC15" s="34"/>
      <c r="CED15" s="34"/>
      <c r="CEE15" s="34"/>
      <c r="CEF15" s="34"/>
      <c r="CEG15" s="34"/>
      <c r="CEH15" s="34"/>
      <c r="CEI15" s="34"/>
      <c r="CEJ15" s="34"/>
      <c r="CEK15" s="34"/>
      <c r="CEL15" s="34"/>
      <c r="CEM15" s="34"/>
      <c r="CEN15" s="34"/>
      <c r="CEO15" s="34"/>
      <c r="CEP15" s="34"/>
      <c r="CEQ15" s="34"/>
      <c r="CER15" s="34"/>
      <c r="CES15" s="34"/>
      <c r="CET15" s="34"/>
      <c r="CEU15" s="34"/>
      <c r="CEV15" s="34"/>
      <c r="CEW15" s="34"/>
      <c r="CEX15" s="34"/>
      <c r="CEY15" s="34"/>
      <c r="CEZ15" s="34"/>
      <c r="CFA15" s="34"/>
      <c r="CFB15" s="34"/>
      <c r="CFC15" s="34"/>
      <c r="CFD15" s="34"/>
      <c r="CFE15" s="34"/>
      <c r="CFF15" s="34"/>
      <c r="CFG15" s="34"/>
      <c r="CFH15" s="34"/>
      <c r="CFI15" s="34"/>
      <c r="CFJ15" s="34"/>
      <c r="CFK15" s="34"/>
      <c r="CFL15" s="34"/>
      <c r="CFM15" s="34"/>
      <c r="CFN15" s="34"/>
      <c r="CFO15" s="34"/>
      <c r="CFP15" s="34"/>
      <c r="CFQ15" s="34"/>
      <c r="CFR15" s="34"/>
      <c r="CFS15" s="34"/>
      <c r="CFT15" s="34"/>
      <c r="CFU15" s="34"/>
      <c r="CFV15" s="34"/>
      <c r="CFW15" s="34"/>
      <c r="CFX15" s="34"/>
      <c r="CFY15" s="34"/>
      <c r="CFZ15" s="34"/>
      <c r="CGA15" s="34"/>
      <c r="CGB15" s="34"/>
      <c r="CGC15" s="34"/>
      <c r="CGD15" s="34"/>
      <c r="CGE15" s="34"/>
      <c r="CGF15" s="34"/>
      <c r="CGG15" s="34"/>
      <c r="CGH15" s="34"/>
      <c r="CGI15" s="34"/>
      <c r="CGJ15" s="34"/>
      <c r="CGK15" s="34"/>
      <c r="CGL15" s="34"/>
      <c r="CGM15" s="34"/>
      <c r="CGN15" s="34"/>
      <c r="CGO15" s="34"/>
      <c r="CGP15" s="34"/>
      <c r="CGQ15" s="34"/>
      <c r="CGR15" s="34"/>
      <c r="CGS15" s="34"/>
      <c r="CGT15" s="34"/>
      <c r="CGU15" s="34"/>
      <c r="CGV15" s="34"/>
      <c r="CGW15" s="34"/>
      <c r="CGX15" s="34"/>
      <c r="CGY15" s="34"/>
      <c r="CGZ15" s="34"/>
      <c r="CHA15" s="34"/>
      <c r="CHB15" s="34"/>
      <c r="CHC15" s="34"/>
      <c r="CHD15" s="34"/>
      <c r="CHE15" s="34"/>
      <c r="CHF15" s="34"/>
      <c r="CHG15" s="34"/>
      <c r="CHH15" s="34"/>
      <c r="CHI15" s="34"/>
      <c r="CHJ15" s="34"/>
      <c r="CHK15" s="34"/>
      <c r="CHL15" s="34"/>
      <c r="CHM15" s="34"/>
      <c r="CHN15" s="34"/>
      <c r="CHO15" s="34"/>
      <c r="CHP15" s="34"/>
      <c r="CHQ15" s="34"/>
      <c r="CHR15" s="34"/>
      <c r="CHS15" s="34"/>
      <c r="CHT15" s="34"/>
      <c r="CHU15" s="34"/>
      <c r="CHV15" s="34"/>
      <c r="CHW15" s="34"/>
      <c r="CHX15" s="34"/>
      <c r="CHY15" s="34"/>
      <c r="CHZ15" s="34"/>
      <c r="CIA15" s="34"/>
      <c r="CIB15" s="34"/>
      <c r="CIC15" s="34"/>
      <c r="CID15" s="34"/>
      <c r="CIE15" s="34"/>
      <c r="CIF15" s="34"/>
      <c r="CIG15" s="34"/>
      <c r="CIH15" s="34"/>
      <c r="CII15" s="34"/>
      <c r="CIJ15" s="34"/>
      <c r="CIK15" s="34"/>
      <c r="CIL15" s="34"/>
      <c r="CIM15" s="34"/>
      <c r="CIN15" s="34"/>
      <c r="CIO15" s="34"/>
      <c r="CIP15" s="34"/>
      <c r="CIQ15" s="34"/>
      <c r="CIR15" s="34"/>
      <c r="CIS15" s="34"/>
      <c r="CIT15" s="34"/>
      <c r="CIU15" s="34"/>
      <c r="CIV15" s="34"/>
      <c r="CIW15" s="34"/>
      <c r="CIX15" s="34"/>
      <c r="CIY15" s="34"/>
      <c r="CIZ15" s="34"/>
      <c r="CJA15" s="34"/>
      <c r="CJB15" s="34"/>
      <c r="CJC15" s="34"/>
      <c r="CJD15" s="34"/>
      <c r="CJE15" s="34"/>
      <c r="CJF15" s="34"/>
      <c r="CJG15" s="34"/>
      <c r="CJH15" s="34"/>
      <c r="CJI15" s="34"/>
      <c r="CJJ15" s="34"/>
      <c r="CJK15" s="34"/>
      <c r="CJL15" s="34"/>
      <c r="CJM15" s="34"/>
      <c r="CJN15" s="34"/>
      <c r="CJO15" s="34"/>
      <c r="CJP15" s="34"/>
      <c r="CJQ15" s="34"/>
      <c r="CJR15" s="34"/>
      <c r="CJS15" s="34"/>
      <c r="CJT15" s="34"/>
      <c r="CJU15" s="34"/>
      <c r="CJV15" s="34"/>
      <c r="CJW15" s="34"/>
      <c r="CJX15" s="34"/>
      <c r="CJY15" s="34"/>
      <c r="CJZ15" s="34"/>
      <c r="CKA15" s="34"/>
      <c r="CKB15" s="34"/>
      <c r="CKC15" s="34"/>
      <c r="CKD15" s="34"/>
      <c r="CKE15" s="34"/>
      <c r="CKF15" s="34"/>
      <c r="CKG15" s="34"/>
      <c r="CKH15" s="34"/>
      <c r="CKI15" s="34"/>
      <c r="CKJ15" s="34"/>
      <c r="CKK15" s="34"/>
      <c r="CKL15" s="34"/>
      <c r="CKM15" s="34"/>
      <c r="CKN15" s="34"/>
      <c r="CKO15" s="34"/>
      <c r="CKP15" s="34"/>
      <c r="CKQ15" s="34"/>
      <c r="CKR15" s="34"/>
      <c r="CKS15" s="34"/>
      <c r="CKT15" s="34"/>
      <c r="CKU15" s="34"/>
      <c r="CKV15" s="34"/>
      <c r="CKW15" s="34"/>
      <c r="CKX15" s="34"/>
      <c r="CKY15" s="34"/>
      <c r="CKZ15" s="34"/>
      <c r="CLA15" s="34"/>
      <c r="CLB15" s="34"/>
      <c r="CLC15" s="34"/>
      <c r="CLD15" s="34"/>
      <c r="CLE15" s="34"/>
      <c r="CLF15" s="34"/>
      <c r="CLG15" s="34"/>
      <c r="CLH15" s="34"/>
      <c r="CLI15" s="34"/>
      <c r="CLJ15" s="34"/>
      <c r="CLK15" s="34"/>
      <c r="CLL15" s="34"/>
      <c r="CLM15" s="34"/>
      <c r="CLN15" s="34"/>
      <c r="CLO15" s="34"/>
      <c r="CLP15" s="34"/>
      <c r="CLQ15" s="34"/>
      <c r="CLR15" s="34"/>
      <c r="CLS15" s="34"/>
      <c r="CLT15" s="34"/>
      <c r="CLU15" s="34"/>
      <c r="CLV15" s="34"/>
      <c r="CLW15" s="34"/>
      <c r="CLX15" s="34"/>
      <c r="CLY15" s="34"/>
      <c r="CLZ15" s="34"/>
      <c r="CMA15" s="34"/>
      <c r="CMB15" s="34"/>
      <c r="CMC15" s="34"/>
      <c r="CMD15" s="34"/>
      <c r="CME15" s="34"/>
      <c r="CMF15" s="34"/>
      <c r="CMG15" s="34"/>
      <c r="CMH15" s="34"/>
      <c r="CMI15" s="34"/>
      <c r="CMJ15" s="34"/>
      <c r="CMK15" s="34"/>
      <c r="CML15" s="34"/>
      <c r="CMM15" s="34"/>
      <c r="CMN15" s="34"/>
      <c r="CMO15" s="34"/>
      <c r="CMP15" s="34"/>
      <c r="CMQ15" s="34"/>
      <c r="CMR15" s="34"/>
      <c r="CMS15" s="34"/>
      <c r="CMT15" s="34"/>
      <c r="CMU15" s="34"/>
      <c r="CMV15" s="34"/>
      <c r="CMW15" s="34"/>
      <c r="CMX15" s="34"/>
      <c r="CMY15" s="34"/>
      <c r="CMZ15" s="34"/>
      <c r="CNA15" s="34"/>
      <c r="CNB15" s="34"/>
      <c r="CNC15" s="34"/>
      <c r="CND15" s="34"/>
      <c r="CNE15" s="34"/>
      <c r="CNF15" s="34"/>
      <c r="CNG15" s="34"/>
      <c r="CNH15" s="34"/>
      <c r="CNI15" s="34"/>
      <c r="CNJ15" s="34"/>
      <c r="CNK15" s="34"/>
      <c r="CNL15" s="34"/>
      <c r="CNM15" s="34"/>
      <c r="CNN15" s="34"/>
      <c r="CNO15" s="34"/>
      <c r="CNP15" s="34"/>
      <c r="CNQ15" s="34"/>
      <c r="CNR15" s="34"/>
      <c r="CNS15" s="34"/>
      <c r="CNT15" s="34"/>
      <c r="CNU15" s="34"/>
      <c r="CNV15" s="34"/>
      <c r="CNW15" s="34"/>
      <c r="CNX15" s="34"/>
      <c r="CNY15" s="34"/>
      <c r="CNZ15" s="34"/>
      <c r="COA15" s="34"/>
      <c r="COB15" s="34"/>
      <c r="COC15" s="34"/>
      <c r="COD15" s="34"/>
      <c r="COE15" s="34"/>
      <c r="COF15" s="34"/>
      <c r="COG15" s="34"/>
      <c r="COH15" s="34"/>
      <c r="COI15" s="34"/>
      <c r="COJ15" s="34"/>
      <c r="COK15" s="34"/>
      <c r="COL15" s="34"/>
      <c r="COM15" s="34"/>
      <c r="CON15" s="34"/>
      <c r="COO15" s="34"/>
      <c r="COP15" s="34"/>
      <c r="COQ15" s="34"/>
      <c r="COR15" s="34"/>
      <c r="COS15" s="34"/>
      <c r="COT15" s="34"/>
      <c r="COU15" s="34"/>
      <c r="COV15" s="34"/>
      <c r="COW15" s="34"/>
      <c r="COX15" s="34"/>
      <c r="COY15" s="34"/>
      <c r="COZ15" s="34"/>
      <c r="CPA15" s="34"/>
      <c r="CPB15" s="34"/>
      <c r="CPC15" s="34"/>
      <c r="CPD15" s="34"/>
      <c r="CPE15" s="34"/>
      <c r="CPF15" s="34"/>
      <c r="CPG15" s="34"/>
      <c r="CPH15" s="34"/>
      <c r="CPI15" s="34"/>
      <c r="CPJ15" s="34"/>
      <c r="CPK15" s="34"/>
      <c r="CPL15" s="34"/>
      <c r="CPM15" s="34"/>
      <c r="CPN15" s="34"/>
      <c r="CPO15" s="34"/>
      <c r="CPP15" s="34"/>
      <c r="CPQ15" s="34"/>
      <c r="CPR15" s="34"/>
      <c r="CPS15" s="34"/>
      <c r="CPT15" s="34"/>
      <c r="CPU15" s="34"/>
      <c r="CPV15" s="34"/>
      <c r="CPW15" s="34"/>
      <c r="CPX15" s="34"/>
      <c r="CPY15" s="34"/>
      <c r="CPZ15" s="34"/>
      <c r="CQA15" s="34"/>
      <c r="CQB15" s="34"/>
      <c r="CQC15" s="34"/>
      <c r="CQD15" s="34"/>
      <c r="CQE15" s="34"/>
      <c r="CQF15" s="34"/>
      <c r="CQG15" s="34"/>
      <c r="CQH15" s="34"/>
      <c r="CQI15" s="34"/>
      <c r="CQJ15" s="34"/>
      <c r="CQK15" s="34"/>
      <c r="CQL15" s="34"/>
      <c r="CQM15" s="34"/>
      <c r="CQN15" s="34"/>
      <c r="CQO15" s="34"/>
      <c r="CQP15" s="34"/>
      <c r="CQQ15" s="34"/>
      <c r="CQR15" s="34"/>
      <c r="CQS15" s="34"/>
      <c r="CQT15" s="34"/>
      <c r="CQU15" s="34"/>
      <c r="CQV15" s="34"/>
      <c r="CQW15" s="34"/>
      <c r="CQX15" s="34"/>
      <c r="CQY15" s="34"/>
      <c r="CQZ15" s="34"/>
      <c r="CRA15" s="34"/>
      <c r="CRB15" s="34"/>
      <c r="CRC15" s="34"/>
      <c r="CRD15" s="34"/>
      <c r="CRE15" s="34"/>
      <c r="CRF15" s="34"/>
      <c r="CRG15" s="34"/>
      <c r="CRH15" s="34"/>
      <c r="CRI15" s="34"/>
      <c r="CRJ15" s="34"/>
      <c r="CRK15" s="34"/>
      <c r="CRL15" s="34"/>
      <c r="CRM15" s="34"/>
      <c r="CRN15" s="34"/>
      <c r="CRO15" s="34"/>
      <c r="CRP15" s="34"/>
      <c r="CRQ15" s="34"/>
      <c r="CRR15" s="34"/>
      <c r="CRS15" s="34"/>
      <c r="CRT15" s="34"/>
      <c r="CRU15" s="34"/>
      <c r="CRV15" s="34"/>
      <c r="CRW15" s="34"/>
      <c r="CRX15" s="34"/>
      <c r="CRY15" s="34"/>
      <c r="CRZ15" s="34"/>
      <c r="CSA15" s="34"/>
      <c r="CSB15" s="34"/>
      <c r="CSC15" s="34"/>
      <c r="CSD15" s="34"/>
      <c r="CSE15" s="34"/>
      <c r="CSF15" s="34"/>
      <c r="CSG15" s="34"/>
      <c r="CSH15" s="34"/>
      <c r="CSI15" s="34"/>
      <c r="CSJ15" s="34"/>
      <c r="CSK15" s="34"/>
      <c r="CSL15" s="34"/>
      <c r="CSM15" s="34"/>
      <c r="CSN15" s="34"/>
      <c r="CSO15" s="34"/>
      <c r="CSP15" s="34"/>
      <c r="CSQ15" s="34"/>
      <c r="CSR15" s="34"/>
      <c r="CSS15" s="34"/>
      <c r="CST15" s="34"/>
      <c r="CSU15" s="34"/>
      <c r="CSV15" s="34"/>
      <c r="CSW15" s="34"/>
      <c r="CSX15" s="34"/>
      <c r="CSY15" s="34"/>
      <c r="CSZ15" s="34"/>
      <c r="CTA15" s="34"/>
      <c r="CTB15" s="34"/>
      <c r="CTC15" s="34"/>
      <c r="CTD15" s="34"/>
      <c r="CTE15" s="34"/>
      <c r="CTF15" s="34"/>
      <c r="CTG15" s="34"/>
      <c r="CTH15" s="34"/>
      <c r="CTI15" s="34"/>
      <c r="CTJ15" s="34"/>
      <c r="CTK15" s="34"/>
      <c r="CTL15" s="34"/>
      <c r="CTM15" s="34"/>
      <c r="CTN15" s="34"/>
      <c r="CTO15" s="34"/>
      <c r="CTP15" s="34"/>
      <c r="CTQ15" s="34"/>
      <c r="CTR15" s="34"/>
      <c r="CTS15" s="34"/>
      <c r="CTT15" s="34"/>
      <c r="CTU15" s="34"/>
      <c r="CTV15" s="34"/>
      <c r="CTW15" s="34"/>
      <c r="CTX15" s="34"/>
      <c r="CTY15" s="34"/>
      <c r="CTZ15" s="34"/>
      <c r="CUA15" s="34"/>
      <c r="CUB15" s="34"/>
      <c r="CUC15" s="34"/>
      <c r="CUD15" s="34"/>
      <c r="CUE15" s="34"/>
      <c r="CUF15" s="34"/>
      <c r="CUG15" s="34"/>
      <c r="CUH15" s="34"/>
      <c r="CUI15" s="34"/>
      <c r="CUJ15" s="34"/>
      <c r="CUK15" s="34"/>
      <c r="CUL15" s="34"/>
      <c r="CUM15" s="34"/>
      <c r="CUN15" s="34"/>
      <c r="CUO15" s="34"/>
      <c r="CUP15" s="34"/>
      <c r="CUQ15" s="34"/>
      <c r="CUR15" s="34"/>
      <c r="CUS15" s="34"/>
      <c r="CUT15" s="34"/>
      <c r="CUU15" s="34"/>
      <c r="CUV15" s="34"/>
      <c r="CUW15" s="34"/>
      <c r="CUX15" s="34"/>
      <c r="CUY15" s="34"/>
      <c r="CUZ15" s="34"/>
      <c r="CVA15" s="34"/>
      <c r="CVB15" s="34"/>
      <c r="CVC15" s="34"/>
      <c r="CVD15" s="34"/>
      <c r="CVE15" s="34"/>
      <c r="CVF15" s="34"/>
      <c r="CVG15" s="34"/>
      <c r="CVH15" s="34"/>
      <c r="CVI15" s="34"/>
      <c r="CVJ15" s="34"/>
      <c r="CVK15" s="34"/>
      <c r="CVL15" s="34"/>
      <c r="CVM15" s="34"/>
      <c r="CVN15" s="34"/>
      <c r="CVO15" s="34"/>
      <c r="CVP15" s="34"/>
      <c r="CVQ15" s="34"/>
      <c r="CVR15" s="34"/>
      <c r="CVS15" s="34"/>
      <c r="CVT15" s="34"/>
      <c r="CVU15" s="34"/>
      <c r="CVV15" s="34"/>
      <c r="CVW15" s="34"/>
      <c r="CVX15" s="34"/>
      <c r="CVY15" s="34"/>
      <c r="CVZ15" s="34"/>
      <c r="CWA15" s="34"/>
      <c r="CWB15" s="34"/>
      <c r="CWC15" s="34"/>
      <c r="CWD15" s="34"/>
      <c r="CWE15" s="34"/>
      <c r="CWF15" s="34"/>
      <c r="CWG15" s="34"/>
      <c r="CWH15" s="34"/>
      <c r="CWI15" s="34"/>
      <c r="CWJ15" s="34"/>
      <c r="CWK15" s="34"/>
      <c r="CWL15" s="34"/>
      <c r="CWM15" s="34"/>
      <c r="CWN15" s="34"/>
      <c r="CWO15" s="34"/>
      <c r="CWP15" s="34"/>
      <c r="CWQ15" s="34"/>
      <c r="CWR15" s="34"/>
      <c r="CWS15" s="34"/>
      <c r="CWT15" s="34"/>
      <c r="CWU15" s="34"/>
      <c r="CWV15" s="34"/>
      <c r="CWW15" s="34"/>
      <c r="CWX15" s="34"/>
      <c r="CWY15" s="34"/>
      <c r="CWZ15" s="34"/>
      <c r="CXA15" s="34"/>
      <c r="CXB15" s="34"/>
      <c r="CXC15" s="34"/>
      <c r="CXD15" s="34"/>
      <c r="CXE15" s="34"/>
      <c r="CXF15" s="34"/>
      <c r="CXG15" s="34"/>
      <c r="CXH15" s="34"/>
      <c r="CXI15" s="34"/>
      <c r="CXJ15" s="34"/>
      <c r="CXK15" s="34"/>
      <c r="CXL15" s="34"/>
      <c r="CXM15" s="34"/>
      <c r="CXN15" s="34"/>
      <c r="CXO15" s="34"/>
      <c r="CXP15" s="34"/>
      <c r="CXQ15" s="34"/>
      <c r="CXR15" s="34"/>
      <c r="CXS15" s="34"/>
      <c r="CXT15" s="34"/>
      <c r="CXU15" s="34"/>
      <c r="CXV15" s="34"/>
      <c r="CXW15" s="34"/>
      <c r="CXX15" s="34"/>
      <c r="CXY15" s="34"/>
      <c r="CXZ15" s="34"/>
      <c r="CYA15" s="34"/>
      <c r="CYB15" s="34"/>
      <c r="CYC15" s="34"/>
      <c r="CYD15" s="34"/>
      <c r="CYE15" s="34"/>
      <c r="CYF15" s="34"/>
      <c r="CYG15" s="34"/>
      <c r="CYH15" s="34"/>
      <c r="CYI15" s="34"/>
      <c r="CYJ15" s="34"/>
      <c r="CYK15" s="34"/>
      <c r="CYL15" s="34"/>
      <c r="CYM15" s="34"/>
      <c r="CYN15" s="34"/>
      <c r="CYO15" s="34"/>
      <c r="CYP15" s="34"/>
      <c r="CYQ15" s="34"/>
      <c r="CYR15" s="34"/>
      <c r="CYS15" s="34"/>
      <c r="CYT15" s="34"/>
      <c r="CYU15" s="34"/>
      <c r="CYV15" s="34"/>
      <c r="CYW15" s="34"/>
      <c r="CYX15" s="34"/>
      <c r="CYY15" s="34"/>
      <c r="CYZ15" s="34"/>
      <c r="CZA15" s="34"/>
      <c r="CZB15" s="34"/>
      <c r="CZC15" s="34"/>
      <c r="CZD15" s="34"/>
      <c r="CZE15" s="34"/>
      <c r="CZF15" s="34"/>
      <c r="CZG15" s="34"/>
      <c r="CZH15" s="34"/>
      <c r="CZI15" s="34"/>
      <c r="CZJ15" s="34"/>
      <c r="CZK15" s="34"/>
      <c r="CZL15" s="34"/>
      <c r="CZM15" s="34"/>
      <c r="CZN15" s="34"/>
      <c r="CZO15" s="34"/>
      <c r="CZP15" s="34"/>
      <c r="CZQ15" s="34"/>
      <c r="CZR15" s="34"/>
      <c r="CZS15" s="34"/>
      <c r="CZT15" s="34"/>
      <c r="CZU15" s="34"/>
      <c r="CZV15" s="34"/>
      <c r="CZW15" s="34"/>
      <c r="CZX15" s="34"/>
      <c r="CZY15" s="34"/>
      <c r="CZZ15" s="34"/>
      <c r="DAA15" s="34"/>
      <c r="DAB15" s="34"/>
      <c r="DAC15" s="34"/>
      <c r="DAD15" s="34"/>
      <c r="DAE15" s="34"/>
      <c r="DAF15" s="34"/>
      <c r="DAG15" s="34"/>
      <c r="DAH15" s="34"/>
      <c r="DAI15" s="34"/>
      <c r="DAJ15" s="34"/>
      <c r="DAK15" s="34"/>
      <c r="DAL15" s="34"/>
      <c r="DAM15" s="34"/>
      <c r="DAN15" s="34"/>
      <c r="DAO15" s="34"/>
      <c r="DAP15" s="34"/>
      <c r="DAQ15" s="34"/>
      <c r="DAR15" s="34"/>
      <c r="DAS15" s="34"/>
      <c r="DAT15" s="34"/>
      <c r="DAU15" s="34"/>
      <c r="DAV15" s="34"/>
      <c r="DAW15" s="34"/>
      <c r="DAX15" s="34"/>
      <c r="DAY15" s="34"/>
      <c r="DAZ15" s="34"/>
      <c r="DBA15" s="34"/>
      <c r="DBB15" s="34"/>
      <c r="DBC15" s="34"/>
      <c r="DBD15" s="34"/>
      <c r="DBE15" s="34"/>
      <c r="DBF15" s="34"/>
      <c r="DBG15" s="34"/>
      <c r="DBH15" s="34"/>
      <c r="DBI15" s="34"/>
      <c r="DBJ15" s="34"/>
      <c r="DBK15" s="34"/>
      <c r="DBL15" s="34"/>
      <c r="DBM15" s="34"/>
      <c r="DBN15" s="34"/>
      <c r="DBO15" s="34"/>
      <c r="DBP15" s="34"/>
      <c r="DBQ15" s="34"/>
      <c r="DBR15" s="34"/>
      <c r="DBS15" s="34"/>
      <c r="DBT15" s="34"/>
      <c r="DBU15" s="34"/>
      <c r="DBV15" s="34"/>
      <c r="DBW15" s="34"/>
      <c r="DBX15" s="34"/>
      <c r="DBY15" s="34"/>
      <c r="DBZ15" s="34"/>
      <c r="DCA15" s="34"/>
      <c r="DCB15" s="34"/>
      <c r="DCC15" s="34"/>
      <c r="DCD15" s="34"/>
      <c r="DCE15" s="34"/>
      <c r="DCF15" s="34"/>
      <c r="DCG15" s="34"/>
      <c r="DCH15" s="34"/>
      <c r="DCI15" s="34"/>
      <c r="DCJ15" s="34"/>
      <c r="DCK15" s="34"/>
      <c r="DCL15" s="34"/>
      <c r="DCM15" s="34"/>
      <c r="DCN15" s="34"/>
      <c r="DCO15" s="34"/>
      <c r="DCP15" s="34"/>
      <c r="DCQ15" s="34"/>
      <c r="DCR15" s="34"/>
      <c r="DCS15" s="34"/>
      <c r="DCT15" s="34"/>
      <c r="DCU15" s="34"/>
      <c r="DCV15" s="34"/>
      <c r="DCW15" s="34"/>
      <c r="DCX15" s="34"/>
      <c r="DCY15" s="34"/>
      <c r="DCZ15" s="34"/>
      <c r="DDA15" s="34"/>
      <c r="DDB15" s="34"/>
      <c r="DDC15" s="34"/>
      <c r="DDD15" s="34"/>
      <c r="DDE15" s="34"/>
      <c r="DDF15" s="34"/>
      <c r="DDG15" s="34"/>
      <c r="DDH15" s="34"/>
      <c r="DDI15" s="34"/>
      <c r="DDJ15" s="34"/>
      <c r="DDK15" s="34"/>
      <c r="DDL15" s="34"/>
      <c r="DDM15" s="34"/>
      <c r="DDN15" s="34"/>
      <c r="DDO15" s="34"/>
      <c r="DDP15" s="34"/>
      <c r="DDQ15" s="34"/>
      <c r="DDR15" s="34"/>
      <c r="DDS15" s="34"/>
      <c r="DDT15" s="34"/>
      <c r="DDU15" s="34"/>
      <c r="DDV15" s="34"/>
      <c r="DDW15" s="34"/>
      <c r="DDX15" s="34"/>
      <c r="DDY15" s="34"/>
      <c r="DDZ15" s="34"/>
      <c r="DEA15" s="34"/>
      <c r="DEB15" s="34"/>
      <c r="DEC15" s="34"/>
      <c r="DED15" s="34"/>
      <c r="DEE15" s="34"/>
      <c r="DEF15" s="34"/>
      <c r="DEG15" s="34"/>
      <c r="DEH15" s="34"/>
      <c r="DEI15" s="34"/>
      <c r="DEJ15" s="34"/>
      <c r="DEK15" s="34"/>
      <c r="DEL15" s="34"/>
      <c r="DEM15" s="34"/>
      <c r="DEN15" s="34"/>
      <c r="DEO15" s="34"/>
      <c r="DEP15" s="34"/>
      <c r="DEQ15" s="34"/>
      <c r="DER15" s="34"/>
      <c r="DES15" s="34"/>
      <c r="DET15" s="34"/>
      <c r="DEU15" s="34"/>
      <c r="DEV15" s="34"/>
      <c r="DEW15" s="34"/>
      <c r="DEX15" s="34"/>
      <c r="DEY15" s="34"/>
      <c r="DEZ15" s="34"/>
      <c r="DFA15" s="34"/>
      <c r="DFB15" s="34"/>
      <c r="DFC15" s="34"/>
      <c r="DFD15" s="34"/>
      <c r="DFE15" s="34"/>
      <c r="DFF15" s="34"/>
      <c r="DFG15" s="34"/>
      <c r="DFH15" s="34"/>
      <c r="DFI15" s="34"/>
      <c r="DFJ15" s="34"/>
      <c r="DFK15" s="34"/>
      <c r="DFL15" s="34"/>
      <c r="DFM15" s="34"/>
      <c r="DFN15" s="34"/>
      <c r="DFO15" s="34"/>
      <c r="DFP15" s="34"/>
      <c r="DFQ15" s="34"/>
      <c r="DFR15" s="34"/>
      <c r="DFS15" s="34"/>
      <c r="DFT15" s="34"/>
      <c r="DFU15" s="34"/>
      <c r="DFV15" s="34"/>
      <c r="DFW15" s="34"/>
      <c r="DFX15" s="34"/>
      <c r="DFY15" s="34"/>
      <c r="DFZ15" s="34"/>
      <c r="DGA15" s="34"/>
      <c r="DGB15" s="34"/>
      <c r="DGC15" s="34"/>
      <c r="DGD15" s="34"/>
      <c r="DGE15" s="34"/>
      <c r="DGF15" s="34"/>
      <c r="DGG15" s="34"/>
      <c r="DGH15" s="34"/>
      <c r="DGI15" s="34"/>
      <c r="DGJ15" s="34"/>
      <c r="DGK15" s="34"/>
      <c r="DGL15" s="34"/>
      <c r="DGM15" s="34"/>
      <c r="DGN15" s="34"/>
      <c r="DGO15" s="34"/>
      <c r="DGP15" s="34"/>
      <c r="DGQ15" s="34"/>
      <c r="DGR15" s="34"/>
      <c r="DGS15" s="34"/>
      <c r="DGT15" s="34"/>
      <c r="DGU15" s="34"/>
      <c r="DGV15" s="34"/>
      <c r="DGW15" s="34"/>
      <c r="DGX15" s="34"/>
      <c r="DGY15" s="34"/>
      <c r="DGZ15" s="34"/>
      <c r="DHA15" s="34"/>
      <c r="DHB15" s="34"/>
      <c r="DHC15" s="34"/>
      <c r="DHD15" s="34"/>
      <c r="DHE15" s="34"/>
      <c r="DHF15" s="34"/>
      <c r="DHG15" s="34"/>
      <c r="DHH15" s="34"/>
      <c r="DHI15" s="34"/>
      <c r="DHJ15" s="34"/>
      <c r="DHK15" s="34"/>
      <c r="DHL15" s="34"/>
      <c r="DHM15" s="34"/>
      <c r="DHN15" s="34"/>
      <c r="DHO15" s="34"/>
      <c r="DHP15" s="34"/>
      <c r="DHQ15" s="34"/>
      <c r="DHR15" s="34"/>
      <c r="DHS15" s="34"/>
      <c r="DHT15" s="34"/>
      <c r="DHU15" s="34"/>
      <c r="DHV15" s="34"/>
      <c r="DHW15" s="34"/>
      <c r="DHX15" s="34"/>
      <c r="DHY15" s="34"/>
      <c r="DHZ15" s="34"/>
      <c r="DIA15" s="34"/>
      <c r="DIB15" s="34"/>
      <c r="DIC15" s="34"/>
      <c r="DID15" s="34"/>
      <c r="DIE15" s="34"/>
      <c r="DIF15" s="34"/>
      <c r="DIG15" s="34"/>
      <c r="DIH15" s="34"/>
      <c r="DII15" s="34"/>
      <c r="DIJ15" s="34"/>
      <c r="DIK15" s="34"/>
      <c r="DIL15" s="34"/>
      <c r="DIM15" s="34"/>
      <c r="DIN15" s="34"/>
      <c r="DIO15" s="34"/>
      <c r="DIP15" s="34"/>
      <c r="DIQ15" s="34"/>
      <c r="DIR15" s="34"/>
      <c r="DIS15" s="34"/>
      <c r="DIT15" s="34"/>
      <c r="DIU15" s="34"/>
      <c r="DIV15" s="34"/>
      <c r="DIW15" s="34"/>
      <c r="DIX15" s="34"/>
      <c r="DIY15" s="34"/>
      <c r="DIZ15" s="34"/>
      <c r="DJA15" s="34"/>
      <c r="DJB15" s="34"/>
      <c r="DJC15" s="34"/>
      <c r="DJD15" s="34"/>
      <c r="DJE15" s="34"/>
      <c r="DJF15" s="34"/>
      <c r="DJG15" s="34"/>
      <c r="DJH15" s="34"/>
      <c r="DJI15" s="34"/>
      <c r="DJJ15" s="34"/>
      <c r="DJK15" s="34"/>
      <c r="DJL15" s="34"/>
      <c r="DJM15" s="34"/>
      <c r="DJN15" s="34"/>
      <c r="DJO15" s="34"/>
      <c r="DJP15" s="34"/>
      <c r="DJQ15" s="34"/>
      <c r="DJR15" s="34"/>
      <c r="DJS15" s="34"/>
      <c r="DJT15" s="34"/>
      <c r="DJU15" s="34"/>
      <c r="DJV15" s="34"/>
      <c r="DJW15" s="34"/>
      <c r="DJX15" s="34"/>
      <c r="DJY15" s="34"/>
      <c r="DJZ15" s="34"/>
      <c r="DKA15" s="34"/>
      <c r="DKB15" s="34"/>
      <c r="DKC15" s="34"/>
      <c r="DKD15" s="34"/>
      <c r="DKE15" s="34"/>
      <c r="DKF15" s="34"/>
      <c r="DKG15" s="34"/>
      <c r="DKH15" s="34"/>
      <c r="DKI15" s="34"/>
      <c r="DKJ15" s="34"/>
      <c r="DKK15" s="34"/>
      <c r="DKL15" s="34"/>
      <c r="DKM15" s="34"/>
      <c r="DKN15" s="34"/>
      <c r="DKO15" s="34"/>
      <c r="DKP15" s="34"/>
      <c r="DKQ15" s="34"/>
      <c r="DKR15" s="34"/>
      <c r="DKS15" s="34"/>
      <c r="DKT15" s="34"/>
      <c r="DKU15" s="34"/>
      <c r="DKV15" s="34"/>
      <c r="DKW15" s="34"/>
      <c r="DKX15" s="34"/>
      <c r="DKY15" s="34"/>
      <c r="DKZ15" s="34"/>
      <c r="DLA15" s="34"/>
      <c r="DLB15" s="34"/>
      <c r="DLC15" s="34"/>
      <c r="DLD15" s="34"/>
      <c r="DLE15" s="34"/>
      <c r="DLF15" s="34"/>
      <c r="DLG15" s="34"/>
      <c r="DLH15" s="34"/>
      <c r="DLI15" s="34"/>
      <c r="DLJ15" s="34"/>
      <c r="DLK15" s="34"/>
      <c r="DLL15" s="34"/>
      <c r="DLM15" s="34"/>
      <c r="DLN15" s="34"/>
      <c r="DLO15" s="34"/>
      <c r="DLP15" s="34"/>
      <c r="DLQ15" s="34"/>
      <c r="DLR15" s="34"/>
      <c r="DLS15" s="34"/>
      <c r="DLT15" s="34"/>
      <c r="DLU15" s="34"/>
      <c r="DLV15" s="34"/>
      <c r="DLW15" s="34"/>
      <c r="DLX15" s="34"/>
      <c r="DLY15" s="34"/>
      <c r="DLZ15" s="34"/>
      <c r="DMA15" s="34"/>
      <c r="DMB15" s="34"/>
      <c r="DMC15" s="34"/>
      <c r="DMD15" s="34"/>
      <c r="DME15" s="34"/>
      <c r="DMF15" s="34"/>
      <c r="DMG15" s="34"/>
      <c r="DMH15" s="34"/>
      <c r="DMI15" s="34"/>
      <c r="DMJ15" s="34"/>
      <c r="DMK15" s="34"/>
      <c r="DML15" s="34"/>
      <c r="DMM15" s="34"/>
      <c r="DMN15" s="34"/>
      <c r="DMO15" s="34"/>
      <c r="DMP15" s="34"/>
      <c r="DMQ15" s="34"/>
      <c r="DMR15" s="34"/>
      <c r="DMS15" s="34"/>
      <c r="DMT15" s="34"/>
      <c r="DMU15" s="34"/>
      <c r="DMV15" s="34"/>
      <c r="DMW15" s="34"/>
      <c r="DMX15" s="34"/>
      <c r="DMY15" s="34"/>
      <c r="DMZ15" s="34"/>
      <c r="DNA15" s="34"/>
      <c r="DNB15" s="34"/>
      <c r="DNC15" s="34"/>
      <c r="DND15" s="34"/>
      <c r="DNE15" s="34"/>
      <c r="DNF15" s="34"/>
      <c r="DNG15" s="34"/>
      <c r="DNH15" s="34"/>
      <c r="DNI15" s="34"/>
      <c r="DNJ15" s="34"/>
      <c r="DNK15" s="34"/>
      <c r="DNL15" s="34"/>
      <c r="DNM15" s="34"/>
      <c r="DNN15" s="34"/>
      <c r="DNO15" s="34"/>
      <c r="DNP15" s="34"/>
      <c r="DNQ15" s="34"/>
      <c r="DNR15" s="34"/>
      <c r="DNS15" s="34"/>
      <c r="DNT15" s="34"/>
      <c r="DNU15" s="34"/>
      <c r="DNV15" s="34"/>
      <c r="DNW15" s="34"/>
      <c r="DNX15" s="34"/>
      <c r="DNY15" s="34"/>
      <c r="DNZ15" s="34"/>
      <c r="DOA15" s="34"/>
      <c r="DOB15" s="34"/>
      <c r="DOC15" s="34"/>
      <c r="DOD15" s="34"/>
      <c r="DOE15" s="34"/>
      <c r="DOF15" s="34"/>
      <c r="DOG15" s="34"/>
      <c r="DOH15" s="34"/>
      <c r="DOI15" s="34"/>
      <c r="DOJ15" s="34"/>
      <c r="DOK15" s="34"/>
      <c r="DOL15" s="34"/>
      <c r="DOM15" s="34"/>
      <c r="DON15" s="34"/>
      <c r="DOO15" s="34"/>
      <c r="DOP15" s="34"/>
      <c r="DOQ15" s="34"/>
      <c r="DOR15" s="34"/>
      <c r="DOS15" s="34"/>
      <c r="DOT15" s="34"/>
      <c r="DOU15" s="34"/>
      <c r="DOV15" s="34"/>
      <c r="DOW15" s="34"/>
      <c r="DOX15" s="34"/>
      <c r="DOY15" s="34"/>
      <c r="DOZ15" s="34"/>
      <c r="DPA15" s="34"/>
      <c r="DPB15" s="34"/>
      <c r="DPC15" s="34"/>
      <c r="DPD15" s="34"/>
      <c r="DPE15" s="34"/>
      <c r="DPF15" s="34"/>
      <c r="DPG15" s="34"/>
      <c r="DPH15" s="34"/>
      <c r="DPI15" s="34"/>
      <c r="DPJ15" s="34"/>
      <c r="DPK15" s="34"/>
      <c r="DPL15" s="34"/>
      <c r="DPM15" s="34"/>
      <c r="DPN15" s="34"/>
      <c r="DPO15" s="34"/>
      <c r="DPP15" s="34"/>
      <c r="DPQ15" s="34"/>
      <c r="DPR15" s="34"/>
      <c r="DPS15" s="34"/>
      <c r="DPT15" s="34"/>
      <c r="DPU15" s="34"/>
      <c r="DPV15" s="34"/>
      <c r="DPW15" s="34"/>
      <c r="DPX15" s="34"/>
      <c r="DPY15" s="34"/>
      <c r="DPZ15" s="70"/>
    </row>
    <row r="16" spans="1:3146" s="48" customFormat="1" x14ac:dyDescent="0.35"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S16" si="6">SUM(K7:K15)</f>
        <v>377200</v>
      </c>
      <c r="L16" s="2">
        <f>K16*0.31</f>
        <v>116932</v>
      </c>
      <c r="M16" s="2">
        <f t="shared" si="5"/>
        <v>60352</v>
      </c>
      <c r="N16" s="41">
        <f t="shared" si="6"/>
        <v>27510</v>
      </c>
      <c r="O16" s="41">
        <f t="shared" si="6"/>
        <v>9000</v>
      </c>
      <c r="P16" s="41">
        <f t="shared" si="6"/>
        <v>180</v>
      </c>
      <c r="Q16" s="1">
        <f>SUM(Q7:Q15)</f>
        <v>49414</v>
      </c>
      <c r="R16" s="41">
        <f t="shared" si="6"/>
        <v>375</v>
      </c>
      <c r="S16" s="41">
        <f t="shared" si="6"/>
        <v>7000</v>
      </c>
      <c r="T16" s="1">
        <v>0</v>
      </c>
      <c r="U16" s="2">
        <f t="shared" si="2"/>
        <v>591174</v>
      </c>
      <c r="V16" s="1">
        <f t="shared" si="3"/>
        <v>56789</v>
      </c>
      <c r="W16" s="1">
        <f t="shared" si="4"/>
        <v>534385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  <c r="AMK16" s="34"/>
      <c r="AML16" s="34"/>
      <c r="AMM16" s="34"/>
      <c r="AMN16" s="34"/>
      <c r="AMO16" s="34"/>
      <c r="AMP16" s="34"/>
      <c r="AMQ16" s="34"/>
      <c r="AMR16" s="34"/>
      <c r="AMS16" s="34"/>
      <c r="AMT16" s="34"/>
      <c r="AMU16" s="34"/>
      <c r="AMV16" s="34"/>
      <c r="AMW16" s="34"/>
      <c r="AMX16" s="34"/>
      <c r="AMY16" s="34"/>
      <c r="AMZ16" s="34"/>
      <c r="ANA16" s="34"/>
      <c r="ANB16" s="34"/>
      <c r="ANC16" s="34"/>
      <c r="AND16" s="34"/>
      <c r="ANE16" s="34"/>
      <c r="ANF16" s="34"/>
      <c r="ANG16" s="34"/>
      <c r="ANH16" s="34"/>
      <c r="ANI16" s="34"/>
      <c r="ANJ16" s="34"/>
      <c r="ANK16" s="34"/>
      <c r="ANL16" s="34"/>
      <c r="ANM16" s="34"/>
      <c r="ANN16" s="34"/>
      <c r="ANO16" s="34"/>
      <c r="ANP16" s="34"/>
      <c r="ANQ16" s="34"/>
      <c r="ANR16" s="34"/>
      <c r="ANS16" s="34"/>
      <c r="ANT16" s="34"/>
      <c r="ANU16" s="34"/>
      <c r="ANV16" s="34"/>
      <c r="ANW16" s="34"/>
      <c r="ANX16" s="34"/>
      <c r="ANY16" s="34"/>
      <c r="ANZ16" s="34"/>
      <c r="AOA16" s="34"/>
      <c r="AOB16" s="34"/>
      <c r="AOC16" s="34"/>
      <c r="AOD16" s="34"/>
      <c r="AOE16" s="34"/>
      <c r="AOF16" s="34"/>
      <c r="AOG16" s="34"/>
      <c r="AOH16" s="34"/>
      <c r="AOI16" s="34"/>
      <c r="AOJ16" s="34"/>
      <c r="AOK16" s="34"/>
      <c r="AOL16" s="34"/>
      <c r="AOM16" s="34"/>
      <c r="AON16" s="34"/>
      <c r="AOO16" s="34"/>
      <c r="AOP16" s="34"/>
      <c r="AOQ16" s="34"/>
      <c r="AOR16" s="34"/>
      <c r="AOS16" s="34"/>
      <c r="AOT16" s="34"/>
      <c r="AOU16" s="34"/>
      <c r="AOV16" s="34"/>
      <c r="AOW16" s="34"/>
      <c r="AOX16" s="34"/>
      <c r="AOY16" s="34"/>
      <c r="AOZ16" s="34"/>
      <c r="APA16" s="34"/>
      <c r="APB16" s="34"/>
      <c r="APC16" s="34"/>
      <c r="APD16" s="34"/>
      <c r="APE16" s="34"/>
      <c r="APF16" s="34"/>
      <c r="APG16" s="34"/>
      <c r="APH16" s="34"/>
      <c r="API16" s="34"/>
      <c r="APJ16" s="34"/>
      <c r="APK16" s="34"/>
      <c r="APL16" s="34"/>
      <c r="APM16" s="34"/>
      <c r="APN16" s="34"/>
      <c r="APO16" s="34"/>
      <c r="APP16" s="34"/>
      <c r="APQ16" s="34"/>
      <c r="APR16" s="34"/>
      <c r="APS16" s="34"/>
      <c r="APT16" s="34"/>
      <c r="APU16" s="34"/>
      <c r="APV16" s="34"/>
      <c r="APW16" s="34"/>
      <c r="APX16" s="34"/>
      <c r="APY16" s="34"/>
      <c r="APZ16" s="34"/>
      <c r="AQA16" s="34"/>
      <c r="AQB16" s="34"/>
      <c r="AQC16" s="34"/>
      <c r="AQD16" s="34"/>
      <c r="AQE16" s="34"/>
      <c r="AQF16" s="34"/>
      <c r="AQG16" s="34"/>
      <c r="AQH16" s="34"/>
      <c r="AQI16" s="34"/>
      <c r="AQJ16" s="34"/>
      <c r="AQK16" s="34"/>
      <c r="AQL16" s="34"/>
      <c r="AQM16" s="34"/>
      <c r="AQN16" s="34"/>
      <c r="AQO16" s="34"/>
      <c r="AQP16" s="34"/>
      <c r="AQQ16" s="34"/>
      <c r="AQR16" s="34"/>
      <c r="AQS16" s="34"/>
      <c r="AQT16" s="34"/>
      <c r="AQU16" s="34"/>
      <c r="AQV16" s="34"/>
      <c r="AQW16" s="34"/>
      <c r="AQX16" s="34"/>
      <c r="AQY16" s="34"/>
      <c r="AQZ16" s="34"/>
      <c r="ARA16" s="34"/>
      <c r="ARB16" s="34"/>
      <c r="ARC16" s="34"/>
      <c r="ARD16" s="34"/>
      <c r="ARE16" s="34"/>
      <c r="ARF16" s="34"/>
      <c r="ARG16" s="34"/>
      <c r="ARH16" s="34"/>
      <c r="ARI16" s="34"/>
      <c r="ARJ16" s="34"/>
      <c r="ARK16" s="34"/>
      <c r="ARL16" s="34"/>
      <c r="ARM16" s="34"/>
      <c r="ARN16" s="34"/>
      <c r="ARO16" s="34"/>
      <c r="ARP16" s="34"/>
      <c r="ARQ16" s="34"/>
      <c r="ARR16" s="34"/>
      <c r="ARS16" s="34"/>
      <c r="ART16" s="34"/>
      <c r="ARU16" s="34"/>
      <c r="ARV16" s="34"/>
      <c r="ARW16" s="34"/>
      <c r="ARX16" s="34"/>
      <c r="ARY16" s="34"/>
      <c r="ARZ16" s="34"/>
      <c r="ASA16" s="34"/>
      <c r="ASB16" s="34"/>
      <c r="ASC16" s="34"/>
      <c r="ASD16" s="34"/>
      <c r="ASE16" s="34"/>
      <c r="ASF16" s="34"/>
      <c r="ASG16" s="34"/>
      <c r="ASH16" s="34"/>
      <c r="ASI16" s="34"/>
      <c r="ASJ16" s="34"/>
      <c r="ASK16" s="34"/>
      <c r="ASL16" s="34"/>
      <c r="ASM16" s="34"/>
      <c r="ASN16" s="34"/>
      <c r="ASO16" s="34"/>
      <c r="ASP16" s="34"/>
      <c r="ASQ16" s="34"/>
      <c r="ASR16" s="34"/>
      <c r="ASS16" s="34"/>
      <c r="AST16" s="34"/>
      <c r="ASU16" s="34"/>
      <c r="ASV16" s="34"/>
      <c r="ASW16" s="34"/>
      <c r="ASX16" s="34"/>
      <c r="ASY16" s="34"/>
      <c r="ASZ16" s="34"/>
      <c r="ATA16" s="34"/>
      <c r="ATB16" s="34"/>
      <c r="ATC16" s="34"/>
      <c r="ATD16" s="34"/>
      <c r="ATE16" s="34"/>
      <c r="ATF16" s="34"/>
      <c r="ATG16" s="34"/>
      <c r="ATH16" s="34"/>
      <c r="ATI16" s="34"/>
      <c r="ATJ16" s="34"/>
      <c r="ATK16" s="34"/>
      <c r="ATL16" s="34"/>
      <c r="ATM16" s="34"/>
      <c r="ATN16" s="34"/>
      <c r="ATO16" s="34"/>
      <c r="ATP16" s="34"/>
      <c r="ATQ16" s="34"/>
      <c r="ATR16" s="34"/>
      <c r="ATS16" s="34"/>
      <c r="ATT16" s="34"/>
      <c r="ATU16" s="34"/>
      <c r="ATV16" s="34"/>
      <c r="ATW16" s="34"/>
      <c r="ATX16" s="34"/>
      <c r="ATY16" s="34"/>
      <c r="ATZ16" s="34"/>
      <c r="AUA16" s="34"/>
      <c r="AUB16" s="34"/>
      <c r="AUC16" s="34"/>
      <c r="AUD16" s="34"/>
      <c r="AUE16" s="34"/>
      <c r="AUF16" s="34"/>
      <c r="AUG16" s="34"/>
      <c r="AUH16" s="34"/>
      <c r="AUI16" s="34"/>
      <c r="AUJ16" s="34"/>
      <c r="AUK16" s="34"/>
      <c r="AUL16" s="34"/>
      <c r="AUM16" s="34"/>
      <c r="AUN16" s="34"/>
      <c r="AUO16" s="34"/>
      <c r="AUP16" s="34"/>
      <c r="AUQ16" s="34"/>
      <c r="AUR16" s="34"/>
      <c r="AUS16" s="34"/>
      <c r="AUT16" s="34"/>
      <c r="AUU16" s="34"/>
      <c r="AUV16" s="34"/>
      <c r="AUW16" s="34"/>
      <c r="AUX16" s="34"/>
      <c r="AUY16" s="34"/>
      <c r="AUZ16" s="34"/>
      <c r="AVA16" s="34"/>
      <c r="AVB16" s="34"/>
      <c r="AVC16" s="34"/>
      <c r="AVD16" s="34"/>
      <c r="AVE16" s="34"/>
      <c r="AVF16" s="34"/>
      <c r="AVG16" s="34"/>
      <c r="AVH16" s="34"/>
      <c r="AVI16" s="34"/>
      <c r="AVJ16" s="34"/>
      <c r="AVK16" s="34"/>
      <c r="AVL16" s="34"/>
      <c r="AVM16" s="34"/>
      <c r="AVN16" s="34"/>
      <c r="AVO16" s="34"/>
      <c r="AVP16" s="34"/>
      <c r="AVQ16" s="34"/>
      <c r="AVR16" s="34"/>
      <c r="AVS16" s="34"/>
      <c r="AVT16" s="34"/>
      <c r="AVU16" s="34"/>
      <c r="AVV16" s="34"/>
      <c r="AVW16" s="34"/>
      <c r="AVX16" s="34"/>
      <c r="AVY16" s="34"/>
      <c r="AVZ16" s="34"/>
      <c r="AWA16" s="34"/>
      <c r="AWB16" s="34"/>
      <c r="AWC16" s="34"/>
      <c r="AWD16" s="34"/>
      <c r="AWE16" s="34"/>
      <c r="AWF16" s="34"/>
      <c r="AWG16" s="34"/>
      <c r="AWH16" s="34"/>
      <c r="AWI16" s="34"/>
      <c r="AWJ16" s="34"/>
      <c r="AWK16" s="34"/>
      <c r="AWL16" s="34"/>
      <c r="AWM16" s="34"/>
      <c r="AWN16" s="34"/>
      <c r="AWO16" s="34"/>
      <c r="AWP16" s="34"/>
      <c r="AWQ16" s="34"/>
      <c r="AWR16" s="34"/>
      <c r="AWS16" s="34"/>
      <c r="AWT16" s="34"/>
      <c r="AWU16" s="34"/>
      <c r="AWV16" s="34"/>
      <c r="AWW16" s="34"/>
      <c r="AWX16" s="34"/>
      <c r="AWY16" s="34"/>
      <c r="AWZ16" s="34"/>
      <c r="AXA16" s="34"/>
      <c r="AXB16" s="34"/>
      <c r="AXC16" s="34"/>
      <c r="AXD16" s="34"/>
      <c r="AXE16" s="34"/>
      <c r="AXF16" s="34"/>
      <c r="AXG16" s="34"/>
      <c r="AXH16" s="34"/>
      <c r="AXI16" s="34"/>
      <c r="AXJ16" s="34"/>
      <c r="AXK16" s="34"/>
      <c r="AXL16" s="34"/>
      <c r="AXM16" s="34"/>
      <c r="AXN16" s="34"/>
      <c r="AXO16" s="34"/>
      <c r="AXP16" s="34"/>
      <c r="AXQ16" s="34"/>
      <c r="AXR16" s="34"/>
      <c r="AXS16" s="34"/>
      <c r="AXT16" s="34"/>
      <c r="AXU16" s="34"/>
      <c r="AXV16" s="34"/>
      <c r="AXW16" s="34"/>
      <c r="AXX16" s="34"/>
      <c r="AXY16" s="34"/>
      <c r="AXZ16" s="34"/>
      <c r="AYA16" s="34"/>
      <c r="AYB16" s="34"/>
      <c r="AYC16" s="34"/>
      <c r="AYD16" s="34"/>
      <c r="AYE16" s="34"/>
      <c r="AYF16" s="34"/>
      <c r="AYG16" s="34"/>
      <c r="AYH16" s="34"/>
      <c r="AYI16" s="34"/>
      <c r="AYJ16" s="34"/>
      <c r="AYK16" s="34"/>
      <c r="AYL16" s="34"/>
      <c r="AYM16" s="34"/>
      <c r="AYN16" s="34"/>
      <c r="AYO16" s="34"/>
      <c r="AYP16" s="34"/>
      <c r="AYQ16" s="34"/>
      <c r="AYR16" s="34"/>
      <c r="AYS16" s="34"/>
      <c r="AYT16" s="34"/>
      <c r="AYU16" s="34"/>
      <c r="AYV16" s="34"/>
      <c r="AYW16" s="34"/>
      <c r="AYX16" s="34"/>
      <c r="AYY16" s="34"/>
      <c r="AYZ16" s="34"/>
      <c r="AZA16" s="34"/>
      <c r="AZB16" s="34"/>
      <c r="AZC16" s="34"/>
      <c r="AZD16" s="34"/>
      <c r="AZE16" s="34"/>
      <c r="AZF16" s="34"/>
      <c r="AZG16" s="34"/>
      <c r="AZH16" s="34"/>
      <c r="AZI16" s="34"/>
      <c r="AZJ16" s="34"/>
      <c r="AZK16" s="34"/>
      <c r="AZL16" s="34"/>
      <c r="AZM16" s="34"/>
      <c r="AZN16" s="34"/>
      <c r="AZO16" s="34"/>
      <c r="AZP16" s="34"/>
      <c r="AZQ16" s="34"/>
      <c r="AZR16" s="34"/>
      <c r="AZS16" s="34"/>
      <c r="AZT16" s="34"/>
      <c r="AZU16" s="34"/>
      <c r="AZV16" s="34"/>
      <c r="AZW16" s="34"/>
      <c r="AZX16" s="34"/>
      <c r="AZY16" s="34"/>
      <c r="AZZ16" s="34"/>
      <c r="BAA16" s="34"/>
      <c r="BAB16" s="34"/>
      <c r="BAC16" s="34"/>
      <c r="BAD16" s="34"/>
      <c r="BAE16" s="34"/>
      <c r="BAF16" s="34"/>
      <c r="BAG16" s="34"/>
      <c r="BAH16" s="34"/>
      <c r="BAI16" s="34"/>
      <c r="BAJ16" s="34"/>
      <c r="BAK16" s="34"/>
      <c r="BAL16" s="34"/>
      <c r="BAM16" s="34"/>
      <c r="BAN16" s="34"/>
      <c r="BAO16" s="34"/>
      <c r="BAP16" s="34"/>
      <c r="BAQ16" s="34"/>
      <c r="BAR16" s="34"/>
      <c r="BAS16" s="34"/>
      <c r="BAT16" s="34"/>
      <c r="BAU16" s="34"/>
      <c r="BAV16" s="34"/>
      <c r="BAW16" s="34"/>
      <c r="BAX16" s="34"/>
      <c r="BAY16" s="34"/>
      <c r="BAZ16" s="34"/>
      <c r="BBA16" s="34"/>
      <c r="BBB16" s="34"/>
      <c r="BBC16" s="34"/>
      <c r="BBD16" s="34"/>
      <c r="BBE16" s="34"/>
      <c r="BBF16" s="34"/>
      <c r="BBG16" s="34"/>
      <c r="BBH16" s="34"/>
      <c r="BBI16" s="34"/>
      <c r="BBJ16" s="34"/>
      <c r="BBK16" s="34"/>
      <c r="BBL16" s="34"/>
      <c r="BBM16" s="34"/>
      <c r="BBN16" s="34"/>
      <c r="BBO16" s="34"/>
      <c r="BBP16" s="34"/>
      <c r="BBQ16" s="34"/>
      <c r="BBR16" s="34"/>
      <c r="BBS16" s="34"/>
      <c r="BBT16" s="34"/>
      <c r="BBU16" s="34"/>
      <c r="BBV16" s="34"/>
      <c r="BBW16" s="34"/>
      <c r="BBX16" s="34"/>
      <c r="BBY16" s="34"/>
      <c r="BBZ16" s="34"/>
      <c r="BCA16" s="34"/>
      <c r="BCB16" s="34"/>
      <c r="BCC16" s="34"/>
      <c r="BCD16" s="34"/>
      <c r="BCE16" s="34"/>
      <c r="BCF16" s="34"/>
      <c r="BCG16" s="34"/>
      <c r="BCH16" s="34"/>
      <c r="BCI16" s="34"/>
      <c r="BCJ16" s="34"/>
      <c r="BCK16" s="34"/>
      <c r="BCL16" s="34"/>
      <c r="BCM16" s="34"/>
      <c r="BCN16" s="34"/>
      <c r="BCO16" s="34"/>
      <c r="BCP16" s="34"/>
      <c r="BCQ16" s="34"/>
      <c r="BCR16" s="34"/>
      <c r="BCS16" s="34"/>
      <c r="BCT16" s="34"/>
      <c r="BCU16" s="34"/>
      <c r="BCV16" s="34"/>
      <c r="BCW16" s="34"/>
      <c r="BCX16" s="34"/>
      <c r="BCY16" s="34"/>
      <c r="BCZ16" s="34"/>
      <c r="BDA16" s="34"/>
      <c r="BDB16" s="34"/>
      <c r="BDC16" s="34"/>
      <c r="BDD16" s="34"/>
      <c r="BDE16" s="34"/>
      <c r="BDF16" s="34"/>
      <c r="BDG16" s="34"/>
      <c r="BDH16" s="34"/>
      <c r="BDI16" s="34"/>
      <c r="BDJ16" s="34"/>
      <c r="BDK16" s="34"/>
      <c r="BDL16" s="34"/>
      <c r="BDM16" s="34"/>
      <c r="BDN16" s="34"/>
      <c r="BDO16" s="34"/>
      <c r="BDP16" s="34"/>
      <c r="BDQ16" s="34"/>
      <c r="BDR16" s="34"/>
      <c r="BDS16" s="34"/>
      <c r="BDT16" s="34"/>
      <c r="BDU16" s="34"/>
      <c r="BDV16" s="34"/>
      <c r="BDW16" s="34"/>
      <c r="BDX16" s="34"/>
      <c r="BDY16" s="34"/>
      <c r="BDZ16" s="34"/>
      <c r="BEA16" s="34"/>
      <c r="BEB16" s="34"/>
      <c r="BEC16" s="34"/>
      <c r="BED16" s="34"/>
      <c r="BEE16" s="34"/>
      <c r="BEF16" s="34"/>
      <c r="BEG16" s="34"/>
      <c r="BEH16" s="34"/>
      <c r="BEI16" s="34"/>
      <c r="BEJ16" s="34"/>
      <c r="BEK16" s="34"/>
      <c r="BEL16" s="34"/>
      <c r="BEM16" s="34"/>
      <c r="BEN16" s="34"/>
      <c r="BEO16" s="34"/>
      <c r="BEP16" s="34"/>
      <c r="BEQ16" s="34"/>
      <c r="BER16" s="34"/>
      <c r="BES16" s="34"/>
      <c r="BET16" s="34"/>
      <c r="BEU16" s="34"/>
      <c r="BEV16" s="34"/>
      <c r="BEW16" s="34"/>
      <c r="BEX16" s="34"/>
      <c r="BEY16" s="34"/>
      <c r="BEZ16" s="34"/>
      <c r="BFA16" s="34"/>
      <c r="BFB16" s="34"/>
      <c r="BFC16" s="34"/>
      <c r="BFD16" s="34"/>
      <c r="BFE16" s="34"/>
      <c r="BFF16" s="34"/>
      <c r="BFG16" s="34"/>
      <c r="BFH16" s="34"/>
      <c r="BFI16" s="34"/>
      <c r="BFJ16" s="34"/>
      <c r="BFK16" s="34"/>
      <c r="BFL16" s="34"/>
      <c r="BFM16" s="34"/>
      <c r="BFN16" s="34"/>
      <c r="BFO16" s="34"/>
      <c r="BFP16" s="34"/>
      <c r="BFQ16" s="34"/>
      <c r="BFR16" s="34"/>
      <c r="BFS16" s="34"/>
      <c r="BFT16" s="34"/>
      <c r="BFU16" s="34"/>
      <c r="BFV16" s="34"/>
      <c r="BFW16" s="34"/>
      <c r="BFX16" s="34"/>
      <c r="BFY16" s="34"/>
      <c r="BFZ16" s="34"/>
      <c r="BGA16" s="34"/>
      <c r="BGB16" s="34"/>
      <c r="BGC16" s="34"/>
      <c r="BGD16" s="34"/>
      <c r="BGE16" s="34"/>
      <c r="BGF16" s="34"/>
      <c r="BGG16" s="34"/>
      <c r="BGH16" s="34"/>
      <c r="BGI16" s="34"/>
      <c r="BGJ16" s="34"/>
      <c r="BGK16" s="34"/>
      <c r="BGL16" s="34"/>
      <c r="BGM16" s="34"/>
      <c r="BGN16" s="34"/>
      <c r="BGO16" s="34"/>
      <c r="BGP16" s="34"/>
      <c r="BGQ16" s="34"/>
      <c r="BGR16" s="34"/>
      <c r="BGS16" s="34"/>
      <c r="BGT16" s="34"/>
      <c r="BGU16" s="34"/>
      <c r="BGV16" s="34"/>
      <c r="BGW16" s="34"/>
      <c r="BGX16" s="34"/>
      <c r="BGY16" s="34"/>
      <c r="BGZ16" s="34"/>
      <c r="BHA16" s="34"/>
      <c r="BHB16" s="34"/>
      <c r="BHC16" s="34"/>
      <c r="BHD16" s="34"/>
      <c r="BHE16" s="34"/>
      <c r="BHF16" s="34"/>
      <c r="BHG16" s="34"/>
      <c r="BHH16" s="34"/>
      <c r="BHI16" s="34"/>
      <c r="BHJ16" s="34"/>
      <c r="BHK16" s="34"/>
      <c r="BHL16" s="34"/>
      <c r="BHM16" s="34"/>
      <c r="BHN16" s="34"/>
      <c r="BHO16" s="34"/>
      <c r="BHP16" s="34"/>
      <c r="BHQ16" s="34"/>
      <c r="BHR16" s="34"/>
      <c r="BHS16" s="34"/>
      <c r="BHT16" s="34"/>
      <c r="BHU16" s="34"/>
      <c r="BHV16" s="34"/>
      <c r="BHW16" s="34"/>
      <c r="BHX16" s="34"/>
      <c r="BHY16" s="34"/>
      <c r="BHZ16" s="34"/>
      <c r="BIA16" s="34"/>
      <c r="BIB16" s="34"/>
      <c r="BIC16" s="34"/>
      <c r="BID16" s="34"/>
      <c r="BIE16" s="34"/>
      <c r="BIF16" s="34"/>
      <c r="BIG16" s="34"/>
      <c r="BIH16" s="34"/>
      <c r="BII16" s="34"/>
      <c r="BIJ16" s="34"/>
      <c r="BIK16" s="34"/>
      <c r="BIL16" s="34"/>
      <c r="BIM16" s="34"/>
      <c r="BIN16" s="34"/>
      <c r="BIO16" s="34"/>
      <c r="BIP16" s="34"/>
      <c r="BIQ16" s="34"/>
      <c r="BIR16" s="34"/>
      <c r="BIS16" s="34"/>
      <c r="BIT16" s="34"/>
      <c r="BIU16" s="34"/>
      <c r="BIV16" s="34"/>
      <c r="BIW16" s="34"/>
      <c r="BIX16" s="34"/>
      <c r="BIY16" s="34"/>
      <c r="BIZ16" s="34"/>
      <c r="BJA16" s="34"/>
      <c r="BJB16" s="34"/>
      <c r="BJC16" s="34"/>
      <c r="BJD16" s="34"/>
      <c r="BJE16" s="34"/>
      <c r="BJF16" s="34"/>
      <c r="BJG16" s="34"/>
      <c r="BJH16" s="34"/>
      <c r="BJI16" s="34"/>
      <c r="BJJ16" s="34"/>
      <c r="BJK16" s="34"/>
      <c r="BJL16" s="34"/>
      <c r="BJM16" s="34"/>
      <c r="BJN16" s="34"/>
      <c r="BJO16" s="34"/>
      <c r="BJP16" s="34"/>
      <c r="BJQ16" s="34"/>
      <c r="BJR16" s="34"/>
      <c r="BJS16" s="34"/>
      <c r="BJT16" s="34"/>
      <c r="BJU16" s="34"/>
      <c r="BJV16" s="34"/>
      <c r="BJW16" s="34"/>
      <c r="BJX16" s="34"/>
      <c r="BJY16" s="34"/>
      <c r="BJZ16" s="34"/>
      <c r="BKA16" s="34"/>
      <c r="BKB16" s="34"/>
      <c r="BKC16" s="34"/>
      <c r="BKD16" s="34"/>
      <c r="BKE16" s="34"/>
      <c r="BKF16" s="34"/>
      <c r="BKG16" s="34"/>
      <c r="BKH16" s="34"/>
      <c r="BKI16" s="34"/>
      <c r="BKJ16" s="34"/>
      <c r="BKK16" s="34"/>
      <c r="BKL16" s="34"/>
      <c r="BKM16" s="34"/>
      <c r="BKN16" s="34"/>
      <c r="BKO16" s="34"/>
      <c r="BKP16" s="34"/>
      <c r="BKQ16" s="34"/>
      <c r="BKR16" s="34"/>
      <c r="BKS16" s="34"/>
      <c r="BKT16" s="34"/>
      <c r="BKU16" s="34"/>
      <c r="BKV16" s="34"/>
      <c r="BKW16" s="34"/>
      <c r="BKX16" s="34"/>
      <c r="BKY16" s="34"/>
      <c r="BKZ16" s="34"/>
      <c r="BLA16" s="34"/>
      <c r="BLB16" s="34"/>
      <c r="BLC16" s="34"/>
      <c r="BLD16" s="34"/>
      <c r="BLE16" s="34"/>
      <c r="BLF16" s="34"/>
      <c r="BLG16" s="34"/>
      <c r="BLH16" s="34"/>
      <c r="BLI16" s="34"/>
      <c r="BLJ16" s="34"/>
      <c r="BLK16" s="34"/>
      <c r="BLL16" s="34"/>
      <c r="BLM16" s="34"/>
      <c r="BLN16" s="34"/>
      <c r="BLO16" s="34"/>
      <c r="BLP16" s="34"/>
      <c r="BLQ16" s="34"/>
      <c r="BLR16" s="34"/>
      <c r="BLS16" s="34"/>
      <c r="BLT16" s="34"/>
      <c r="BLU16" s="34"/>
      <c r="BLV16" s="34"/>
      <c r="BLW16" s="34"/>
      <c r="BLX16" s="34"/>
      <c r="BLY16" s="34"/>
      <c r="BLZ16" s="34"/>
      <c r="BMA16" s="34"/>
      <c r="BMB16" s="34"/>
      <c r="BMC16" s="34"/>
      <c r="BMD16" s="34"/>
      <c r="BME16" s="34"/>
      <c r="BMF16" s="34"/>
      <c r="BMG16" s="34"/>
      <c r="BMH16" s="34"/>
      <c r="BMI16" s="34"/>
      <c r="BMJ16" s="34"/>
      <c r="BMK16" s="34"/>
      <c r="BML16" s="34"/>
      <c r="BMM16" s="34"/>
      <c r="BMN16" s="34"/>
      <c r="BMO16" s="34"/>
      <c r="BMP16" s="34"/>
      <c r="BMQ16" s="34"/>
      <c r="BMR16" s="34"/>
      <c r="BMS16" s="34"/>
      <c r="BMT16" s="34"/>
      <c r="BMU16" s="34"/>
      <c r="BMV16" s="34"/>
      <c r="BMW16" s="34"/>
      <c r="BMX16" s="34"/>
      <c r="BMY16" s="34"/>
      <c r="BMZ16" s="34"/>
      <c r="BNA16" s="34"/>
      <c r="BNB16" s="34"/>
      <c r="BNC16" s="34"/>
      <c r="BND16" s="34"/>
      <c r="BNE16" s="34"/>
      <c r="BNF16" s="34"/>
      <c r="BNG16" s="34"/>
      <c r="BNH16" s="34"/>
      <c r="BNI16" s="34"/>
      <c r="BNJ16" s="34"/>
      <c r="BNK16" s="34"/>
      <c r="BNL16" s="34"/>
      <c r="BNM16" s="34"/>
      <c r="BNN16" s="34"/>
      <c r="BNO16" s="34"/>
      <c r="BNP16" s="34"/>
      <c r="BNQ16" s="34"/>
      <c r="BNR16" s="34"/>
      <c r="BNS16" s="34"/>
      <c r="BNT16" s="34"/>
      <c r="BNU16" s="34"/>
      <c r="BNV16" s="34"/>
      <c r="BNW16" s="34"/>
      <c r="BNX16" s="34"/>
      <c r="BNY16" s="34"/>
      <c r="BNZ16" s="34"/>
      <c r="BOA16" s="34"/>
      <c r="BOB16" s="34"/>
      <c r="BOC16" s="34"/>
      <c r="BOD16" s="34"/>
      <c r="BOE16" s="34"/>
      <c r="BOF16" s="34"/>
      <c r="BOG16" s="34"/>
      <c r="BOH16" s="34"/>
      <c r="BOI16" s="34"/>
      <c r="BOJ16" s="34"/>
      <c r="BOK16" s="34"/>
      <c r="BOL16" s="34"/>
      <c r="BOM16" s="34"/>
      <c r="BON16" s="34"/>
      <c r="BOO16" s="34"/>
      <c r="BOP16" s="34"/>
      <c r="BOQ16" s="34"/>
      <c r="BOR16" s="34"/>
      <c r="BOS16" s="34"/>
      <c r="BOT16" s="34"/>
      <c r="BOU16" s="34"/>
      <c r="BOV16" s="34"/>
      <c r="BOW16" s="34"/>
      <c r="BOX16" s="34"/>
      <c r="BOY16" s="34"/>
      <c r="BOZ16" s="34"/>
      <c r="BPA16" s="34"/>
      <c r="BPB16" s="34"/>
      <c r="BPC16" s="34"/>
      <c r="BPD16" s="34"/>
      <c r="BPE16" s="34"/>
      <c r="BPF16" s="34"/>
      <c r="BPG16" s="34"/>
      <c r="BPH16" s="34"/>
      <c r="BPI16" s="34"/>
      <c r="BPJ16" s="34"/>
      <c r="BPK16" s="34"/>
      <c r="BPL16" s="34"/>
      <c r="BPM16" s="34"/>
      <c r="BPN16" s="34"/>
      <c r="BPO16" s="34"/>
      <c r="BPP16" s="34"/>
      <c r="BPQ16" s="34"/>
      <c r="BPR16" s="34"/>
      <c r="BPS16" s="34"/>
      <c r="BPT16" s="34"/>
      <c r="BPU16" s="34"/>
      <c r="BPV16" s="34"/>
      <c r="BPW16" s="34"/>
      <c r="BPX16" s="34"/>
      <c r="BPY16" s="34"/>
      <c r="BPZ16" s="34"/>
      <c r="BQA16" s="34"/>
      <c r="BQB16" s="34"/>
      <c r="BQC16" s="34"/>
      <c r="BQD16" s="34"/>
      <c r="BQE16" s="34"/>
      <c r="BQF16" s="34"/>
      <c r="BQG16" s="34"/>
      <c r="BQH16" s="34"/>
      <c r="BQI16" s="34"/>
      <c r="BQJ16" s="34"/>
      <c r="BQK16" s="34"/>
      <c r="BQL16" s="34"/>
      <c r="BQM16" s="34"/>
      <c r="BQN16" s="34"/>
      <c r="BQO16" s="34"/>
      <c r="BQP16" s="34"/>
      <c r="BQQ16" s="34"/>
      <c r="BQR16" s="34"/>
      <c r="BQS16" s="34"/>
      <c r="BQT16" s="34"/>
      <c r="BQU16" s="34"/>
      <c r="BQV16" s="34"/>
      <c r="BQW16" s="34"/>
      <c r="BQX16" s="34"/>
      <c r="BQY16" s="34"/>
      <c r="BQZ16" s="34"/>
      <c r="BRA16" s="34"/>
      <c r="BRB16" s="34"/>
      <c r="BRC16" s="34"/>
      <c r="BRD16" s="34"/>
      <c r="BRE16" s="34"/>
      <c r="BRF16" s="34"/>
      <c r="BRG16" s="34"/>
      <c r="BRH16" s="34"/>
      <c r="BRI16" s="34"/>
      <c r="BRJ16" s="34"/>
      <c r="BRK16" s="34"/>
      <c r="BRL16" s="34"/>
      <c r="BRM16" s="34"/>
      <c r="BRN16" s="34"/>
      <c r="BRO16" s="34"/>
      <c r="BRP16" s="34"/>
      <c r="BRQ16" s="34"/>
      <c r="BRR16" s="34"/>
      <c r="BRS16" s="34"/>
      <c r="BRT16" s="34"/>
      <c r="BRU16" s="34"/>
      <c r="BRV16" s="34"/>
      <c r="BRW16" s="34"/>
      <c r="BRX16" s="34"/>
      <c r="BRY16" s="34"/>
      <c r="BRZ16" s="34"/>
      <c r="BSA16" s="34"/>
      <c r="BSB16" s="34"/>
      <c r="BSC16" s="34"/>
      <c r="BSD16" s="34"/>
      <c r="BSE16" s="34"/>
      <c r="BSF16" s="34"/>
      <c r="BSG16" s="34"/>
      <c r="BSH16" s="34"/>
      <c r="BSI16" s="34"/>
      <c r="BSJ16" s="34"/>
      <c r="BSK16" s="34"/>
      <c r="BSL16" s="34"/>
      <c r="BSM16" s="34"/>
      <c r="BSN16" s="34"/>
      <c r="BSO16" s="34"/>
      <c r="BSP16" s="34"/>
      <c r="BSQ16" s="34"/>
      <c r="BSR16" s="34"/>
      <c r="BSS16" s="34"/>
      <c r="BST16" s="34"/>
      <c r="BSU16" s="34"/>
      <c r="BSV16" s="34"/>
      <c r="BSW16" s="34"/>
      <c r="BSX16" s="34"/>
      <c r="BSY16" s="34"/>
      <c r="BSZ16" s="34"/>
      <c r="BTA16" s="34"/>
      <c r="BTB16" s="34"/>
      <c r="BTC16" s="34"/>
      <c r="BTD16" s="34"/>
      <c r="BTE16" s="34"/>
      <c r="BTF16" s="34"/>
      <c r="BTG16" s="34"/>
      <c r="BTH16" s="34"/>
      <c r="BTI16" s="34"/>
      <c r="BTJ16" s="34"/>
      <c r="BTK16" s="34"/>
      <c r="BTL16" s="34"/>
      <c r="BTM16" s="34"/>
      <c r="BTN16" s="34"/>
      <c r="BTO16" s="34"/>
      <c r="BTP16" s="34"/>
      <c r="BTQ16" s="34"/>
      <c r="BTR16" s="34"/>
      <c r="BTS16" s="34"/>
      <c r="BTT16" s="34"/>
      <c r="BTU16" s="34"/>
      <c r="BTV16" s="34"/>
      <c r="BTW16" s="34"/>
      <c r="BTX16" s="34"/>
      <c r="BTY16" s="34"/>
      <c r="BTZ16" s="34"/>
      <c r="BUA16" s="34"/>
      <c r="BUB16" s="34"/>
      <c r="BUC16" s="34"/>
      <c r="BUD16" s="34"/>
      <c r="BUE16" s="34"/>
      <c r="BUF16" s="34"/>
      <c r="BUG16" s="34"/>
      <c r="BUH16" s="34"/>
      <c r="BUI16" s="34"/>
      <c r="BUJ16" s="34"/>
      <c r="BUK16" s="34"/>
      <c r="BUL16" s="34"/>
      <c r="BUM16" s="34"/>
      <c r="BUN16" s="34"/>
      <c r="BUO16" s="34"/>
      <c r="BUP16" s="34"/>
      <c r="BUQ16" s="34"/>
      <c r="BUR16" s="34"/>
      <c r="BUS16" s="34"/>
      <c r="BUT16" s="34"/>
      <c r="BUU16" s="34"/>
      <c r="BUV16" s="34"/>
      <c r="BUW16" s="34"/>
      <c r="BUX16" s="34"/>
      <c r="BUY16" s="34"/>
      <c r="BUZ16" s="34"/>
      <c r="BVA16" s="34"/>
      <c r="BVB16" s="34"/>
      <c r="BVC16" s="34"/>
      <c r="BVD16" s="34"/>
      <c r="BVE16" s="34"/>
      <c r="BVF16" s="34"/>
      <c r="BVG16" s="34"/>
      <c r="BVH16" s="34"/>
      <c r="BVI16" s="34"/>
      <c r="BVJ16" s="34"/>
      <c r="BVK16" s="34"/>
      <c r="BVL16" s="34"/>
      <c r="BVM16" s="34"/>
      <c r="BVN16" s="34"/>
      <c r="BVO16" s="34"/>
      <c r="BVP16" s="34"/>
      <c r="BVQ16" s="34"/>
      <c r="BVR16" s="34"/>
      <c r="BVS16" s="34"/>
      <c r="BVT16" s="34"/>
      <c r="BVU16" s="34"/>
      <c r="BVV16" s="34"/>
      <c r="BVW16" s="34"/>
      <c r="BVX16" s="34"/>
      <c r="BVY16" s="34"/>
      <c r="BVZ16" s="34"/>
      <c r="BWA16" s="34"/>
      <c r="BWB16" s="34"/>
      <c r="BWC16" s="34"/>
      <c r="BWD16" s="34"/>
      <c r="BWE16" s="34"/>
      <c r="BWF16" s="34"/>
      <c r="BWG16" s="34"/>
      <c r="BWH16" s="34"/>
      <c r="BWI16" s="34"/>
      <c r="BWJ16" s="34"/>
      <c r="BWK16" s="34"/>
      <c r="BWL16" s="34"/>
      <c r="BWM16" s="34"/>
      <c r="BWN16" s="34"/>
      <c r="BWO16" s="34"/>
      <c r="BWP16" s="34"/>
      <c r="BWQ16" s="34"/>
      <c r="BWR16" s="34"/>
      <c r="BWS16" s="34"/>
      <c r="BWT16" s="34"/>
      <c r="BWU16" s="34"/>
      <c r="BWV16" s="34"/>
      <c r="BWW16" s="34"/>
      <c r="BWX16" s="34"/>
      <c r="BWY16" s="34"/>
      <c r="BWZ16" s="34"/>
      <c r="BXA16" s="34"/>
      <c r="BXB16" s="34"/>
      <c r="BXC16" s="34"/>
      <c r="BXD16" s="34"/>
      <c r="BXE16" s="34"/>
      <c r="BXF16" s="34"/>
      <c r="BXG16" s="34"/>
      <c r="BXH16" s="34"/>
      <c r="BXI16" s="34"/>
      <c r="BXJ16" s="34"/>
      <c r="BXK16" s="34"/>
      <c r="BXL16" s="34"/>
      <c r="BXM16" s="34"/>
      <c r="BXN16" s="34"/>
      <c r="BXO16" s="34"/>
      <c r="BXP16" s="34"/>
      <c r="BXQ16" s="34"/>
      <c r="BXR16" s="34"/>
      <c r="BXS16" s="34"/>
      <c r="BXT16" s="34"/>
      <c r="BXU16" s="34"/>
      <c r="BXV16" s="34"/>
      <c r="BXW16" s="34"/>
      <c r="BXX16" s="34"/>
      <c r="BXY16" s="34"/>
      <c r="BXZ16" s="34"/>
      <c r="BYA16" s="34"/>
      <c r="BYB16" s="34"/>
      <c r="BYC16" s="34"/>
      <c r="BYD16" s="34"/>
      <c r="BYE16" s="34"/>
      <c r="BYF16" s="34"/>
      <c r="BYG16" s="34"/>
      <c r="BYH16" s="34"/>
      <c r="BYI16" s="34"/>
      <c r="BYJ16" s="34"/>
      <c r="BYK16" s="34"/>
      <c r="BYL16" s="34"/>
      <c r="BYM16" s="34"/>
      <c r="BYN16" s="34"/>
      <c r="BYO16" s="34"/>
      <c r="BYP16" s="34"/>
      <c r="BYQ16" s="34"/>
      <c r="BYR16" s="34"/>
      <c r="BYS16" s="34"/>
      <c r="BYT16" s="34"/>
      <c r="BYU16" s="34"/>
      <c r="BYV16" s="34"/>
      <c r="BYW16" s="34"/>
      <c r="BYX16" s="34"/>
      <c r="BYY16" s="34"/>
      <c r="BYZ16" s="34"/>
      <c r="BZA16" s="34"/>
      <c r="BZB16" s="34"/>
      <c r="BZC16" s="34"/>
      <c r="BZD16" s="34"/>
      <c r="BZE16" s="34"/>
      <c r="BZF16" s="34"/>
      <c r="BZG16" s="34"/>
      <c r="BZH16" s="34"/>
      <c r="BZI16" s="34"/>
      <c r="BZJ16" s="34"/>
      <c r="BZK16" s="34"/>
      <c r="BZL16" s="34"/>
      <c r="BZM16" s="34"/>
      <c r="BZN16" s="34"/>
      <c r="BZO16" s="34"/>
      <c r="BZP16" s="34"/>
      <c r="BZQ16" s="34"/>
      <c r="BZR16" s="34"/>
      <c r="BZS16" s="34"/>
      <c r="BZT16" s="34"/>
      <c r="BZU16" s="34"/>
      <c r="BZV16" s="34"/>
      <c r="BZW16" s="34"/>
      <c r="BZX16" s="34"/>
      <c r="BZY16" s="34"/>
      <c r="BZZ16" s="34"/>
      <c r="CAA16" s="34"/>
      <c r="CAB16" s="34"/>
      <c r="CAC16" s="34"/>
      <c r="CAD16" s="34"/>
      <c r="CAE16" s="34"/>
      <c r="CAF16" s="34"/>
      <c r="CAG16" s="34"/>
      <c r="CAH16" s="34"/>
      <c r="CAI16" s="34"/>
      <c r="CAJ16" s="34"/>
      <c r="CAK16" s="34"/>
      <c r="CAL16" s="34"/>
      <c r="CAM16" s="34"/>
      <c r="CAN16" s="34"/>
      <c r="CAO16" s="34"/>
      <c r="CAP16" s="34"/>
      <c r="CAQ16" s="34"/>
      <c r="CAR16" s="34"/>
      <c r="CAS16" s="34"/>
      <c r="CAT16" s="34"/>
      <c r="CAU16" s="34"/>
      <c r="CAV16" s="34"/>
      <c r="CAW16" s="34"/>
      <c r="CAX16" s="34"/>
      <c r="CAY16" s="34"/>
      <c r="CAZ16" s="34"/>
      <c r="CBA16" s="34"/>
      <c r="CBB16" s="34"/>
      <c r="CBC16" s="34"/>
      <c r="CBD16" s="34"/>
      <c r="CBE16" s="34"/>
      <c r="CBF16" s="34"/>
      <c r="CBG16" s="34"/>
      <c r="CBH16" s="34"/>
      <c r="CBI16" s="34"/>
      <c r="CBJ16" s="34"/>
      <c r="CBK16" s="34"/>
      <c r="CBL16" s="34"/>
      <c r="CBM16" s="34"/>
      <c r="CBN16" s="34"/>
      <c r="CBO16" s="34"/>
      <c r="CBP16" s="34"/>
      <c r="CBQ16" s="34"/>
      <c r="CBR16" s="34"/>
      <c r="CBS16" s="34"/>
      <c r="CBT16" s="34"/>
      <c r="CBU16" s="34"/>
      <c r="CBV16" s="34"/>
      <c r="CBW16" s="34"/>
      <c r="CBX16" s="34"/>
      <c r="CBY16" s="34"/>
      <c r="CBZ16" s="34"/>
      <c r="CCA16" s="34"/>
      <c r="CCB16" s="34"/>
      <c r="CCC16" s="34"/>
      <c r="CCD16" s="34"/>
      <c r="CCE16" s="34"/>
      <c r="CCF16" s="34"/>
      <c r="CCG16" s="34"/>
      <c r="CCH16" s="34"/>
      <c r="CCI16" s="34"/>
      <c r="CCJ16" s="34"/>
      <c r="CCK16" s="34"/>
      <c r="CCL16" s="34"/>
      <c r="CCM16" s="34"/>
      <c r="CCN16" s="34"/>
      <c r="CCO16" s="34"/>
      <c r="CCP16" s="34"/>
      <c r="CCQ16" s="34"/>
      <c r="CCR16" s="34"/>
      <c r="CCS16" s="34"/>
      <c r="CCT16" s="34"/>
      <c r="CCU16" s="34"/>
      <c r="CCV16" s="34"/>
      <c r="CCW16" s="34"/>
      <c r="CCX16" s="34"/>
      <c r="CCY16" s="34"/>
      <c r="CCZ16" s="34"/>
      <c r="CDA16" s="34"/>
      <c r="CDB16" s="34"/>
      <c r="CDC16" s="34"/>
      <c r="CDD16" s="34"/>
      <c r="CDE16" s="34"/>
      <c r="CDF16" s="34"/>
      <c r="CDG16" s="34"/>
      <c r="CDH16" s="34"/>
      <c r="CDI16" s="34"/>
      <c r="CDJ16" s="34"/>
      <c r="CDK16" s="34"/>
      <c r="CDL16" s="34"/>
      <c r="CDM16" s="34"/>
      <c r="CDN16" s="34"/>
      <c r="CDO16" s="34"/>
      <c r="CDP16" s="34"/>
      <c r="CDQ16" s="34"/>
      <c r="CDR16" s="34"/>
      <c r="CDS16" s="34"/>
      <c r="CDT16" s="34"/>
      <c r="CDU16" s="34"/>
      <c r="CDV16" s="34"/>
      <c r="CDW16" s="34"/>
      <c r="CDX16" s="34"/>
      <c r="CDY16" s="34"/>
      <c r="CDZ16" s="34"/>
      <c r="CEA16" s="34"/>
      <c r="CEB16" s="34"/>
      <c r="CEC16" s="34"/>
      <c r="CED16" s="34"/>
      <c r="CEE16" s="34"/>
      <c r="CEF16" s="34"/>
      <c r="CEG16" s="34"/>
      <c r="CEH16" s="34"/>
      <c r="CEI16" s="34"/>
      <c r="CEJ16" s="34"/>
      <c r="CEK16" s="34"/>
      <c r="CEL16" s="34"/>
      <c r="CEM16" s="34"/>
      <c r="CEN16" s="34"/>
      <c r="CEO16" s="34"/>
      <c r="CEP16" s="34"/>
      <c r="CEQ16" s="34"/>
      <c r="CER16" s="34"/>
      <c r="CES16" s="34"/>
      <c r="CET16" s="34"/>
      <c r="CEU16" s="34"/>
      <c r="CEV16" s="34"/>
      <c r="CEW16" s="34"/>
      <c r="CEX16" s="34"/>
      <c r="CEY16" s="34"/>
      <c r="CEZ16" s="34"/>
      <c r="CFA16" s="34"/>
      <c r="CFB16" s="34"/>
      <c r="CFC16" s="34"/>
      <c r="CFD16" s="34"/>
      <c r="CFE16" s="34"/>
      <c r="CFF16" s="34"/>
      <c r="CFG16" s="34"/>
      <c r="CFH16" s="34"/>
      <c r="CFI16" s="34"/>
      <c r="CFJ16" s="34"/>
      <c r="CFK16" s="34"/>
      <c r="CFL16" s="34"/>
      <c r="CFM16" s="34"/>
      <c r="CFN16" s="34"/>
      <c r="CFO16" s="34"/>
      <c r="CFP16" s="34"/>
      <c r="CFQ16" s="34"/>
      <c r="CFR16" s="34"/>
      <c r="CFS16" s="34"/>
      <c r="CFT16" s="34"/>
      <c r="CFU16" s="34"/>
      <c r="CFV16" s="34"/>
      <c r="CFW16" s="34"/>
      <c r="CFX16" s="34"/>
      <c r="CFY16" s="34"/>
      <c r="CFZ16" s="34"/>
      <c r="CGA16" s="34"/>
      <c r="CGB16" s="34"/>
      <c r="CGC16" s="34"/>
      <c r="CGD16" s="34"/>
      <c r="CGE16" s="34"/>
      <c r="CGF16" s="34"/>
      <c r="CGG16" s="34"/>
      <c r="CGH16" s="34"/>
      <c r="CGI16" s="34"/>
      <c r="CGJ16" s="34"/>
      <c r="CGK16" s="34"/>
      <c r="CGL16" s="34"/>
      <c r="CGM16" s="34"/>
      <c r="CGN16" s="34"/>
      <c r="CGO16" s="34"/>
      <c r="CGP16" s="34"/>
      <c r="CGQ16" s="34"/>
      <c r="CGR16" s="34"/>
      <c r="CGS16" s="34"/>
      <c r="CGT16" s="34"/>
      <c r="CGU16" s="34"/>
      <c r="CGV16" s="34"/>
      <c r="CGW16" s="34"/>
      <c r="CGX16" s="34"/>
      <c r="CGY16" s="34"/>
      <c r="CGZ16" s="34"/>
      <c r="CHA16" s="34"/>
      <c r="CHB16" s="34"/>
      <c r="CHC16" s="34"/>
      <c r="CHD16" s="34"/>
      <c r="CHE16" s="34"/>
      <c r="CHF16" s="34"/>
      <c r="CHG16" s="34"/>
      <c r="CHH16" s="34"/>
      <c r="CHI16" s="34"/>
      <c r="CHJ16" s="34"/>
      <c r="CHK16" s="34"/>
      <c r="CHL16" s="34"/>
      <c r="CHM16" s="34"/>
      <c r="CHN16" s="34"/>
      <c r="CHO16" s="34"/>
      <c r="CHP16" s="34"/>
      <c r="CHQ16" s="34"/>
      <c r="CHR16" s="34"/>
      <c r="CHS16" s="34"/>
      <c r="CHT16" s="34"/>
      <c r="CHU16" s="34"/>
      <c r="CHV16" s="34"/>
      <c r="CHW16" s="34"/>
      <c r="CHX16" s="34"/>
      <c r="CHY16" s="34"/>
      <c r="CHZ16" s="34"/>
      <c r="CIA16" s="34"/>
      <c r="CIB16" s="34"/>
      <c r="CIC16" s="34"/>
      <c r="CID16" s="34"/>
      <c r="CIE16" s="34"/>
      <c r="CIF16" s="34"/>
      <c r="CIG16" s="34"/>
      <c r="CIH16" s="34"/>
      <c r="CII16" s="34"/>
      <c r="CIJ16" s="34"/>
      <c r="CIK16" s="34"/>
      <c r="CIL16" s="34"/>
      <c r="CIM16" s="34"/>
      <c r="CIN16" s="34"/>
      <c r="CIO16" s="34"/>
      <c r="CIP16" s="34"/>
      <c r="CIQ16" s="34"/>
      <c r="CIR16" s="34"/>
      <c r="CIS16" s="34"/>
      <c r="CIT16" s="34"/>
      <c r="CIU16" s="34"/>
      <c r="CIV16" s="34"/>
      <c r="CIW16" s="34"/>
      <c r="CIX16" s="34"/>
      <c r="CIY16" s="34"/>
      <c r="CIZ16" s="34"/>
      <c r="CJA16" s="34"/>
      <c r="CJB16" s="34"/>
      <c r="CJC16" s="34"/>
      <c r="CJD16" s="34"/>
      <c r="CJE16" s="34"/>
      <c r="CJF16" s="34"/>
      <c r="CJG16" s="34"/>
      <c r="CJH16" s="34"/>
      <c r="CJI16" s="34"/>
      <c r="CJJ16" s="34"/>
      <c r="CJK16" s="34"/>
      <c r="CJL16" s="34"/>
      <c r="CJM16" s="34"/>
      <c r="CJN16" s="34"/>
      <c r="CJO16" s="34"/>
      <c r="CJP16" s="34"/>
      <c r="CJQ16" s="34"/>
      <c r="CJR16" s="34"/>
      <c r="CJS16" s="34"/>
      <c r="CJT16" s="34"/>
      <c r="CJU16" s="34"/>
      <c r="CJV16" s="34"/>
      <c r="CJW16" s="34"/>
      <c r="CJX16" s="34"/>
      <c r="CJY16" s="34"/>
      <c r="CJZ16" s="34"/>
      <c r="CKA16" s="34"/>
      <c r="CKB16" s="34"/>
      <c r="CKC16" s="34"/>
      <c r="CKD16" s="34"/>
      <c r="CKE16" s="34"/>
      <c r="CKF16" s="34"/>
      <c r="CKG16" s="34"/>
      <c r="CKH16" s="34"/>
      <c r="CKI16" s="34"/>
      <c r="CKJ16" s="34"/>
      <c r="CKK16" s="34"/>
      <c r="CKL16" s="34"/>
      <c r="CKM16" s="34"/>
      <c r="CKN16" s="34"/>
      <c r="CKO16" s="34"/>
      <c r="CKP16" s="34"/>
      <c r="CKQ16" s="34"/>
      <c r="CKR16" s="34"/>
      <c r="CKS16" s="34"/>
      <c r="CKT16" s="34"/>
      <c r="CKU16" s="34"/>
      <c r="CKV16" s="34"/>
      <c r="CKW16" s="34"/>
      <c r="CKX16" s="34"/>
      <c r="CKY16" s="34"/>
      <c r="CKZ16" s="34"/>
      <c r="CLA16" s="34"/>
      <c r="CLB16" s="34"/>
      <c r="CLC16" s="34"/>
      <c r="CLD16" s="34"/>
      <c r="CLE16" s="34"/>
      <c r="CLF16" s="34"/>
      <c r="CLG16" s="34"/>
      <c r="CLH16" s="34"/>
      <c r="CLI16" s="34"/>
      <c r="CLJ16" s="34"/>
      <c r="CLK16" s="34"/>
      <c r="CLL16" s="34"/>
      <c r="CLM16" s="34"/>
      <c r="CLN16" s="34"/>
      <c r="CLO16" s="34"/>
      <c r="CLP16" s="34"/>
      <c r="CLQ16" s="34"/>
      <c r="CLR16" s="34"/>
      <c r="CLS16" s="34"/>
      <c r="CLT16" s="34"/>
      <c r="CLU16" s="34"/>
      <c r="CLV16" s="34"/>
      <c r="CLW16" s="34"/>
      <c r="CLX16" s="34"/>
      <c r="CLY16" s="34"/>
      <c r="CLZ16" s="34"/>
      <c r="CMA16" s="34"/>
      <c r="CMB16" s="34"/>
      <c r="CMC16" s="34"/>
      <c r="CMD16" s="34"/>
      <c r="CME16" s="34"/>
      <c r="CMF16" s="34"/>
      <c r="CMG16" s="34"/>
      <c r="CMH16" s="34"/>
      <c r="CMI16" s="34"/>
      <c r="CMJ16" s="34"/>
      <c r="CMK16" s="34"/>
      <c r="CML16" s="34"/>
      <c r="CMM16" s="34"/>
      <c r="CMN16" s="34"/>
      <c r="CMO16" s="34"/>
      <c r="CMP16" s="34"/>
      <c r="CMQ16" s="34"/>
      <c r="CMR16" s="34"/>
      <c r="CMS16" s="34"/>
      <c r="CMT16" s="34"/>
      <c r="CMU16" s="34"/>
      <c r="CMV16" s="34"/>
      <c r="CMW16" s="34"/>
      <c r="CMX16" s="34"/>
      <c r="CMY16" s="34"/>
      <c r="CMZ16" s="34"/>
      <c r="CNA16" s="34"/>
      <c r="CNB16" s="34"/>
      <c r="CNC16" s="34"/>
      <c r="CND16" s="34"/>
      <c r="CNE16" s="34"/>
      <c r="CNF16" s="34"/>
      <c r="CNG16" s="34"/>
      <c r="CNH16" s="34"/>
      <c r="CNI16" s="34"/>
      <c r="CNJ16" s="34"/>
      <c r="CNK16" s="34"/>
      <c r="CNL16" s="34"/>
      <c r="CNM16" s="34"/>
      <c r="CNN16" s="34"/>
      <c r="CNO16" s="34"/>
      <c r="CNP16" s="34"/>
      <c r="CNQ16" s="34"/>
      <c r="CNR16" s="34"/>
      <c r="CNS16" s="34"/>
      <c r="CNT16" s="34"/>
      <c r="CNU16" s="34"/>
      <c r="CNV16" s="34"/>
      <c r="CNW16" s="34"/>
      <c r="CNX16" s="34"/>
      <c r="CNY16" s="34"/>
      <c r="CNZ16" s="34"/>
      <c r="COA16" s="34"/>
      <c r="COB16" s="34"/>
      <c r="COC16" s="34"/>
      <c r="COD16" s="34"/>
      <c r="COE16" s="34"/>
      <c r="COF16" s="34"/>
      <c r="COG16" s="34"/>
      <c r="COH16" s="34"/>
      <c r="COI16" s="34"/>
      <c r="COJ16" s="34"/>
      <c r="COK16" s="34"/>
      <c r="COL16" s="34"/>
      <c r="COM16" s="34"/>
      <c r="CON16" s="34"/>
      <c r="COO16" s="34"/>
      <c r="COP16" s="34"/>
      <c r="COQ16" s="34"/>
      <c r="COR16" s="34"/>
      <c r="COS16" s="34"/>
      <c r="COT16" s="34"/>
      <c r="COU16" s="34"/>
      <c r="COV16" s="34"/>
      <c r="COW16" s="34"/>
      <c r="COX16" s="34"/>
      <c r="COY16" s="34"/>
      <c r="COZ16" s="34"/>
      <c r="CPA16" s="34"/>
      <c r="CPB16" s="34"/>
      <c r="CPC16" s="34"/>
      <c r="CPD16" s="34"/>
      <c r="CPE16" s="34"/>
      <c r="CPF16" s="34"/>
      <c r="CPG16" s="34"/>
      <c r="CPH16" s="34"/>
      <c r="CPI16" s="34"/>
      <c r="CPJ16" s="34"/>
      <c r="CPK16" s="34"/>
      <c r="CPL16" s="34"/>
      <c r="CPM16" s="34"/>
      <c r="CPN16" s="34"/>
      <c r="CPO16" s="34"/>
      <c r="CPP16" s="34"/>
      <c r="CPQ16" s="34"/>
      <c r="CPR16" s="34"/>
      <c r="CPS16" s="34"/>
      <c r="CPT16" s="34"/>
      <c r="CPU16" s="34"/>
      <c r="CPV16" s="34"/>
      <c r="CPW16" s="34"/>
      <c r="CPX16" s="34"/>
      <c r="CPY16" s="34"/>
      <c r="CPZ16" s="34"/>
      <c r="CQA16" s="34"/>
      <c r="CQB16" s="34"/>
      <c r="CQC16" s="34"/>
      <c r="CQD16" s="34"/>
      <c r="CQE16" s="34"/>
      <c r="CQF16" s="34"/>
      <c r="CQG16" s="34"/>
      <c r="CQH16" s="34"/>
      <c r="CQI16" s="34"/>
      <c r="CQJ16" s="34"/>
      <c r="CQK16" s="34"/>
      <c r="CQL16" s="34"/>
      <c r="CQM16" s="34"/>
      <c r="CQN16" s="34"/>
      <c r="CQO16" s="34"/>
      <c r="CQP16" s="34"/>
      <c r="CQQ16" s="34"/>
      <c r="CQR16" s="34"/>
      <c r="CQS16" s="34"/>
      <c r="CQT16" s="34"/>
      <c r="CQU16" s="34"/>
      <c r="CQV16" s="34"/>
      <c r="CQW16" s="34"/>
      <c r="CQX16" s="34"/>
      <c r="CQY16" s="34"/>
      <c r="CQZ16" s="34"/>
      <c r="CRA16" s="34"/>
      <c r="CRB16" s="34"/>
      <c r="CRC16" s="34"/>
      <c r="CRD16" s="34"/>
      <c r="CRE16" s="34"/>
      <c r="CRF16" s="34"/>
      <c r="CRG16" s="34"/>
      <c r="CRH16" s="34"/>
      <c r="CRI16" s="34"/>
      <c r="CRJ16" s="34"/>
      <c r="CRK16" s="34"/>
      <c r="CRL16" s="34"/>
      <c r="CRM16" s="34"/>
      <c r="CRN16" s="34"/>
      <c r="CRO16" s="34"/>
      <c r="CRP16" s="34"/>
      <c r="CRQ16" s="34"/>
      <c r="CRR16" s="34"/>
      <c r="CRS16" s="34"/>
      <c r="CRT16" s="34"/>
      <c r="CRU16" s="34"/>
      <c r="CRV16" s="34"/>
      <c r="CRW16" s="34"/>
      <c r="CRX16" s="34"/>
      <c r="CRY16" s="34"/>
      <c r="CRZ16" s="34"/>
      <c r="CSA16" s="34"/>
      <c r="CSB16" s="34"/>
      <c r="CSC16" s="34"/>
      <c r="CSD16" s="34"/>
      <c r="CSE16" s="34"/>
      <c r="CSF16" s="34"/>
      <c r="CSG16" s="34"/>
      <c r="CSH16" s="34"/>
      <c r="CSI16" s="34"/>
      <c r="CSJ16" s="34"/>
      <c r="CSK16" s="34"/>
      <c r="CSL16" s="34"/>
      <c r="CSM16" s="34"/>
      <c r="CSN16" s="34"/>
      <c r="CSO16" s="34"/>
      <c r="CSP16" s="34"/>
      <c r="CSQ16" s="34"/>
      <c r="CSR16" s="34"/>
      <c r="CSS16" s="34"/>
      <c r="CST16" s="34"/>
      <c r="CSU16" s="34"/>
      <c r="CSV16" s="34"/>
      <c r="CSW16" s="34"/>
      <c r="CSX16" s="34"/>
      <c r="CSY16" s="34"/>
      <c r="CSZ16" s="34"/>
      <c r="CTA16" s="34"/>
      <c r="CTB16" s="34"/>
      <c r="CTC16" s="34"/>
      <c r="CTD16" s="34"/>
      <c r="CTE16" s="34"/>
      <c r="CTF16" s="34"/>
      <c r="CTG16" s="34"/>
      <c r="CTH16" s="34"/>
      <c r="CTI16" s="34"/>
      <c r="CTJ16" s="34"/>
      <c r="CTK16" s="34"/>
      <c r="CTL16" s="34"/>
      <c r="CTM16" s="34"/>
      <c r="CTN16" s="34"/>
      <c r="CTO16" s="34"/>
      <c r="CTP16" s="34"/>
      <c r="CTQ16" s="34"/>
      <c r="CTR16" s="34"/>
      <c r="CTS16" s="34"/>
      <c r="CTT16" s="34"/>
      <c r="CTU16" s="34"/>
      <c r="CTV16" s="34"/>
      <c r="CTW16" s="34"/>
      <c r="CTX16" s="34"/>
      <c r="CTY16" s="34"/>
      <c r="CTZ16" s="34"/>
      <c r="CUA16" s="34"/>
      <c r="CUB16" s="34"/>
      <c r="CUC16" s="34"/>
      <c r="CUD16" s="34"/>
      <c r="CUE16" s="34"/>
      <c r="CUF16" s="34"/>
      <c r="CUG16" s="34"/>
      <c r="CUH16" s="34"/>
      <c r="CUI16" s="34"/>
      <c r="CUJ16" s="34"/>
      <c r="CUK16" s="34"/>
      <c r="CUL16" s="34"/>
      <c r="CUM16" s="34"/>
      <c r="CUN16" s="34"/>
      <c r="CUO16" s="34"/>
      <c r="CUP16" s="34"/>
      <c r="CUQ16" s="34"/>
      <c r="CUR16" s="34"/>
      <c r="CUS16" s="34"/>
      <c r="CUT16" s="34"/>
      <c r="CUU16" s="34"/>
      <c r="CUV16" s="34"/>
      <c r="CUW16" s="34"/>
      <c r="CUX16" s="34"/>
      <c r="CUY16" s="34"/>
      <c r="CUZ16" s="34"/>
      <c r="CVA16" s="34"/>
      <c r="CVB16" s="34"/>
      <c r="CVC16" s="34"/>
      <c r="CVD16" s="34"/>
      <c r="CVE16" s="34"/>
      <c r="CVF16" s="34"/>
      <c r="CVG16" s="34"/>
      <c r="CVH16" s="34"/>
      <c r="CVI16" s="34"/>
      <c r="CVJ16" s="34"/>
      <c r="CVK16" s="34"/>
      <c r="CVL16" s="34"/>
      <c r="CVM16" s="34"/>
      <c r="CVN16" s="34"/>
      <c r="CVO16" s="34"/>
      <c r="CVP16" s="34"/>
      <c r="CVQ16" s="34"/>
      <c r="CVR16" s="34"/>
      <c r="CVS16" s="34"/>
      <c r="CVT16" s="34"/>
      <c r="CVU16" s="34"/>
      <c r="CVV16" s="34"/>
      <c r="CVW16" s="34"/>
      <c r="CVX16" s="34"/>
      <c r="CVY16" s="34"/>
      <c r="CVZ16" s="34"/>
      <c r="CWA16" s="34"/>
      <c r="CWB16" s="34"/>
      <c r="CWC16" s="34"/>
      <c r="CWD16" s="34"/>
      <c r="CWE16" s="34"/>
      <c r="CWF16" s="34"/>
      <c r="CWG16" s="34"/>
      <c r="CWH16" s="34"/>
      <c r="CWI16" s="34"/>
      <c r="CWJ16" s="34"/>
      <c r="CWK16" s="34"/>
      <c r="CWL16" s="34"/>
      <c r="CWM16" s="34"/>
      <c r="CWN16" s="34"/>
      <c r="CWO16" s="34"/>
      <c r="CWP16" s="34"/>
      <c r="CWQ16" s="34"/>
      <c r="CWR16" s="34"/>
      <c r="CWS16" s="34"/>
      <c r="CWT16" s="34"/>
      <c r="CWU16" s="34"/>
      <c r="CWV16" s="34"/>
      <c r="CWW16" s="34"/>
      <c r="CWX16" s="34"/>
      <c r="CWY16" s="34"/>
      <c r="CWZ16" s="34"/>
      <c r="CXA16" s="34"/>
      <c r="CXB16" s="34"/>
      <c r="CXC16" s="34"/>
      <c r="CXD16" s="34"/>
      <c r="CXE16" s="34"/>
      <c r="CXF16" s="34"/>
      <c r="CXG16" s="34"/>
      <c r="CXH16" s="34"/>
      <c r="CXI16" s="34"/>
      <c r="CXJ16" s="34"/>
      <c r="CXK16" s="34"/>
      <c r="CXL16" s="34"/>
      <c r="CXM16" s="34"/>
      <c r="CXN16" s="34"/>
      <c r="CXO16" s="34"/>
      <c r="CXP16" s="34"/>
      <c r="CXQ16" s="34"/>
      <c r="CXR16" s="34"/>
      <c r="CXS16" s="34"/>
      <c r="CXT16" s="34"/>
      <c r="CXU16" s="34"/>
      <c r="CXV16" s="34"/>
      <c r="CXW16" s="34"/>
      <c r="CXX16" s="34"/>
      <c r="CXY16" s="34"/>
      <c r="CXZ16" s="34"/>
      <c r="CYA16" s="34"/>
      <c r="CYB16" s="34"/>
      <c r="CYC16" s="34"/>
      <c r="CYD16" s="34"/>
      <c r="CYE16" s="34"/>
      <c r="CYF16" s="34"/>
      <c r="CYG16" s="34"/>
      <c r="CYH16" s="34"/>
      <c r="CYI16" s="34"/>
      <c r="CYJ16" s="34"/>
      <c r="CYK16" s="34"/>
      <c r="CYL16" s="34"/>
      <c r="CYM16" s="34"/>
      <c r="CYN16" s="34"/>
      <c r="CYO16" s="34"/>
      <c r="CYP16" s="34"/>
      <c r="CYQ16" s="34"/>
      <c r="CYR16" s="34"/>
      <c r="CYS16" s="34"/>
      <c r="CYT16" s="34"/>
      <c r="CYU16" s="34"/>
      <c r="CYV16" s="34"/>
      <c r="CYW16" s="34"/>
      <c r="CYX16" s="34"/>
      <c r="CYY16" s="34"/>
      <c r="CYZ16" s="34"/>
      <c r="CZA16" s="34"/>
      <c r="CZB16" s="34"/>
      <c r="CZC16" s="34"/>
      <c r="CZD16" s="34"/>
      <c r="CZE16" s="34"/>
      <c r="CZF16" s="34"/>
      <c r="CZG16" s="34"/>
      <c r="CZH16" s="34"/>
      <c r="CZI16" s="34"/>
      <c r="CZJ16" s="34"/>
      <c r="CZK16" s="34"/>
      <c r="CZL16" s="34"/>
      <c r="CZM16" s="34"/>
      <c r="CZN16" s="34"/>
      <c r="CZO16" s="34"/>
      <c r="CZP16" s="34"/>
      <c r="CZQ16" s="34"/>
      <c r="CZR16" s="34"/>
      <c r="CZS16" s="34"/>
      <c r="CZT16" s="34"/>
      <c r="CZU16" s="34"/>
      <c r="CZV16" s="34"/>
      <c r="CZW16" s="34"/>
      <c r="CZX16" s="34"/>
      <c r="CZY16" s="34"/>
      <c r="CZZ16" s="34"/>
      <c r="DAA16" s="34"/>
      <c r="DAB16" s="34"/>
      <c r="DAC16" s="34"/>
      <c r="DAD16" s="34"/>
      <c r="DAE16" s="34"/>
      <c r="DAF16" s="34"/>
      <c r="DAG16" s="34"/>
      <c r="DAH16" s="34"/>
      <c r="DAI16" s="34"/>
      <c r="DAJ16" s="34"/>
      <c r="DAK16" s="34"/>
      <c r="DAL16" s="34"/>
      <c r="DAM16" s="34"/>
      <c r="DAN16" s="34"/>
      <c r="DAO16" s="34"/>
      <c r="DAP16" s="34"/>
      <c r="DAQ16" s="34"/>
      <c r="DAR16" s="34"/>
      <c r="DAS16" s="34"/>
      <c r="DAT16" s="34"/>
      <c r="DAU16" s="34"/>
      <c r="DAV16" s="34"/>
      <c r="DAW16" s="34"/>
      <c r="DAX16" s="34"/>
      <c r="DAY16" s="34"/>
      <c r="DAZ16" s="34"/>
      <c r="DBA16" s="34"/>
      <c r="DBB16" s="34"/>
      <c r="DBC16" s="34"/>
      <c r="DBD16" s="34"/>
      <c r="DBE16" s="34"/>
      <c r="DBF16" s="34"/>
      <c r="DBG16" s="34"/>
      <c r="DBH16" s="34"/>
      <c r="DBI16" s="34"/>
      <c r="DBJ16" s="34"/>
      <c r="DBK16" s="34"/>
      <c r="DBL16" s="34"/>
      <c r="DBM16" s="34"/>
      <c r="DBN16" s="34"/>
      <c r="DBO16" s="34"/>
      <c r="DBP16" s="34"/>
      <c r="DBQ16" s="34"/>
      <c r="DBR16" s="34"/>
      <c r="DBS16" s="34"/>
      <c r="DBT16" s="34"/>
      <c r="DBU16" s="34"/>
      <c r="DBV16" s="34"/>
      <c r="DBW16" s="34"/>
      <c r="DBX16" s="34"/>
      <c r="DBY16" s="34"/>
      <c r="DBZ16" s="34"/>
      <c r="DCA16" s="34"/>
      <c r="DCB16" s="34"/>
      <c r="DCC16" s="34"/>
      <c r="DCD16" s="34"/>
      <c r="DCE16" s="34"/>
      <c r="DCF16" s="34"/>
      <c r="DCG16" s="34"/>
      <c r="DCH16" s="34"/>
      <c r="DCI16" s="34"/>
      <c r="DCJ16" s="34"/>
      <c r="DCK16" s="34"/>
      <c r="DCL16" s="34"/>
      <c r="DCM16" s="34"/>
      <c r="DCN16" s="34"/>
      <c r="DCO16" s="34"/>
      <c r="DCP16" s="34"/>
      <c r="DCQ16" s="34"/>
      <c r="DCR16" s="34"/>
      <c r="DCS16" s="34"/>
      <c r="DCT16" s="34"/>
      <c r="DCU16" s="34"/>
      <c r="DCV16" s="34"/>
      <c r="DCW16" s="34"/>
      <c r="DCX16" s="34"/>
      <c r="DCY16" s="34"/>
      <c r="DCZ16" s="34"/>
      <c r="DDA16" s="34"/>
      <c r="DDB16" s="34"/>
      <c r="DDC16" s="34"/>
      <c r="DDD16" s="34"/>
      <c r="DDE16" s="34"/>
      <c r="DDF16" s="34"/>
      <c r="DDG16" s="34"/>
      <c r="DDH16" s="34"/>
      <c r="DDI16" s="34"/>
      <c r="DDJ16" s="34"/>
      <c r="DDK16" s="34"/>
      <c r="DDL16" s="34"/>
      <c r="DDM16" s="34"/>
      <c r="DDN16" s="34"/>
      <c r="DDO16" s="34"/>
      <c r="DDP16" s="34"/>
      <c r="DDQ16" s="34"/>
      <c r="DDR16" s="34"/>
      <c r="DDS16" s="34"/>
      <c r="DDT16" s="34"/>
      <c r="DDU16" s="34"/>
      <c r="DDV16" s="34"/>
      <c r="DDW16" s="34"/>
      <c r="DDX16" s="34"/>
      <c r="DDY16" s="34"/>
      <c r="DDZ16" s="34"/>
      <c r="DEA16" s="34"/>
      <c r="DEB16" s="34"/>
      <c r="DEC16" s="34"/>
      <c r="DED16" s="34"/>
      <c r="DEE16" s="34"/>
      <c r="DEF16" s="34"/>
      <c r="DEG16" s="34"/>
      <c r="DEH16" s="34"/>
      <c r="DEI16" s="34"/>
      <c r="DEJ16" s="34"/>
      <c r="DEK16" s="34"/>
      <c r="DEL16" s="34"/>
      <c r="DEM16" s="34"/>
      <c r="DEN16" s="34"/>
      <c r="DEO16" s="34"/>
      <c r="DEP16" s="34"/>
      <c r="DEQ16" s="34"/>
      <c r="DER16" s="34"/>
      <c r="DES16" s="34"/>
      <c r="DET16" s="34"/>
      <c r="DEU16" s="34"/>
      <c r="DEV16" s="34"/>
      <c r="DEW16" s="34"/>
      <c r="DEX16" s="34"/>
      <c r="DEY16" s="34"/>
      <c r="DEZ16" s="34"/>
      <c r="DFA16" s="34"/>
      <c r="DFB16" s="34"/>
      <c r="DFC16" s="34"/>
      <c r="DFD16" s="34"/>
      <c r="DFE16" s="34"/>
      <c r="DFF16" s="34"/>
      <c r="DFG16" s="34"/>
      <c r="DFH16" s="34"/>
      <c r="DFI16" s="34"/>
      <c r="DFJ16" s="34"/>
      <c r="DFK16" s="34"/>
      <c r="DFL16" s="34"/>
      <c r="DFM16" s="34"/>
      <c r="DFN16" s="34"/>
      <c r="DFO16" s="34"/>
      <c r="DFP16" s="34"/>
      <c r="DFQ16" s="34"/>
      <c r="DFR16" s="34"/>
      <c r="DFS16" s="34"/>
      <c r="DFT16" s="34"/>
      <c r="DFU16" s="34"/>
      <c r="DFV16" s="34"/>
      <c r="DFW16" s="34"/>
      <c r="DFX16" s="34"/>
      <c r="DFY16" s="34"/>
      <c r="DFZ16" s="34"/>
      <c r="DGA16" s="34"/>
      <c r="DGB16" s="34"/>
      <c r="DGC16" s="34"/>
      <c r="DGD16" s="34"/>
      <c r="DGE16" s="34"/>
      <c r="DGF16" s="34"/>
      <c r="DGG16" s="34"/>
      <c r="DGH16" s="34"/>
      <c r="DGI16" s="34"/>
      <c r="DGJ16" s="34"/>
      <c r="DGK16" s="34"/>
      <c r="DGL16" s="34"/>
      <c r="DGM16" s="34"/>
      <c r="DGN16" s="34"/>
      <c r="DGO16" s="34"/>
      <c r="DGP16" s="34"/>
      <c r="DGQ16" s="34"/>
      <c r="DGR16" s="34"/>
      <c r="DGS16" s="34"/>
      <c r="DGT16" s="34"/>
      <c r="DGU16" s="34"/>
      <c r="DGV16" s="34"/>
      <c r="DGW16" s="34"/>
      <c r="DGX16" s="34"/>
      <c r="DGY16" s="34"/>
      <c r="DGZ16" s="34"/>
      <c r="DHA16" s="34"/>
      <c r="DHB16" s="34"/>
      <c r="DHC16" s="34"/>
      <c r="DHD16" s="34"/>
      <c r="DHE16" s="34"/>
      <c r="DHF16" s="34"/>
      <c r="DHG16" s="34"/>
      <c r="DHH16" s="34"/>
      <c r="DHI16" s="34"/>
      <c r="DHJ16" s="34"/>
      <c r="DHK16" s="34"/>
      <c r="DHL16" s="34"/>
      <c r="DHM16" s="34"/>
      <c r="DHN16" s="34"/>
      <c r="DHO16" s="34"/>
      <c r="DHP16" s="34"/>
      <c r="DHQ16" s="34"/>
      <c r="DHR16" s="34"/>
      <c r="DHS16" s="34"/>
      <c r="DHT16" s="34"/>
      <c r="DHU16" s="34"/>
      <c r="DHV16" s="34"/>
      <c r="DHW16" s="34"/>
      <c r="DHX16" s="34"/>
      <c r="DHY16" s="34"/>
      <c r="DHZ16" s="34"/>
      <c r="DIA16" s="34"/>
      <c r="DIB16" s="34"/>
      <c r="DIC16" s="34"/>
      <c r="DID16" s="34"/>
      <c r="DIE16" s="34"/>
      <c r="DIF16" s="34"/>
      <c r="DIG16" s="34"/>
      <c r="DIH16" s="34"/>
      <c r="DII16" s="34"/>
      <c r="DIJ16" s="34"/>
      <c r="DIK16" s="34"/>
      <c r="DIL16" s="34"/>
      <c r="DIM16" s="34"/>
      <c r="DIN16" s="34"/>
      <c r="DIO16" s="34"/>
      <c r="DIP16" s="34"/>
      <c r="DIQ16" s="34"/>
      <c r="DIR16" s="34"/>
      <c r="DIS16" s="34"/>
      <c r="DIT16" s="34"/>
      <c r="DIU16" s="34"/>
      <c r="DIV16" s="34"/>
      <c r="DIW16" s="34"/>
      <c r="DIX16" s="34"/>
      <c r="DIY16" s="34"/>
      <c r="DIZ16" s="34"/>
      <c r="DJA16" s="34"/>
      <c r="DJB16" s="34"/>
      <c r="DJC16" s="34"/>
      <c r="DJD16" s="34"/>
      <c r="DJE16" s="34"/>
      <c r="DJF16" s="34"/>
      <c r="DJG16" s="34"/>
      <c r="DJH16" s="34"/>
      <c r="DJI16" s="34"/>
      <c r="DJJ16" s="34"/>
      <c r="DJK16" s="34"/>
      <c r="DJL16" s="34"/>
      <c r="DJM16" s="34"/>
      <c r="DJN16" s="34"/>
      <c r="DJO16" s="34"/>
      <c r="DJP16" s="34"/>
      <c r="DJQ16" s="34"/>
      <c r="DJR16" s="34"/>
      <c r="DJS16" s="34"/>
      <c r="DJT16" s="34"/>
      <c r="DJU16" s="34"/>
      <c r="DJV16" s="34"/>
      <c r="DJW16" s="34"/>
      <c r="DJX16" s="34"/>
      <c r="DJY16" s="34"/>
      <c r="DJZ16" s="34"/>
      <c r="DKA16" s="34"/>
      <c r="DKB16" s="34"/>
      <c r="DKC16" s="34"/>
      <c r="DKD16" s="34"/>
      <c r="DKE16" s="34"/>
      <c r="DKF16" s="34"/>
      <c r="DKG16" s="34"/>
      <c r="DKH16" s="34"/>
      <c r="DKI16" s="34"/>
      <c r="DKJ16" s="34"/>
      <c r="DKK16" s="34"/>
      <c r="DKL16" s="34"/>
      <c r="DKM16" s="34"/>
      <c r="DKN16" s="34"/>
      <c r="DKO16" s="34"/>
      <c r="DKP16" s="34"/>
      <c r="DKQ16" s="34"/>
      <c r="DKR16" s="34"/>
      <c r="DKS16" s="34"/>
      <c r="DKT16" s="34"/>
      <c r="DKU16" s="34"/>
      <c r="DKV16" s="34"/>
      <c r="DKW16" s="34"/>
      <c r="DKX16" s="34"/>
      <c r="DKY16" s="34"/>
      <c r="DKZ16" s="34"/>
      <c r="DLA16" s="34"/>
      <c r="DLB16" s="34"/>
      <c r="DLC16" s="34"/>
      <c r="DLD16" s="34"/>
      <c r="DLE16" s="34"/>
      <c r="DLF16" s="34"/>
      <c r="DLG16" s="34"/>
      <c r="DLH16" s="34"/>
      <c r="DLI16" s="34"/>
      <c r="DLJ16" s="34"/>
      <c r="DLK16" s="34"/>
      <c r="DLL16" s="34"/>
      <c r="DLM16" s="34"/>
      <c r="DLN16" s="34"/>
      <c r="DLO16" s="34"/>
      <c r="DLP16" s="34"/>
      <c r="DLQ16" s="34"/>
      <c r="DLR16" s="34"/>
      <c r="DLS16" s="34"/>
      <c r="DLT16" s="34"/>
      <c r="DLU16" s="34"/>
      <c r="DLV16" s="34"/>
      <c r="DLW16" s="34"/>
      <c r="DLX16" s="34"/>
      <c r="DLY16" s="34"/>
      <c r="DLZ16" s="34"/>
      <c r="DMA16" s="34"/>
      <c r="DMB16" s="34"/>
      <c r="DMC16" s="34"/>
      <c r="DMD16" s="34"/>
      <c r="DME16" s="34"/>
      <c r="DMF16" s="34"/>
      <c r="DMG16" s="34"/>
      <c r="DMH16" s="34"/>
      <c r="DMI16" s="34"/>
      <c r="DMJ16" s="34"/>
      <c r="DMK16" s="34"/>
      <c r="DML16" s="34"/>
      <c r="DMM16" s="34"/>
      <c r="DMN16" s="34"/>
      <c r="DMO16" s="34"/>
      <c r="DMP16" s="34"/>
      <c r="DMQ16" s="34"/>
      <c r="DMR16" s="34"/>
      <c r="DMS16" s="34"/>
      <c r="DMT16" s="34"/>
      <c r="DMU16" s="34"/>
      <c r="DMV16" s="34"/>
      <c r="DMW16" s="34"/>
      <c r="DMX16" s="34"/>
      <c r="DMY16" s="34"/>
      <c r="DMZ16" s="34"/>
      <c r="DNA16" s="34"/>
      <c r="DNB16" s="34"/>
      <c r="DNC16" s="34"/>
      <c r="DND16" s="34"/>
      <c r="DNE16" s="34"/>
      <c r="DNF16" s="34"/>
      <c r="DNG16" s="34"/>
      <c r="DNH16" s="34"/>
      <c r="DNI16" s="34"/>
      <c r="DNJ16" s="34"/>
      <c r="DNK16" s="34"/>
      <c r="DNL16" s="34"/>
      <c r="DNM16" s="34"/>
      <c r="DNN16" s="34"/>
      <c r="DNO16" s="34"/>
      <c r="DNP16" s="34"/>
      <c r="DNQ16" s="34"/>
      <c r="DNR16" s="34"/>
      <c r="DNS16" s="34"/>
      <c r="DNT16" s="34"/>
      <c r="DNU16" s="34"/>
      <c r="DNV16" s="34"/>
      <c r="DNW16" s="34"/>
      <c r="DNX16" s="34"/>
      <c r="DNY16" s="34"/>
      <c r="DNZ16" s="34"/>
      <c r="DOA16" s="34"/>
      <c r="DOB16" s="34"/>
      <c r="DOC16" s="34"/>
      <c r="DOD16" s="34"/>
      <c r="DOE16" s="34"/>
      <c r="DOF16" s="34"/>
      <c r="DOG16" s="34"/>
      <c r="DOH16" s="34"/>
      <c r="DOI16" s="34"/>
      <c r="DOJ16" s="34"/>
      <c r="DOK16" s="34"/>
      <c r="DOL16" s="34"/>
      <c r="DOM16" s="34"/>
      <c r="DON16" s="34"/>
      <c r="DOO16" s="34"/>
      <c r="DOP16" s="34"/>
      <c r="DOQ16" s="34"/>
      <c r="DOR16" s="34"/>
      <c r="DOS16" s="34"/>
      <c r="DOT16" s="34"/>
      <c r="DOU16" s="34"/>
      <c r="DOV16" s="34"/>
      <c r="DOW16" s="34"/>
      <c r="DOX16" s="34"/>
      <c r="DOY16" s="34"/>
      <c r="DOZ16" s="34"/>
      <c r="DPA16" s="34"/>
      <c r="DPB16" s="34"/>
      <c r="DPC16" s="34"/>
      <c r="DPD16" s="34"/>
      <c r="DPE16" s="34"/>
      <c r="DPF16" s="34"/>
      <c r="DPG16" s="34"/>
      <c r="DPH16" s="34"/>
      <c r="DPI16" s="34"/>
      <c r="DPJ16" s="34"/>
      <c r="DPK16" s="34"/>
      <c r="DPL16" s="34"/>
      <c r="DPM16" s="34"/>
      <c r="DPN16" s="34"/>
      <c r="DPO16" s="34"/>
      <c r="DPP16" s="34"/>
      <c r="DPQ16" s="34"/>
      <c r="DPR16" s="34"/>
      <c r="DPS16" s="34"/>
      <c r="DPT16" s="34"/>
      <c r="DPU16" s="34"/>
      <c r="DPV16" s="34"/>
      <c r="DPW16" s="34"/>
      <c r="DPX16" s="34"/>
      <c r="DPY16" s="34"/>
      <c r="DPZ16" s="70"/>
    </row>
    <row r="17" spans="1:3146" s="48" customFormat="1" ht="25.5" customHeight="1" x14ac:dyDescent="0.35">
      <c r="A17" s="84" t="s">
        <v>114</v>
      </c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  <c r="AMO17" s="34"/>
      <c r="AMP17" s="34"/>
      <c r="AMQ17" s="34"/>
      <c r="AMR17" s="34"/>
      <c r="AMS17" s="34"/>
      <c r="AMT17" s="34"/>
      <c r="AMU17" s="34"/>
      <c r="AMV17" s="34"/>
      <c r="AMW17" s="34"/>
      <c r="AMX17" s="34"/>
      <c r="AMY17" s="34"/>
      <c r="AMZ17" s="34"/>
      <c r="ANA17" s="34"/>
      <c r="ANB17" s="34"/>
      <c r="ANC17" s="34"/>
      <c r="AND17" s="34"/>
      <c r="ANE17" s="34"/>
      <c r="ANF17" s="34"/>
      <c r="ANG17" s="34"/>
      <c r="ANH17" s="34"/>
      <c r="ANI17" s="34"/>
      <c r="ANJ17" s="34"/>
      <c r="ANK17" s="34"/>
      <c r="ANL17" s="34"/>
      <c r="ANM17" s="34"/>
      <c r="ANN17" s="34"/>
      <c r="ANO17" s="34"/>
      <c r="ANP17" s="34"/>
      <c r="ANQ17" s="34"/>
      <c r="ANR17" s="34"/>
      <c r="ANS17" s="34"/>
      <c r="ANT17" s="34"/>
      <c r="ANU17" s="34"/>
      <c r="ANV17" s="34"/>
      <c r="ANW17" s="34"/>
      <c r="ANX17" s="34"/>
      <c r="ANY17" s="34"/>
      <c r="ANZ17" s="34"/>
      <c r="AOA17" s="34"/>
      <c r="AOB17" s="34"/>
      <c r="AOC17" s="34"/>
      <c r="AOD17" s="34"/>
      <c r="AOE17" s="34"/>
      <c r="AOF17" s="34"/>
      <c r="AOG17" s="34"/>
      <c r="AOH17" s="34"/>
      <c r="AOI17" s="34"/>
      <c r="AOJ17" s="34"/>
      <c r="AOK17" s="34"/>
      <c r="AOL17" s="34"/>
      <c r="AOM17" s="34"/>
      <c r="AON17" s="34"/>
      <c r="AOO17" s="34"/>
      <c r="AOP17" s="34"/>
      <c r="AOQ17" s="34"/>
      <c r="AOR17" s="34"/>
      <c r="AOS17" s="34"/>
      <c r="AOT17" s="34"/>
      <c r="AOU17" s="34"/>
      <c r="AOV17" s="34"/>
      <c r="AOW17" s="34"/>
      <c r="AOX17" s="34"/>
      <c r="AOY17" s="34"/>
      <c r="AOZ17" s="34"/>
      <c r="APA17" s="34"/>
      <c r="APB17" s="34"/>
      <c r="APC17" s="34"/>
      <c r="APD17" s="34"/>
      <c r="APE17" s="34"/>
      <c r="APF17" s="34"/>
      <c r="APG17" s="34"/>
      <c r="APH17" s="34"/>
      <c r="API17" s="34"/>
      <c r="APJ17" s="34"/>
      <c r="APK17" s="34"/>
      <c r="APL17" s="34"/>
      <c r="APM17" s="34"/>
      <c r="APN17" s="34"/>
      <c r="APO17" s="34"/>
      <c r="APP17" s="34"/>
      <c r="APQ17" s="34"/>
      <c r="APR17" s="34"/>
      <c r="APS17" s="34"/>
      <c r="APT17" s="34"/>
      <c r="APU17" s="34"/>
      <c r="APV17" s="34"/>
      <c r="APW17" s="34"/>
      <c r="APX17" s="34"/>
      <c r="APY17" s="34"/>
      <c r="APZ17" s="34"/>
      <c r="AQA17" s="34"/>
      <c r="AQB17" s="34"/>
      <c r="AQC17" s="34"/>
      <c r="AQD17" s="34"/>
      <c r="AQE17" s="34"/>
      <c r="AQF17" s="34"/>
      <c r="AQG17" s="34"/>
      <c r="AQH17" s="34"/>
      <c r="AQI17" s="34"/>
      <c r="AQJ17" s="34"/>
      <c r="AQK17" s="34"/>
      <c r="AQL17" s="34"/>
      <c r="AQM17" s="34"/>
      <c r="AQN17" s="34"/>
      <c r="AQO17" s="34"/>
      <c r="AQP17" s="34"/>
      <c r="AQQ17" s="34"/>
      <c r="AQR17" s="34"/>
      <c r="AQS17" s="34"/>
      <c r="AQT17" s="34"/>
      <c r="AQU17" s="34"/>
      <c r="AQV17" s="34"/>
      <c r="AQW17" s="34"/>
      <c r="AQX17" s="34"/>
      <c r="AQY17" s="34"/>
      <c r="AQZ17" s="34"/>
      <c r="ARA17" s="34"/>
      <c r="ARB17" s="34"/>
      <c r="ARC17" s="34"/>
      <c r="ARD17" s="34"/>
      <c r="ARE17" s="34"/>
      <c r="ARF17" s="34"/>
      <c r="ARG17" s="34"/>
      <c r="ARH17" s="34"/>
      <c r="ARI17" s="34"/>
      <c r="ARJ17" s="34"/>
      <c r="ARK17" s="34"/>
      <c r="ARL17" s="34"/>
      <c r="ARM17" s="34"/>
      <c r="ARN17" s="34"/>
      <c r="ARO17" s="34"/>
      <c r="ARP17" s="34"/>
      <c r="ARQ17" s="34"/>
      <c r="ARR17" s="34"/>
      <c r="ARS17" s="34"/>
      <c r="ART17" s="34"/>
      <c r="ARU17" s="34"/>
      <c r="ARV17" s="34"/>
      <c r="ARW17" s="34"/>
      <c r="ARX17" s="34"/>
      <c r="ARY17" s="34"/>
      <c r="ARZ17" s="34"/>
      <c r="ASA17" s="34"/>
      <c r="ASB17" s="34"/>
      <c r="ASC17" s="34"/>
      <c r="ASD17" s="34"/>
      <c r="ASE17" s="34"/>
      <c r="ASF17" s="34"/>
      <c r="ASG17" s="34"/>
      <c r="ASH17" s="34"/>
      <c r="ASI17" s="34"/>
      <c r="ASJ17" s="34"/>
      <c r="ASK17" s="34"/>
      <c r="ASL17" s="34"/>
      <c r="ASM17" s="34"/>
      <c r="ASN17" s="34"/>
      <c r="ASO17" s="34"/>
      <c r="ASP17" s="34"/>
      <c r="ASQ17" s="34"/>
      <c r="ASR17" s="34"/>
      <c r="ASS17" s="34"/>
      <c r="AST17" s="34"/>
      <c r="ASU17" s="34"/>
      <c r="ASV17" s="34"/>
      <c r="ASW17" s="34"/>
      <c r="ASX17" s="34"/>
      <c r="ASY17" s="34"/>
      <c r="ASZ17" s="34"/>
      <c r="ATA17" s="34"/>
      <c r="ATB17" s="34"/>
      <c r="ATC17" s="34"/>
      <c r="ATD17" s="34"/>
      <c r="ATE17" s="34"/>
      <c r="ATF17" s="34"/>
      <c r="ATG17" s="34"/>
      <c r="ATH17" s="34"/>
      <c r="ATI17" s="34"/>
      <c r="ATJ17" s="34"/>
      <c r="ATK17" s="34"/>
      <c r="ATL17" s="34"/>
      <c r="ATM17" s="34"/>
      <c r="ATN17" s="34"/>
      <c r="ATO17" s="34"/>
      <c r="ATP17" s="34"/>
      <c r="ATQ17" s="34"/>
      <c r="ATR17" s="34"/>
      <c r="ATS17" s="34"/>
      <c r="ATT17" s="34"/>
      <c r="ATU17" s="34"/>
      <c r="ATV17" s="34"/>
      <c r="ATW17" s="34"/>
      <c r="ATX17" s="34"/>
      <c r="ATY17" s="34"/>
      <c r="ATZ17" s="34"/>
      <c r="AUA17" s="34"/>
      <c r="AUB17" s="34"/>
      <c r="AUC17" s="34"/>
      <c r="AUD17" s="34"/>
      <c r="AUE17" s="34"/>
      <c r="AUF17" s="34"/>
      <c r="AUG17" s="34"/>
      <c r="AUH17" s="34"/>
      <c r="AUI17" s="34"/>
      <c r="AUJ17" s="34"/>
      <c r="AUK17" s="34"/>
      <c r="AUL17" s="34"/>
      <c r="AUM17" s="34"/>
      <c r="AUN17" s="34"/>
      <c r="AUO17" s="34"/>
      <c r="AUP17" s="34"/>
      <c r="AUQ17" s="34"/>
      <c r="AUR17" s="34"/>
      <c r="AUS17" s="34"/>
      <c r="AUT17" s="34"/>
      <c r="AUU17" s="34"/>
      <c r="AUV17" s="34"/>
      <c r="AUW17" s="34"/>
      <c r="AUX17" s="34"/>
      <c r="AUY17" s="34"/>
      <c r="AUZ17" s="34"/>
      <c r="AVA17" s="34"/>
      <c r="AVB17" s="34"/>
      <c r="AVC17" s="34"/>
      <c r="AVD17" s="34"/>
      <c r="AVE17" s="34"/>
      <c r="AVF17" s="34"/>
      <c r="AVG17" s="34"/>
      <c r="AVH17" s="34"/>
      <c r="AVI17" s="34"/>
      <c r="AVJ17" s="34"/>
      <c r="AVK17" s="34"/>
      <c r="AVL17" s="34"/>
      <c r="AVM17" s="34"/>
      <c r="AVN17" s="34"/>
      <c r="AVO17" s="34"/>
      <c r="AVP17" s="34"/>
      <c r="AVQ17" s="34"/>
      <c r="AVR17" s="34"/>
      <c r="AVS17" s="34"/>
      <c r="AVT17" s="34"/>
      <c r="AVU17" s="34"/>
      <c r="AVV17" s="34"/>
      <c r="AVW17" s="34"/>
      <c r="AVX17" s="34"/>
      <c r="AVY17" s="34"/>
      <c r="AVZ17" s="34"/>
      <c r="AWA17" s="34"/>
      <c r="AWB17" s="34"/>
      <c r="AWC17" s="34"/>
      <c r="AWD17" s="34"/>
      <c r="AWE17" s="34"/>
      <c r="AWF17" s="34"/>
      <c r="AWG17" s="34"/>
      <c r="AWH17" s="34"/>
      <c r="AWI17" s="34"/>
      <c r="AWJ17" s="34"/>
      <c r="AWK17" s="34"/>
      <c r="AWL17" s="34"/>
      <c r="AWM17" s="34"/>
      <c r="AWN17" s="34"/>
      <c r="AWO17" s="34"/>
      <c r="AWP17" s="34"/>
      <c r="AWQ17" s="34"/>
      <c r="AWR17" s="34"/>
      <c r="AWS17" s="34"/>
      <c r="AWT17" s="34"/>
      <c r="AWU17" s="34"/>
      <c r="AWV17" s="34"/>
      <c r="AWW17" s="34"/>
      <c r="AWX17" s="34"/>
      <c r="AWY17" s="34"/>
      <c r="AWZ17" s="34"/>
      <c r="AXA17" s="34"/>
      <c r="AXB17" s="34"/>
      <c r="AXC17" s="34"/>
      <c r="AXD17" s="34"/>
      <c r="AXE17" s="34"/>
      <c r="AXF17" s="34"/>
      <c r="AXG17" s="34"/>
      <c r="AXH17" s="34"/>
      <c r="AXI17" s="34"/>
      <c r="AXJ17" s="34"/>
      <c r="AXK17" s="34"/>
      <c r="AXL17" s="34"/>
      <c r="AXM17" s="34"/>
      <c r="AXN17" s="34"/>
      <c r="AXO17" s="34"/>
      <c r="AXP17" s="34"/>
      <c r="AXQ17" s="34"/>
      <c r="AXR17" s="34"/>
      <c r="AXS17" s="34"/>
      <c r="AXT17" s="34"/>
      <c r="AXU17" s="34"/>
      <c r="AXV17" s="34"/>
      <c r="AXW17" s="34"/>
      <c r="AXX17" s="34"/>
      <c r="AXY17" s="34"/>
      <c r="AXZ17" s="34"/>
      <c r="AYA17" s="34"/>
      <c r="AYB17" s="34"/>
      <c r="AYC17" s="34"/>
      <c r="AYD17" s="34"/>
      <c r="AYE17" s="34"/>
      <c r="AYF17" s="34"/>
      <c r="AYG17" s="34"/>
      <c r="AYH17" s="34"/>
      <c r="AYI17" s="34"/>
      <c r="AYJ17" s="34"/>
      <c r="AYK17" s="34"/>
      <c r="AYL17" s="34"/>
      <c r="AYM17" s="34"/>
      <c r="AYN17" s="34"/>
      <c r="AYO17" s="34"/>
      <c r="AYP17" s="34"/>
      <c r="AYQ17" s="34"/>
      <c r="AYR17" s="34"/>
      <c r="AYS17" s="34"/>
      <c r="AYT17" s="34"/>
      <c r="AYU17" s="34"/>
      <c r="AYV17" s="34"/>
      <c r="AYW17" s="34"/>
      <c r="AYX17" s="34"/>
      <c r="AYY17" s="34"/>
      <c r="AYZ17" s="34"/>
      <c r="AZA17" s="34"/>
      <c r="AZB17" s="34"/>
      <c r="AZC17" s="34"/>
      <c r="AZD17" s="34"/>
      <c r="AZE17" s="34"/>
      <c r="AZF17" s="34"/>
      <c r="AZG17" s="34"/>
      <c r="AZH17" s="34"/>
      <c r="AZI17" s="34"/>
      <c r="AZJ17" s="34"/>
      <c r="AZK17" s="34"/>
      <c r="AZL17" s="34"/>
      <c r="AZM17" s="34"/>
      <c r="AZN17" s="34"/>
      <c r="AZO17" s="34"/>
      <c r="AZP17" s="34"/>
      <c r="AZQ17" s="34"/>
      <c r="AZR17" s="34"/>
      <c r="AZS17" s="34"/>
      <c r="AZT17" s="34"/>
      <c r="AZU17" s="34"/>
      <c r="AZV17" s="34"/>
      <c r="AZW17" s="34"/>
      <c r="AZX17" s="34"/>
      <c r="AZY17" s="34"/>
      <c r="AZZ17" s="34"/>
      <c r="BAA17" s="34"/>
      <c r="BAB17" s="34"/>
      <c r="BAC17" s="34"/>
      <c r="BAD17" s="34"/>
      <c r="BAE17" s="34"/>
      <c r="BAF17" s="34"/>
      <c r="BAG17" s="34"/>
      <c r="BAH17" s="34"/>
      <c r="BAI17" s="34"/>
      <c r="BAJ17" s="34"/>
      <c r="BAK17" s="34"/>
      <c r="BAL17" s="34"/>
      <c r="BAM17" s="34"/>
      <c r="BAN17" s="34"/>
      <c r="BAO17" s="34"/>
      <c r="BAP17" s="34"/>
      <c r="BAQ17" s="34"/>
      <c r="BAR17" s="34"/>
      <c r="BAS17" s="34"/>
      <c r="BAT17" s="34"/>
      <c r="BAU17" s="34"/>
      <c r="BAV17" s="34"/>
      <c r="BAW17" s="34"/>
      <c r="BAX17" s="34"/>
      <c r="BAY17" s="34"/>
      <c r="BAZ17" s="34"/>
      <c r="BBA17" s="34"/>
      <c r="BBB17" s="34"/>
      <c r="BBC17" s="34"/>
      <c r="BBD17" s="34"/>
      <c r="BBE17" s="34"/>
      <c r="BBF17" s="34"/>
      <c r="BBG17" s="34"/>
      <c r="BBH17" s="34"/>
      <c r="BBI17" s="34"/>
      <c r="BBJ17" s="34"/>
      <c r="BBK17" s="34"/>
      <c r="BBL17" s="34"/>
      <c r="BBM17" s="34"/>
      <c r="BBN17" s="34"/>
      <c r="BBO17" s="34"/>
      <c r="BBP17" s="34"/>
      <c r="BBQ17" s="34"/>
      <c r="BBR17" s="34"/>
      <c r="BBS17" s="34"/>
      <c r="BBT17" s="34"/>
      <c r="BBU17" s="34"/>
      <c r="BBV17" s="34"/>
      <c r="BBW17" s="34"/>
      <c r="BBX17" s="34"/>
      <c r="BBY17" s="34"/>
      <c r="BBZ17" s="34"/>
      <c r="BCA17" s="34"/>
      <c r="BCB17" s="34"/>
      <c r="BCC17" s="34"/>
      <c r="BCD17" s="34"/>
      <c r="BCE17" s="34"/>
      <c r="BCF17" s="34"/>
      <c r="BCG17" s="34"/>
      <c r="BCH17" s="34"/>
      <c r="BCI17" s="34"/>
      <c r="BCJ17" s="34"/>
      <c r="BCK17" s="34"/>
      <c r="BCL17" s="34"/>
      <c r="BCM17" s="34"/>
      <c r="BCN17" s="34"/>
      <c r="BCO17" s="34"/>
      <c r="BCP17" s="34"/>
      <c r="BCQ17" s="34"/>
      <c r="BCR17" s="34"/>
      <c r="BCS17" s="34"/>
      <c r="BCT17" s="34"/>
      <c r="BCU17" s="34"/>
      <c r="BCV17" s="34"/>
      <c r="BCW17" s="34"/>
      <c r="BCX17" s="34"/>
      <c r="BCY17" s="34"/>
      <c r="BCZ17" s="34"/>
      <c r="BDA17" s="34"/>
      <c r="BDB17" s="34"/>
      <c r="BDC17" s="34"/>
      <c r="BDD17" s="34"/>
      <c r="BDE17" s="34"/>
      <c r="BDF17" s="34"/>
      <c r="BDG17" s="34"/>
      <c r="BDH17" s="34"/>
      <c r="BDI17" s="34"/>
      <c r="BDJ17" s="34"/>
      <c r="BDK17" s="34"/>
      <c r="BDL17" s="34"/>
      <c r="BDM17" s="34"/>
      <c r="BDN17" s="34"/>
      <c r="BDO17" s="34"/>
      <c r="BDP17" s="34"/>
      <c r="BDQ17" s="34"/>
      <c r="BDR17" s="34"/>
      <c r="BDS17" s="34"/>
      <c r="BDT17" s="34"/>
      <c r="BDU17" s="34"/>
      <c r="BDV17" s="34"/>
      <c r="BDW17" s="34"/>
      <c r="BDX17" s="34"/>
      <c r="BDY17" s="34"/>
      <c r="BDZ17" s="34"/>
      <c r="BEA17" s="34"/>
      <c r="BEB17" s="34"/>
      <c r="BEC17" s="34"/>
      <c r="BED17" s="34"/>
      <c r="BEE17" s="34"/>
      <c r="BEF17" s="34"/>
      <c r="BEG17" s="34"/>
      <c r="BEH17" s="34"/>
      <c r="BEI17" s="34"/>
      <c r="BEJ17" s="34"/>
      <c r="BEK17" s="34"/>
      <c r="BEL17" s="34"/>
      <c r="BEM17" s="34"/>
      <c r="BEN17" s="34"/>
      <c r="BEO17" s="34"/>
      <c r="BEP17" s="34"/>
      <c r="BEQ17" s="34"/>
      <c r="BER17" s="34"/>
      <c r="BES17" s="34"/>
      <c r="BET17" s="34"/>
      <c r="BEU17" s="34"/>
      <c r="BEV17" s="34"/>
      <c r="BEW17" s="34"/>
      <c r="BEX17" s="34"/>
      <c r="BEY17" s="34"/>
      <c r="BEZ17" s="34"/>
      <c r="BFA17" s="34"/>
      <c r="BFB17" s="34"/>
      <c r="BFC17" s="34"/>
      <c r="BFD17" s="34"/>
      <c r="BFE17" s="34"/>
      <c r="BFF17" s="34"/>
      <c r="BFG17" s="34"/>
      <c r="BFH17" s="34"/>
      <c r="BFI17" s="34"/>
      <c r="BFJ17" s="34"/>
      <c r="BFK17" s="34"/>
      <c r="BFL17" s="34"/>
      <c r="BFM17" s="34"/>
      <c r="BFN17" s="34"/>
      <c r="BFO17" s="34"/>
      <c r="BFP17" s="34"/>
      <c r="BFQ17" s="34"/>
      <c r="BFR17" s="34"/>
      <c r="BFS17" s="34"/>
      <c r="BFT17" s="34"/>
      <c r="BFU17" s="34"/>
      <c r="BFV17" s="34"/>
      <c r="BFW17" s="34"/>
      <c r="BFX17" s="34"/>
      <c r="BFY17" s="34"/>
      <c r="BFZ17" s="34"/>
      <c r="BGA17" s="34"/>
      <c r="BGB17" s="34"/>
      <c r="BGC17" s="34"/>
      <c r="BGD17" s="34"/>
      <c r="BGE17" s="34"/>
      <c r="BGF17" s="34"/>
      <c r="BGG17" s="34"/>
      <c r="BGH17" s="34"/>
      <c r="BGI17" s="34"/>
      <c r="BGJ17" s="34"/>
      <c r="BGK17" s="34"/>
      <c r="BGL17" s="34"/>
      <c r="BGM17" s="34"/>
      <c r="BGN17" s="34"/>
      <c r="BGO17" s="34"/>
      <c r="BGP17" s="34"/>
      <c r="BGQ17" s="34"/>
      <c r="BGR17" s="34"/>
      <c r="BGS17" s="34"/>
      <c r="BGT17" s="34"/>
      <c r="BGU17" s="34"/>
      <c r="BGV17" s="34"/>
      <c r="BGW17" s="34"/>
      <c r="BGX17" s="34"/>
      <c r="BGY17" s="34"/>
      <c r="BGZ17" s="34"/>
      <c r="BHA17" s="34"/>
      <c r="BHB17" s="34"/>
      <c r="BHC17" s="34"/>
      <c r="BHD17" s="34"/>
      <c r="BHE17" s="34"/>
      <c r="BHF17" s="34"/>
      <c r="BHG17" s="34"/>
      <c r="BHH17" s="34"/>
      <c r="BHI17" s="34"/>
      <c r="BHJ17" s="34"/>
      <c r="BHK17" s="34"/>
      <c r="BHL17" s="34"/>
      <c r="BHM17" s="34"/>
      <c r="BHN17" s="34"/>
      <c r="BHO17" s="34"/>
      <c r="BHP17" s="34"/>
      <c r="BHQ17" s="34"/>
      <c r="BHR17" s="34"/>
      <c r="BHS17" s="34"/>
      <c r="BHT17" s="34"/>
      <c r="BHU17" s="34"/>
      <c r="BHV17" s="34"/>
      <c r="BHW17" s="34"/>
      <c r="BHX17" s="34"/>
      <c r="BHY17" s="34"/>
      <c r="BHZ17" s="34"/>
      <c r="BIA17" s="34"/>
      <c r="BIB17" s="34"/>
      <c r="BIC17" s="34"/>
      <c r="BID17" s="34"/>
      <c r="BIE17" s="34"/>
      <c r="BIF17" s="34"/>
      <c r="BIG17" s="34"/>
      <c r="BIH17" s="34"/>
      <c r="BII17" s="34"/>
      <c r="BIJ17" s="34"/>
      <c r="BIK17" s="34"/>
      <c r="BIL17" s="34"/>
      <c r="BIM17" s="34"/>
      <c r="BIN17" s="34"/>
      <c r="BIO17" s="34"/>
      <c r="BIP17" s="34"/>
      <c r="BIQ17" s="34"/>
      <c r="BIR17" s="34"/>
      <c r="BIS17" s="34"/>
      <c r="BIT17" s="34"/>
      <c r="BIU17" s="34"/>
      <c r="BIV17" s="34"/>
      <c r="BIW17" s="34"/>
      <c r="BIX17" s="34"/>
      <c r="BIY17" s="34"/>
      <c r="BIZ17" s="34"/>
      <c r="BJA17" s="34"/>
      <c r="BJB17" s="34"/>
      <c r="BJC17" s="34"/>
      <c r="BJD17" s="34"/>
      <c r="BJE17" s="34"/>
      <c r="BJF17" s="34"/>
      <c r="BJG17" s="34"/>
      <c r="BJH17" s="34"/>
      <c r="BJI17" s="34"/>
      <c r="BJJ17" s="34"/>
      <c r="BJK17" s="34"/>
      <c r="BJL17" s="34"/>
      <c r="BJM17" s="34"/>
      <c r="BJN17" s="34"/>
      <c r="BJO17" s="34"/>
      <c r="BJP17" s="34"/>
      <c r="BJQ17" s="34"/>
      <c r="BJR17" s="34"/>
      <c r="BJS17" s="34"/>
      <c r="BJT17" s="34"/>
      <c r="BJU17" s="34"/>
      <c r="BJV17" s="34"/>
      <c r="BJW17" s="34"/>
      <c r="BJX17" s="34"/>
      <c r="BJY17" s="34"/>
      <c r="BJZ17" s="34"/>
      <c r="BKA17" s="34"/>
      <c r="BKB17" s="34"/>
      <c r="BKC17" s="34"/>
      <c r="BKD17" s="34"/>
      <c r="BKE17" s="34"/>
      <c r="BKF17" s="34"/>
      <c r="BKG17" s="34"/>
      <c r="BKH17" s="34"/>
      <c r="BKI17" s="34"/>
      <c r="BKJ17" s="34"/>
      <c r="BKK17" s="34"/>
      <c r="BKL17" s="34"/>
      <c r="BKM17" s="34"/>
      <c r="BKN17" s="34"/>
      <c r="BKO17" s="34"/>
      <c r="BKP17" s="34"/>
      <c r="BKQ17" s="34"/>
      <c r="BKR17" s="34"/>
      <c r="BKS17" s="34"/>
      <c r="BKT17" s="34"/>
      <c r="BKU17" s="34"/>
      <c r="BKV17" s="34"/>
      <c r="BKW17" s="34"/>
      <c r="BKX17" s="34"/>
      <c r="BKY17" s="34"/>
      <c r="BKZ17" s="34"/>
      <c r="BLA17" s="34"/>
      <c r="BLB17" s="34"/>
      <c r="BLC17" s="34"/>
      <c r="BLD17" s="34"/>
      <c r="BLE17" s="34"/>
      <c r="BLF17" s="34"/>
      <c r="BLG17" s="34"/>
      <c r="BLH17" s="34"/>
      <c r="BLI17" s="34"/>
      <c r="BLJ17" s="34"/>
      <c r="BLK17" s="34"/>
      <c r="BLL17" s="34"/>
      <c r="BLM17" s="34"/>
      <c r="BLN17" s="34"/>
      <c r="BLO17" s="34"/>
      <c r="BLP17" s="34"/>
      <c r="BLQ17" s="34"/>
      <c r="BLR17" s="34"/>
      <c r="BLS17" s="34"/>
      <c r="BLT17" s="34"/>
      <c r="BLU17" s="34"/>
      <c r="BLV17" s="34"/>
      <c r="BLW17" s="34"/>
      <c r="BLX17" s="34"/>
      <c r="BLY17" s="34"/>
      <c r="BLZ17" s="34"/>
      <c r="BMA17" s="34"/>
      <c r="BMB17" s="34"/>
      <c r="BMC17" s="34"/>
      <c r="BMD17" s="34"/>
      <c r="BME17" s="34"/>
      <c r="BMF17" s="34"/>
      <c r="BMG17" s="34"/>
      <c r="BMH17" s="34"/>
      <c r="BMI17" s="34"/>
      <c r="BMJ17" s="34"/>
      <c r="BMK17" s="34"/>
      <c r="BML17" s="34"/>
      <c r="BMM17" s="34"/>
      <c r="BMN17" s="34"/>
      <c r="BMO17" s="34"/>
      <c r="BMP17" s="34"/>
      <c r="BMQ17" s="34"/>
      <c r="BMR17" s="34"/>
      <c r="BMS17" s="34"/>
      <c r="BMT17" s="34"/>
      <c r="BMU17" s="34"/>
      <c r="BMV17" s="34"/>
      <c r="BMW17" s="34"/>
      <c r="BMX17" s="34"/>
      <c r="BMY17" s="34"/>
      <c r="BMZ17" s="34"/>
      <c r="BNA17" s="34"/>
      <c r="BNB17" s="34"/>
      <c r="BNC17" s="34"/>
      <c r="BND17" s="34"/>
      <c r="BNE17" s="34"/>
      <c r="BNF17" s="34"/>
      <c r="BNG17" s="34"/>
      <c r="BNH17" s="34"/>
      <c r="BNI17" s="34"/>
      <c r="BNJ17" s="34"/>
      <c r="BNK17" s="34"/>
      <c r="BNL17" s="34"/>
      <c r="BNM17" s="34"/>
      <c r="BNN17" s="34"/>
      <c r="BNO17" s="34"/>
      <c r="BNP17" s="34"/>
      <c r="BNQ17" s="34"/>
      <c r="BNR17" s="34"/>
      <c r="BNS17" s="34"/>
      <c r="BNT17" s="34"/>
      <c r="BNU17" s="34"/>
      <c r="BNV17" s="34"/>
      <c r="BNW17" s="34"/>
      <c r="BNX17" s="34"/>
      <c r="BNY17" s="34"/>
      <c r="BNZ17" s="34"/>
      <c r="BOA17" s="34"/>
      <c r="BOB17" s="34"/>
      <c r="BOC17" s="34"/>
      <c r="BOD17" s="34"/>
      <c r="BOE17" s="34"/>
      <c r="BOF17" s="34"/>
      <c r="BOG17" s="34"/>
      <c r="BOH17" s="34"/>
      <c r="BOI17" s="34"/>
      <c r="BOJ17" s="34"/>
      <c r="BOK17" s="34"/>
      <c r="BOL17" s="34"/>
      <c r="BOM17" s="34"/>
      <c r="BON17" s="34"/>
      <c r="BOO17" s="34"/>
      <c r="BOP17" s="34"/>
      <c r="BOQ17" s="34"/>
      <c r="BOR17" s="34"/>
      <c r="BOS17" s="34"/>
      <c r="BOT17" s="34"/>
      <c r="BOU17" s="34"/>
      <c r="BOV17" s="34"/>
      <c r="BOW17" s="34"/>
      <c r="BOX17" s="34"/>
      <c r="BOY17" s="34"/>
      <c r="BOZ17" s="34"/>
      <c r="BPA17" s="34"/>
      <c r="BPB17" s="34"/>
      <c r="BPC17" s="34"/>
      <c r="BPD17" s="34"/>
      <c r="BPE17" s="34"/>
      <c r="BPF17" s="34"/>
      <c r="BPG17" s="34"/>
      <c r="BPH17" s="34"/>
      <c r="BPI17" s="34"/>
      <c r="BPJ17" s="34"/>
      <c r="BPK17" s="34"/>
      <c r="BPL17" s="34"/>
      <c r="BPM17" s="34"/>
      <c r="BPN17" s="34"/>
      <c r="BPO17" s="34"/>
      <c r="BPP17" s="34"/>
      <c r="BPQ17" s="34"/>
      <c r="BPR17" s="34"/>
      <c r="BPS17" s="34"/>
      <c r="BPT17" s="34"/>
      <c r="BPU17" s="34"/>
      <c r="BPV17" s="34"/>
      <c r="BPW17" s="34"/>
      <c r="BPX17" s="34"/>
      <c r="BPY17" s="34"/>
      <c r="BPZ17" s="34"/>
      <c r="BQA17" s="34"/>
      <c r="BQB17" s="34"/>
      <c r="BQC17" s="34"/>
      <c r="BQD17" s="34"/>
      <c r="BQE17" s="34"/>
      <c r="BQF17" s="34"/>
      <c r="BQG17" s="34"/>
      <c r="BQH17" s="34"/>
      <c r="BQI17" s="34"/>
      <c r="BQJ17" s="34"/>
      <c r="BQK17" s="34"/>
      <c r="BQL17" s="34"/>
      <c r="BQM17" s="34"/>
      <c r="BQN17" s="34"/>
      <c r="BQO17" s="34"/>
      <c r="BQP17" s="34"/>
      <c r="BQQ17" s="34"/>
      <c r="BQR17" s="34"/>
      <c r="BQS17" s="34"/>
      <c r="BQT17" s="34"/>
      <c r="BQU17" s="34"/>
      <c r="BQV17" s="34"/>
      <c r="BQW17" s="34"/>
      <c r="BQX17" s="34"/>
      <c r="BQY17" s="34"/>
      <c r="BQZ17" s="34"/>
      <c r="BRA17" s="34"/>
      <c r="BRB17" s="34"/>
      <c r="BRC17" s="34"/>
      <c r="BRD17" s="34"/>
      <c r="BRE17" s="34"/>
      <c r="BRF17" s="34"/>
      <c r="BRG17" s="34"/>
      <c r="BRH17" s="34"/>
      <c r="BRI17" s="34"/>
      <c r="BRJ17" s="34"/>
      <c r="BRK17" s="34"/>
      <c r="BRL17" s="34"/>
      <c r="BRM17" s="34"/>
      <c r="BRN17" s="34"/>
      <c r="BRO17" s="34"/>
      <c r="BRP17" s="34"/>
      <c r="BRQ17" s="34"/>
      <c r="BRR17" s="34"/>
      <c r="BRS17" s="34"/>
      <c r="BRT17" s="34"/>
      <c r="BRU17" s="34"/>
      <c r="BRV17" s="34"/>
      <c r="BRW17" s="34"/>
      <c r="BRX17" s="34"/>
      <c r="BRY17" s="34"/>
      <c r="BRZ17" s="34"/>
      <c r="BSA17" s="34"/>
      <c r="BSB17" s="34"/>
      <c r="BSC17" s="34"/>
      <c r="BSD17" s="34"/>
      <c r="BSE17" s="34"/>
      <c r="BSF17" s="34"/>
      <c r="BSG17" s="34"/>
      <c r="BSH17" s="34"/>
      <c r="BSI17" s="34"/>
      <c r="BSJ17" s="34"/>
      <c r="BSK17" s="34"/>
      <c r="BSL17" s="34"/>
      <c r="BSM17" s="34"/>
      <c r="BSN17" s="34"/>
      <c r="BSO17" s="34"/>
      <c r="BSP17" s="34"/>
      <c r="BSQ17" s="34"/>
      <c r="BSR17" s="34"/>
      <c r="BSS17" s="34"/>
      <c r="BST17" s="34"/>
      <c r="BSU17" s="34"/>
      <c r="BSV17" s="34"/>
      <c r="BSW17" s="34"/>
      <c r="BSX17" s="34"/>
      <c r="BSY17" s="34"/>
      <c r="BSZ17" s="34"/>
      <c r="BTA17" s="34"/>
      <c r="BTB17" s="34"/>
      <c r="BTC17" s="34"/>
      <c r="BTD17" s="34"/>
      <c r="BTE17" s="34"/>
      <c r="BTF17" s="34"/>
      <c r="BTG17" s="34"/>
      <c r="BTH17" s="34"/>
      <c r="BTI17" s="34"/>
      <c r="BTJ17" s="34"/>
      <c r="BTK17" s="34"/>
      <c r="BTL17" s="34"/>
      <c r="BTM17" s="34"/>
      <c r="BTN17" s="34"/>
      <c r="BTO17" s="34"/>
      <c r="BTP17" s="34"/>
      <c r="BTQ17" s="34"/>
      <c r="BTR17" s="34"/>
      <c r="BTS17" s="34"/>
      <c r="BTT17" s="34"/>
      <c r="BTU17" s="34"/>
      <c r="BTV17" s="34"/>
      <c r="BTW17" s="34"/>
      <c r="BTX17" s="34"/>
      <c r="BTY17" s="34"/>
      <c r="BTZ17" s="34"/>
      <c r="BUA17" s="34"/>
      <c r="BUB17" s="34"/>
      <c r="BUC17" s="34"/>
      <c r="BUD17" s="34"/>
      <c r="BUE17" s="34"/>
      <c r="BUF17" s="34"/>
      <c r="BUG17" s="34"/>
      <c r="BUH17" s="34"/>
      <c r="BUI17" s="34"/>
      <c r="BUJ17" s="34"/>
      <c r="BUK17" s="34"/>
      <c r="BUL17" s="34"/>
      <c r="BUM17" s="34"/>
      <c r="BUN17" s="34"/>
      <c r="BUO17" s="34"/>
      <c r="BUP17" s="34"/>
      <c r="BUQ17" s="34"/>
      <c r="BUR17" s="34"/>
      <c r="BUS17" s="34"/>
      <c r="BUT17" s="34"/>
      <c r="BUU17" s="34"/>
      <c r="BUV17" s="34"/>
      <c r="BUW17" s="34"/>
      <c r="BUX17" s="34"/>
      <c r="BUY17" s="34"/>
      <c r="BUZ17" s="34"/>
      <c r="BVA17" s="34"/>
      <c r="BVB17" s="34"/>
      <c r="BVC17" s="34"/>
      <c r="BVD17" s="34"/>
      <c r="BVE17" s="34"/>
      <c r="BVF17" s="34"/>
      <c r="BVG17" s="34"/>
      <c r="BVH17" s="34"/>
      <c r="BVI17" s="34"/>
      <c r="BVJ17" s="34"/>
      <c r="BVK17" s="34"/>
      <c r="BVL17" s="34"/>
      <c r="BVM17" s="34"/>
      <c r="BVN17" s="34"/>
      <c r="BVO17" s="34"/>
      <c r="BVP17" s="34"/>
      <c r="BVQ17" s="34"/>
      <c r="BVR17" s="34"/>
      <c r="BVS17" s="34"/>
      <c r="BVT17" s="34"/>
      <c r="BVU17" s="34"/>
      <c r="BVV17" s="34"/>
      <c r="BVW17" s="34"/>
      <c r="BVX17" s="34"/>
      <c r="BVY17" s="34"/>
      <c r="BVZ17" s="34"/>
      <c r="BWA17" s="34"/>
      <c r="BWB17" s="34"/>
      <c r="BWC17" s="34"/>
      <c r="BWD17" s="34"/>
      <c r="BWE17" s="34"/>
      <c r="BWF17" s="34"/>
      <c r="BWG17" s="34"/>
      <c r="BWH17" s="34"/>
      <c r="BWI17" s="34"/>
      <c r="BWJ17" s="34"/>
      <c r="BWK17" s="34"/>
      <c r="BWL17" s="34"/>
      <c r="BWM17" s="34"/>
      <c r="BWN17" s="34"/>
      <c r="BWO17" s="34"/>
      <c r="BWP17" s="34"/>
      <c r="BWQ17" s="34"/>
      <c r="BWR17" s="34"/>
      <c r="BWS17" s="34"/>
      <c r="BWT17" s="34"/>
      <c r="BWU17" s="34"/>
      <c r="BWV17" s="34"/>
      <c r="BWW17" s="34"/>
      <c r="BWX17" s="34"/>
      <c r="BWY17" s="34"/>
      <c r="BWZ17" s="34"/>
      <c r="BXA17" s="34"/>
      <c r="BXB17" s="34"/>
      <c r="BXC17" s="34"/>
      <c r="BXD17" s="34"/>
      <c r="BXE17" s="34"/>
      <c r="BXF17" s="34"/>
      <c r="BXG17" s="34"/>
      <c r="BXH17" s="34"/>
      <c r="BXI17" s="34"/>
      <c r="BXJ17" s="34"/>
      <c r="BXK17" s="34"/>
      <c r="BXL17" s="34"/>
      <c r="BXM17" s="34"/>
      <c r="BXN17" s="34"/>
      <c r="BXO17" s="34"/>
      <c r="BXP17" s="34"/>
      <c r="BXQ17" s="34"/>
      <c r="BXR17" s="34"/>
      <c r="BXS17" s="34"/>
      <c r="BXT17" s="34"/>
      <c r="BXU17" s="34"/>
      <c r="BXV17" s="34"/>
      <c r="BXW17" s="34"/>
      <c r="BXX17" s="34"/>
      <c r="BXY17" s="34"/>
      <c r="BXZ17" s="34"/>
      <c r="BYA17" s="34"/>
      <c r="BYB17" s="34"/>
      <c r="BYC17" s="34"/>
      <c r="BYD17" s="34"/>
      <c r="BYE17" s="34"/>
      <c r="BYF17" s="34"/>
      <c r="BYG17" s="34"/>
      <c r="BYH17" s="34"/>
      <c r="BYI17" s="34"/>
      <c r="BYJ17" s="34"/>
      <c r="BYK17" s="34"/>
      <c r="BYL17" s="34"/>
      <c r="BYM17" s="34"/>
      <c r="BYN17" s="34"/>
      <c r="BYO17" s="34"/>
      <c r="BYP17" s="34"/>
      <c r="BYQ17" s="34"/>
      <c r="BYR17" s="34"/>
      <c r="BYS17" s="34"/>
      <c r="BYT17" s="34"/>
      <c r="BYU17" s="34"/>
      <c r="BYV17" s="34"/>
      <c r="BYW17" s="34"/>
      <c r="BYX17" s="34"/>
      <c r="BYY17" s="34"/>
      <c r="BYZ17" s="34"/>
      <c r="BZA17" s="34"/>
      <c r="BZB17" s="34"/>
      <c r="BZC17" s="34"/>
      <c r="BZD17" s="34"/>
      <c r="BZE17" s="34"/>
      <c r="BZF17" s="34"/>
      <c r="BZG17" s="34"/>
      <c r="BZH17" s="34"/>
      <c r="BZI17" s="34"/>
      <c r="BZJ17" s="34"/>
      <c r="BZK17" s="34"/>
      <c r="BZL17" s="34"/>
      <c r="BZM17" s="34"/>
      <c r="BZN17" s="34"/>
      <c r="BZO17" s="34"/>
      <c r="BZP17" s="34"/>
      <c r="BZQ17" s="34"/>
      <c r="BZR17" s="34"/>
      <c r="BZS17" s="34"/>
      <c r="BZT17" s="34"/>
      <c r="BZU17" s="34"/>
      <c r="BZV17" s="34"/>
      <c r="BZW17" s="34"/>
      <c r="BZX17" s="34"/>
      <c r="BZY17" s="34"/>
      <c r="BZZ17" s="34"/>
      <c r="CAA17" s="34"/>
      <c r="CAB17" s="34"/>
      <c r="CAC17" s="34"/>
      <c r="CAD17" s="34"/>
      <c r="CAE17" s="34"/>
      <c r="CAF17" s="34"/>
      <c r="CAG17" s="34"/>
      <c r="CAH17" s="34"/>
      <c r="CAI17" s="34"/>
      <c r="CAJ17" s="34"/>
      <c r="CAK17" s="34"/>
      <c r="CAL17" s="34"/>
      <c r="CAM17" s="34"/>
      <c r="CAN17" s="34"/>
      <c r="CAO17" s="34"/>
      <c r="CAP17" s="34"/>
      <c r="CAQ17" s="34"/>
      <c r="CAR17" s="34"/>
      <c r="CAS17" s="34"/>
      <c r="CAT17" s="34"/>
      <c r="CAU17" s="34"/>
      <c r="CAV17" s="34"/>
      <c r="CAW17" s="34"/>
      <c r="CAX17" s="34"/>
      <c r="CAY17" s="34"/>
      <c r="CAZ17" s="34"/>
      <c r="CBA17" s="34"/>
      <c r="CBB17" s="34"/>
      <c r="CBC17" s="34"/>
      <c r="CBD17" s="34"/>
      <c r="CBE17" s="34"/>
      <c r="CBF17" s="34"/>
      <c r="CBG17" s="34"/>
      <c r="CBH17" s="34"/>
      <c r="CBI17" s="34"/>
      <c r="CBJ17" s="34"/>
      <c r="CBK17" s="34"/>
      <c r="CBL17" s="34"/>
      <c r="CBM17" s="34"/>
      <c r="CBN17" s="34"/>
      <c r="CBO17" s="34"/>
      <c r="CBP17" s="34"/>
      <c r="CBQ17" s="34"/>
      <c r="CBR17" s="34"/>
      <c r="CBS17" s="34"/>
      <c r="CBT17" s="34"/>
      <c r="CBU17" s="34"/>
      <c r="CBV17" s="34"/>
      <c r="CBW17" s="34"/>
      <c r="CBX17" s="34"/>
      <c r="CBY17" s="34"/>
      <c r="CBZ17" s="34"/>
      <c r="CCA17" s="34"/>
      <c r="CCB17" s="34"/>
      <c r="CCC17" s="34"/>
      <c r="CCD17" s="34"/>
      <c r="CCE17" s="34"/>
      <c r="CCF17" s="34"/>
      <c r="CCG17" s="34"/>
      <c r="CCH17" s="34"/>
      <c r="CCI17" s="34"/>
      <c r="CCJ17" s="34"/>
      <c r="CCK17" s="34"/>
      <c r="CCL17" s="34"/>
      <c r="CCM17" s="34"/>
      <c r="CCN17" s="34"/>
      <c r="CCO17" s="34"/>
      <c r="CCP17" s="34"/>
      <c r="CCQ17" s="34"/>
      <c r="CCR17" s="34"/>
      <c r="CCS17" s="34"/>
      <c r="CCT17" s="34"/>
      <c r="CCU17" s="34"/>
      <c r="CCV17" s="34"/>
      <c r="CCW17" s="34"/>
      <c r="CCX17" s="34"/>
      <c r="CCY17" s="34"/>
      <c r="CCZ17" s="34"/>
      <c r="CDA17" s="34"/>
      <c r="CDB17" s="34"/>
      <c r="CDC17" s="34"/>
      <c r="CDD17" s="34"/>
      <c r="CDE17" s="34"/>
      <c r="CDF17" s="34"/>
      <c r="CDG17" s="34"/>
      <c r="CDH17" s="34"/>
      <c r="CDI17" s="34"/>
      <c r="CDJ17" s="34"/>
      <c r="CDK17" s="34"/>
      <c r="CDL17" s="34"/>
      <c r="CDM17" s="34"/>
      <c r="CDN17" s="34"/>
      <c r="CDO17" s="34"/>
      <c r="CDP17" s="34"/>
      <c r="CDQ17" s="34"/>
      <c r="CDR17" s="34"/>
      <c r="CDS17" s="34"/>
      <c r="CDT17" s="34"/>
      <c r="CDU17" s="34"/>
      <c r="CDV17" s="34"/>
      <c r="CDW17" s="34"/>
      <c r="CDX17" s="34"/>
      <c r="CDY17" s="34"/>
      <c r="CDZ17" s="34"/>
      <c r="CEA17" s="34"/>
      <c r="CEB17" s="34"/>
      <c r="CEC17" s="34"/>
      <c r="CED17" s="34"/>
      <c r="CEE17" s="34"/>
      <c r="CEF17" s="34"/>
      <c r="CEG17" s="34"/>
      <c r="CEH17" s="34"/>
      <c r="CEI17" s="34"/>
      <c r="CEJ17" s="34"/>
      <c r="CEK17" s="34"/>
      <c r="CEL17" s="34"/>
      <c r="CEM17" s="34"/>
      <c r="CEN17" s="34"/>
      <c r="CEO17" s="34"/>
      <c r="CEP17" s="34"/>
      <c r="CEQ17" s="34"/>
      <c r="CER17" s="34"/>
      <c r="CES17" s="34"/>
      <c r="CET17" s="34"/>
      <c r="CEU17" s="34"/>
      <c r="CEV17" s="34"/>
      <c r="CEW17" s="34"/>
      <c r="CEX17" s="34"/>
      <c r="CEY17" s="34"/>
      <c r="CEZ17" s="34"/>
      <c r="CFA17" s="34"/>
      <c r="CFB17" s="34"/>
      <c r="CFC17" s="34"/>
      <c r="CFD17" s="34"/>
      <c r="CFE17" s="34"/>
      <c r="CFF17" s="34"/>
      <c r="CFG17" s="34"/>
      <c r="CFH17" s="34"/>
      <c r="CFI17" s="34"/>
      <c r="CFJ17" s="34"/>
      <c r="CFK17" s="34"/>
      <c r="CFL17" s="34"/>
      <c r="CFM17" s="34"/>
      <c r="CFN17" s="34"/>
      <c r="CFO17" s="34"/>
      <c r="CFP17" s="34"/>
      <c r="CFQ17" s="34"/>
      <c r="CFR17" s="34"/>
      <c r="CFS17" s="34"/>
      <c r="CFT17" s="34"/>
      <c r="CFU17" s="34"/>
      <c r="CFV17" s="34"/>
      <c r="CFW17" s="34"/>
      <c r="CFX17" s="34"/>
      <c r="CFY17" s="34"/>
      <c r="CFZ17" s="34"/>
      <c r="CGA17" s="34"/>
      <c r="CGB17" s="34"/>
      <c r="CGC17" s="34"/>
      <c r="CGD17" s="34"/>
      <c r="CGE17" s="34"/>
      <c r="CGF17" s="34"/>
      <c r="CGG17" s="34"/>
      <c r="CGH17" s="34"/>
      <c r="CGI17" s="34"/>
      <c r="CGJ17" s="34"/>
      <c r="CGK17" s="34"/>
      <c r="CGL17" s="34"/>
      <c r="CGM17" s="34"/>
      <c r="CGN17" s="34"/>
      <c r="CGO17" s="34"/>
      <c r="CGP17" s="34"/>
      <c r="CGQ17" s="34"/>
      <c r="CGR17" s="34"/>
      <c r="CGS17" s="34"/>
      <c r="CGT17" s="34"/>
      <c r="CGU17" s="34"/>
      <c r="CGV17" s="34"/>
      <c r="CGW17" s="34"/>
      <c r="CGX17" s="34"/>
      <c r="CGY17" s="34"/>
      <c r="CGZ17" s="34"/>
      <c r="CHA17" s="34"/>
      <c r="CHB17" s="34"/>
      <c r="CHC17" s="34"/>
      <c r="CHD17" s="34"/>
      <c r="CHE17" s="34"/>
      <c r="CHF17" s="34"/>
      <c r="CHG17" s="34"/>
      <c r="CHH17" s="34"/>
      <c r="CHI17" s="34"/>
      <c r="CHJ17" s="34"/>
      <c r="CHK17" s="34"/>
      <c r="CHL17" s="34"/>
      <c r="CHM17" s="34"/>
      <c r="CHN17" s="34"/>
      <c r="CHO17" s="34"/>
      <c r="CHP17" s="34"/>
      <c r="CHQ17" s="34"/>
      <c r="CHR17" s="34"/>
      <c r="CHS17" s="34"/>
      <c r="CHT17" s="34"/>
      <c r="CHU17" s="34"/>
      <c r="CHV17" s="34"/>
      <c r="CHW17" s="34"/>
      <c r="CHX17" s="34"/>
      <c r="CHY17" s="34"/>
      <c r="CHZ17" s="34"/>
      <c r="CIA17" s="34"/>
      <c r="CIB17" s="34"/>
      <c r="CIC17" s="34"/>
      <c r="CID17" s="34"/>
      <c r="CIE17" s="34"/>
      <c r="CIF17" s="34"/>
      <c r="CIG17" s="34"/>
      <c r="CIH17" s="34"/>
      <c r="CII17" s="34"/>
      <c r="CIJ17" s="34"/>
      <c r="CIK17" s="34"/>
      <c r="CIL17" s="34"/>
      <c r="CIM17" s="34"/>
      <c r="CIN17" s="34"/>
      <c r="CIO17" s="34"/>
      <c r="CIP17" s="34"/>
      <c r="CIQ17" s="34"/>
      <c r="CIR17" s="34"/>
      <c r="CIS17" s="34"/>
      <c r="CIT17" s="34"/>
      <c r="CIU17" s="34"/>
      <c r="CIV17" s="34"/>
      <c r="CIW17" s="34"/>
      <c r="CIX17" s="34"/>
      <c r="CIY17" s="34"/>
      <c r="CIZ17" s="34"/>
      <c r="CJA17" s="34"/>
      <c r="CJB17" s="34"/>
      <c r="CJC17" s="34"/>
      <c r="CJD17" s="34"/>
      <c r="CJE17" s="34"/>
      <c r="CJF17" s="34"/>
      <c r="CJG17" s="34"/>
      <c r="CJH17" s="34"/>
      <c r="CJI17" s="34"/>
      <c r="CJJ17" s="34"/>
      <c r="CJK17" s="34"/>
      <c r="CJL17" s="34"/>
      <c r="CJM17" s="34"/>
      <c r="CJN17" s="34"/>
      <c r="CJO17" s="34"/>
      <c r="CJP17" s="34"/>
      <c r="CJQ17" s="34"/>
      <c r="CJR17" s="34"/>
      <c r="CJS17" s="34"/>
      <c r="CJT17" s="34"/>
      <c r="CJU17" s="34"/>
      <c r="CJV17" s="34"/>
      <c r="CJW17" s="34"/>
      <c r="CJX17" s="34"/>
      <c r="CJY17" s="34"/>
      <c r="CJZ17" s="34"/>
      <c r="CKA17" s="34"/>
      <c r="CKB17" s="34"/>
      <c r="CKC17" s="34"/>
      <c r="CKD17" s="34"/>
      <c r="CKE17" s="34"/>
      <c r="CKF17" s="34"/>
      <c r="CKG17" s="34"/>
      <c r="CKH17" s="34"/>
      <c r="CKI17" s="34"/>
      <c r="CKJ17" s="34"/>
      <c r="CKK17" s="34"/>
      <c r="CKL17" s="34"/>
      <c r="CKM17" s="34"/>
      <c r="CKN17" s="34"/>
      <c r="CKO17" s="34"/>
      <c r="CKP17" s="34"/>
      <c r="CKQ17" s="34"/>
      <c r="CKR17" s="34"/>
      <c r="CKS17" s="34"/>
      <c r="CKT17" s="34"/>
      <c r="CKU17" s="34"/>
      <c r="CKV17" s="34"/>
      <c r="CKW17" s="34"/>
      <c r="CKX17" s="34"/>
      <c r="CKY17" s="34"/>
      <c r="CKZ17" s="34"/>
      <c r="CLA17" s="34"/>
      <c r="CLB17" s="34"/>
      <c r="CLC17" s="34"/>
      <c r="CLD17" s="34"/>
      <c r="CLE17" s="34"/>
      <c r="CLF17" s="34"/>
      <c r="CLG17" s="34"/>
      <c r="CLH17" s="34"/>
      <c r="CLI17" s="34"/>
      <c r="CLJ17" s="34"/>
      <c r="CLK17" s="34"/>
      <c r="CLL17" s="34"/>
      <c r="CLM17" s="34"/>
      <c r="CLN17" s="34"/>
      <c r="CLO17" s="34"/>
      <c r="CLP17" s="34"/>
      <c r="CLQ17" s="34"/>
      <c r="CLR17" s="34"/>
      <c r="CLS17" s="34"/>
      <c r="CLT17" s="34"/>
      <c r="CLU17" s="34"/>
      <c r="CLV17" s="34"/>
      <c r="CLW17" s="34"/>
      <c r="CLX17" s="34"/>
      <c r="CLY17" s="34"/>
      <c r="CLZ17" s="34"/>
      <c r="CMA17" s="34"/>
      <c r="CMB17" s="34"/>
      <c r="CMC17" s="34"/>
      <c r="CMD17" s="34"/>
      <c r="CME17" s="34"/>
      <c r="CMF17" s="34"/>
      <c r="CMG17" s="34"/>
      <c r="CMH17" s="34"/>
      <c r="CMI17" s="34"/>
      <c r="CMJ17" s="34"/>
      <c r="CMK17" s="34"/>
      <c r="CML17" s="34"/>
      <c r="CMM17" s="34"/>
      <c r="CMN17" s="34"/>
      <c r="CMO17" s="34"/>
      <c r="CMP17" s="34"/>
      <c r="CMQ17" s="34"/>
      <c r="CMR17" s="34"/>
      <c r="CMS17" s="34"/>
      <c r="CMT17" s="34"/>
      <c r="CMU17" s="34"/>
      <c r="CMV17" s="34"/>
      <c r="CMW17" s="34"/>
      <c r="CMX17" s="34"/>
      <c r="CMY17" s="34"/>
      <c r="CMZ17" s="34"/>
      <c r="CNA17" s="34"/>
      <c r="CNB17" s="34"/>
      <c r="CNC17" s="34"/>
      <c r="CND17" s="34"/>
      <c r="CNE17" s="34"/>
      <c r="CNF17" s="34"/>
      <c r="CNG17" s="34"/>
      <c r="CNH17" s="34"/>
      <c r="CNI17" s="34"/>
      <c r="CNJ17" s="34"/>
      <c r="CNK17" s="34"/>
      <c r="CNL17" s="34"/>
      <c r="CNM17" s="34"/>
      <c r="CNN17" s="34"/>
      <c r="CNO17" s="34"/>
      <c r="CNP17" s="34"/>
      <c r="CNQ17" s="34"/>
      <c r="CNR17" s="34"/>
      <c r="CNS17" s="34"/>
      <c r="CNT17" s="34"/>
      <c r="CNU17" s="34"/>
      <c r="CNV17" s="34"/>
      <c r="CNW17" s="34"/>
      <c r="CNX17" s="34"/>
      <c r="CNY17" s="34"/>
      <c r="CNZ17" s="34"/>
      <c r="COA17" s="34"/>
      <c r="COB17" s="34"/>
      <c r="COC17" s="34"/>
      <c r="COD17" s="34"/>
      <c r="COE17" s="34"/>
      <c r="COF17" s="34"/>
      <c r="COG17" s="34"/>
      <c r="COH17" s="34"/>
      <c r="COI17" s="34"/>
      <c r="COJ17" s="34"/>
      <c r="COK17" s="34"/>
      <c r="COL17" s="34"/>
      <c r="COM17" s="34"/>
      <c r="CON17" s="34"/>
      <c r="COO17" s="34"/>
      <c r="COP17" s="34"/>
      <c r="COQ17" s="34"/>
      <c r="COR17" s="34"/>
      <c r="COS17" s="34"/>
      <c r="COT17" s="34"/>
      <c r="COU17" s="34"/>
      <c r="COV17" s="34"/>
      <c r="COW17" s="34"/>
      <c r="COX17" s="34"/>
      <c r="COY17" s="34"/>
      <c r="COZ17" s="34"/>
      <c r="CPA17" s="34"/>
      <c r="CPB17" s="34"/>
      <c r="CPC17" s="34"/>
      <c r="CPD17" s="34"/>
      <c r="CPE17" s="34"/>
      <c r="CPF17" s="34"/>
      <c r="CPG17" s="34"/>
      <c r="CPH17" s="34"/>
      <c r="CPI17" s="34"/>
      <c r="CPJ17" s="34"/>
      <c r="CPK17" s="34"/>
      <c r="CPL17" s="34"/>
      <c r="CPM17" s="34"/>
      <c r="CPN17" s="34"/>
      <c r="CPO17" s="34"/>
      <c r="CPP17" s="34"/>
      <c r="CPQ17" s="34"/>
      <c r="CPR17" s="34"/>
      <c r="CPS17" s="34"/>
      <c r="CPT17" s="34"/>
      <c r="CPU17" s="34"/>
      <c r="CPV17" s="34"/>
      <c r="CPW17" s="34"/>
      <c r="CPX17" s="34"/>
      <c r="CPY17" s="34"/>
      <c r="CPZ17" s="34"/>
      <c r="CQA17" s="34"/>
      <c r="CQB17" s="34"/>
      <c r="CQC17" s="34"/>
      <c r="CQD17" s="34"/>
      <c r="CQE17" s="34"/>
      <c r="CQF17" s="34"/>
      <c r="CQG17" s="34"/>
      <c r="CQH17" s="34"/>
      <c r="CQI17" s="34"/>
      <c r="CQJ17" s="34"/>
      <c r="CQK17" s="34"/>
      <c r="CQL17" s="34"/>
      <c r="CQM17" s="34"/>
      <c r="CQN17" s="34"/>
      <c r="CQO17" s="34"/>
      <c r="CQP17" s="34"/>
      <c r="CQQ17" s="34"/>
      <c r="CQR17" s="34"/>
      <c r="CQS17" s="34"/>
      <c r="CQT17" s="34"/>
      <c r="CQU17" s="34"/>
      <c r="CQV17" s="34"/>
      <c r="CQW17" s="34"/>
      <c r="CQX17" s="34"/>
      <c r="CQY17" s="34"/>
      <c r="CQZ17" s="34"/>
      <c r="CRA17" s="34"/>
      <c r="CRB17" s="34"/>
      <c r="CRC17" s="34"/>
      <c r="CRD17" s="34"/>
      <c r="CRE17" s="34"/>
      <c r="CRF17" s="34"/>
      <c r="CRG17" s="34"/>
      <c r="CRH17" s="34"/>
      <c r="CRI17" s="34"/>
      <c r="CRJ17" s="34"/>
      <c r="CRK17" s="34"/>
      <c r="CRL17" s="34"/>
      <c r="CRM17" s="34"/>
      <c r="CRN17" s="34"/>
      <c r="CRO17" s="34"/>
      <c r="CRP17" s="34"/>
      <c r="CRQ17" s="34"/>
      <c r="CRR17" s="34"/>
      <c r="CRS17" s="34"/>
      <c r="CRT17" s="34"/>
      <c r="CRU17" s="34"/>
      <c r="CRV17" s="34"/>
      <c r="CRW17" s="34"/>
      <c r="CRX17" s="34"/>
      <c r="CRY17" s="34"/>
      <c r="CRZ17" s="34"/>
      <c r="CSA17" s="34"/>
      <c r="CSB17" s="34"/>
      <c r="CSC17" s="34"/>
      <c r="CSD17" s="34"/>
      <c r="CSE17" s="34"/>
      <c r="CSF17" s="34"/>
      <c r="CSG17" s="34"/>
      <c r="CSH17" s="34"/>
      <c r="CSI17" s="34"/>
      <c r="CSJ17" s="34"/>
      <c r="CSK17" s="34"/>
      <c r="CSL17" s="34"/>
      <c r="CSM17" s="34"/>
      <c r="CSN17" s="34"/>
      <c r="CSO17" s="34"/>
      <c r="CSP17" s="34"/>
      <c r="CSQ17" s="34"/>
      <c r="CSR17" s="34"/>
      <c r="CSS17" s="34"/>
      <c r="CST17" s="34"/>
      <c r="CSU17" s="34"/>
      <c r="CSV17" s="34"/>
      <c r="CSW17" s="34"/>
      <c r="CSX17" s="34"/>
      <c r="CSY17" s="34"/>
      <c r="CSZ17" s="34"/>
      <c r="CTA17" s="34"/>
      <c r="CTB17" s="34"/>
      <c r="CTC17" s="34"/>
      <c r="CTD17" s="34"/>
      <c r="CTE17" s="34"/>
      <c r="CTF17" s="34"/>
      <c r="CTG17" s="34"/>
      <c r="CTH17" s="34"/>
      <c r="CTI17" s="34"/>
      <c r="CTJ17" s="34"/>
      <c r="CTK17" s="34"/>
      <c r="CTL17" s="34"/>
      <c r="CTM17" s="34"/>
      <c r="CTN17" s="34"/>
      <c r="CTO17" s="34"/>
      <c r="CTP17" s="34"/>
      <c r="CTQ17" s="34"/>
      <c r="CTR17" s="34"/>
      <c r="CTS17" s="34"/>
      <c r="CTT17" s="34"/>
      <c r="CTU17" s="34"/>
      <c r="CTV17" s="34"/>
      <c r="CTW17" s="34"/>
      <c r="CTX17" s="34"/>
      <c r="CTY17" s="34"/>
      <c r="CTZ17" s="34"/>
      <c r="CUA17" s="34"/>
      <c r="CUB17" s="34"/>
      <c r="CUC17" s="34"/>
      <c r="CUD17" s="34"/>
      <c r="CUE17" s="34"/>
      <c r="CUF17" s="34"/>
      <c r="CUG17" s="34"/>
      <c r="CUH17" s="34"/>
      <c r="CUI17" s="34"/>
      <c r="CUJ17" s="34"/>
      <c r="CUK17" s="34"/>
      <c r="CUL17" s="34"/>
      <c r="CUM17" s="34"/>
      <c r="CUN17" s="34"/>
      <c r="CUO17" s="34"/>
      <c r="CUP17" s="34"/>
      <c r="CUQ17" s="34"/>
      <c r="CUR17" s="34"/>
      <c r="CUS17" s="34"/>
      <c r="CUT17" s="34"/>
      <c r="CUU17" s="34"/>
      <c r="CUV17" s="34"/>
      <c r="CUW17" s="34"/>
      <c r="CUX17" s="34"/>
      <c r="CUY17" s="34"/>
      <c r="CUZ17" s="34"/>
      <c r="CVA17" s="34"/>
      <c r="CVB17" s="34"/>
      <c r="CVC17" s="34"/>
      <c r="CVD17" s="34"/>
      <c r="CVE17" s="34"/>
      <c r="CVF17" s="34"/>
      <c r="CVG17" s="34"/>
      <c r="CVH17" s="34"/>
      <c r="CVI17" s="34"/>
      <c r="CVJ17" s="34"/>
      <c r="CVK17" s="34"/>
      <c r="CVL17" s="34"/>
      <c r="CVM17" s="34"/>
      <c r="CVN17" s="34"/>
      <c r="CVO17" s="34"/>
      <c r="CVP17" s="34"/>
      <c r="CVQ17" s="34"/>
      <c r="CVR17" s="34"/>
      <c r="CVS17" s="34"/>
      <c r="CVT17" s="34"/>
      <c r="CVU17" s="34"/>
      <c r="CVV17" s="34"/>
      <c r="CVW17" s="34"/>
      <c r="CVX17" s="34"/>
      <c r="CVY17" s="34"/>
      <c r="CVZ17" s="34"/>
      <c r="CWA17" s="34"/>
      <c r="CWB17" s="34"/>
      <c r="CWC17" s="34"/>
      <c r="CWD17" s="34"/>
      <c r="CWE17" s="34"/>
      <c r="CWF17" s="34"/>
      <c r="CWG17" s="34"/>
      <c r="CWH17" s="34"/>
      <c r="CWI17" s="34"/>
      <c r="CWJ17" s="34"/>
      <c r="CWK17" s="34"/>
      <c r="CWL17" s="34"/>
      <c r="CWM17" s="34"/>
      <c r="CWN17" s="34"/>
      <c r="CWO17" s="34"/>
      <c r="CWP17" s="34"/>
      <c r="CWQ17" s="34"/>
      <c r="CWR17" s="34"/>
      <c r="CWS17" s="34"/>
      <c r="CWT17" s="34"/>
      <c r="CWU17" s="34"/>
      <c r="CWV17" s="34"/>
      <c r="CWW17" s="34"/>
      <c r="CWX17" s="34"/>
      <c r="CWY17" s="34"/>
      <c r="CWZ17" s="34"/>
      <c r="CXA17" s="34"/>
      <c r="CXB17" s="34"/>
      <c r="CXC17" s="34"/>
      <c r="CXD17" s="34"/>
      <c r="CXE17" s="34"/>
      <c r="CXF17" s="34"/>
      <c r="CXG17" s="34"/>
      <c r="CXH17" s="34"/>
      <c r="CXI17" s="34"/>
      <c r="CXJ17" s="34"/>
      <c r="CXK17" s="34"/>
      <c r="CXL17" s="34"/>
      <c r="CXM17" s="34"/>
      <c r="CXN17" s="34"/>
      <c r="CXO17" s="34"/>
      <c r="CXP17" s="34"/>
      <c r="CXQ17" s="34"/>
      <c r="CXR17" s="34"/>
      <c r="CXS17" s="34"/>
      <c r="CXT17" s="34"/>
      <c r="CXU17" s="34"/>
      <c r="CXV17" s="34"/>
      <c r="CXW17" s="34"/>
      <c r="CXX17" s="34"/>
      <c r="CXY17" s="34"/>
      <c r="CXZ17" s="34"/>
      <c r="CYA17" s="34"/>
      <c r="CYB17" s="34"/>
      <c r="CYC17" s="34"/>
      <c r="CYD17" s="34"/>
      <c r="CYE17" s="34"/>
      <c r="CYF17" s="34"/>
      <c r="CYG17" s="34"/>
      <c r="CYH17" s="34"/>
      <c r="CYI17" s="34"/>
      <c r="CYJ17" s="34"/>
      <c r="CYK17" s="34"/>
      <c r="CYL17" s="34"/>
      <c r="CYM17" s="34"/>
      <c r="CYN17" s="34"/>
      <c r="CYO17" s="34"/>
      <c r="CYP17" s="34"/>
      <c r="CYQ17" s="34"/>
      <c r="CYR17" s="34"/>
      <c r="CYS17" s="34"/>
      <c r="CYT17" s="34"/>
      <c r="CYU17" s="34"/>
      <c r="CYV17" s="34"/>
      <c r="CYW17" s="34"/>
      <c r="CYX17" s="34"/>
      <c r="CYY17" s="34"/>
      <c r="CYZ17" s="34"/>
      <c r="CZA17" s="34"/>
      <c r="CZB17" s="34"/>
      <c r="CZC17" s="34"/>
      <c r="CZD17" s="34"/>
      <c r="CZE17" s="34"/>
      <c r="CZF17" s="34"/>
      <c r="CZG17" s="34"/>
      <c r="CZH17" s="34"/>
      <c r="CZI17" s="34"/>
      <c r="CZJ17" s="34"/>
      <c r="CZK17" s="34"/>
      <c r="CZL17" s="34"/>
      <c r="CZM17" s="34"/>
      <c r="CZN17" s="34"/>
      <c r="CZO17" s="34"/>
      <c r="CZP17" s="34"/>
      <c r="CZQ17" s="34"/>
      <c r="CZR17" s="34"/>
      <c r="CZS17" s="34"/>
      <c r="CZT17" s="34"/>
      <c r="CZU17" s="34"/>
      <c r="CZV17" s="34"/>
      <c r="CZW17" s="34"/>
      <c r="CZX17" s="34"/>
      <c r="CZY17" s="34"/>
      <c r="CZZ17" s="34"/>
      <c r="DAA17" s="34"/>
      <c r="DAB17" s="34"/>
      <c r="DAC17" s="34"/>
      <c r="DAD17" s="34"/>
      <c r="DAE17" s="34"/>
      <c r="DAF17" s="34"/>
      <c r="DAG17" s="34"/>
      <c r="DAH17" s="34"/>
      <c r="DAI17" s="34"/>
      <c r="DAJ17" s="34"/>
      <c r="DAK17" s="34"/>
      <c r="DAL17" s="34"/>
      <c r="DAM17" s="34"/>
      <c r="DAN17" s="34"/>
      <c r="DAO17" s="34"/>
      <c r="DAP17" s="34"/>
      <c r="DAQ17" s="34"/>
      <c r="DAR17" s="34"/>
      <c r="DAS17" s="34"/>
      <c r="DAT17" s="34"/>
      <c r="DAU17" s="34"/>
      <c r="DAV17" s="34"/>
      <c r="DAW17" s="34"/>
      <c r="DAX17" s="34"/>
      <c r="DAY17" s="34"/>
      <c r="DAZ17" s="34"/>
      <c r="DBA17" s="34"/>
      <c r="DBB17" s="34"/>
      <c r="DBC17" s="34"/>
      <c r="DBD17" s="34"/>
      <c r="DBE17" s="34"/>
      <c r="DBF17" s="34"/>
      <c r="DBG17" s="34"/>
      <c r="DBH17" s="34"/>
      <c r="DBI17" s="34"/>
      <c r="DBJ17" s="34"/>
      <c r="DBK17" s="34"/>
      <c r="DBL17" s="34"/>
      <c r="DBM17" s="34"/>
      <c r="DBN17" s="34"/>
      <c r="DBO17" s="34"/>
      <c r="DBP17" s="34"/>
      <c r="DBQ17" s="34"/>
      <c r="DBR17" s="34"/>
      <c r="DBS17" s="34"/>
      <c r="DBT17" s="34"/>
      <c r="DBU17" s="34"/>
      <c r="DBV17" s="34"/>
      <c r="DBW17" s="34"/>
      <c r="DBX17" s="34"/>
      <c r="DBY17" s="34"/>
      <c r="DBZ17" s="34"/>
      <c r="DCA17" s="34"/>
      <c r="DCB17" s="34"/>
      <c r="DCC17" s="34"/>
      <c r="DCD17" s="34"/>
      <c r="DCE17" s="34"/>
      <c r="DCF17" s="34"/>
      <c r="DCG17" s="34"/>
      <c r="DCH17" s="34"/>
      <c r="DCI17" s="34"/>
      <c r="DCJ17" s="34"/>
      <c r="DCK17" s="34"/>
      <c r="DCL17" s="34"/>
      <c r="DCM17" s="34"/>
      <c r="DCN17" s="34"/>
      <c r="DCO17" s="34"/>
      <c r="DCP17" s="34"/>
      <c r="DCQ17" s="34"/>
      <c r="DCR17" s="34"/>
      <c r="DCS17" s="34"/>
      <c r="DCT17" s="34"/>
      <c r="DCU17" s="34"/>
      <c r="DCV17" s="34"/>
      <c r="DCW17" s="34"/>
      <c r="DCX17" s="34"/>
      <c r="DCY17" s="34"/>
      <c r="DCZ17" s="34"/>
      <c r="DDA17" s="34"/>
      <c r="DDB17" s="34"/>
      <c r="DDC17" s="34"/>
      <c r="DDD17" s="34"/>
      <c r="DDE17" s="34"/>
      <c r="DDF17" s="34"/>
      <c r="DDG17" s="34"/>
      <c r="DDH17" s="34"/>
      <c r="DDI17" s="34"/>
      <c r="DDJ17" s="34"/>
      <c r="DDK17" s="34"/>
      <c r="DDL17" s="34"/>
      <c r="DDM17" s="34"/>
      <c r="DDN17" s="34"/>
      <c r="DDO17" s="34"/>
      <c r="DDP17" s="34"/>
      <c r="DDQ17" s="34"/>
      <c r="DDR17" s="34"/>
      <c r="DDS17" s="34"/>
      <c r="DDT17" s="34"/>
      <c r="DDU17" s="34"/>
      <c r="DDV17" s="34"/>
      <c r="DDW17" s="34"/>
      <c r="DDX17" s="34"/>
      <c r="DDY17" s="34"/>
      <c r="DDZ17" s="34"/>
      <c r="DEA17" s="34"/>
      <c r="DEB17" s="34"/>
      <c r="DEC17" s="34"/>
      <c r="DED17" s="34"/>
      <c r="DEE17" s="34"/>
      <c r="DEF17" s="34"/>
      <c r="DEG17" s="34"/>
      <c r="DEH17" s="34"/>
      <c r="DEI17" s="34"/>
      <c r="DEJ17" s="34"/>
      <c r="DEK17" s="34"/>
      <c r="DEL17" s="34"/>
      <c r="DEM17" s="34"/>
      <c r="DEN17" s="34"/>
      <c r="DEO17" s="34"/>
      <c r="DEP17" s="34"/>
      <c r="DEQ17" s="34"/>
      <c r="DER17" s="34"/>
      <c r="DES17" s="34"/>
      <c r="DET17" s="34"/>
      <c r="DEU17" s="34"/>
      <c r="DEV17" s="34"/>
      <c r="DEW17" s="34"/>
      <c r="DEX17" s="34"/>
      <c r="DEY17" s="34"/>
      <c r="DEZ17" s="34"/>
      <c r="DFA17" s="34"/>
      <c r="DFB17" s="34"/>
      <c r="DFC17" s="34"/>
      <c r="DFD17" s="34"/>
      <c r="DFE17" s="34"/>
      <c r="DFF17" s="34"/>
      <c r="DFG17" s="34"/>
      <c r="DFH17" s="34"/>
      <c r="DFI17" s="34"/>
      <c r="DFJ17" s="34"/>
      <c r="DFK17" s="34"/>
      <c r="DFL17" s="34"/>
      <c r="DFM17" s="34"/>
      <c r="DFN17" s="34"/>
      <c r="DFO17" s="34"/>
      <c r="DFP17" s="34"/>
      <c r="DFQ17" s="34"/>
      <c r="DFR17" s="34"/>
      <c r="DFS17" s="34"/>
      <c r="DFT17" s="34"/>
      <c r="DFU17" s="34"/>
      <c r="DFV17" s="34"/>
      <c r="DFW17" s="34"/>
      <c r="DFX17" s="34"/>
      <c r="DFY17" s="34"/>
      <c r="DFZ17" s="34"/>
      <c r="DGA17" s="34"/>
      <c r="DGB17" s="34"/>
      <c r="DGC17" s="34"/>
      <c r="DGD17" s="34"/>
      <c r="DGE17" s="34"/>
      <c r="DGF17" s="34"/>
      <c r="DGG17" s="34"/>
      <c r="DGH17" s="34"/>
      <c r="DGI17" s="34"/>
      <c r="DGJ17" s="34"/>
      <c r="DGK17" s="34"/>
      <c r="DGL17" s="34"/>
      <c r="DGM17" s="34"/>
      <c r="DGN17" s="34"/>
      <c r="DGO17" s="34"/>
      <c r="DGP17" s="34"/>
      <c r="DGQ17" s="34"/>
      <c r="DGR17" s="34"/>
      <c r="DGS17" s="34"/>
      <c r="DGT17" s="34"/>
      <c r="DGU17" s="34"/>
      <c r="DGV17" s="34"/>
      <c r="DGW17" s="34"/>
      <c r="DGX17" s="34"/>
      <c r="DGY17" s="34"/>
      <c r="DGZ17" s="34"/>
      <c r="DHA17" s="34"/>
      <c r="DHB17" s="34"/>
      <c r="DHC17" s="34"/>
      <c r="DHD17" s="34"/>
      <c r="DHE17" s="34"/>
      <c r="DHF17" s="34"/>
      <c r="DHG17" s="34"/>
      <c r="DHH17" s="34"/>
      <c r="DHI17" s="34"/>
      <c r="DHJ17" s="34"/>
      <c r="DHK17" s="34"/>
      <c r="DHL17" s="34"/>
      <c r="DHM17" s="34"/>
      <c r="DHN17" s="34"/>
      <c r="DHO17" s="34"/>
      <c r="DHP17" s="34"/>
      <c r="DHQ17" s="34"/>
      <c r="DHR17" s="34"/>
      <c r="DHS17" s="34"/>
      <c r="DHT17" s="34"/>
      <c r="DHU17" s="34"/>
      <c r="DHV17" s="34"/>
      <c r="DHW17" s="34"/>
      <c r="DHX17" s="34"/>
      <c r="DHY17" s="34"/>
      <c r="DHZ17" s="34"/>
      <c r="DIA17" s="34"/>
      <c r="DIB17" s="34"/>
      <c r="DIC17" s="34"/>
      <c r="DID17" s="34"/>
      <c r="DIE17" s="34"/>
      <c r="DIF17" s="34"/>
      <c r="DIG17" s="34"/>
      <c r="DIH17" s="34"/>
      <c r="DII17" s="34"/>
      <c r="DIJ17" s="34"/>
      <c r="DIK17" s="34"/>
      <c r="DIL17" s="34"/>
      <c r="DIM17" s="34"/>
      <c r="DIN17" s="34"/>
      <c r="DIO17" s="34"/>
      <c r="DIP17" s="34"/>
      <c r="DIQ17" s="34"/>
      <c r="DIR17" s="34"/>
      <c r="DIS17" s="34"/>
      <c r="DIT17" s="34"/>
      <c r="DIU17" s="34"/>
      <c r="DIV17" s="34"/>
      <c r="DIW17" s="34"/>
      <c r="DIX17" s="34"/>
      <c r="DIY17" s="34"/>
      <c r="DIZ17" s="34"/>
      <c r="DJA17" s="34"/>
      <c r="DJB17" s="34"/>
      <c r="DJC17" s="34"/>
      <c r="DJD17" s="34"/>
      <c r="DJE17" s="34"/>
      <c r="DJF17" s="34"/>
      <c r="DJG17" s="34"/>
      <c r="DJH17" s="34"/>
      <c r="DJI17" s="34"/>
      <c r="DJJ17" s="34"/>
      <c r="DJK17" s="34"/>
      <c r="DJL17" s="34"/>
      <c r="DJM17" s="34"/>
      <c r="DJN17" s="34"/>
      <c r="DJO17" s="34"/>
      <c r="DJP17" s="34"/>
      <c r="DJQ17" s="34"/>
      <c r="DJR17" s="34"/>
      <c r="DJS17" s="34"/>
      <c r="DJT17" s="34"/>
      <c r="DJU17" s="34"/>
      <c r="DJV17" s="34"/>
      <c r="DJW17" s="34"/>
      <c r="DJX17" s="34"/>
      <c r="DJY17" s="34"/>
      <c r="DJZ17" s="34"/>
      <c r="DKA17" s="34"/>
      <c r="DKB17" s="34"/>
      <c r="DKC17" s="34"/>
      <c r="DKD17" s="34"/>
      <c r="DKE17" s="34"/>
      <c r="DKF17" s="34"/>
      <c r="DKG17" s="34"/>
      <c r="DKH17" s="34"/>
      <c r="DKI17" s="34"/>
      <c r="DKJ17" s="34"/>
      <c r="DKK17" s="34"/>
      <c r="DKL17" s="34"/>
      <c r="DKM17" s="34"/>
      <c r="DKN17" s="34"/>
      <c r="DKO17" s="34"/>
      <c r="DKP17" s="34"/>
      <c r="DKQ17" s="34"/>
      <c r="DKR17" s="34"/>
      <c r="DKS17" s="34"/>
      <c r="DKT17" s="34"/>
      <c r="DKU17" s="34"/>
      <c r="DKV17" s="34"/>
      <c r="DKW17" s="34"/>
      <c r="DKX17" s="34"/>
      <c r="DKY17" s="34"/>
      <c r="DKZ17" s="34"/>
      <c r="DLA17" s="34"/>
      <c r="DLB17" s="34"/>
      <c r="DLC17" s="34"/>
      <c r="DLD17" s="34"/>
      <c r="DLE17" s="34"/>
      <c r="DLF17" s="34"/>
      <c r="DLG17" s="34"/>
      <c r="DLH17" s="34"/>
      <c r="DLI17" s="34"/>
      <c r="DLJ17" s="34"/>
      <c r="DLK17" s="34"/>
      <c r="DLL17" s="34"/>
      <c r="DLM17" s="34"/>
      <c r="DLN17" s="34"/>
      <c r="DLO17" s="34"/>
      <c r="DLP17" s="34"/>
      <c r="DLQ17" s="34"/>
      <c r="DLR17" s="34"/>
      <c r="DLS17" s="34"/>
      <c r="DLT17" s="34"/>
      <c r="DLU17" s="34"/>
      <c r="DLV17" s="34"/>
      <c r="DLW17" s="34"/>
      <c r="DLX17" s="34"/>
      <c r="DLY17" s="34"/>
      <c r="DLZ17" s="34"/>
      <c r="DMA17" s="34"/>
      <c r="DMB17" s="34"/>
      <c r="DMC17" s="34"/>
      <c r="DMD17" s="34"/>
      <c r="DME17" s="34"/>
      <c r="DMF17" s="34"/>
      <c r="DMG17" s="34"/>
      <c r="DMH17" s="34"/>
      <c r="DMI17" s="34"/>
      <c r="DMJ17" s="34"/>
      <c r="DMK17" s="34"/>
      <c r="DML17" s="34"/>
      <c r="DMM17" s="34"/>
      <c r="DMN17" s="34"/>
      <c r="DMO17" s="34"/>
      <c r="DMP17" s="34"/>
      <c r="DMQ17" s="34"/>
      <c r="DMR17" s="34"/>
      <c r="DMS17" s="34"/>
      <c r="DMT17" s="34"/>
      <c r="DMU17" s="34"/>
      <c r="DMV17" s="34"/>
      <c r="DMW17" s="34"/>
      <c r="DMX17" s="34"/>
      <c r="DMY17" s="34"/>
      <c r="DMZ17" s="34"/>
      <c r="DNA17" s="34"/>
      <c r="DNB17" s="34"/>
      <c r="DNC17" s="34"/>
      <c r="DND17" s="34"/>
      <c r="DNE17" s="34"/>
      <c r="DNF17" s="34"/>
      <c r="DNG17" s="34"/>
      <c r="DNH17" s="34"/>
      <c r="DNI17" s="34"/>
      <c r="DNJ17" s="34"/>
      <c r="DNK17" s="34"/>
      <c r="DNL17" s="34"/>
      <c r="DNM17" s="34"/>
      <c r="DNN17" s="34"/>
      <c r="DNO17" s="34"/>
      <c r="DNP17" s="34"/>
      <c r="DNQ17" s="34"/>
      <c r="DNR17" s="34"/>
      <c r="DNS17" s="34"/>
      <c r="DNT17" s="34"/>
      <c r="DNU17" s="34"/>
      <c r="DNV17" s="34"/>
      <c r="DNW17" s="34"/>
      <c r="DNX17" s="34"/>
      <c r="DNY17" s="34"/>
      <c r="DNZ17" s="34"/>
      <c r="DOA17" s="34"/>
      <c r="DOB17" s="34"/>
      <c r="DOC17" s="34"/>
      <c r="DOD17" s="34"/>
      <c r="DOE17" s="34"/>
      <c r="DOF17" s="34"/>
      <c r="DOG17" s="34"/>
      <c r="DOH17" s="34"/>
      <c r="DOI17" s="34"/>
      <c r="DOJ17" s="34"/>
      <c r="DOK17" s="34"/>
      <c r="DOL17" s="34"/>
      <c r="DOM17" s="34"/>
      <c r="DON17" s="34"/>
      <c r="DOO17" s="34"/>
      <c r="DOP17" s="34"/>
      <c r="DOQ17" s="34"/>
      <c r="DOR17" s="34"/>
      <c r="DOS17" s="34"/>
      <c r="DOT17" s="34"/>
      <c r="DOU17" s="34"/>
      <c r="DOV17" s="34"/>
      <c r="DOW17" s="34"/>
      <c r="DOX17" s="34"/>
      <c r="DOY17" s="34"/>
      <c r="DOZ17" s="34"/>
      <c r="DPA17" s="34"/>
      <c r="DPB17" s="34"/>
      <c r="DPC17" s="34"/>
      <c r="DPD17" s="34"/>
      <c r="DPE17" s="34"/>
      <c r="DPF17" s="34"/>
      <c r="DPG17" s="34"/>
      <c r="DPH17" s="34"/>
      <c r="DPI17" s="34"/>
      <c r="DPJ17" s="34"/>
      <c r="DPK17" s="34"/>
      <c r="DPL17" s="34"/>
      <c r="DPM17" s="34"/>
      <c r="DPN17" s="34"/>
      <c r="DPO17" s="34"/>
      <c r="DPP17" s="34"/>
      <c r="DPQ17" s="34"/>
      <c r="DPR17" s="34"/>
      <c r="DPS17" s="34"/>
      <c r="DPT17" s="34"/>
      <c r="DPU17" s="34"/>
      <c r="DPV17" s="34"/>
      <c r="DPW17" s="34"/>
      <c r="DPX17" s="34"/>
      <c r="DPY17" s="34"/>
      <c r="DPZ17" s="70"/>
    </row>
    <row r="20" spans="1:3146" x14ac:dyDescent="0.35">
      <c r="A20" s="13"/>
      <c r="B20" s="14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3146" x14ac:dyDescent="0.35">
      <c r="A21" s="13"/>
      <c r="B21" s="14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3146" x14ac:dyDescent="0.35">
      <c r="A22" s="13"/>
      <c r="B22" s="14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3146" x14ac:dyDescent="0.35">
      <c r="A23" s="13"/>
      <c r="B23" s="14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3146" x14ac:dyDescent="0.35">
      <c r="A24" s="13"/>
      <c r="B24" s="14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3146" x14ac:dyDescent="0.35">
      <c r="A25" s="13"/>
      <c r="B25" s="14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3146" x14ac:dyDescent="0.35">
      <c r="A26" s="13"/>
      <c r="B26" s="14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3146" x14ac:dyDescent="0.35">
      <c r="A27" s="13"/>
      <c r="B27" s="14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3146" x14ac:dyDescent="0.35">
      <c r="A28" s="13"/>
      <c r="B28" s="14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3146" x14ac:dyDescent="0.35">
      <c r="A29" s="13"/>
      <c r="B29" s="14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25"/>
      <c r="U29" s="13"/>
      <c r="V29" s="13"/>
      <c r="W29" s="13"/>
    </row>
    <row r="30" spans="1:3146" x14ac:dyDescent="0.35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49"/>
      <c r="Q30" s="49"/>
      <c r="R30" s="49"/>
      <c r="S30" s="49"/>
      <c r="T30" s="49"/>
      <c r="U30" s="49"/>
      <c r="V30" s="49"/>
      <c r="W30" s="49"/>
    </row>
    <row r="31" spans="1:3146" x14ac:dyDescent="0.35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49"/>
    </row>
    <row r="32" spans="1:3146" ht="16.5" customHeight="1" x14ac:dyDescent="0.3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49"/>
      <c r="W32" s="49"/>
    </row>
    <row r="33" spans="1:23" ht="15.75" customHeight="1" x14ac:dyDescent="0.35">
      <c r="A33" s="95"/>
      <c r="B33" s="95"/>
      <c r="C33" s="95"/>
      <c r="D33" s="95"/>
      <c r="E33" s="95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1:23" ht="136.5" customHeight="1" x14ac:dyDescent="0.35">
      <c r="A34" s="30"/>
      <c r="B34" s="30"/>
      <c r="C34" s="30"/>
      <c r="D34" s="30"/>
      <c r="E34" s="30"/>
      <c r="F34" s="49"/>
      <c r="G34" s="4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49"/>
      <c r="S34" s="30"/>
      <c r="T34" s="30"/>
      <c r="U34" s="30"/>
      <c r="V34" s="30"/>
      <c r="W34" s="49"/>
    </row>
    <row r="35" spans="1:23" x14ac:dyDescent="0.35">
      <c r="A35" s="30"/>
      <c r="B35" s="30"/>
      <c r="C35" s="49"/>
      <c r="D35" s="30"/>
      <c r="E35" s="30"/>
      <c r="F35" s="49"/>
      <c r="G35" s="49"/>
      <c r="H35" s="30"/>
      <c r="I35" s="30"/>
      <c r="J35" s="30"/>
      <c r="K35" s="30"/>
      <c r="L35" s="30"/>
      <c r="M35" s="30"/>
      <c r="N35" s="30"/>
      <c r="O35" s="30"/>
      <c r="P35" s="30"/>
      <c r="Q35" s="49"/>
      <c r="R35" s="49"/>
      <c r="S35" s="49"/>
      <c r="T35" s="30"/>
      <c r="U35" s="30"/>
      <c r="V35" s="49"/>
      <c r="W35" s="49"/>
    </row>
    <row r="36" spans="1:23" x14ac:dyDescent="0.35">
      <c r="A36" s="33"/>
      <c r="B36" s="54"/>
      <c r="C36" s="54"/>
      <c r="D36" s="55"/>
      <c r="E36" s="33"/>
      <c r="F36" s="31"/>
      <c r="G36" s="56"/>
      <c r="H36" s="31"/>
      <c r="I36" s="33"/>
      <c r="J36" s="31"/>
      <c r="K36" s="31"/>
      <c r="L36" s="38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35">
      <c r="A37" s="33"/>
      <c r="B37" s="54"/>
      <c r="C37" s="54"/>
      <c r="D37" s="55"/>
      <c r="E37" s="33"/>
      <c r="F37" s="31"/>
      <c r="G37" s="57"/>
      <c r="H37" s="31"/>
      <c r="I37" s="33"/>
      <c r="J37" s="31"/>
      <c r="K37" s="54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35">
      <c r="A38" s="33"/>
      <c r="B38" s="54"/>
      <c r="C38" s="54"/>
      <c r="D38" s="55"/>
      <c r="E38" s="33"/>
      <c r="F38" s="31"/>
      <c r="G38" s="57"/>
      <c r="H38" s="31"/>
      <c r="I38" s="33"/>
      <c r="J38" s="31"/>
      <c r="K38" s="54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35">
      <c r="A39" s="33"/>
      <c r="B39" s="54"/>
      <c r="C39" s="54"/>
      <c r="D39" s="55"/>
      <c r="E39" s="33"/>
      <c r="F39" s="31"/>
      <c r="G39" s="57"/>
      <c r="H39" s="31"/>
      <c r="I39" s="33"/>
      <c r="J39" s="31"/>
      <c r="K39" s="54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35">
      <c r="A40" s="33"/>
      <c r="B40" s="54"/>
      <c r="C40" s="54"/>
      <c r="D40" s="55"/>
      <c r="E40" s="33"/>
      <c r="F40" s="31"/>
      <c r="G40" s="57"/>
      <c r="H40" s="31"/>
      <c r="I40" s="33"/>
      <c r="J40" s="31"/>
      <c r="K40" s="54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35">
      <c r="A41" s="33"/>
      <c r="B41" s="54"/>
      <c r="C41" s="54"/>
      <c r="D41" s="55"/>
      <c r="E41" s="33"/>
      <c r="F41" s="31"/>
      <c r="G41" s="57"/>
      <c r="H41" s="31"/>
      <c r="I41" s="33"/>
      <c r="J41" s="31"/>
      <c r="K41" s="54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35">
      <c r="A42" s="33"/>
      <c r="B42" s="54"/>
      <c r="C42" s="54"/>
      <c r="D42" s="55"/>
      <c r="E42" s="33"/>
      <c r="F42" s="31"/>
      <c r="G42" s="57"/>
      <c r="H42" s="31"/>
      <c r="I42" s="33"/>
      <c r="J42" s="31"/>
      <c r="K42" s="54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35">
      <c r="A43" s="33"/>
      <c r="B43" s="58"/>
      <c r="C43" s="33"/>
      <c r="D43" s="58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x14ac:dyDescent="0.3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</row>
    <row r="45" spans="1:23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x14ac:dyDescent="0.35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49"/>
      <c r="Q56" s="49"/>
      <c r="R56" s="49"/>
      <c r="S56" s="49"/>
      <c r="T56" s="49"/>
      <c r="U56" s="49"/>
      <c r="V56" s="49"/>
      <c r="W56" s="49"/>
    </row>
    <row r="57" spans="1:23" x14ac:dyDescent="0.35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49"/>
    </row>
    <row r="58" spans="1:23" x14ac:dyDescent="0.35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49"/>
      <c r="W58" s="49"/>
    </row>
    <row r="59" spans="1:23" x14ac:dyDescent="0.35">
      <c r="A59" s="95"/>
      <c r="B59" s="95"/>
      <c r="C59" s="95"/>
      <c r="D59" s="95"/>
      <c r="E59" s="95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1:23" x14ac:dyDescent="0.35">
      <c r="A60" s="30"/>
      <c r="B60" s="30"/>
      <c r="C60" s="30"/>
      <c r="D60" s="30"/>
      <c r="E60" s="30"/>
      <c r="F60" s="49"/>
      <c r="G60" s="4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49"/>
      <c r="S60" s="30"/>
      <c r="T60" s="30"/>
      <c r="U60" s="30"/>
      <c r="V60" s="30"/>
      <c r="W60" s="49"/>
    </row>
    <row r="61" spans="1:23" x14ac:dyDescent="0.35">
      <c r="A61" s="30"/>
      <c r="B61" s="30"/>
      <c r="C61" s="49"/>
      <c r="D61" s="30"/>
      <c r="E61" s="30"/>
      <c r="F61" s="49"/>
      <c r="G61" s="49"/>
      <c r="H61" s="30"/>
      <c r="I61" s="30"/>
      <c r="J61" s="30"/>
      <c r="K61" s="30"/>
      <c r="L61" s="30"/>
      <c r="M61" s="30"/>
      <c r="N61" s="30"/>
      <c r="O61" s="30"/>
      <c r="P61" s="30"/>
      <c r="Q61" s="49"/>
      <c r="R61" s="49"/>
      <c r="S61" s="49"/>
      <c r="T61" s="30"/>
      <c r="U61" s="30"/>
      <c r="V61" s="49"/>
      <c r="W61" s="49"/>
    </row>
    <row r="62" spans="1:23" x14ac:dyDescent="0.35">
      <c r="A62" s="33"/>
      <c r="B62" s="54"/>
      <c r="C62" s="54"/>
      <c r="D62" s="55"/>
      <c r="E62" s="33"/>
      <c r="F62" s="31"/>
      <c r="G62" s="56"/>
      <c r="H62" s="31"/>
      <c r="I62" s="33"/>
      <c r="J62" s="31"/>
      <c r="K62" s="31"/>
      <c r="L62" s="38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x14ac:dyDescent="0.35">
      <c r="A63" s="33"/>
      <c r="B63" s="54"/>
      <c r="C63" s="54"/>
      <c r="D63" s="55"/>
      <c r="E63" s="33"/>
      <c r="F63" s="31"/>
      <c r="G63" s="57"/>
      <c r="H63" s="31"/>
      <c r="I63" s="33"/>
      <c r="J63" s="31"/>
      <c r="K63" s="54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x14ac:dyDescent="0.35">
      <c r="A64" s="33"/>
      <c r="B64" s="54"/>
      <c r="C64" s="54"/>
      <c r="D64" s="55"/>
      <c r="E64" s="33"/>
      <c r="F64" s="31"/>
      <c r="G64" s="57"/>
      <c r="H64" s="31"/>
      <c r="I64" s="33"/>
      <c r="J64" s="31"/>
      <c r="K64" s="54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5">
      <c r="A65" s="33"/>
      <c r="B65" s="54"/>
      <c r="C65" s="54"/>
      <c r="D65" s="55"/>
      <c r="E65" s="33"/>
      <c r="F65" s="31"/>
      <c r="G65" s="57"/>
      <c r="H65" s="31"/>
      <c r="I65" s="33"/>
      <c r="J65" s="31"/>
      <c r="K65" s="54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35">
      <c r="A66" s="33"/>
      <c r="B66" s="54"/>
      <c r="C66" s="54"/>
      <c r="D66" s="55"/>
      <c r="E66" s="33"/>
      <c r="F66" s="31"/>
      <c r="G66" s="57"/>
      <c r="H66" s="31"/>
      <c r="I66" s="33"/>
      <c r="J66" s="31"/>
      <c r="K66" s="54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35">
      <c r="A67" s="33"/>
      <c r="B67" s="54"/>
      <c r="C67" s="54"/>
      <c r="D67" s="55"/>
      <c r="E67" s="33"/>
      <c r="F67" s="31"/>
      <c r="G67" s="57"/>
      <c r="H67" s="31"/>
      <c r="I67" s="33"/>
      <c r="J67" s="31"/>
      <c r="K67" s="54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35">
      <c r="A68" s="33"/>
      <c r="B68" s="54"/>
      <c r="C68" s="54"/>
      <c r="D68" s="55"/>
      <c r="E68" s="33"/>
      <c r="F68" s="31"/>
      <c r="G68" s="57"/>
      <c r="H68" s="31"/>
      <c r="I68" s="33"/>
      <c r="J68" s="31"/>
      <c r="K68" s="54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35">
      <c r="A69" s="33"/>
      <c r="B69" s="58"/>
      <c r="C69" s="33"/>
      <c r="D69" s="58"/>
      <c r="E69" s="33"/>
      <c r="F69" s="33"/>
      <c r="G69" s="33"/>
      <c r="H69" s="33"/>
      <c r="I69" s="33"/>
      <c r="J69" s="33"/>
      <c r="K69" s="32"/>
      <c r="L69" s="33"/>
      <c r="M69" s="33"/>
      <c r="N69" s="33"/>
      <c r="O69" s="33"/>
      <c r="P69" s="33"/>
      <c r="Q69" s="33"/>
      <c r="R69" s="33"/>
      <c r="S69" s="33"/>
      <c r="T69" s="31"/>
      <c r="U69" s="32"/>
      <c r="V69" s="33"/>
      <c r="W69" s="33"/>
    </row>
    <row r="70" spans="1:23" x14ac:dyDescent="0.3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</row>
    <row r="71" spans="1:23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 x14ac:dyDescent="0.35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49"/>
      <c r="Q83" s="49"/>
      <c r="R83" s="49"/>
      <c r="S83" s="49"/>
      <c r="T83" s="49"/>
      <c r="U83" s="49"/>
      <c r="V83" s="49"/>
      <c r="W83" s="49"/>
    </row>
    <row r="84" spans="1:23" x14ac:dyDescent="0.3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49"/>
    </row>
    <row r="85" spans="1:23" x14ac:dyDescent="0.3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49"/>
      <c r="W85" s="49"/>
    </row>
    <row r="86" spans="1:23" x14ac:dyDescent="0.35">
      <c r="A86" s="95"/>
      <c r="B86" s="95"/>
      <c r="C86" s="95"/>
      <c r="D86" s="95"/>
      <c r="E86" s="95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 spans="1:23" x14ac:dyDescent="0.35">
      <c r="A87" s="30"/>
      <c r="B87" s="30"/>
      <c r="C87" s="30"/>
      <c r="D87" s="30"/>
      <c r="E87" s="30"/>
      <c r="F87" s="49"/>
      <c r="G87" s="4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49"/>
      <c r="S87" s="30"/>
      <c r="T87" s="30"/>
      <c r="U87" s="30"/>
      <c r="V87" s="30"/>
      <c r="W87" s="49"/>
    </row>
    <row r="88" spans="1:23" x14ac:dyDescent="0.35">
      <c r="A88" s="30"/>
      <c r="B88" s="30"/>
      <c r="C88" s="49"/>
      <c r="D88" s="30"/>
      <c r="E88" s="30"/>
      <c r="F88" s="49"/>
      <c r="G88" s="49"/>
      <c r="H88" s="30"/>
      <c r="I88" s="30"/>
      <c r="J88" s="30"/>
      <c r="K88" s="30"/>
      <c r="L88" s="30"/>
      <c r="M88" s="30"/>
      <c r="N88" s="30"/>
      <c r="O88" s="30"/>
      <c r="P88" s="30"/>
      <c r="Q88" s="49"/>
      <c r="R88" s="49"/>
      <c r="S88" s="49"/>
      <c r="T88" s="30"/>
      <c r="U88" s="30"/>
      <c r="V88" s="49"/>
      <c r="W88" s="49"/>
    </row>
    <row r="89" spans="1:23" x14ac:dyDescent="0.35">
      <c r="A89" s="33"/>
      <c r="B89" s="54"/>
      <c r="C89" s="54"/>
      <c r="D89" s="55"/>
      <c r="E89" s="33"/>
      <c r="F89" s="31"/>
      <c r="G89" s="56"/>
      <c r="H89" s="31"/>
      <c r="I89" s="33"/>
      <c r="J89" s="31"/>
      <c r="K89" s="31"/>
      <c r="L89" s="38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35">
      <c r="A90" s="33"/>
      <c r="B90" s="54"/>
      <c r="C90" s="54"/>
      <c r="D90" s="55"/>
      <c r="E90" s="33"/>
      <c r="F90" s="31"/>
      <c r="G90" s="57"/>
      <c r="H90" s="31"/>
      <c r="I90" s="33"/>
      <c r="J90" s="31"/>
      <c r="K90" s="54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35">
      <c r="A91" s="33"/>
      <c r="B91" s="54"/>
      <c r="C91" s="54"/>
      <c r="D91" s="55"/>
      <c r="E91" s="33"/>
      <c r="F91" s="31"/>
      <c r="G91" s="57"/>
      <c r="H91" s="31"/>
      <c r="I91" s="33"/>
      <c r="J91" s="31"/>
      <c r="K91" s="54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35">
      <c r="A92" s="33"/>
      <c r="B92" s="54"/>
      <c r="C92" s="54"/>
      <c r="D92" s="55"/>
      <c r="E92" s="33"/>
      <c r="F92" s="31"/>
      <c r="G92" s="57"/>
      <c r="H92" s="31"/>
      <c r="I92" s="33"/>
      <c r="J92" s="31"/>
      <c r="K92" s="54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x14ac:dyDescent="0.35">
      <c r="A93" s="33"/>
      <c r="B93" s="54"/>
      <c r="C93" s="54"/>
      <c r="D93" s="55"/>
      <c r="E93" s="33"/>
      <c r="F93" s="31"/>
      <c r="G93" s="57"/>
      <c r="H93" s="31"/>
      <c r="I93" s="33"/>
      <c r="J93" s="31"/>
      <c r="K93" s="54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x14ac:dyDescent="0.35">
      <c r="A94" s="33"/>
      <c r="B94" s="54"/>
      <c r="C94" s="54"/>
      <c r="D94" s="55"/>
      <c r="E94" s="33"/>
      <c r="F94" s="31"/>
      <c r="G94" s="57"/>
      <c r="H94" s="31"/>
      <c r="I94" s="33"/>
      <c r="J94" s="31"/>
      <c r="K94" s="54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x14ac:dyDescent="0.35">
      <c r="A95" s="33"/>
      <c r="B95" s="54"/>
      <c r="C95" s="54"/>
      <c r="D95" s="55"/>
      <c r="E95" s="33"/>
      <c r="F95" s="31"/>
      <c r="G95" s="57"/>
      <c r="H95" s="31"/>
      <c r="I95" s="33"/>
      <c r="J95" s="31"/>
      <c r="K95" s="54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x14ac:dyDescent="0.35">
      <c r="A96" s="33"/>
      <c r="B96" s="58"/>
      <c r="C96" s="33"/>
      <c r="D96" s="58"/>
      <c r="E96" s="33"/>
      <c r="F96" s="33"/>
      <c r="G96" s="33"/>
      <c r="H96" s="33"/>
      <c r="I96" s="33"/>
      <c r="J96" s="33"/>
      <c r="K96" s="32"/>
      <c r="L96" s="33"/>
      <c r="M96" s="33"/>
      <c r="N96" s="33"/>
      <c r="O96" s="33"/>
      <c r="P96" s="33"/>
      <c r="Q96" s="33"/>
      <c r="R96" s="33"/>
      <c r="S96" s="33"/>
      <c r="T96" s="31"/>
      <c r="U96" s="32"/>
      <c r="V96" s="33"/>
      <c r="W96" s="33"/>
    </row>
    <row r="97" spans="1:23" x14ac:dyDescent="0.3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</row>
    <row r="98" spans="1:23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x14ac:dyDescent="0.35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49"/>
      <c r="Q110" s="49"/>
      <c r="R110" s="49"/>
      <c r="S110" s="49"/>
      <c r="T110" s="49"/>
      <c r="U110" s="49"/>
      <c r="V110" s="49"/>
      <c r="W110" s="49"/>
    </row>
    <row r="111" spans="1:23" x14ac:dyDescent="0.35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49"/>
    </row>
    <row r="112" spans="1:23" x14ac:dyDescent="0.3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49"/>
      <c r="W112" s="49"/>
    </row>
    <row r="113" spans="1:23" x14ac:dyDescent="0.35">
      <c r="A113" s="95"/>
      <c r="B113" s="95"/>
      <c r="C113" s="95"/>
      <c r="D113" s="95"/>
      <c r="E113" s="95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spans="1:23" x14ac:dyDescent="0.35">
      <c r="A114" s="30"/>
      <c r="B114" s="30"/>
      <c r="C114" s="30"/>
      <c r="D114" s="30"/>
      <c r="E114" s="30"/>
      <c r="F114" s="49"/>
      <c r="G114" s="4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49"/>
      <c r="S114" s="30"/>
      <c r="T114" s="30"/>
      <c r="U114" s="30"/>
      <c r="V114" s="30"/>
      <c r="W114" s="49"/>
    </row>
    <row r="115" spans="1:23" x14ac:dyDescent="0.35">
      <c r="A115" s="30"/>
      <c r="B115" s="30"/>
      <c r="C115" s="49"/>
      <c r="D115" s="30"/>
      <c r="E115" s="30"/>
      <c r="F115" s="49"/>
      <c r="G115" s="49"/>
      <c r="H115" s="30"/>
      <c r="I115" s="30"/>
      <c r="J115" s="30"/>
      <c r="K115" s="30"/>
      <c r="L115" s="30"/>
      <c r="M115" s="30"/>
      <c r="N115" s="30"/>
      <c r="O115" s="30"/>
      <c r="P115" s="30"/>
      <c r="Q115" s="49"/>
      <c r="R115" s="49"/>
      <c r="S115" s="49"/>
      <c r="T115" s="30"/>
      <c r="U115" s="30"/>
      <c r="V115" s="49"/>
      <c r="W115" s="49"/>
    </row>
    <row r="116" spans="1:23" x14ac:dyDescent="0.35">
      <c r="A116" s="33"/>
      <c r="B116" s="54"/>
      <c r="C116" s="54"/>
      <c r="D116" s="55"/>
      <c r="E116" s="33"/>
      <c r="F116" s="31"/>
      <c r="G116" s="56"/>
      <c r="H116" s="31"/>
      <c r="I116" s="33"/>
      <c r="J116" s="31"/>
      <c r="K116" s="31"/>
      <c r="L116" s="38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x14ac:dyDescent="0.35">
      <c r="A117" s="33"/>
      <c r="B117" s="54"/>
      <c r="C117" s="54"/>
      <c r="D117" s="55"/>
      <c r="E117" s="33"/>
      <c r="F117" s="31"/>
      <c r="G117" s="57"/>
      <c r="H117" s="31"/>
      <c r="I117" s="33"/>
      <c r="J117" s="31"/>
      <c r="K117" s="54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x14ac:dyDescent="0.35">
      <c r="A118" s="33"/>
      <c r="B118" s="54"/>
      <c r="C118" s="54"/>
      <c r="D118" s="55"/>
      <c r="E118" s="33"/>
      <c r="F118" s="31"/>
      <c r="G118" s="57"/>
      <c r="H118" s="31"/>
      <c r="I118" s="33"/>
      <c r="J118" s="31"/>
      <c r="K118" s="54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x14ac:dyDescent="0.35">
      <c r="A119" s="33"/>
      <c r="B119" s="54"/>
      <c r="C119" s="54"/>
      <c r="D119" s="55"/>
      <c r="E119" s="33"/>
      <c r="F119" s="31"/>
      <c r="G119" s="57"/>
      <c r="H119" s="31"/>
      <c r="I119" s="33"/>
      <c r="J119" s="31"/>
      <c r="K119" s="54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x14ac:dyDescent="0.35">
      <c r="A120" s="33"/>
      <c r="B120" s="54"/>
      <c r="C120" s="54"/>
      <c r="D120" s="55"/>
      <c r="E120" s="33"/>
      <c r="F120" s="31"/>
      <c r="G120" s="57"/>
      <c r="H120" s="31"/>
      <c r="I120" s="33"/>
      <c r="J120" s="31"/>
      <c r="K120" s="54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x14ac:dyDescent="0.35">
      <c r="A121" s="33"/>
      <c r="B121" s="54"/>
      <c r="C121" s="54"/>
      <c r="D121" s="55"/>
      <c r="E121" s="33"/>
      <c r="F121" s="31"/>
      <c r="G121" s="57"/>
      <c r="H121" s="31"/>
      <c r="I121" s="33"/>
      <c r="J121" s="31"/>
      <c r="K121" s="54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x14ac:dyDescent="0.35">
      <c r="A122" s="33"/>
      <c r="B122" s="54"/>
      <c r="C122" s="54"/>
      <c r="D122" s="55"/>
      <c r="E122" s="33"/>
      <c r="F122" s="31"/>
      <c r="G122" s="57"/>
      <c r="H122" s="31"/>
      <c r="I122" s="33"/>
      <c r="J122" s="31"/>
      <c r="K122" s="54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x14ac:dyDescent="0.35">
      <c r="A123" s="33"/>
      <c r="B123" s="58"/>
      <c r="C123" s="33"/>
      <c r="D123" s="58"/>
      <c r="E123" s="33"/>
      <c r="F123" s="33"/>
      <c r="G123" s="33"/>
      <c r="H123" s="33"/>
      <c r="I123" s="33"/>
      <c r="J123" s="33"/>
      <c r="K123" s="32"/>
      <c r="L123" s="33"/>
      <c r="M123" s="33"/>
      <c r="N123" s="33"/>
      <c r="O123" s="33"/>
      <c r="P123" s="33"/>
      <c r="Q123" s="33"/>
      <c r="R123" s="33"/>
      <c r="S123" s="33"/>
      <c r="T123" s="31"/>
      <c r="U123" s="32"/>
      <c r="V123" s="33"/>
      <c r="W123" s="33"/>
    </row>
    <row r="124" spans="1:23" x14ac:dyDescent="0.3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</row>
    <row r="125" spans="1:23" x14ac:dyDescent="0.3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</row>
    <row r="126" spans="1:23" x14ac:dyDescent="0.3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</row>
    <row r="127" spans="1:23" x14ac:dyDescent="0.3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</row>
    <row r="128" spans="1:23" x14ac:dyDescent="0.3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</row>
    <row r="129" spans="1:24" x14ac:dyDescent="0.3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</row>
    <row r="130" spans="1:24" x14ac:dyDescent="0.3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</row>
    <row r="131" spans="1:24" x14ac:dyDescent="0.3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</row>
    <row r="132" spans="1:24" x14ac:dyDescent="0.3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</row>
    <row r="133" spans="1:24" x14ac:dyDescent="0.3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</row>
    <row r="134" spans="1:24" x14ac:dyDescent="0.3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</row>
    <row r="135" spans="1:24" x14ac:dyDescent="0.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</row>
    <row r="136" spans="1:24" x14ac:dyDescent="0.3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</row>
    <row r="137" spans="1:24" x14ac:dyDescent="0.35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</row>
    <row r="138" spans="1:24" x14ac:dyDescent="0.35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</row>
    <row r="139" spans="1:24" x14ac:dyDescent="0.35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</row>
    <row r="140" spans="1:24" x14ac:dyDescent="0.35">
      <c r="A140" s="51"/>
      <c r="B140" s="51"/>
      <c r="C140" s="51"/>
      <c r="D140" s="51"/>
      <c r="E140" s="51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</row>
    <row r="141" spans="1:24" x14ac:dyDescent="0.35">
      <c r="A141" s="61"/>
      <c r="B141" s="61"/>
      <c r="C141" s="61"/>
      <c r="D141" s="61"/>
      <c r="E141" s="61"/>
      <c r="F141" s="60"/>
      <c r="G141" s="60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0"/>
      <c r="S141" s="61"/>
      <c r="T141" s="61"/>
      <c r="U141" s="61"/>
      <c r="V141" s="61"/>
      <c r="W141" s="61"/>
    </row>
    <row r="142" spans="1:24" x14ac:dyDescent="0.35">
      <c r="A142" s="61"/>
      <c r="B142" s="61"/>
      <c r="C142" s="60"/>
      <c r="D142" s="61"/>
      <c r="E142" s="61"/>
      <c r="F142" s="60"/>
      <c r="G142" s="60"/>
      <c r="H142" s="61"/>
      <c r="I142" s="61"/>
      <c r="J142" s="61"/>
      <c r="K142" s="61"/>
      <c r="L142" s="61"/>
      <c r="M142" s="61"/>
      <c r="N142" s="61"/>
      <c r="O142" s="61"/>
      <c r="P142" s="61"/>
      <c r="Q142" s="60"/>
      <c r="R142" s="60"/>
      <c r="S142" s="60"/>
      <c r="T142" s="61"/>
      <c r="U142" s="61"/>
      <c r="V142" s="60"/>
      <c r="W142" s="60"/>
    </row>
    <row r="143" spans="1:24" x14ac:dyDescent="0.35">
      <c r="A143" s="62"/>
      <c r="B143" s="6"/>
      <c r="C143" s="6"/>
      <c r="D143" s="63"/>
      <c r="E143" s="62"/>
      <c r="F143" s="5"/>
      <c r="G143" s="64"/>
      <c r="H143" s="5"/>
      <c r="I143" s="62"/>
      <c r="J143" s="5"/>
      <c r="K143" s="5"/>
      <c r="L143" s="6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4" ht="51" customHeight="1" x14ac:dyDescent="0.35">
      <c r="A144" s="62"/>
      <c r="B144" s="6"/>
      <c r="C144" s="6"/>
      <c r="D144" s="63"/>
      <c r="E144" s="62"/>
      <c r="F144" s="5"/>
      <c r="G144" s="66"/>
      <c r="H144" s="5"/>
      <c r="I144" s="62"/>
      <c r="J144" s="5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5" x14ac:dyDescent="0.35">
      <c r="A145" s="62"/>
      <c r="B145" s="6"/>
      <c r="C145" s="6"/>
      <c r="D145" s="63"/>
      <c r="E145" s="62"/>
      <c r="F145" s="5"/>
      <c r="G145" s="66"/>
      <c r="H145" s="5"/>
      <c r="I145" s="62"/>
      <c r="J145" s="5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5" x14ac:dyDescent="0.35">
      <c r="A146" s="62"/>
      <c r="B146" s="6"/>
      <c r="C146" s="6"/>
      <c r="D146" s="63"/>
      <c r="E146" s="62"/>
      <c r="F146" s="5"/>
      <c r="G146" s="66"/>
      <c r="H146" s="5"/>
      <c r="I146" s="62"/>
      <c r="J146" s="5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5" ht="48" customHeight="1" x14ac:dyDescent="0.35">
      <c r="A147" s="62"/>
      <c r="B147" s="6"/>
      <c r="C147" s="6"/>
      <c r="D147" s="63"/>
      <c r="E147" s="62"/>
      <c r="F147" s="5"/>
      <c r="G147" s="66"/>
      <c r="H147" s="5"/>
      <c r="I147" s="62"/>
      <c r="J147" s="5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5" ht="37.5" customHeight="1" x14ac:dyDescent="0.35">
      <c r="A148" s="62"/>
      <c r="B148" s="6"/>
      <c r="C148" s="6"/>
      <c r="D148" s="63"/>
      <c r="E148" s="62"/>
      <c r="F148" s="5"/>
      <c r="G148" s="66"/>
      <c r="H148" s="5"/>
      <c r="I148" s="62"/>
      <c r="J148" s="5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5" ht="75" customHeight="1" x14ac:dyDescent="0.35">
      <c r="A149" s="62"/>
      <c r="B149" s="6"/>
      <c r="C149" s="6"/>
      <c r="D149" s="63"/>
      <c r="E149" s="62"/>
      <c r="F149" s="5"/>
      <c r="G149" s="66"/>
      <c r="H149" s="5"/>
      <c r="I149" s="62"/>
      <c r="J149" s="5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5" x14ac:dyDescent="0.35">
      <c r="A150" s="62"/>
      <c r="B150" s="67"/>
      <c r="C150" s="62"/>
      <c r="D150" s="67"/>
      <c r="E150" s="62"/>
      <c r="F150" s="62"/>
      <c r="G150" s="62"/>
      <c r="H150" s="62"/>
      <c r="I150" s="62"/>
      <c r="J150" s="62"/>
      <c r="K150" s="68"/>
      <c r="L150" s="62"/>
      <c r="M150" s="62"/>
      <c r="N150" s="62"/>
      <c r="O150" s="62"/>
      <c r="P150" s="62"/>
      <c r="Q150" s="62"/>
      <c r="R150" s="62"/>
      <c r="S150" s="62"/>
      <c r="T150" s="5"/>
      <c r="U150" s="68"/>
      <c r="V150" s="62"/>
      <c r="W150" s="62"/>
    </row>
    <row r="151" spans="1:25" x14ac:dyDescent="0.35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34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</row>
    <row r="152" spans="1:25" x14ac:dyDescent="0.35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34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</row>
    <row r="153" spans="1:25" x14ac:dyDescent="0.35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34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</row>
    <row r="154" spans="1:25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5" x14ac:dyDescent="0.3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5" x14ac:dyDescent="0.3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</row>
    <row r="157" spans="1:25" x14ac:dyDescent="0.3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3"/>
      <c r="Y157" s="46"/>
    </row>
    <row r="158" spans="1:25" x14ac:dyDescent="0.35">
      <c r="A158" s="51"/>
      <c r="B158" s="51"/>
      <c r="C158" s="51"/>
      <c r="D158" s="51"/>
      <c r="E158" s="51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</row>
    <row r="159" spans="1:25" x14ac:dyDescent="0.35">
      <c r="A159" s="61"/>
      <c r="B159" s="61"/>
      <c r="C159" s="61"/>
      <c r="D159" s="61"/>
      <c r="E159" s="61"/>
      <c r="F159" s="60"/>
      <c r="G159" s="60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0"/>
      <c r="S159" s="61"/>
      <c r="T159" s="61"/>
      <c r="U159" s="61"/>
      <c r="V159" s="61"/>
      <c r="W159" s="61"/>
    </row>
    <row r="160" spans="1:25" x14ac:dyDescent="0.35">
      <c r="A160" s="61"/>
      <c r="B160" s="61"/>
      <c r="C160" s="60"/>
      <c r="D160" s="61"/>
      <c r="E160" s="61"/>
      <c r="F160" s="60"/>
      <c r="G160" s="60"/>
      <c r="H160" s="61"/>
      <c r="I160" s="61"/>
      <c r="J160" s="61"/>
      <c r="K160" s="61"/>
      <c r="L160" s="61"/>
      <c r="M160" s="61"/>
      <c r="N160" s="61"/>
      <c r="O160" s="61"/>
      <c r="P160" s="61"/>
      <c r="Q160" s="60"/>
      <c r="R160" s="60"/>
      <c r="S160" s="60"/>
      <c r="T160" s="61"/>
      <c r="U160" s="61"/>
      <c r="V160" s="60"/>
      <c r="W160" s="60"/>
    </row>
    <row r="161" spans="1:23" ht="42.75" customHeight="1" x14ac:dyDescent="0.35">
      <c r="A161" s="62"/>
      <c r="B161" s="6"/>
      <c r="C161" s="6"/>
      <c r="D161" s="63"/>
      <c r="E161" s="62"/>
      <c r="F161" s="5"/>
      <c r="G161" s="64"/>
      <c r="H161" s="5"/>
      <c r="I161" s="62"/>
      <c r="J161" s="5"/>
      <c r="K161" s="5"/>
      <c r="L161" s="6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45.75" customHeight="1" x14ac:dyDescent="0.35">
      <c r="A162" s="62"/>
      <c r="B162" s="6"/>
      <c r="C162" s="6"/>
      <c r="D162" s="63"/>
      <c r="E162" s="62"/>
      <c r="F162" s="5"/>
      <c r="G162" s="66"/>
      <c r="H162" s="5"/>
      <c r="I162" s="62"/>
      <c r="J162" s="5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45" customHeight="1" x14ac:dyDescent="0.35">
      <c r="A163" s="62"/>
      <c r="B163" s="6"/>
      <c r="C163" s="6"/>
      <c r="D163" s="63"/>
      <c r="E163" s="62"/>
      <c r="F163" s="5"/>
      <c r="G163" s="66"/>
      <c r="H163" s="5"/>
      <c r="I163" s="62"/>
      <c r="J163" s="5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32.25" customHeight="1" x14ac:dyDescent="0.35">
      <c r="A164" s="62"/>
      <c r="B164" s="6"/>
      <c r="C164" s="6"/>
      <c r="D164" s="63"/>
      <c r="E164" s="62"/>
      <c r="F164" s="5"/>
      <c r="G164" s="66"/>
      <c r="H164" s="5"/>
      <c r="I164" s="62"/>
      <c r="J164" s="5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37.5" customHeight="1" x14ac:dyDescent="0.35">
      <c r="A165" s="62"/>
      <c r="B165" s="6"/>
      <c r="C165" s="6"/>
      <c r="D165" s="63"/>
      <c r="E165" s="62"/>
      <c r="F165" s="5"/>
      <c r="G165" s="66"/>
      <c r="H165" s="5"/>
      <c r="I165" s="62"/>
      <c r="J165" s="5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33.75" customHeight="1" x14ac:dyDescent="0.35">
      <c r="A166" s="62"/>
      <c r="B166" s="6"/>
      <c r="C166" s="6"/>
      <c r="D166" s="63"/>
      <c r="E166" s="62"/>
      <c r="F166" s="5"/>
      <c r="G166" s="66"/>
      <c r="H166" s="5"/>
      <c r="I166" s="62"/>
      <c r="J166" s="5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48.75" customHeight="1" x14ac:dyDescent="0.35">
      <c r="A167" s="62"/>
      <c r="B167" s="6"/>
      <c r="C167" s="6"/>
      <c r="D167" s="63"/>
      <c r="E167" s="62"/>
      <c r="F167" s="5"/>
      <c r="G167" s="66"/>
      <c r="H167" s="5"/>
      <c r="I167" s="62"/>
      <c r="J167" s="5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35">
      <c r="A168" s="62"/>
      <c r="B168" s="67"/>
      <c r="C168" s="62"/>
      <c r="D168" s="67"/>
      <c r="E168" s="62"/>
      <c r="F168" s="62"/>
      <c r="G168" s="62"/>
      <c r="H168" s="62"/>
      <c r="I168" s="62"/>
      <c r="J168" s="62"/>
      <c r="K168" s="68"/>
      <c r="L168" s="62"/>
      <c r="M168" s="62"/>
      <c r="N168" s="62"/>
      <c r="O168" s="62"/>
      <c r="P168" s="62"/>
      <c r="Q168" s="62"/>
      <c r="R168" s="62"/>
      <c r="S168" s="62"/>
      <c r="T168" s="5"/>
      <c r="U168" s="68"/>
      <c r="V168" s="62"/>
      <c r="W168" s="62"/>
    </row>
    <row r="169" spans="1:23" x14ac:dyDescent="0.35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34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</row>
    <row r="170" spans="1:23" x14ac:dyDescent="0.35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34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</row>
    <row r="171" spans="1:23" x14ac:dyDescent="0.35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34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</row>
    <row r="172" spans="1:23" x14ac:dyDescent="0.35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34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</row>
    <row r="173" spans="1:23" x14ac:dyDescent="0.35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34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</row>
    <row r="174" spans="1:23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x14ac:dyDescent="0.3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</row>
    <row r="178" spans="1:23" x14ac:dyDescent="0.3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 spans="1:23" x14ac:dyDescent="0.35">
      <c r="A179" s="51"/>
      <c r="B179" s="51"/>
      <c r="C179" s="51"/>
      <c r="D179" s="51"/>
      <c r="E179" s="51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</row>
    <row r="180" spans="1:23" x14ac:dyDescent="0.35">
      <c r="A180" s="61"/>
      <c r="B180" s="61"/>
      <c r="C180" s="61"/>
      <c r="D180" s="61"/>
      <c r="E180" s="61"/>
      <c r="F180" s="60"/>
      <c r="G180" s="60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0"/>
      <c r="S180" s="61"/>
      <c r="T180" s="61"/>
      <c r="U180" s="61"/>
      <c r="V180" s="61"/>
      <c r="W180" s="61"/>
    </row>
    <row r="181" spans="1:23" x14ac:dyDescent="0.35">
      <c r="A181" s="61"/>
      <c r="B181" s="61"/>
      <c r="C181" s="60"/>
      <c r="D181" s="61"/>
      <c r="E181" s="61"/>
      <c r="F181" s="60"/>
      <c r="G181" s="60"/>
      <c r="H181" s="61"/>
      <c r="I181" s="61"/>
      <c r="J181" s="61"/>
      <c r="K181" s="61"/>
      <c r="L181" s="61"/>
      <c r="M181" s="61"/>
      <c r="N181" s="61"/>
      <c r="O181" s="61"/>
      <c r="P181" s="61"/>
      <c r="Q181" s="60"/>
      <c r="R181" s="60"/>
      <c r="S181" s="60"/>
      <c r="T181" s="61"/>
      <c r="U181" s="61"/>
      <c r="V181" s="60"/>
      <c r="W181" s="60"/>
    </row>
    <row r="182" spans="1:23" x14ac:dyDescent="0.35">
      <c r="A182" s="62"/>
      <c r="B182" s="6"/>
      <c r="C182" s="6"/>
      <c r="D182" s="63"/>
      <c r="E182" s="62"/>
      <c r="F182" s="5"/>
      <c r="G182" s="64"/>
      <c r="H182" s="5"/>
      <c r="I182" s="62"/>
      <c r="J182" s="5"/>
      <c r="K182" s="5"/>
      <c r="L182" s="6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35">
      <c r="A183" s="62"/>
      <c r="B183" s="6"/>
      <c r="C183" s="6"/>
      <c r="D183" s="63"/>
      <c r="E183" s="62"/>
      <c r="F183" s="5"/>
      <c r="G183" s="66"/>
      <c r="H183" s="5"/>
      <c r="I183" s="62"/>
      <c r="J183" s="5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35">
      <c r="A184" s="62"/>
      <c r="B184" s="6"/>
      <c r="C184" s="6"/>
      <c r="D184" s="63"/>
      <c r="E184" s="62"/>
      <c r="F184" s="5"/>
      <c r="G184" s="66"/>
      <c r="H184" s="5"/>
      <c r="I184" s="62"/>
      <c r="J184" s="5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35">
      <c r="A185" s="62"/>
      <c r="B185" s="6"/>
      <c r="C185" s="6"/>
      <c r="D185" s="63"/>
      <c r="E185" s="62"/>
      <c r="F185" s="5"/>
      <c r="G185" s="66"/>
      <c r="H185" s="5"/>
      <c r="I185" s="62"/>
      <c r="J185" s="5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35">
      <c r="A186" s="62"/>
      <c r="B186" s="6"/>
      <c r="C186" s="6"/>
      <c r="D186" s="63"/>
      <c r="E186" s="62"/>
      <c r="F186" s="5"/>
      <c r="G186" s="66"/>
      <c r="H186" s="5"/>
      <c r="I186" s="62"/>
      <c r="J186" s="5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35">
      <c r="A187" s="62"/>
      <c r="B187" s="6"/>
      <c r="C187" s="6"/>
      <c r="D187" s="63"/>
      <c r="E187" s="62"/>
      <c r="F187" s="5"/>
      <c r="G187" s="66"/>
      <c r="H187" s="5"/>
      <c r="I187" s="62"/>
      <c r="J187" s="5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35">
      <c r="A188" s="62"/>
      <c r="B188" s="6"/>
      <c r="C188" s="6"/>
      <c r="D188" s="63"/>
      <c r="E188" s="62"/>
      <c r="F188" s="5"/>
      <c r="G188" s="66"/>
      <c r="H188" s="5"/>
      <c r="I188" s="62"/>
      <c r="J188" s="5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35">
      <c r="A189" s="62"/>
      <c r="B189" s="67"/>
      <c r="C189" s="62"/>
      <c r="D189" s="67"/>
      <c r="E189" s="62"/>
      <c r="F189" s="62"/>
      <c r="G189" s="62"/>
      <c r="H189" s="62"/>
      <c r="I189" s="62"/>
      <c r="J189" s="62"/>
      <c r="K189" s="68"/>
      <c r="L189" s="62"/>
      <c r="M189" s="62"/>
      <c r="N189" s="62"/>
      <c r="O189" s="62"/>
      <c r="P189" s="62"/>
      <c r="Q189" s="62"/>
      <c r="R189" s="62"/>
      <c r="S189" s="62"/>
      <c r="T189" s="5"/>
      <c r="U189" s="68"/>
      <c r="V189" s="62"/>
      <c r="W189" s="62"/>
    </row>
    <row r="190" spans="1:23" x14ac:dyDescent="0.35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34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</row>
    <row r="191" spans="1:23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</sheetData>
  <mergeCells count="23">
    <mergeCell ref="A31:V31"/>
    <mergeCell ref="A32:U32"/>
    <mergeCell ref="A56:O56"/>
    <mergeCell ref="A57:V57"/>
    <mergeCell ref="A58:U58"/>
    <mergeCell ref="A137:W137"/>
    <mergeCell ref="A138:X138"/>
    <mergeCell ref="A139:W139"/>
    <mergeCell ref="A59:E59"/>
    <mergeCell ref="A33:E33"/>
    <mergeCell ref="A112:U112"/>
    <mergeCell ref="A113:E113"/>
    <mergeCell ref="A83:O83"/>
    <mergeCell ref="A84:V84"/>
    <mergeCell ref="A85:U85"/>
    <mergeCell ref="A86:E86"/>
    <mergeCell ref="A110:O110"/>
    <mergeCell ref="A111:V111"/>
    <mergeCell ref="A17:W17"/>
    <mergeCell ref="A1:W1"/>
    <mergeCell ref="A2:W2"/>
    <mergeCell ref="A3:W3"/>
    <mergeCell ref="A30:O30"/>
  </mergeCells>
  <pageMargins left="0.7" right="0.7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W8" sqref="W8"/>
    </sheetView>
  </sheetViews>
  <sheetFormatPr defaultRowHeight="14.5" x14ac:dyDescent="0.35"/>
  <cols>
    <col min="1" max="1" width="2.7265625" customWidth="1"/>
    <col min="2" max="2" width="8.54296875" customWidth="1"/>
    <col min="3" max="3" width="7.54296875" customWidth="1"/>
    <col min="5" max="5" width="3.54296875" customWidth="1"/>
    <col min="6" max="6" width="11.81640625" customWidth="1"/>
    <col min="7" max="7" width="12.26953125" customWidth="1"/>
    <col min="8" max="8" width="6.1796875" customWidth="1"/>
    <col min="9" max="9" width="4.81640625" customWidth="1"/>
    <col min="10" max="10" width="4.1796875" customWidth="1"/>
    <col min="11" max="11" width="6.453125" customWidth="1"/>
    <col min="12" max="12" width="10.26953125" bestFit="1" customWidth="1"/>
    <col min="14" max="14" width="8.453125" customWidth="1"/>
    <col min="15" max="15" width="10.54296875" customWidth="1"/>
    <col min="16" max="16" width="10.81640625" customWidth="1"/>
    <col min="17" max="17" width="9.7265625" customWidth="1"/>
    <col min="18" max="18" width="11" customWidth="1"/>
    <col min="19" max="19" width="10" customWidth="1"/>
    <col min="20" max="20" width="9.7265625" customWidth="1"/>
  </cols>
  <sheetData>
    <row r="1" spans="1:24" x14ac:dyDescent="0.35">
      <c r="A1" s="91" t="s">
        <v>79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26"/>
      <c r="Q1" s="26"/>
      <c r="R1" s="26"/>
      <c r="S1" s="26"/>
      <c r="T1" s="26"/>
      <c r="U1" s="26"/>
      <c r="V1" s="26"/>
      <c r="W1" s="26"/>
    </row>
    <row r="2" spans="1:24" x14ac:dyDescent="0.35">
      <c r="A2" s="97" t="s">
        <v>72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26"/>
    </row>
    <row r="3" spans="1:24" x14ac:dyDescent="0.35">
      <c r="A3" s="96" t="s">
        <v>104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26"/>
      <c r="W3" s="26"/>
    </row>
    <row r="4" spans="1:24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103" t="s">
        <v>78</v>
      </c>
      <c r="M4" s="103"/>
      <c r="N4" s="103"/>
      <c r="O4" s="103"/>
      <c r="P4" s="103"/>
      <c r="Q4" s="103"/>
      <c r="R4" s="27"/>
      <c r="S4" s="27"/>
      <c r="T4" s="27"/>
      <c r="U4" s="27"/>
      <c r="V4" s="26"/>
      <c r="W4" s="26"/>
    </row>
    <row r="5" spans="1:24" x14ac:dyDescent="0.35">
      <c r="A5" s="95" t="s">
        <v>42</v>
      </c>
      <c r="B5" s="95"/>
      <c r="C5" s="95"/>
      <c r="D5" s="95"/>
      <c r="E5" s="95"/>
      <c r="F5" s="26"/>
      <c r="G5" s="26"/>
      <c r="H5" s="26"/>
      <c r="I5" s="26"/>
      <c r="J5" s="26"/>
      <c r="K5" s="26"/>
      <c r="L5" s="98">
        <v>43466</v>
      </c>
      <c r="M5" s="99"/>
      <c r="N5" s="100"/>
      <c r="O5" s="98">
        <v>43497</v>
      </c>
      <c r="P5" s="101"/>
      <c r="Q5" s="102"/>
      <c r="R5" s="26"/>
      <c r="S5" s="26"/>
      <c r="T5" s="26"/>
      <c r="U5" s="26"/>
      <c r="V5" s="26"/>
      <c r="W5" s="26"/>
    </row>
    <row r="6" spans="1:24" ht="65.5" x14ac:dyDescent="0.35">
      <c r="A6" s="17" t="s">
        <v>1</v>
      </c>
      <c r="B6" s="17" t="s">
        <v>3</v>
      </c>
      <c r="C6" s="17" t="s">
        <v>4</v>
      </c>
      <c r="D6" s="17" t="s">
        <v>65</v>
      </c>
      <c r="E6" s="17" t="s">
        <v>46</v>
      </c>
      <c r="F6" s="18" t="s">
        <v>47</v>
      </c>
      <c r="G6" s="18" t="s">
        <v>7</v>
      </c>
      <c r="H6" s="17" t="s">
        <v>48</v>
      </c>
      <c r="I6" s="17" t="s">
        <v>49</v>
      </c>
      <c r="J6" s="17" t="s">
        <v>50</v>
      </c>
      <c r="K6" s="28" t="s">
        <v>8</v>
      </c>
      <c r="L6" s="17" t="s">
        <v>75</v>
      </c>
      <c r="M6" s="17" t="s">
        <v>76</v>
      </c>
      <c r="N6" s="17" t="s">
        <v>77</v>
      </c>
      <c r="O6" s="17" t="s">
        <v>75</v>
      </c>
      <c r="P6" s="17" t="s">
        <v>76</v>
      </c>
      <c r="Q6" s="17" t="s">
        <v>77</v>
      </c>
      <c r="R6" s="35" t="s">
        <v>101</v>
      </c>
      <c r="S6" s="29" t="s">
        <v>100</v>
      </c>
      <c r="T6" s="29" t="s">
        <v>102</v>
      </c>
      <c r="V6" s="34"/>
      <c r="W6" s="26"/>
      <c r="X6" s="34"/>
    </row>
    <row r="7" spans="1:24" x14ac:dyDescent="0.35">
      <c r="A7" s="17">
        <v>1</v>
      </c>
      <c r="B7" s="17">
        <v>2</v>
      </c>
      <c r="C7" s="18">
        <v>3</v>
      </c>
      <c r="D7" s="17">
        <v>4</v>
      </c>
      <c r="E7" s="17">
        <v>5</v>
      </c>
      <c r="F7" s="18">
        <v>6</v>
      </c>
      <c r="G7" s="18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17">
        <v>15</v>
      </c>
      <c r="P7" s="17">
        <v>16</v>
      </c>
      <c r="Q7" s="18">
        <v>17</v>
      </c>
      <c r="R7" s="18">
        <v>18</v>
      </c>
      <c r="S7" s="18">
        <v>19</v>
      </c>
      <c r="T7" s="17">
        <v>20</v>
      </c>
      <c r="U7" s="30"/>
      <c r="V7" s="26"/>
      <c r="W7" s="26"/>
    </row>
    <row r="8" spans="1:24" ht="39" x14ac:dyDescent="0.35">
      <c r="A8" s="15">
        <v>1</v>
      </c>
      <c r="B8" s="19" t="s">
        <v>19</v>
      </c>
      <c r="C8" s="19" t="s">
        <v>73</v>
      </c>
      <c r="D8" s="20" t="s">
        <v>21</v>
      </c>
      <c r="E8" s="15"/>
      <c r="F8" s="21" t="s">
        <v>67</v>
      </c>
      <c r="G8" s="23">
        <v>35661512815</v>
      </c>
      <c r="H8" s="21" t="s">
        <v>80</v>
      </c>
      <c r="I8" s="15" t="s">
        <v>81</v>
      </c>
      <c r="J8" s="21">
        <v>2</v>
      </c>
      <c r="K8" s="21">
        <v>21700</v>
      </c>
      <c r="L8" s="36" t="s">
        <v>82</v>
      </c>
      <c r="M8" s="37" t="s">
        <v>83</v>
      </c>
      <c r="N8" s="21" t="s">
        <v>84</v>
      </c>
      <c r="O8" s="36" t="s">
        <v>82</v>
      </c>
      <c r="P8" s="37" t="s">
        <v>83</v>
      </c>
      <c r="Q8" s="21" t="s">
        <v>84</v>
      </c>
      <c r="R8" s="21">
        <v>1392</v>
      </c>
      <c r="S8" s="21">
        <v>130</v>
      </c>
      <c r="T8" s="21">
        <v>1262</v>
      </c>
      <c r="U8" s="31"/>
      <c r="V8" s="31"/>
      <c r="W8" s="31"/>
    </row>
    <row r="9" spans="1:24" ht="39" x14ac:dyDescent="0.35">
      <c r="A9" s="15">
        <v>2</v>
      </c>
      <c r="B9" s="19" t="s">
        <v>20</v>
      </c>
      <c r="C9" s="19" t="s">
        <v>73</v>
      </c>
      <c r="D9" s="20" t="s">
        <v>22</v>
      </c>
      <c r="E9" s="15"/>
      <c r="F9" s="21" t="s">
        <v>69</v>
      </c>
      <c r="G9" s="24">
        <v>34500741471</v>
      </c>
      <c r="H9" s="21" t="s">
        <v>80</v>
      </c>
      <c r="I9" s="15" t="s">
        <v>81</v>
      </c>
      <c r="J9" s="21">
        <v>7</v>
      </c>
      <c r="K9" s="19">
        <v>46200</v>
      </c>
      <c r="L9" s="20" t="s">
        <v>85</v>
      </c>
      <c r="M9" s="36" t="s">
        <v>86</v>
      </c>
      <c r="N9" s="21" t="s">
        <v>87</v>
      </c>
      <c r="O9" s="20" t="s">
        <v>85</v>
      </c>
      <c r="P9" s="36" t="s">
        <v>86</v>
      </c>
      <c r="Q9" s="21" t="s">
        <v>87</v>
      </c>
      <c r="R9" s="21">
        <v>2952</v>
      </c>
      <c r="S9" s="21">
        <v>277</v>
      </c>
      <c r="T9" s="21">
        <v>2675</v>
      </c>
      <c r="U9" s="31"/>
      <c r="V9" s="31"/>
      <c r="W9" s="31"/>
    </row>
    <row r="10" spans="1:24" ht="39" x14ac:dyDescent="0.35">
      <c r="A10" s="15">
        <v>3</v>
      </c>
      <c r="B10" s="19" t="s">
        <v>28</v>
      </c>
      <c r="C10" s="19" t="s">
        <v>73</v>
      </c>
      <c r="D10" s="20" t="s">
        <v>23</v>
      </c>
      <c r="E10" s="15"/>
      <c r="F10" s="21" t="s">
        <v>68</v>
      </c>
      <c r="G10" s="24">
        <v>11713180447</v>
      </c>
      <c r="H10" s="21" t="s">
        <v>80</v>
      </c>
      <c r="I10" s="15" t="s">
        <v>81</v>
      </c>
      <c r="J10" s="21">
        <v>7</v>
      </c>
      <c r="K10" s="19">
        <v>46200</v>
      </c>
      <c r="L10" s="20" t="s">
        <v>85</v>
      </c>
      <c r="M10" s="36" t="s">
        <v>86</v>
      </c>
      <c r="N10" s="21" t="s">
        <v>87</v>
      </c>
      <c r="O10" s="20" t="s">
        <v>85</v>
      </c>
      <c r="P10" s="36" t="s">
        <v>86</v>
      </c>
      <c r="Q10" s="21" t="s">
        <v>87</v>
      </c>
      <c r="R10" s="21">
        <v>2952</v>
      </c>
      <c r="S10" s="21">
        <v>277</v>
      </c>
      <c r="T10" s="21">
        <v>2675</v>
      </c>
      <c r="U10" s="31"/>
      <c r="V10" s="31"/>
      <c r="W10" s="31"/>
    </row>
    <row r="11" spans="1:24" ht="26" x14ac:dyDescent="0.35">
      <c r="A11" s="15">
        <v>4</v>
      </c>
      <c r="B11" s="19" t="s">
        <v>29</v>
      </c>
      <c r="C11" s="19" t="s">
        <v>16</v>
      </c>
      <c r="D11" s="20" t="s">
        <v>24</v>
      </c>
      <c r="E11" s="15"/>
      <c r="F11" s="21" t="s">
        <v>64</v>
      </c>
      <c r="G11" s="24">
        <v>20020681496</v>
      </c>
      <c r="H11" s="21" t="s">
        <v>80</v>
      </c>
      <c r="I11" s="15" t="s">
        <v>81</v>
      </c>
      <c r="J11" s="21">
        <v>2</v>
      </c>
      <c r="K11" s="19">
        <v>28400</v>
      </c>
      <c r="L11" s="20" t="s">
        <v>88</v>
      </c>
      <c r="M11" s="36" t="s">
        <v>89</v>
      </c>
      <c r="N11" s="21" t="s">
        <v>90</v>
      </c>
      <c r="O11" s="20" t="s">
        <v>88</v>
      </c>
      <c r="P11" s="36" t="s">
        <v>89</v>
      </c>
      <c r="Q11" s="21" t="s">
        <v>90</v>
      </c>
      <c r="R11" s="21">
        <v>1794</v>
      </c>
      <c r="S11" s="21">
        <v>170</v>
      </c>
      <c r="T11" s="21">
        <v>1624</v>
      </c>
      <c r="U11" s="31"/>
      <c r="V11" s="31"/>
      <c r="W11" s="31"/>
    </row>
    <row r="12" spans="1:24" ht="26" x14ac:dyDescent="0.35">
      <c r="A12" s="15">
        <v>5</v>
      </c>
      <c r="B12" s="19" t="s">
        <v>30</v>
      </c>
      <c r="C12" s="19" t="s">
        <v>17</v>
      </c>
      <c r="D12" s="20" t="s">
        <v>25</v>
      </c>
      <c r="E12" s="15"/>
      <c r="F12" s="21" t="s">
        <v>64</v>
      </c>
      <c r="G12" s="24">
        <v>20004956020</v>
      </c>
      <c r="H12" s="21" t="s">
        <v>80</v>
      </c>
      <c r="I12" s="15" t="s">
        <v>81</v>
      </c>
      <c r="J12" s="21">
        <v>2</v>
      </c>
      <c r="K12" s="19">
        <v>27600</v>
      </c>
      <c r="L12" s="20" t="s">
        <v>91</v>
      </c>
      <c r="M12" s="36" t="s">
        <v>92</v>
      </c>
      <c r="N12" s="21" t="s">
        <v>93</v>
      </c>
      <c r="O12" s="20" t="s">
        <v>91</v>
      </c>
      <c r="P12" s="36" t="s">
        <v>92</v>
      </c>
      <c r="Q12" s="21" t="s">
        <v>93</v>
      </c>
      <c r="R12" s="21">
        <v>1746</v>
      </c>
      <c r="S12" s="21">
        <v>166</v>
      </c>
      <c r="T12" s="21">
        <v>1580</v>
      </c>
      <c r="U12" s="31"/>
      <c r="V12" s="31"/>
      <c r="W12" s="31"/>
    </row>
    <row r="13" spans="1:24" ht="26" x14ac:dyDescent="0.35">
      <c r="A13" s="15">
        <v>6</v>
      </c>
      <c r="B13" s="19" t="s">
        <v>31</v>
      </c>
      <c r="C13" s="19" t="s">
        <v>17</v>
      </c>
      <c r="D13" s="20" t="s">
        <v>26</v>
      </c>
      <c r="E13" s="15"/>
      <c r="F13" s="21" t="s">
        <v>66</v>
      </c>
      <c r="G13" s="24">
        <v>11239125360</v>
      </c>
      <c r="H13" s="21" t="s">
        <v>80</v>
      </c>
      <c r="I13" s="15" t="s">
        <v>81</v>
      </c>
      <c r="J13" s="21">
        <v>2</v>
      </c>
      <c r="K13" s="19">
        <v>26800</v>
      </c>
      <c r="L13" s="20" t="s">
        <v>94</v>
      </c>
      <c r="M13" s="36" t="s">
        <v>95</v>
      </c>
      <c r="N13" s="21" t="s">
        <v>96</v>
      </c>
      <c r="O13" s="20" t="s">
        <v>94</v>
      </c>
      <c r="P13" s="36" t="s">
        <v>95</v>
      </c>
      <c r="Q13" s="21" t="s">
        <v>96</v>
      </c>
      <c r="R13" s="21">
        <v>1698</v>
      </c>
      <c r="S13" s="21">
        <v>161</v>
      </c>
      <c r="T13" s="21">
        <v>1537</v>
      </c>
      <c r="U13" s="31"/>
      <c r="V13" s="31"/>
      <c r="W13" s="31"/>
    </row>
    <row r="14" spans="1:24" ht="39" x14ac:dyDescent="0.35">
      <c r="A14" s="15">
        <v>7</v>
      </c>
      <c r="B14" s="19" t="s">
        <v>32</v>
      </c>
      <c r="C14" s="19" t="s">
        <v>17</v>
      </c>
      <c r="D14" s="20" t="s">
        <v>27</v>
      </c>
      <c r="E14" s="15"/>
      <c r="F14" s="21" t="s">
        <v>66</v>
      </c>
      <c r="G14" s="24">
        <v>34341963799</v>
      </c>
      <c r="H14" s="21" t="s">
        <v>80</v>
      </c>
      <c r="I14" s="15" t="s">
        <v>81</v>
      </c>
      <c r="J14" s="21">
        <v>1</v>
      </c>
      <c r="K14" s="19">
        <v>20900</v>
      </c>
      <c r="L14" s="20" t="s">
        <v>97</v>
      </c>
      <c r="M14" s="36" t="s">
        <v>98</v>
      </c>
      <c r="N14" s="21" t="s">
        <v>99</v>
      </c>
      <c r="O14" s="20" t="s">
        <v>97</v>
      </c>
      <c r="P14" s="36" t="s">
        <v>98</v>
      </c>
      <c r="Q14" s="21" t="s">
        <v>99</v>
      </c>
      <c r="R14" s="21">
        <v>1344</v>
      </c>
      <c r="S14" s="17">
        <v>125</v>
      </c>
      <c r="T14" s="17">
        <v>1219</v>
      </c>
      <c r="U14" s="30"/>
      <c r="V14" s="30"/>
      <c r="W14" s="30"/>
    </row>
    <row r="15" spans="1:24" x14ac:dyDescent="0.35">
      <c r="A15" s="15"/>
      <c r="B15" s="22"/>
      <c r="C15" s="15"/>
      <c r="D15" s="22"/>
      <c r="E15" s="15"/>
      <c r="F15" s="15"/>
      <c r="G15" s="15"/>
      <c r="H15" s="15"/>
      <c r="I15" s="15"/>
      <c r="J15" s="15"/>
      <c r="K15" s="16"/>
      <c r="L15" s="16"/>
      <c r="M15" s="15"/>
      <c r="N15" s="15"/>
      <c r="O15" s="15"/>
      <c r="P15" s="15"/>
      <c r="Q15" s="15" t="s">
        <v>70</v>
      </c>
      <c r="R15" s="15">
        <v>13878</v>
      </c>
      <c r="S15" s="15">
        <v>1306</v>
      </c>
      <c r="T15" s="21">
        <v>12572</v>
      </c>
      <c r="U15" s="32"/>
      <c r="V15" s="33"/>
      <c r="W15" s="33"/>
    </row>
    <row r="17" spans="14:14" x14ac:dyDescent="0.35">
      <c r="N17" s="38" t="s">
        <v>103</v>
      </c>
    </row>
  </sheetData>
  <mergeCells count="7">
    <mergeCell ref="A1:O1"/>
    <mergeCell ref="A2:V2"/>
    <mergeCell ref="A3:U3"/>
    <mergeCell ref="A5:E5"/>
    <mergeCell ref="L5:N5"/>
    <mergeCell ref="O5:Q5"/>
    <mergeCell ref="L4:Q4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2022-01-20T16:05:32Z</dcterms:modified>
</cp:coreProperties>
</file>