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red Course List" sheetId="1" r:id="rId3"/>
    <sheet state="visible" name="unsorted_backup" sheetId="2" r:id="rId4"/>
    <sheet state="visible" name="numUWEforEachGroup" sheetId="3" r:id="rId5"/>
    <sheet state="visible" name="numMajorElectives" sheetId="4" r:id="rId6"/>
    <sheet state="visible" name="Sheet11" sheetId="5" r:id="rId7"/>
    <sheet state="visible" name="Sheet12" sheetId="6" r:id="rId8"/>
  </sheets>
  <definedNames>
    <definedName hidden="1" localSheetId="3" name="_xlnm._FilterDatabase">numMajorElectives!$B$1:$B$999</definedName>
  </definedNames>
  <calcPr/>
</workbook>
</file>

<file path=xl/sharedStrings.xml><?xml version="1.0" encoding="utf-8"?>
<sst xmlns="http://schemas.openxmlformats.org/spreadsheetml/2006/main" count="10231" uniqueCount="1347">
  <si>
    <t>Group</t>
  </si>
  <si>
    <t>c</t>
  </si>
  <si>
    <t>Num of UWE kept</t>
  </si>
  <si>
    <t>School</t>
  </si>
  <si>
    <t>Department</t>
  </si>
  <si>
    <t>Course Code</t>
  </si>
  <si>
    <t>Course Title</t>
  </si>
  <si>
    <t>Credits</t>
  </si>
  <si>
    <t>Course Type</t>
  </si>
  <si>
    <t>Open as UWE</t>
  </si>
  <si>
    <t>Part of Minor as</t>
  </si>
  <si>
    <t>Program1</t>
  </si>
  <si>
    <t>Program2</t>
  </si>
  <si>
    <t>Program3</t>
  </si>
  <si>
    <t>Program4</t>
  </si>
  <si>
    <t>Program5</t>
  </si>
  <si>
    <t>Program6</t>
  </si>
  <si>
    <t>Program7</t>
  </si>
  <si>
    <t>Program8</t>
  </si>
  <si>
    <t>Program9</t>
  </si>
  <si>
    <t>Program10</t>
  </si>
  <si>
    <t>Course Capacity</t>
  </si>
  <si>
    <t>Lecture Hours Per Week</t>
  </si>
  <si>
    <t>Tutorial Hours Per Week</t>
  </si>
  <si>
    <t>Practical Hours Per Week</t>
  </si>
  <si>
    <t>Lecture Duration</t>
  </si>
  <si>
    <t>Lecture Sections</t>
  </si>
  <si>
    <t>Tutorial Sections</t>
  </si>
  <si>
    <t>Practical Sections</t>
  </si>
  <si>
    <t>Lecture Instructors</t>
  </si>
  <si>
    <t>Tutorial Instructors</t>
  </si>
  <si>
    <t>Practical Instructors</t>
  </si>
  <si>
    <t>Lab Room Number</t>
  </si>
  <si>
    <t>Lab Capacity</t>
  </si>
  <si>
    <t>Special Requirement</t>
  </si>
  <si>
    <t>Lecture Slotted outside Mon-Fri and 9-5</t>
  </si>
  <si>
    <t>Tutorial Slotted outside Mon-Fri and 9-5</t>
  </si>
  <si>
    <t>Practical Slotted outside Mon-Fri and 9-5</t>
  </si>
  <si>
    <t>Lecture Remarks</t>
  </si>
  <si>
    <t>Tutorial Remarks</t>
  </si>
  <si>
    <t>Practical Remarks</t>
  </si>
  <si>
    <t>Course Co-ordinator</t>
  </si>
  <si>
    <t>Lecture Credits</t>
  </si>
  <si>
    <t>Tutorial Credits</t>
  </si>
  <si>
    <t>Practical Credits</t>
  </si>
  <si>
    <t>AssessmentType-Weightage %(Description)</t>
  </si>
  <si>
    <t>BIO2</t>
  </si>
  <si>
    <t>Cross Listed with</t>
  </si>
  <si>
    <t>Prerequisite</t>
  </si>
  <si>
    <t>Cross listed course offered</t>
  </si>
  <si>
    <t>Last time offered semester</t>
  </si>
  <si>
    <t>Course Students</t>
  </si>
  <si>
    <t>Course Students (subgrouped)</t>
  </si>
  <si>
    <t>BMS2</t>
  </si>
  <si>
    <t>Lecture Students</t>
  </si>
  <si>
    <t>Tutorial Students</t>
  </si>
  <si>
    <t>CED2</t>
  </si>
  <si>
    <t>Practical Students</t>
  </si>
  <si>
    <t>CHD2</t>
  </si>
  <si>
    <t>Lecture Tag 1</t>
  </si>
  <si>
    <t>Tags for overlapping lec/tut</t>
  </si>
  <si>
    <t>Teachers wants these students in UWE</t>
  </si>
  <si>
    <t>CHY2</t>
  </si>
  <si>
    <t>CSE2</t>
  </si>
  <si>
    <t xml:space="preserve">Students  1 Choice UWE </t>
  </si>
  <si>
    <t>ECE2</t>
  </si>
  <si>
    <t xml:space="preserve">Students  top 2 Choices UWE </t>
  </si>
  <si>
    <t>ECO2</t>
  </si>
  <si>
    <t>Lecture Tag 2</t>
  </si>
  <si>
    <t>UWE - L : We can accomodate in schedule</t>
  </si>
  <si>
    <t>EEE2</t>
  </si>
  <si>
    <t>UWE - T</t>
  </si>
  <si>
    <t>UWE - P</t>
  </si>
  <si>
    <t>Skip reading/temp</t>
  </si>
  <si>
    <t>School of Natural Sciences</t>
  </si>
  <si>
    <t>ENG2</t>
  </si>
  <si>
    <t>HIS2</t>
  </si>
  <si>
    <t>School of Natural Sciences - Life Sciences</t>
  </si>
  <si>
    <t>BIO105</t>
  </si>
  <si>
    <t>Plant Sciences 2</t>
  </si>
  <si>
    <t>INT2</t>
  </si>
  <si>
    <t>Major</t>
  </si>
  <si>
    <t>Yes</t>
  </si>
  <si>
    <t>Not a part of Minor</t>
  </si>
  <si>
    <t>BIO1</t>
  </si>
  <si>
    <t>School of Engineering</t>
  </si>
  <si>
    <t>School of Engineering - Chemical Engineering</t>
  </si>
  <si>
    <t>CHD413</t>
  </si>
  <si>
    <t>Chemical Technology</t>
  </si>
  <si>
    <t>No</t>
  </si>
  <si>
    <t>CHD3</t>
  </si>
  <si>
    <t>MAT2</t>
  </si>
  <si>
    <t>LEC1</t>
  </si>
  <si>
    <t>Yamini Sudha Sistla[20500907],</t>
  </si>
  <si>
    <t>PRAC1</t>
  </si>
  <si>
    <t>Rohini Garg[20500633],
Manasi Mishra[20500573],</t>
  </si>
  <si>
    <t>B316</t>
  </si>
  <si>
    <t>Yamini Sudha Sistla[20500907]</t>
  </si>
  <si>
    <t>MED2</t>
  </si>
  <si>
    <t>Manasi Mishra[20500573]</t>
  </si>
  <si>
    <t>PHY2</t>
  </si>
  <si>
    <t>SOC2</t>
  </si>
  <si>
    <t>BIO3</t>
  </si>
  <si>
    <t>BMS3</t>
  </si>
  <si>
    <t>CED3</t>
  </si>
  <si>
    <t>CHY3</t>
  </si>
  <si>
    <t>CSE3</t>
  </si>
  <si>
    <t>ECE3</t>
  </si>
  <si>
    <t>ECO3</t>
  </si>
  <si>
    <t/>
  </si>
  <si>
    <t>EEE3</t>
  </si>
  <si>
    <t>BIO106</t>
  </si>
  <si>
    <t>Animal Sciences 2</t>
  </si>
  <si>
    <t>ENG3</t>
  </si>
  <si>
    <t>HIS3</t>
  </si>
  <si>
    <t>CHD415</t>
  </si>
  <si>
    <t>Process Equipment Design</t>
  </si>
  <si>
    <t>Dhiraj Kumar Garg[20500374],</t>
  </si>
  <si>
    <t>INT3</t>
  </si>
  <si>
    <t>Naga Suresh Veerapu[20500209],
Anindita Chakrabarty[20500316],</t>
  </si>
  <si>
    <t>Dhiraj Kumar Garg[20500374]</t>
  </si>
  <si>
    <t>Anindita Chakrabarty[20500316]</t>
  </si>
  <si>
    <t>MAT3</t>
  </si>
  <si>
    <t>MED3</t>
  </si>
  <si>
    <t>PHY3</t>
  </si>
  <si>
    <t>BIO113</t>
  </si>
  <si>
    <t>Essentials of Biology</t>
  </si>
  <si>
    <t>CHD223</t>
  </si>
  <si>
    <t>SOC3</t>
  </si>
  <si>
    <t>UWE</t>
  </si>
  <si>
    <t>Industrial and Engg. Chemistry</t>
  </si>
  <si>
    <t>BIO4</t>
  </si>
  <si>
    <t>Sri Krishna Jayadev Magani[20500054],</t>
  </si>
  <si>
    <t>B312</t>
  </si>
  <si>
    <t>Sri Krishna Jayadev Magani[20500054]</t>
  </si>
  <si>
    <t>Karan Gupta[20500945],</t>
  </si>
  <si>
    <t>BMS4</t>
  </si>
  <si>
    <t>Karan Gupta[20500945]</t>
  </si>
  <si>
    <t>CED4</t>
  </si>
  <si>
    <t>BIO205</t>
  </si>
  <si>
    <t>Bioanalytical Techniques</t>
  </si>
  <si>
    <t>Elective</t>
  </si>
  <si>
    <t>CHD4</t>
  </si>
  <si>
    <t>CHD225</t>
  </si>
  <si>
    <t>Chemical Reaction Engg. I</t>
  </si>
  <si>
    <t>Compulsory</t>
  </si>
  <si>
    <t>Naga Suresh Veerapu[20500209],</t>
  </si>
  <si>
    <t>Sanjeev Yadav[20500213],</t>
  </si>
  <si>
    <t>CHY4</t>
  </si>
  <si>
    <t>Naga Suresh Veerapu[20500209]</t>
  </si>
  <si>
    <t>Sanjeev Yadav[20500213]</t>
  </si>
  <si>
    <t>CSE4</t>
  </si>
  <si>
    <t>CHD262</t>
  </si>
  <si>
    <t>Numerical Methods</t>
  </si>
  <si>
    <t>BIO206</t>
  </si>
  <si>
    <t>Major Elective</t>
  </si>
  <si>
    <t>Fundamentals of Molecular Bio</t>
  </si>
  <si>
    <t>ECE4</t>
  </si>
  <si>
    <t>Richa Priyadarshini[20500150],</t>
  </si>
  <si>
    <t>B308</t>
  </si>
  <si>
    <t>ECO4</t>
  </si>
  <si>
    <t>Richa Priyadarshini[20500150]</t>
  </si>
  <si>
    <t>EEE4</t>
  </si>
  <si>
    <t>School of Humanities &amp; Social Sciences</t>
  </si>
  <si>
    <t>School of Humanities &amp; Social Sciences - Design</t>
  </si>
  <si>
    <t>DES211</t>
  </si>
  <si>
    <t>Creativity &amp; concept in Design</t>
  </si>
  <si>
    <t>ENG4</t>
  </si>
  <si>
    <t>Amit Ray[20500123],</t>
  </si>
  <si>
    <t>B003</t>
  </si>
  <si>
    <t>HIS4</t>
  </si>
  <si>
    <t>Amit Ray[20500123]</t>
  </si>
  <si>
    <t>Monsoon 2019 - 1</t>
  </si>
  <si>
    <t>MAT4</t>
  </si>
  <si>
    <t>BIO207</t>
  </si>
  <si>
    <t>Immunology</t>
  </si>
  <si>
    <t>MED4</t>
  </si>
  <si>
    <t>School of Humanities &amp; Social Sciences - English</t>
  </si>
  <si>
    <t>ENG142</t>
  </si>
  <si>
    <t>Fantasy and Science Fiction</t>
  </si>
  <si>
    <t>ENG1</t>
  </si>
  <si>
    <t>PHY4</t>
  </si>
  <si>
    <t>TUT1</t>
  </si>
  <si>
    <t>Diviani Chaudhuri[20500964],</t>
  </si>
  <si>
    <t>ENG142TA,</t>
  </si>
  <si>
    <t>Aniket Devendra Jaaware[20500860]</t>
  </si>
  <si>
    <t>SOC4</t>
  </si>
  <si>
    <t>Spring 2019</t>
  </si>
  <si>
    <t>ENG1,ENG2</t>
  </si>
  <si>
    <t>BIO208</t>
  </si>
  <si>
    <t>Bioinformatics</t>
  </si>
  <si>
    <t>ENG143</t>
  </si>
  <si>
    <t>Drama: Tropes and Adaptations</t>
  </si>
  <si>
    <t>Ashutosh Singh[20500053],</t>
  </si>
  <si>
    <t>A313</t>
  </si>
  <si>
    <t>Ashutosh Singh[20500053]</t>
  </si>
  <si>
    <t>ENG143TA,</t>
  </si>
  <si>
    <t>Ziaur Rehman[20500013]</t>
  </si>
  <si>
    <t>BIO305</t>
  </si>
  <si>
    <t>Genomics, Proteomics &amp; Sys Bio</t>
  </si>
  <si>
    <t>ENG243</t>
  </si>
  <si>
    <t>Intro. to Translation Studies</t>
  </si>
  <si>
    <t>Seema Sehrawat[20500119],</t>
  </si>
  <si>
    <t>Gatha Sharma[20500031],</t>
  </si>
  <si>
    <t>ENG243TA,</t>
  </si>
  <si>
    <t>Seema Sehrawat[20500119]</t>
  </si>
  <si>
    <t>Gatha Sharma[20500031]</t>
  </si>
  <si>
    <t>BIO307</t>
  </si>
  <si>
    <t>IPR, Patent Laws &amp; Bioethics</t>
  </si>
  <si>
    <t>Vinita Krishna[20501149],
Karthik Krishnan[20500293],</t>
  </si>
  <si>
    <t>ENG244</t>
  </si>
  <si>
    <t>Modernist Literature</t>
  </si>
  <si>
    <t>Karthik Krishnan[20500293]</t>
  </si>
  <si>
    <t>Gautama Polanki[20500313],</t>
  </si>
  <si>
    <t>ENG244TA,</t>
  </si>
  <si>
    <t>Gautama Polanki[20500313]</t>
  </si>
  <si>
    <t>BIO310</t>
  </si>
  <si>
    <t>Biology of Infectious Diseases</t>
  </si>
  <si>
    <t>Koyeli Mapa[20500426],</t>
  </si>
  <si>
    <t>Koyeli Mapa[20500426]</t>
  </si>
  <si>
    <t>ENG245</t>
  </si>
  <si>
    <t>South Asian Literature</t>
  </si>
  <si>
    <t>Aakriti Mandhwani[20500931],</t>
  </si>
  <si>
    <t>ENG245TA,</t>
  </si>
  <si>
    <t>Aakriti Mandhwani[20500931]</t>
  </si>
  <si>
    <t>School of Humanities &amp; Social Sciences - International Relations and Governance Studies</t>
  </si>
  <si>
    <t>CCC224</t>
  </si>
  <si>
    <t>Interpreting Modern Politics</t>
  </si>
  <si>
    <t>CCC</t>
  </si>
  <si>
    <t>Shekhar Pratap Singh[20500427],</t>
  </si>
  <si>
    <t>Preferred Timings: Monday, Wednesday,Thursday (11;30-1) or after</t>
  </si>
  <si>
    <t>Shekhar Pratap Singh[20500427]</t>
  </si>
  <si>
    <t>ENG343</t>
  </si>
  <si>
    <t>Landmarks in the Novel Form</t>
  </si>
  <si>
    <t>School of Humanities &amp; Social Sciences - History</t>
  </si>
  <si>
    <t>CCC237</t>
  </si>
  <si>
    <t>Histories of Childhood........</t>
  </si>
  <si>
    <t>Teja Varma Pusapati[20500842],</t>
  </si>
  <si>
    <t>ENG343TA,</t>
  </si>
  <si>
    <t>Teja Varma Pusapati[20500842]</t>
  </si>
  <si>
    <t>Divya Kannan[20501004],</t>
  </si>
  <si>
    <t>Overhead Projector</t>
  </si>
  <si>
    <t>ENG346</t>
  </si>
  <si>
    <t>Intro. to Postcoloniality</t>
  </si>
  <si>
    <t>Divya Kannan[20501004]</t>
  </si>
  <si>
    <t>Chinmay Sharma[20501103],</t>
  </si>
  <si>
    <t>ENG346TA,</t>
  </si>
  <si>
    <t>Chinmay Sharma[20501103]</t>
  </si>
  <si>
    <t>School of Engineering - Civil Engineering</t>
  </si>
  <si>
    <t>CCC238</t>
  </si>
  <si>
    <t>The Wisdom of Upanishads</t>
  </si>
  <si>
    <t>Gyan Vikash[20500145],</t>
  </si>
  <si>
    <t>Gyan Vikash[20500145]</t>
  </si>
  <si>
    <t>CCC337</t>
  </si>
  <si>
    <t>ENG347</t>
  </si>
  <si>
    <t>Pleasures of the Detective Story</t>
  </si>
  <si>
    <t>Popular Fiction</t>
  </si>
  <si>
    <t>ENG347TA,</t>
  </si>
  <si>
    <t>ENG444</t>
  </si>
  <si>
    <t>Crafting Short Fiction</t>
  </si>
  <si>
    <t>Diviani Chaudhuri[20500964]</t>
  </si>
  <si>
    <t>Vikram Kapur[20500186],</t>
  </si>
  <si>
    <t>ENG444TA,</t>
  </si>
  <si>
    <t>Vikram Kapur[20500186]</t>
  </si>
  <si>
    <t>ENG445</t>
  </si>
  <si>
    <t>World Folk Literature</t>
  </si>
  <si>
    <t>Tulika Chandra[20500029],</t>
  </si>
  <si>
    <t>ENG445TA,</t>
  </si>
  <si>
    <t>Tulika Chandra[20500029]</t>
  </si>
  <si>
    <t>ENG446</t>
  </si>
  <si>
    <t>Vernacular Literary Practices</t>
  </si>
  <si>
    <t>Rashmi Bhatnagar[20500237],</t>
  </si>
  <si>
    <t>ENG446TA,</t>
  </si>
  <si>
    <t>Rashmi Bhatnagar[20500237]</t>
  </si>
  <si>
    <t>School of Engineering - Mechanical Engineering</t>
  </si>
  <si>
    <t>MED205</t>
  </si>
  <si>
    <t>Engineering Thermodynamics</t>
  </si>
  <si>
    <t>Harender 1[20500199],
SUNIL KUMAR[1910120127],</t>
  </si>
  <si>
    <t>CCC402</t>
  </si>
  <si>
    <t>SUNIL KUMAR[1910120127],
Harender 1[20500199],</t>
  </si>
  <si>
    <t>Genetic Engg. - Jrny of Life</t>
  </si>
  <si>
    <t>Harender 1[20500199]</t>
  </si>
  <si>
    <t>Deepak Sehgal[20500085],</t>
  </si>
  <si>
    <t>Deepak Sehgal[20500085]</t>
  </si>
  <si>
    <t>TUT2</t>
  </si>
  <si>
    <t>School of Natural Sciences - Chemistry</t>
  </si>
  <si>
    <t>CCC403</t>
  </si>
  <si>
    <t>Art &amp; Science Of Color</t>
  </si>
  <si>
    <t>Animesh Samanta[20501079],
N. Sukumar[20500050],</t>
  </si>
  <si>
    <t>N. Sukumar[20500050],</t>
  </si>
  <si>
    <t>School of Humanities &amp; Social Sciences - Communication</t>
  </si>
  <si>
    <t>B214</t>
  </si>
  <si>
    <t>COM197</t>
  </si>
  <si>
    <t>Editing &amp; Post Production</t>
  </si>
  <si>
    <t>Each lab will have 35 students each, system is not allowing to change the number</t>
  </si>
  <si>
    <t>N. Sukumar[20500050]</t>
  </si>
  <si>
    <t>Ashwin Ramanathan[20500228],</t>
  </si>
  <si>
    <t>B004</t>
  </si>
  <si>
    <t>Please set the timetable as TBA for the Lab</t>
  </si>
  <si>
    <t>Ashwin Ramanathan[20500228]</t>
  </si>
  <si>
    <t>PRAC2</t>
  </si>
  <si>
    <t>Animesh Samanta[20501079],</t>
  </si>
  <si>
    <t>B212</t>
  </si>
  <si>
    <t>CCC409</t>
  </si>
  <si>
    <t>Advances in Applied Biotech.</t>
  </si>
  <si>
    <t>COM192</t>
  </si>
  <si>
    <t>Interpreting Cinema</t>
  </si>
  <si>
    <t>Please assign B004 as classroom</t>
  </si>
  <si>
    <t>Ashish Gupta[20500190],</t>
  </si>
  <si>
    <t>Ashish Gupta[20500190]</t>
  </si>
  <si>
    <t>HIS103</t>
  </si>
  <si>
    <t>CCC416</t>
  </si>
  <si>
    <t>Science of Drug Addiction and</t>
  </si>
  <si>
    <t>Early Historic South Asia</t>
  </si>
  <si>
    <t>HIS1</t>
  </si>
  <si>
    <t>Meera visvanathan[20500357],</t>
  </si>
  <si>
    <t>Meera visvanathan[20500357]</t>
  </si>
  <si>
    <t>School of Engineering - Computer Science &amp; Engineering</t>
  </si>
  <si>
    <t>CCC420</t>
  </si>
  <si>
    <t>Nature Inspired Computing</t>
  </si>
  <si>
    <t>CCC608</t>
  </si>
  <si>
    <t>Technology &amp; Society</t>
  </si>
  <si>
    <t>Jyoti Singh Kirar[20500802],</t>
  </si>
  <si>
    <t>Jyoti Singh Kirar[20500802]</t>
  </si>
  <si>
    <t>Jaya Menon[20500223],</t>
  </si>
  <si>
    <t>Jaya Menon[20500223]</t>
  </si>
  <si>
    <t>School of Natural Sciences - Physics</t>
  </si>
  <si>
    <t>CCC421</t>
  </si>
  <si>
    <t>Surface Science &amp; Engg.......</t>
  </si>
  <si>
    <t>HIS104</t>
  </si>
  <si>
    <t>Bronze Age Civilizations</t>
  </si>
  <si>
    <t>Aloke Kanjilal[20500143],</t>
  </si>
  <si>
    <t>Aloke Kanjilal[20500143]</t>
  </si>
  <si>
    <t>CCC422</t>
  </si>
  <si>
    <t>Demystifying the Strange .....</t>
  </si>
  <si>
    <t>CSD208</t>
  </si>
  <si>
    <t>Computer Architecture</t>
  </si>
  <si>
    <t>Subhra Sen Gupta[20500365],</t>
  </si>
  <si>
    <t>CSD2</t>
  </si>
  <si>
    <t>Subhra Sen Gupta[20500365]</t>
  </si>
  <si>
    <t>Divya Lohani[20500325],</t>
  </si>
  <si>
    <t>C305</t>
  </si>
  <si>
    <t>Divya Lohani[20500325]</t>
  </si>
  <si>
    <t>CSD206 Pre-requisite for the course CSD208</t>
  </si>
  <si>
    <t>CSD21(30),CSD22(17)</t>
  </si>
  <si>
    <t>CCC423</t>
  </si>
  <si>
    <t>Evolution of life</t>
  </si>
  <si>
    <t>CSD21,CSD22</t>
  </si>
  <si>
    <t>CSD21</t>
  </si>
  <si>
    <t>Kshatresh Dutta Dubey[20501049],</t>
  </si>
  <si>
    <t>Kshatresh Dutta Dubey[20501049]</t>
  </si>
  <si>
    <t>CCC510</t>
  </si>
  <si>
    <t>Creativity &amp; Concept in Design</t>
  </si>
  <si>
    <t>CSD22</t>
  </si>
  <si>
    <t>CCC512</t>
  </si>
  <si>
    <t>Brain Sciences and Cognition</t>
  </si>
  <si>
    <t>Soumya Pati[20500398],</t>
  </si>
  <si>
    <t>CSD202</t>
  </si>
  <si>
    <t>Intro. To Database Systems</t>
  </si>
  <si>
    <t>Soumya Pati[20500398]</t>
  </si>
  <si>
    <t>D317</t>
  </si>
  <si>
    <t>Pre-requisite for this course is CSD201 , CSD205/MAT140</t>
  </si>
  <si>
    <t>School of Engineering - Electrical Engineering</t>
  </si>
  <si>
    <t>CCC515</t>
  </si>
  <si>
    <t>Introduction to Robotics</t>
  </si>
  <si>
    <t>Aakash Kishore Sinha[20500738],
AN FELICSONA[1810120121],</t>
  </si>
  <si>
    <t>Aakash Kishore Sinha[20500738]</t>
  </si>
  <si>
    <t>CSD204</t>
  </si>
  <si>
    <t>Operating Systems</t>
  </si>
  <si>
    <t>Rajeev Kumar Singh[20500026],</t>
  </si>
  <si>
    <t>CCC606</t>
  </si>
  <si>
    <t>Earthquake Hazard Management</t>
  </si>
  <si>
    <t>D313</t>
  </si>
  <si>
    <t>Rajeev Kumar Singh[20500026]</t>
  </si>
  <si>
    <t>Pre-requisite for this course is CSD206, CSD207*(*The prerequisite requirement of CSD207 (OOP in Java) can be waived at the discretion of the instructor.)</t>
  </si>
  <si>
    <t>Jagabandhu Dixit[20500135],</t>
  </si>
  <si>
    <t>Jagabandhu Dixit[20500135]</t>
  </si>
  <si>
    <t>Spring 2017</t>
  </si>
  <si>
    <t>CSD209</t>
  </si>
  <si>
    <t>Probability and Statistics</t>
  </si>
  <si>
    <t>Karmeshu .[20500800],</t>
  </si>
  <si>
    <t>Visiting Faculty: Prof. Karmeshu will take this course. His preferred slots are after 11 am.</t>
  </si>
  <si>
    <t>Karmeshu .[20500800]</t>
  </si>
  <si>
    <t>CSD205/MAT140 Pre-requisite for CSD209</t>
  </si>
  <si>
    <t>School of Natural Sciences - Mathematics</t>
  </si>
  <si>
    <t>CCC639</t>
  </si>
  <si>
    <t>Logic and Reasoning</t>
  </si>
  <si>
    <t>CSD303</t>
  </si>
  <si>
    <t>Theory of Computation</t>
  </si>
  <si>
    <t>CSD3</t>
  </si>
  <si>
    <t>Priyanka Grover[20500411],</t>
  </si>
  <si>
    <t>Harish Chandra Karnick[20500537],</t>
  </si>
  <si>
    <t>Priyanka Grover[20500411]</t>
  </si>
  <si>
    <t>Visiting faculty : Prof. Karnick will take this course. His preferred slots are Monday and Friday (1.5 hrs each).</t>
  </si>
  <si>
    <t>Harish Chandra Karnick[20500537]</t>
  </si>
  <si>
    <t>Pre-requisite for this course is CSD205/MAT140, CSD201</t>
  </si>
  <si>
    <t>CSD31(29),CSD32(28)</t>
  </si>
  <si>
    <t>CSD31,CSD32</t>
  </si>
  <si>
    <t>CCC640</t>
  </si>
  <si>
    <t>Elements of Water Resources</t>
  </si>
  <si>
    <t>CSD302</t>
  </si>
  <si>
    <t>Gopal Das Singhal[20500079],</t>
  </si>
  <si>
    <t>Design &amp; Analysis of Algo.</t>
  </si>
  <si>
    <t>Gopal Das Singhal[20500079]</t>
  </si>
  <si>
    <t>Sweta Mishra[20501119],
Sandeep Sen[20501078],</t>
  </si>
  <si>
    <t>Sweta Mishra[20501119],</t>
  </si>
  <si>
    <t>Sandeep Sen[20501078]</t>
  </si>
  <si>
    <t>Pre-requisites for this course are CSD201 ,CSD205/MAT140</t>
  </si>
  <si>
    <t>School of Humanities &amp; Social Sciences - Economics</t>
  </si>
  <si>
    <t>CCC651</t>
  </si>
  <si>
    <t>Global Economy</t>
  </si>
  <si>
    <t>Kurt James Horner[20501101],</t>
  </si>
  <si>
    <t>CSD312</t>
  </si>
  <si>
    <t>Information Retrieval</t>
  </si>
  <si>
    <t>Kurt James Horner[20501101]</t>
  </si>
  <si>
    <t>Sonia Khetarpaul[20500730],</t>
  </si>
  <si>
    <t>Sonia Khetarpaul[20500730]</t>
  </si>
  <si>
    <t>CCC715</t>
  </si>
  <si>
    <t>Global Environmental Issues</t>
  </si>
  <si>
    <t>Susant Kumar Padhi[20501001],</t>
  </si>
  <si>
    <t>CSD428</t>
  </si>
  <si>
    <t>Software Project Management</t>
  </si>
  <si>
    <t>Susant Kumar Padhi[20501001]</t>
  </si>
  <si>
    <t>CSD301 Pre-requisite for CSD428</t>
  </si>
  <si>
    <t>CCC719</t>
  </si>
  <si>
    <t>Climate Change and Conflict</t>
  </si>
  <si>
    <t>Siddharth Mallavarapu[20500876],</t>
  </si>
  <si>
    <t>Preferred Timings: Tuesday and Wednesdays</t>
  </si>
  <si>
    <t>CSD342</t>
  </si>
  <si>
    <t>Siddharth Mallavarapu[20500876]</t>
  </si>
  <si>
    <t>Data Mining &amp; Data Warehousing</t>
  </si>
  <si>
    <t>Dolly Sharma[20500428],</t>
  </si>
  <si>
    <t>C315</t>
  </si>
  <si>
    <t>Dolly Sharma[20500428]</t>
  </si>
  <si>
    <t>Pre-requisite for CSD342 are CSD202 and CSD209</t>
  </si>
  <si>
    <t>CCC720</t>
  </si>
  <si>
    <t>Hazardous Waste Management</t>
  </si>
  <si>
    <t>EED368</t>
  </si>
  <si>
    <t>Information Theory and Coding</t>
  </si>
  <si>
    <t>Sailesh Narayan Behera[20500422],</t>
  </si>
  <si>
    <t>Vijaykumar Chakka[20500251],</t>
  </si>
  <si>
    <t>Sailesh Narayan Behera[20500422]</t>
  </si>
  <si>
    <t>3.30 pm Tue Thus class. This course will be offered in both mode online &amp; regular for final year students only.</t>
  </si>
  <si>
    <t>3.30 pm Tue Thus class</t>
  </si>
  <si>
    <t>Vijaykumar Chakka[20500251]</t>
  </si>
  <si>
    <t>Pre-requisite for this course is EED201,EED305</t>
  </si>
  <si>
    <t>CCC805</t>
  </si>
  <si>
    <t>ECE41(40),ECE42(40)</t>
  </si>
  <si>
    <t>Analysis &amp; Bus. Modelling</t>
  </si>
  <si>
    <t>ECE41,ECE42</t>
  </si>
  <si>
    <t>Sneh Lata[20500012],</t>
  </si>
  <si>
    <t>CSD201</t>
  </si>
  <si>
    <t>Sneh Lata[20500012]</t>
  </si>
  <si>
    <t>Data Structures</t>
  </si>
  <si>
    <t>CSD1</t>
  </si>
  <si>
    <t>EEE1</t>
  </si>
  <si>
    <t>ECE1</t>
  </si>
  <si>
    <t>MAH2</t>
  </si>
  <si>
    <t>Pooja Malik[20500448],</t>
  </si>
  <si>
    <t>Pooja Malik[20500448]</t>
  </si>
  <si>
    <t>Pre-requisite for this course is CSD101</t>
  </si>
  <si>
    <t>CSD11(35),CSD12(34),CSD13(34),EEE11(30),EEE12(11),ECE11(30),ECE12(24),MAT2,MAH2</t>
  </si>
  <si>
    <t>CSD11,CSD12,CSD13</t>
  </si>
  <si>
    <t>CSD11,CSD12</t>
  </si>
  <si>
    <t>LEC2</t>
  </si>
  <si>
    <t>EEE11,EEE12,ECE11,ECE12,MAT2</t>
  </si>
  <si>
    <t>CSD13</t>
  </si>
  <si>
    <t>CCC826</t>
  </si>
  <si>
    <t>Secular Ethics for Millenials:</t>
  </si>
  <si>
    <t>PRAC3</t>
  </si>
  <si>
    <t>Kaveri Gill[20500669],</t>
  </si>
  <si>
    <t>Request for Classes to be scheduled for Dr. Gil Monday, Wednesday and Friday.</t>
  </si>
  <si>
    <t>Kaveri Gill[20500669]</t>
  </si>
  <si>
    <t>EEE11,EEE12,MAT2</t>
  </si>
  <si>
    <t>PRAC4</t>
  </si>
  <si>
    <t>CCC888</t>
  </si>
  <si>
    <t>Understanding contemporary china</t>
  </si>
  <si>
    <t>ECE11,ECE12</t>
  </si>
  <si>
    <t>CED101</t>
  </si>
  <si>
    <t>Engineering Mechanics</t>
  </si>
  <si>
    <t>CHD1</t>
  </si>
  <si>
    <t>CED1</t>
  </si>
  <si>
    <t>1.5 h two lectures and 1 h tutorial per week. To be scheduled during second half of the day</t>
  </si>
  <si>
    <t>EED377</t>
  </si>
  <si>
    <t>Special Topics in RF &amp; Micro..</t>
  </si>
  <si>
    <t>Naveen Babu G[20500517],</t>
  </si>
  <si>
    <t>10:30am Tue &amp; Thus class. This course will be offered in both mode online &amp; regular for final year students only.</t>
  </si>
  <si>
    <t>Naveen Babu G[20500517]</t>
  </si>
  <si>
    <t>EEE4,ECE41(40),ECE42(40)</t>
  </si>
  <si>
    <t>EEE4,ECE41,ECE42</t>
  </si>
  <si>
    <t>EED374</t>
  </si>
  <si>
    <t>Radar Engineering</t>
  </si>
  <si>
    <t>Madhur Deo Upadhayay[20500212],</t>
  </si>
  <si>
    <t>9am class Tue Thus. This course will be offered in both mode online &amp; regular for final year students only.</t>
  </si>
  <si>
    <t>9am class</t>
  </si>
  <si>
    <t>Madhur Deo Upadhayay[20500212]</t>
  </si>
  <si>
    <t>Pre-requisites for course EED374 are EED205 and EED301</t>
  </si>
  <si>
    <t>EED369</t>
  </si>
  <si>
    <t>MEMS Technology and Devices</t>
  </si>
  <si>
    <t>Atul Vir Singh[20500082],</t>
  </si>
  <si>
    <t>2pm Tue &amp; Thus class. This course will be offered in both mode online &amp; regular for final year students only.</t>
  </si>
  <si>
    <t>Atul Vir Singh[20500082]</t>
  </si>
  <si>
    <t>CHD1,CED1</t>
  </si>
  <si>
    <t>Pre-requisite for this course is EED101/103,EED102/EED105,EED204</t>
  </si>
  <si>
    <t>CED203</t>
  </si>
  <si>
    <t>Engineering Hydrology</t>
  </si>
  <si>
    <t>EED367</t>
  </si>
  <si>
    <t>HVDC Transmission</t>
  </si>
  <si>
    <t>Amit Bakshi[20500252],</t>
  </si>
  <si>
    <t>2pm Tue Thus class. This course will be offered in both mode online &amp; regular for final year students only.</t>
  </si>
  <si>
    <t>2pm Tue Thus class</t>
  </si>
  <si>
    <t>Amit Bakshi[20500252]</t>
  </si>
  <si>
    <t>Pre-requisite for this course is EED306,EED307,EED352</t>
  </si>
  <si>
    <t>CED204</t>
  </si>
  <si>
    <t>Structural Analysis I</t>
  </si>
  <si>
    <t>Ghanshyam Pal[20500891],</t>
  </si>
  <si>
    <t>Ghanshyam Pal[20500891]</t>
  </si>
  <si>
    <t>Pre-requisite for this course are CED201 or MED203</t>
  </si>
  <si>
    <t>EED372</t>
  </si>
  <si>
    <t>Power System Ops. and Control</t>
  </si>
  <si>
    <t>Himanshu Sekhar Sahu[20500946],</t>
  </si>
  <si>
    <t>3:30pm Tue &amp; Thus class. This course will be offered in both mode online &amp; regular for final year students only.</t>
  </si>
  <si>
    <t>3:30pm Tue</t>
  </si>
  <si>
    <t>Himanshu Sekhar Sahu[20500946]</t>
  </si>
  <si>
    <t>Pre-requisites for this course are EED307 ,EED352</t>
  </si>
  <si>
    <t>CED205</t>
  </si>
  <si>
    <t>Concrete Technology</t>
  </si>
  <si>
    <t>Sumedha Moharana[20500215],</t>
  </si>
  <si>
    <t>C017</t>
  </si>
  <si>
    <t>Sumedha Moharana[20500215]</t>
  </si>
  <si>
    <t>EED363</t>
  </si>
  <si>
    <t>Applied Machine Learning</t>
  </si>
  <si>
    <t>Madan Gopal[20500044],
KOTHA VENUGOPALACHARY[1610120125],</t>
  </si>
  <si>
    <t>11am to 12pm MWF Class or 12pm to 1pm MWF class</t>
  </si>
  <si>
    <t>Madan Gopal[20500044]</t>
  </si>
  <si>
    <t>EEE3,ECE31(30),ECE32(20)</t>
  </si>
  <si>
    <t>EEE3,ECE31,ECE32</t>
  </si>
  <si>
    <t>EED358</t>
  </si>
  <si>
    <t>CED207</t>
  </si>
  <si>
    <t>Mobile &amp; Wireless Comm.</t>
  </si>
  <si>
    <t>Hydraulic Engineering</t>
  </si>
  <si>
    <t>Prem Chand Jain[20500148],</t>
  </si>
  <si>
    <t>C009</t>
  </si>
  <si>
    <t>Prem Chand Jain[20500148]</t>
  </si>
  <si>
    <t>Pre-requisites for this course are EED201 AND EED203 AND EED206</t>
  </si>
  <si>
    <t>Pre-requisite for this course is CED202</t>
  </si>
  <si>
    <t>ECE31(30),ECE32(20)</t>
  </si>
  <si>
    <t>ECE31,ECE32</t>
  </si>
  <si>
    <t>EED350</t>
  </si>
  <si>
    <t>Digital Communication</t>
  </si>
  <si>
    <t>12 pm - 1pm MWF class</t>
  </si>
  <si>
    <t>Pre-requisite for this course is EED201</t>
  </si>
  <si>
    <t>CED306</t>
  </si>
  <si>
    <t>Foundation Engg. &amp; Design</t>
  </si>
  <si>
    <t>ECE31</t>
  </si>
  <si>
    <t>Pre-requisite for this course is CED302</t>
  </si>
  <si>
    <t>Kamal Singh[20501160],</t>
  </si>
  <si>
    <t>CED308</t>
  </si>
  <si>
    <t>Environmental Engineering</t>
  </si>
  <si>
    <t>ECE32</t>
  </si>
  <si>
    <t>EED402</t>
  </si>
  <si>
    <t>Electric Drives</t>
  </si>
  <si>
    <t>Dinkar Prasad[20500201],</t>
  </si>
  <si>
    <t>Dinkar Prasad[20500201],
Harikesh Rawat[1510120020],</t>
  </si>
  <si>
    <t>D013</t>
  </si>
  <si>
    <t>10 -11 am MWF class</t>
  </si>
  <si>
    <t>Dinkar Prasad[20500201]</t>
  </si>
  <si>
    <t>Pre-requisites for this course are EED203 AND EED306</t>
  </si>
  <si>
    <t>CED309</t>
  </si>
  <si>
    <t>Transportation Engineering II</t>
  </si>
  <si>
    <t>Harikesh Rawat[1510120020],
Madhukar P Dave[20500761],</t>
  </si>
  <si>
    <t>Shalini Rankavat[20500763],</t>
  </si>
  <si>
    <t>This is a major elective course for third year students. The timing of this course should be same as elective course CED317.</t>
  </si>
  <si>
    <t>Shalini Rankavat[20500763]</t>
  </si>
  <si>
    <t>Pre-requisite for this course is CED304</t>
  </si>
  <si>
    <t>HIS213</t>
  </si>
  <si>
    <t>Field Methods in Archaeology</t>
  </si>
  <si>
    <t>CED401</t>
  </si>
  <si>
    <t>Design of Steel Structures</t>
  </si>
  <si>
    <t>hemanth kadambi[20501041],</t>
  </si>
  <si>
    <t>D105</t>
  </si>
  <si>
    <t>hemanth kadambi[20501041]</t>
  </si>
  <si>
    <t>HIS2,HIS3</t>
  </si>
  <si>
    <t>Pre-requisite for this course are CED101 AND CED201</t>
  </si>
  <si>
    <t>CED405</t>
  </si>
  <si>
    <t>Air Quality Sc. &amp; Engg.</t>
  </si>
  <si>
    <t>The class should be scheduled in second half of the day</t>
  </si>
  <si>
    <t>This is major elective-IIIa. The timing should be same as major elective-IIIb (CED411).</t>
  </si>
  <si>
    <t>Monsoon 2018</t>
  </si>
  <si>
    <t>EED401</t>
  </si>
  <si>
    <t>VLSI Technology and Design</t>
  </si>
  <si>
    <t>Sonal Singhal[20500080],</t>
  </si>
  <si>
    <t>Sonal Singhal[20500080],
Shaik Jani Babu[1610120124],</t>
  </si>
  <si>
    <t>C301</t>
  </si>
  <si>
    <t>Sonal Singhal[20500080]</t>
  </si>
  <si>
    <t>Pre-requisite for this course is EED206</t>
  </si>
  <si>
    <t>CED413</t>
  </si>
  <si>
    <t>Bio. Processes in Env. Engg.</t>
  </si>
  <si>
    <t>CED420</t>
  </si>
  <si>
    <t>Building Physics</t>
  </si>
  <si>
    <t>Shaik Jani Babu[1610120124],
Sonal Singhal[20500080],</t>
  </si>
  <si>
    <t>EED308</t>
  </si>
  <si>
    <t>Embedded Systems Hardware</t>
  </si>
  <si>
    <t>CED421</t>
  </si>
  <si>
    <t>Public Transport Systems</t>
  </si>
  <si>
    <t>Rohit Singh[20501073],</t>
  </si>
  <si>
    <t>Rohit Singh[20501073],
KOTHA VENUGOPALACHARY[1610120125],</t>
  </si>
  <si>
    <t>C105</t>
  </si>
  <si>
    <t>9 - 10 am MWF class</t>
  </si>
  <si>
    <t>Rohit Singh[20501073]</t>
  </si>
  <si>
    <t>The credit needs to change to 3</t>
  </si>
  <si>
    <t>This is a major elective course for fourth year students. The timing of this course should be same as elective course, CED428.</t>
  </si>
  <si>
    <t>KOTHA VENUGOPALACHARY[1610120125],
Ranendra Narayan Biswas[20500321],</t>
  </si>
  <si>
    <t>Shaik Jani Babu[1610120124],
Aakash Kishore Sinha[20500738],</t>
  </si>
  <si>
    <t>EED307</t>
  </si>
  <si>
    <t>Power Engineering</t>
  </si>
  <si>
    <t>Madhukar P Dave[20500761],</t>
  </si>
  <si>
    <t>Madhukar P Dave[20500761],
RUPALI BARANWAL[1910120106],</t>
  </si>
  <si>
    <t>D215</t>
  </si>
  <si>
    <t>12 pm - 1pm MTWF class</t>
  </si>
  <si>
    <t>Madhukar P Dave[20500761]</t>
  </si>
  <si>
    <t>Pre-requisite for this course is EED203</t>
  </si>
  <si>
    <t>CED636</t>
  </si>
  <si>
    <t>Computational Geomechanics</t>
  </si>
  <si>
    <t>RUPALI BARANWAL[1910120106],
Madhukar P Dave[20500761],</t>
  </si>
  <si>
    <t>HIS322</t>
  </si>
  <si>
    <t>Land, Labour and the State:...</t>
  </si>
  <si>
    <t>HIS3,HIS4</t>
  </si>
  <si>
    <t>HIS323</t>
  </si>
  <si>
    <t>Seeing the Past: Visual His...</t>
  </si>
  <si>
    <t>Sudeshna Guha[20500519],</t>
  </si>
  <si>
    <t>Sudeshna Guha[20500519]</t>
  </si>
  <si>
    <t>COM196</t>
  </si>
  <si>
    <t>Film and TV Production (Basic)</t>
  </si>
  <si>
    <t>Shahid Jamal[20500122],</t>
  </si>
  <si>
    <t>B-006</t>
  </si>
  <si>
    <t>Practical Time- to Be Decided</t>
  </si>
  <si>
    <t>Shahid Jamal[20500122]</t>
  </si>
  <si>
    <t>Pre-requisite for this course is COM199</t>
  </si>
  <si>
    <t>CHD226</t>
  </si>
  <si>
    <t>Heat Transfer</t>
  </si>
  <si>
    <t>Jai Prakash Gupta[20500662],</t>
  </si>
  <si>
    <t>EED101</t>
  </si>
  <si>
    <t>Intro. to Electrical Engg.</t>
  </si>
  <si>
    <t>Jai Prakash Gupta[20500662]</t>
  </si>
  <si>
    <t>MED1</t>
  </si>
  <si>
    <t>Dinkar Prasad[20500201],
Atul Vir Singh[20500082],</t>
  </si>
  <si>
    <t>Jitendra Prajapati[20501015],
IRALA KUMAR[1910120138],
PRIYANKA MATHUR[1910120098],</t>
  </si>
  <si>
    <t>C201</t>
  </si>
  <si>
    <t>CHD227</t>
  </si>
  <si>
    <t>Mechanical Operations</t>
  </si>
  <si>
    <t>CSD11(35),CSD12(34),CSD13(34),MED11(30),MED12(10)</t>
  </si>
  <si>
    <t>CSD11,CSD12,CSD13,MED11,MED12</t>
  </si>
  <si>
    <t>CSD11</t>
  </si>
  <si>
    <t>V.M Rajesh[20500329],</t>
  </si>
  <si>
    <t>V.M Rajesh[20500329]</t>
  </si>
  <si>
    <t>Aakash Kishore Sinha[20500738],</t>
  </si>
  <si>
    <t>PRIYANKA MATHUR[1910120098],
IRALA KUMAR[1910120138],
Prem Chand Jain[20500148],</t>
  </si>
  <si>
    <t>CSD12</t>
  </si>
  <si>
    <t>CHD323</t>
  </si>
  <si>
    <t>Chemical Engg. Laboratory - II</t>
  </si>
  <si>
    <t>B304,D013</t>
  </si>
  <si>
    <t>30,30</t>
  </si>
  <si>
    <t>There should be two slots of two hours per week as there are two labs.</t>
  </si>
  <si>
    <t>The lab at D013 is now shifted to F-Block</t>
  </si>
  <si>
    <t>TUT3</t>
  </si>
  <si>
    <t>Prem Chand Jain[20500148],
PRIYANKA MATHUR[1910120098],
IRALA KUMAR[1910120138],</t>
  </si>
  <si>
    <t>CHD327</t>
  </si>
  <si>
    <t>Mass Transfer-II</t>
  </si>
  <si>
    <t>TUT4</t>
  </si>
  <si>
    <t>Jitendra Prajapati[20501015],</t>
  </si>
  <si>
    <t>Madhur Deo Upadhayay[20500212],
AN FELICSONA[1810120121],
PRIYANKA MATHUR[1910120098],</t>
  </si>
  <si>
    <t>CHD328</t>
  </si>
  <si>
    <t>Transport Phenomenon</t>
  </si>
  <si>
    <t>MED11</t>
  </si>
  <si>
    <t>TUT5</t>
  </si>
  <si>
    <t>PRAC5</t>
  </si>
  <si>
    <t>AN FELICSONA[1810120121],
MANALI SAINI[1810120068],
Madhur Deo Upadhayay[20500212],</t>
  </si>
  <si>
    <t>CHD384</t>
  </si>
  <si>
    <t>Mod. &amp; Sim. of Chem. Engg. Sys</t>
  </si>
  <si>
    <t>MED12</t>
  </si>
  <si>
    <t>EED102</t>
  </si>
  <si>
    <t>Intro. to Semiconductor Dvcs.</t>
  </si>
  <si>
    <t>Upendra Kumar Pandey[20501071],</t>
  </si>
  <si>
    <t>8am -9am MWF Class</t>
  </si>
  <si>
    <t>Upendra Kumar Pandey[20501071]</t>
  </si>
  <si>
    <t>EEE11(30),EEE12(11),ECE11(30),ECE12(24)</t>
  </si>
  <si>
    <t>EEE11,EEE12,ECE11,ECE12</t>
  </si>
  <si>
    <t>EED301</t>
  </si>
  <si>
    <t>Electromagnetic Engineering</t>
  </si>
  <si>
    <t>Jitendra Prajapati[20501015]</t>
  </si>
  <si>
    <t>EEE2,ECE21(30),ECE22(10)</t>
  </si>
  <si>
    <t>EEE2,ECE21,ECE22</t>
  </si>
  <si>
    <t>EED204</t>
  </si>
  <si>
    <t>Analog Electronic Circuits</t>
  </si>
  <si>
    <t>CHY114</t>
  </si>
  <si>
    <t>Molecular modelling</t>
  </si>
  <si>
    <t>Ranendra Narayan Biswas[20500321],</t>
  </si>
  <si>
    <t>CHY1</t>
  </si>
  <si>
    <t>Ranendra Narayan Biswas[20500321],
MANALI SAINI[1810120068],</t>
  </si>
  <si>
    <t>C205</t>
  </si>
  <si>
    <t>10am -11am MWF Class</t>
  </si>
  <si>
    <t>10 - 11 am MWF class</t>
  </si>
  <si>
    <t>Ranendra Narayan Biswas[20500321]</t>
  </si>
  <si>
    <t>Pre-requisite for this course is EED101 or EED103</t>
  </si>
  <si>
    <t>D112,D114</t>
  </si>
  <si>
    <t>10,10</t>
  </si>
  <si>
    <t>CHY122</t>
  </si>
  <si>
    <t>Basic Organic Chemistry I</t>
  </si>
  <si>
    <t>Upendra Kumar Pandey[20501071],
MANALI SAINI[1810120068],</t>
  </si>
  <si>
    <t>Bimlesh Lochab[20500076],</t>
  </si>
  <si>
    <t>CHY122TA,</t>
  </si>
  <si>
    <t>Ajoy Kapat[20501102],</t>
  </si>
  <si>
    <t>TA will be decided later on</t>
  </si>
  <si>
    <t>Bimlesh Lochab[20500076]</t>
  </si>
  <si>
    <t>ECE21</t>
  </si>
  <si>
    <t>BIO1,CHY1</t>
  </si>
  <si>
    <t>CHY142</t>
  </si>
  <si>
    <t>Main Group Chemistry</t>
  </si>
  <si>
    <t>ECE22</t>
  </si>
  <si>
    <t>Basab Bijayi Dhar[20500431],</t>
  </si>
  <si>
    <t>Basab Bijayi Dhar[20500431]</t>
  </si>
  <si>
    <t>EED203</t>
  </si>
  <si>
    <t>Electromechanics</t>
  </si>
  <si>
    <t>Himanshu Sekhar Sahu[20500946],
RUPALI BARANWAL[1910120106],</t>
  </si>
  <si>
    <t>11 -12 MWF class</t>
  </si>
  <si>
    <t>Pre-requisite for this course is EED101/EED103</t>
  </si>
  <si>
    <t>CHY144</t>
  </si>
  <si>
    <t>Inorganic Chemistry-I</t>
  </si>
  <si>
    <t>ECE21(30),ECE22(10)</t>
  </si>
  <si>
    <t>ECE21,ECE22</t>
  </si>
  <si>
    <t>Amit Bakshi[20500252],
RUPALI BARANWAL[1910120106],</t>
  </si>
  <si>
    <t>CHY214</t>
  </si>
  <si>
    <t>Physical Methods in Chemistry</t>
  </si>
  <si>
    <t>Debdas Ray[20500191],
Biswajit Guchhait[20501118],
Parthapratim Munshi[20500205],</t>
  </si>
  <si>
    <t>B206,B208</t>
  </si>
  <si>
    <t>EED207</t>
  </si>
  <si>
    <t>Electric machines II</t>
  </si>
  <si>
    <t>IRALA KUMAR[1910120138],
Amit Bakshi[20500252],</t>
  </si>
  <si>
    <t>Parthapratim Munshi[20500205]</t>
  </si>
  <si>
    <t>CHY2,BIO2</t>
  </si>
  <si>
    <t>CHY222</t>
  </si>
  <si>
    <t>Chemistry of Carbonyl Compound</t>
  </si>
  <si>
    <t>EED208</t>
  </si>
  <si>
    <t>Measurement &amp; Instrumentation</t>
  </si>
  <si>
    <t>CHY222TA,</t>
  </si>
  <si>
    <t>Bani Kanta Sarma[20500278]</t>
  </si>
  <si>
    <t>AN FELICSONA[1810120121],
Naveen Babu G[20500517],</t>
  </si>
  <si>
    <t>C206</t>
  </si>
  <si>
    <t>CHY242</t>
  </si>
  <si>
    <t>Coordination Chemistry</t>
  </si>
  <si>
    <t>Debdas Ray[20500191],</t>
  </si>
  <si>
    <t>Debdas Ray[20500191]</t>
  </si>
  <si>
    <t>EED205</t>
  </si>
  <si>
    <t>Communication Engineering</t>
  </si>
  <si>
    <t>Pre-requisite for this course are CHY111</t>
  </si>
  <si>
    <t>Kamal Singh[20501160],
Vinay Sharma[1510120116],</t>
  </si>
  <si>
    <t>C217</t>
  </si>
  <si>
    <t>Kamal Singh[20501160]</t>
  </si>
  <si>
    <t>CHY322</t>
  </si>
  <si>
    <t>Heterocyclic chemistry</t>
  </si>
  <si>
    <t>Subhabrata Sen[20501107],</t>
  </si>
  <si>
    <t>Subhabrata Sen[20501107]</t>
  </si>
  <si>
    <t>Vinay Sharma[1510120116],
Kamal Singh[20501160],</t>
  </si>
  <si>
    <t>CHY324</t>
  </si>
  <si>
    <t>Medicinal Chemistry</t>
  </si>
  <si>
    <t>ENG104</t>
  </si>
  <si>
    <t>Academic Writing</t>
  </si>
  <si>
    <t>Anirban Ghosh[20501120],</t>
  </si>
  <si>
    <t>ENG104TA1,</t>
  </si>
  <si>
    <t>Anirban Ghosh[20501120]</t>
  </si>
  <si>
    <t>CHY332</t>
  </si>
  <si>
    <t>Infrmtcs. &amp; Medicinal Chmstry.</t>
  </si>
  <si>
    <t>ENG104TA2,</t>
  </si>
  <si>
    <t>CHY342</t>
  </si>
  <si>
    <t>Chemistry of Solids &amp; Surfaces</t>
  </si>
  <si>
    <t>AN FELICSONA[1810120121]</t>
  </si>
  <si>
    <t>Animesh Samanta[20501079]</t>
  </si>
  <si>
    <t>Vijay Kumar[20500108],
Parthapratim Munshi[20500205],</t>
  </si>
  <si>
    <t>MED210</t>
  </si>
  <si>
    <t>Principles of Industrial Engg.</t>
  </si>
  <si>
    <t>Divya Shrivastava[20500160],</t>
  </si>
  <si>
    <t>Divya Shrivastava[20500160]</t>
  </si>
  <si>
    <t>CHY344</t>
  </si>
  <si>
    <t>Topics In Nanotechnology</t>
  </si>
  <si>
    <t>Vijay Kumar[20500108],
Bimlesh Lochab[20500076],</t>
  </si>
  <si>
    <t>Pre-requisites for this course are CHY111 OR CHY101</t>
  </si>
  <si>
    <t>MED305</t>
  </si>
  <si>
    <t>Refrgtn. &amp; Air Conditioning</t>
  </si>
  <si>
    <t>CHY3,CHY4</t>
  </si>
  <si>
    <t>SUNIL KUMAR[1910120127],
Sumit Tiwari[20501098],</t>
  </si>
  <si>
    <t>D004</t>
  </si>
  <si>
    <t>CHY346</t>
  </si>
  <si>
    <t>Sumit Tiwari[20501098]</t>
  </si>
  <si>
    <t>Bio-inorganic chemistry</t>
  </si>
  <si>
    <t>MED31(30),MED32(15)</t>
  </si>
  <si>
    <t>MED31,MED32</t>
  </si>
  <si>
    <t>MED31</t>
  </si>
  <si>
    <t>CHY348</t>
  </si>
  <si>
    <t>Advanced Bio-inorganic chemist</t>
  </si>
  <si>
    <t>MED32</t>
  </si>
  <si>
    <t>MED306</t>
  </si>
  <si>
    <t>Fluid Machinery</t>
  </si>
  <si>
    <t>Nishant Mishra[20500056],</t>
  </si>
  <si>
    <t>C010</t>
  </si>
  <si>
    <t>Nishant Mishra[20500056]</t>
  </si>
  <si>
    <t>CHY352</t>
  </si>
  <si>
    <t>Advanced Biochemistry</t>
  </si>
  <si>
    <t>CHY2,CHY3,CHY4</t>
  </si>
  <si>
    <t>CHY424</t>
  </si>
  <si>
    <t>Medicinal chem.of organic mol.</t>
  </si>
  <si>
    <t>PHY108</t>
  </si>
  <si>
    <t>Physics For Life</t>
  </si>
  <si>
    <t>Sajal Kumar Ghosh[20500246],</t>
  </si>
  <si>
    <t>MAMTA ARYA[1710120069],
Sankar Dhar[20500094],</t>
  </si>
  <si>
    <t>A101</t>
  </si>
  <si>
    <t>Sajal Kumar Ghosh[20500246]</t>
  </si>
  <si>
    <t>CHY444</t>
  </si>
  <si>
    <t>Nanotechnology &amp; nanomaterias</t>
  </si>
  <si>
    <t>MED307</t>
  </si>
  <si>
    <t>Finite Element Methods</t>
  </si>
  <si>
    <t>Kamineni Nayayana[1510120028],
Ramesh Gupta[20500198],</t>
  </si>
  <si>
    <t>Ramesh Gupta[20500198]</t>
  </si>
  <si>
    <t>ENG3,INT1</t>
  </si>
  <si>
    <t>ENG3,INT1,EEE3</t>
  </si>
  <si>
    <t>MED322</t>
  </si>
  <si>
    <t>Advanced Structural Materials.</t>
  </si>
  <si>
    <t>Harpreet Singh Arora[20500396],
Gopinath Perumal[1610120127],
harpreet Singh Grewal[20500440],</t>
  </si>
  <si>
    <t>harpreet Singh Grewal[20500440]</t>
  </si>
  <si>
    <t>MED403</t>
  </si>
  <si>
    <t>Solar Energy</t>
  </si>
  <si>
    <t>SUNIL KUMAR[1910120127],
Harender 1[20500199],
Sumit Tiwari[20501098],</t>
  </si>
  <si>
    <t>COM198</t>
  </si>
  <si>
    <t>Cinema Between Two World Wars</t>
  </si>
  <si>
    <t>MED404</t>
  </si>
  <si>
    <t>Adv. Comp. Prog. &amp; Num. Tech.</t>
  </si>
  <si>
    <t>Preview Theatre</t>
  </si>
  <si>
    <t>Sathi Rajesh Reddy[20500731],</t>
  </si>
  <si>
    <t>D018</t>
  </si>
  <si>
    <t>Sathi Rajesh Reddy[20500731]</t>
  </si>
  <si>
    <t>CSD101</t>
  </si>
  <si>
    <t>Intro. to Computing and Prog.</t>
  </si>
  <si>
    <t>MAT1</t>
  </si>
  <si>
    <t>Sweta Mishra[20501119]</t>
  </si>
  <si>
    <t>MAT1,MED11(30),MED12(10),CED1,CHD1</t>
  </si>
  <si>
    <t>MAT1,MED11,MED12,CED1,CHD1</t>
  </si>
  <si>
    <t>MAT1,CED1,CHD1</t>
  </si>
  <si>
    <t>MED413</t>
  </si>
  <si>
    <t>Energy Conv.Tech &amp; Energy Mgmt</t>
  </si>
  <si>
    <t>Nishant Mishra[20500056],
Santanu Mitra[20500178],</t>
  </si>
  <si>
    <t>Santanu Mitra[20500178]</t>
  </si>
  <si>
    <t>MED11,MED12</t>
  </si>
  <si>
    <t>MED414</t>
  </si>
  <si>
    <t>Surface Engineering</t>
  </si>
  <si>
    <t>harpreet Singh Grewal[20500440],
Harpreet Singh Arora[20500396],</t>
  </si>
  <si>
    <t>Spring 2018</t>
  </si>
  <si>
    <t>MED31(30),MED32(15),MED41(30),MED42(30),MED43(22)</t>
  </si>
  <si>
    <t>MED31,MED32,MED41,MED42,MED43</t>
  </si>
  <si>
    <t>MED415</t>
  </si>
  <si>
    <t>Mechanical Vibrations</t>
  </si>
  <si>
    <t>J Venkatramani[20500736],</t>
  </si>
  <si>
    <t>J Venkatramani[20500736]</t>
  </si>
  <si>
    <t>MED41(30),MED42(30),MED43(22)</t>
  </si>
  <si>
    <t>MED41,MED42,MED43</t>
  </si>
  <si>
    <t>PHY202</t>
  </si>
  <si>
    <t>Intro. to Quantum Mechanics</t>
  </si>
  <si>
    <t>Samarendra Pratap Singh[20500036],</t>
  </si>
  <si>
    <t>Kenji Nishiwaki[20501181],</t>
  </si>
  <si>
    <t>Samarendra Pratap Singh[20500036]</t>
  </si>
  <si>
    <t>Pre-requisites for this course are (PHY103 AND PHY104) OR (PHY101 AND PHY102 AND 207)</t>
  </si>
  <si>
    <t>PHY204</t>
  </si>
  <si>
    <t>Intro. to Mathematical Phy. II</t>
  </si>
  <si>
    <t>Kenji Nishiwaki[20501181]</t>
  </si>
  <si>
    <t>Pre-requisite for this course is PHY203</t>
  </si>
  <si>
    <t>PHY104</t>
  </si>
  <si>
    <t>Fundamentals of Physics II</t>
  </si>
  <si>
    <t>PHY1</t>
  </si>
  <si>
    <t>Susanta Sinha Roy[20500095],</t>
  </si>
  <si>
    <t>ARITRA LAHA[1810120053],</t>
  </si>
  <si>
    <t>Bhaskar Kaviraj[20500244],
JOSHUA ASIRVATHAM[1710120064],</t>
  </si>
  <si>
    <t>Susanta Sinha Roy[20500095]</t>
  </si>
  <si>
    <t>PHY1,CHY1</t>
  </si>
  <si>
    <t>MAT4,ECE31,ECE32</t>
  </si>
  <si>
    <t>PHY102</t>
  </si>
  <si>
    <t>Introduction to Physics II</t>
  </si>
  <si>
    <t>Bhaskar Kaviraj[20500244],</t>
  </si>
  <si>
    <t>Rakesh Kumar[20500918],</t>
  </si>
  <si>
    <t>DHIRENDRA SAHOO[1710120099],
GUNJAN SHARMA[1910120136],
Rakesh Kumar[20500918],</t>
  </si>
  <si>
    <t>Bhaskar Kaviraj[20500244]</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</si>
  <si>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</si>
  <si>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EEE11,EEE12,MED11,MED12,ECE11,ECE12</t>
  </si>
  <si>
    <t>Syed Mohammad Kamil[20500088],</t>
  </si>
  <si>
    <t>NEELNISITH KAMILA[1910120141],</t>
  </si>
  <si>
    <t>Saptarshi Pal[20500717],
SUDIPTA CHOUDHURY[1810120093],
Susanta Sinha Roy[20500095],</t>
  </si>
  <si>
    <t>CHD1,CED1,CSD11,CSD12,CSD13</t>
  </si>
  <si>
    <t>AVIJIT MAINAN[1910120056],</t>
  </si>
  <si>
    <t>BISHWAJIT MANDAL[1910120059],</t>
  </si>
  <si>
    <t>EEE11</t>
  </si>
  <si>
    <t>SOURAV SAIN[1910120122],</t>
  </si>
  <si>
    <t>TUT6</t>
  </si>
  <si>
    <t>AYANA SARKAR[1710120055],</t>
  </si>
  <si>
    <t>ECE11</t>
  </si>
  <si>
    <t>TUT7</t>
  </si>
  <si>
    <t>SHAMMI KUMAR[1810120086],</t>
  </si>
  <si>
    <t>CSD318</t>
  </si>
  <si>
    <t>Intro. to Logic &amp; Functional..</t>
  </si>
  <si>
    <t>Saroj Kaushik[20501117],</t>
  </si>
  <si>
    <t>Preferred days are Monday, Wednesday and Fridays. This course is an major elective for 2nd year CSE students. It should be open to only those CSE 3rd year students who did not do CSD311(AI).</t>
  </si>
  <si>
    <t>Saroj Kaushik[20501117]</t>
  </si>
  <si>
    <t>TUT8</t>
  </si>
  <si>
    <t>Pre-requiste for this course is CSD101 and CSD201</t>
  </si>
  <si>
    <t>ASHUTOSH DHEER[1910120055],</t>
  </si>
  <si>
    <t>CSD21(30),CSD22(17),CSD31(29),CSD32(28)</t>
  </si>
  <si>
    <t>CSD21,CSD22,CSD31,CSD32</t>
  </si>
  <si>
    <t>EEE12,MED12</t>
  </si>
  <si>
    <t>TUT9</t>
  </si>
  <si>
    <t>Dip Das[1610120055],</t>
  </si>
  <si>
    <t>ECE12</t>
  </si>
  <si>
    <t>TUT10</t>
  </si>
  <si>
    <t>PHY206</t>
  </si>
  <si>
    <t>Electronics I</t>
  </si>
  <si>
    <t>DES111</t>
  </si>
  <si>
    <t>Introduction to Product Design</t>
  </si>
  <si>
    <t>Santosh Kumar[20500193],</t>
  </si>
  <si>
    <t>Santosh Kumar[20500193],
LUBNA KHANAM[1710120067],</t>
  </si>
  <si>
    <t>B113</t>
  </si>
  <si>
    <t>Santosh Kumar[20500193]</t>
  </si>
  <si>
    <t>Prakash Kumar[20500290],</t>
  </si>
  <si>
    <t>Pre-requisites for this course are (PHY103 AND PHY104) OR (PHY101 AND PHY102 )</t>
  </si>
  <si>
    <t>4 hrs lab can be broken down into two 2-hrs session</t>
  </si>
  <si>
    <t>Prakash Kumar[20500290]</t>
  </si>
  <si>
    <t>Pre-requisite for this course is DES101</t>
  </si>
  <si>
    <t>ECE21,ECE22,MED2</t>
  </si>
  <si>
    <t>PHY208</t>
  </si>
  <si>
    <t>Advanced Experimental Phy. I</t>
  </si>
  <si>
    <t>DES121</t>
  </si>
  <si>
    <t>Intro. To Visual Communication</t>
  </si>
  <si>
    <t>Aloke Kanjilal[20500143],
BISWESWAR SANTRA[1910120061],
ANANYA CHATTARAJ[1710120051],</t>
  </si>
  <si>
    <t>A105</t>
  </si>
  <si>
    <t>Pre-requisites for this course are ( PHY103 AND PHY104) OR (PHY101 AND PHY102 )</t>
  </si>
  <si>
    <t>Snigdha Banerjee[20501179],
Vikash Kumar[20500361],</t>
  </si>
  <si>
    <t>Vikash Kumar[20500361]</t>
  </si>
  <si>
    <t>PHY302</t>
  </si>
  <si>
    <t>Statistical Physics</t>
  </si>
  <si>
    <t>Syed Mohammad Kamil[20500088]</t>
  </si>
  <si>
    <t>Pre-requisites for this course are PHY202 OR PHY207</t>
  </si>
  <si>
    <t>PHY304</t>
  </si>
  <si>
    <t>Condensed Matter Physics</t>
  </si>
  <si>
    <t>RITIKA GUPTA[1710120083],</t>
  </si>
  <si>
    <t>Pre-requisites for this course are (PHY202 OR PHY303) AND PHY305</t>
  </si>
  <si>
    <t>yes</t>
  </si>
  <si>
    <t>School of Management and Entrepreneurship</t>
  </si>
  <si>
    <t>School of Management and Entrepreneurship - Director's Office</t>
  </si>
  <si>
    <t>DOM105</t>
  </si>
  <si>
    <t>Quant...Tech... in Business-II</t>
  </si>
  <si>
    <t>PHY306</t>
  </si>
  <si>
    <t>Quantum Mechanics II</t>
  </si>
  <si>
    <t>BMS1</t>
  </si>
  <si>
    <t>RAHUL GHOSH[1910120144],</t>
  </si>
  <si>
    <t>Surya Sarathi Majumdar[20500307],</t>
  </si>
  <si>
    <t>Pre-requisites for this course are PHY202 OR PHY305</t>
  </si>
  <si>
    <t>pre-requisite - PASS in DOM104</t>
  </si>
  <si>
    <t>Surya Sarathi Majumdar[20500307]</t>
  </si>
  <si>
    <t>BMS11(30),BMS12(25)</t>
  </si>
  <si>
    <t>BMS11,BMS12</t>
  </si>
  <si>
    <t>PHY308</t>
  </si>
  <si>
    <t>Adv. Experimental Physics - II</t>
  </si>
  <si>
    <t>MED2,MED3,EEE2</t>
  </si>
  <si>
    <t>CHD1,CSD2</t>
  </si>
  <si>
    <t>MED2,MED31,MED32,EEE2,CSD21,CSD22</t>
  </si>
  <si>
    <t>no</t>
  </si>
  <si>
    <t>Sajal Kumar Ghosh[20500246],
VIKASH SHARMA[1810120102],
YOGESH YADAV[1710120094],</t>
  </si>
  <si>
    <t>DOM406</t>
  </si>
  <si>
    <t>Intro. to Math.. Finance......</t>
  </si>
  <si>
    <t>Pre-requisite for this course is PHY208</t>
  </si>
  <si>
    <t>Jaideep Ghosh[20500378],</t>
  </si>
  <si>
    <t>"A few (but certainly not all) of the following courses are suggested: a. DOM104 b. DOM105 c. MAT101 d. MAT020 e. MAT103 f. MAT084 g. MAT283 h. MAT284 i. MAT205 j. CSD209 k. MAT284 l. ECO301 m. ECO213</t>
  </si>
  <si>
    <t>Jaideep Ghosh[20500378]</t>
  </si>
  <si>
    <t>PHY409</t>
  </si>
  <si>
    <t>Quantum Field Theory</t>
  </si>
  <si>
    <t>Bijan Kumar Bagchi[20500510],</t>
  </si>
  <si>
    <t>ECO1</t>
  </si>
  <si>
    <t>Bijan Kumar Bagchi[20500510]</t>
  </si>
  <si>
    <t>ECO101</t>
  </si>
  <si>
    <t>Principles of Microeconomics</t>
  </si>
  <si>
    <t>Dhritiman Gupta[20500942],</t>
  </si>
  <si>
    <t>ECO101TA1,</t>
  </si>
  <si>
    <t>1. The course, along with ECO411, is being offered by a guest faculty who can only visit SNU on Fridays and Saturdays. So, both these courses have to be in the timetable on these two days.</t>
  </si>
  <si>
    <t>Dhritiman Gupta[20500942]</t>
  </si>
  <si>
    <t>PHY410</t>
  </si>
  <si>
    <t>Intro High Energy Particle Phy</t>
  </si>
  <si>
    <t>CHD1,MED1,ECE1,BIO2</t>
  </si>
  <si>
    <t>INT1</t>
  </si>
  <si>
    <t>BIO2,INT1</t>
  </si>
  <si>
    <t>ECO101TA2,</t>
  </si>
  <si>
    <t>Monsoon 2017</t>
  </si>
  <si>
    <t>PHY499</t>
  </si>
  <si>
    <t>Undergraduate Thesis</t>
  </si>
  <si>
    <t>ECO102</t>
  </si>
  <si>
    <t>Principles of Macroeconomics</t>
  </si>
  <si>
    <t>Suchismita Tarafdar[20500106],</t>
  </si>
  <si>
    <t>ECO102TA1,</t>
  </si>
  <si>
    <t>Suchismita Tarafdar[20500106]</t>
  </si>
  <si>
    <t>Pre-requisite for this course is ECO101/MEC103 and MAT084/MAT184/MAT283/MAT284/MAT205/CSD209/DOM103/DOM105</t>
  </si>
  <si>
    <t>ECO102TA2,</t>
  </si>
  <si>
    <t>ECO102TA3,</t>
  </si>
  <si>
    <t>ECO102TA4,</t>
  </si>
  <si>
    <t>ECO102TA5,</t>
  </si>
  <si>
    <t>ECO203</t>
  </si>
  <si>
    <t>Introductory Econometrics</t>
  </si>
  <si>
    <t>PHY106</t>
  </si>
  <si>
    <t>Intro. to Comptnl. Phy. II</t>
  </si>
  <si>
    <t>Ashokankur Datta[20500130],</t>
  </si>
  <si>
    <t>ECO203TA1,</t>
  </si>
  <si>
    <t>Priya Johari[20500084],</t>
  </si>
  <si>
    <t>SURAJIT ADHIKARI[1910120128],
Priya Johari[20500084],</t>
  </si>
  <si>
    <t>B112</t>
  </si>
  <si>
    <t>Ashokankur Datta[20500130]</t>
  </si>
  <si>
    <t>Priya Johari[20500084]</t>
  </si>
  <si>
    <t>Pre-requisite for this course is PHY105</t>
  </si>
  <si>
    <t>Pre-requisites for this course are ECO101,MEC102 and MAT284</t>
  </si>
  <si>
    <t>STM301</t>
  </si>
  <si>
    <t>Strategic Management</t>
  </si>
  <si>
    <t>Pradeep Mehra[20500301],</t>
  </si>
  <si>
    <t>A001</t>
  </si>
  <si>
    <t>ECO203TA2,</t>
  </si>
  <si>
    <t>NEEDS TO BE SCHEDULED IN A CLASSROOM. PROVISION OF CLASSROOM SELECTION FOR PRACTICAL IS NOT GIVEN IN COS</t>
  </si>
  <si>
    <t>Pradeep Mehra[20500301]</t>
  </si>
  <si>
    <t>ECO203TA3,</t>
  </si>
  <si>
    <t>ECO301</t>
  </si>
  <si>
    <t>Intermediate Microeconomics</t>
  </si>
  <si>
    <t>Shraman Banerjee[20501180],</t>
  </si>
  <si>
    <t>ECO201TA1,</t>
  </si>
  <si>
    <t>FAC102</t>
  </si>
  <si>
    <t>Intro. to Financial Accounting</t>
  </si>
  <si>
    <t>Shraman Banerjee[20501180]</t>
  </si>
  <si>
    <t>Pre-requisites for this course is ECO101 or MEC103 and MAT101 or MAT103 or MAT201 or MAT020</t>
  </si>
  <si>
    <t>Ankur Mehra[20500898],</t>
  </si>
  <si>
    <t>Ankur Mehra[20500898]</t>
  </si>
  <si>
    <t>ECO301TA2,</t>
  </si>
  <si>
    <t>School of Management and Entrepreneurship - Finance, Accounting and Control</t>
  </si>
  <si>
    <t>FAC202</t>
  </si>
  <si>
    <t>Financial Management</t>
  </si>
  <si>
    <t>Shalu Kalra[20500226],
Ankur Mehra[20500898],</t>
  </si>
  <si>
    <t>Prerequisite - FAC102</t>
  </si>
  <si>
    <t>ECO354</t>
  </si>
  <si>
    <t>Public Economics</t>
  </si>
  <si>
    <t>Subhra K Bhattacharya[20500089],</t>
  </si>
  <si>
    <t>Subhra K Bhattacharya[20500089]</t>
  </si>
  <si>
    <t>Pre-requisites for this course is ECO301</t>
  </si>
  <si>
    <t>ECO3,ECO4</t>
  </si>
  <si>
    <t>ECO367</t>
  </si>
  <si>
    <t>International Finance</t>
  </si>
  <si>
    <t>Amrita Ghosh Dastidar[20500943],</t>
  </si>
  <si>
    <t>This course is being offered by a guest faculty who can only visit SNU on Saturdays.</t>
  </si>
  <si>
    <t>Amrita Ghosh Dastidar[20500943]</t>
  </si>
  <si>
    <t>Pre-requisites for this course are ECO203 AND ECO301</t>
  </si>
  <si>
    <t>ECO375</t>
  </si>
  <si>
    <t>Labour Economics</t>
  </si>
  <si>
    <t>Shampa Bhattacharjee[20500436],</t>
  </si>
  <si>
    <t>AN FELICSONA[1810120121],
Aakash Kishore Sinha[20500738],</t>
  </si>
  <si>
    <t>Shampa Bhattacharjee[20500436]</t>
  </si>
  <si>
    <t>Pre-requisite for this course is ECO203</t>
  </si>
  <si>
    <t>ECO401</t>
  </si>
  <si>
    <t>Advanced Microeconomics</t>
  </si>
  <si>
    <t>Abhimanyu Khan[20500783],</t>
  </si>
  <si>
    <t>ECO401TA,</t>
  </si>
  <si>
    <t>Abhimanyu Khan[20500783]</t>
  </si>
  <si>
    <t>Pre-requisites for this course are ECO301</t>
  </si>
  <si>
    <t>ECO411</t>
  </si>
  <si>
    <t>Contract Theory &amp; Institutions</t>
  </si>
  <si>
    <t>This course and ECO101 are being offered by a guest faculty who can only offer them on Fridays and Saturdays.</t>
  </si>
  <si>
    <t>HIS206</t>
  </si>
  <si>
    <t>Establishment of British Power</t>
  </si>
  <si>
    <t>CHD3,MED31,MED32</t>
  </si>
  <si>
    <t>Shrimoy Roy Chaudhury[20500372],</t>
  </si>
  <si>
    <t>ECO461</t>
  </si>
  <si>
    <t>International Economics</t>
  </si>
  <si>
    <t>Shrimoy Roy Chaudhury[20500372]</t>
  </si>
  <si>
    <t>Trishita Ray Barman[20500579],</t>
  </si>
  <si>
    <t>ECO461TA,</t>
  </si>
  <si>
    <t>This course is a 4-credit course (3:1:0) for 2nd-year Economics Major students since theirs is the batch which has the increased credit hours implemented. So, this course is going to be offered as 4c.</t>
  </si>
  <si>
    <t>Trishita Ray Barman[20500579]</t>
  </si>
  <si>
    <t>ECO302 is the Pre-requisite for ECO461</t>
  </si>
  <si>
    <t>HIS321</t>
  </si>
  <si>
    <t>Globalisation: ...............</t>
  </si>
  <si>
    <t>Iman Kumar Mitra[20501006],</t>
  </si>
  <si>
    <t>ECO2,ECO3</t>
  </si>
  <si>
    <t>Iman Kumar Mitra[20501006]</t>
  </si>
  <si>
    <t>ECO495</t>
  </si>
  <si>
    <t>UG Research Thesis II</t>
  </si>
  <si>
    <t>This course is the thesis course, so does not need to be scheduled in the timetable.</t>
  </si>
  <si>
    <t>HIS208</t>
  </si>
  <si>
    <t>Social Change in South Asia</t>
  </si>
  <si>
    <t>HIS209</t>
  </si>
  <si>
    <t>Contemporary India 1947-1991</t>
  </si>
  <si>
    <t>Ajay Vishwas Dandekar[20500240],</t>
  </si>
  <si>
    <t>Ajay Vishwas Dandekar[20500240]</t>
  </si>
  <si>
    <t>INT102</t>
  </si>
  <si>
    <t>Global Hist.&amp; Intl. Relations</t>
  </si>
  <si>
    <t>Sruthi Muraleedharan[20501002],</t>
  </si>
  <si>
    <t>Request that the classes for Dr.Medha (New Faculty) be scheduled for Monday, Tuesday and Wednesday (9-10:30 am)</t>
  </si>
  <si>
    <t>Sruthi Muraleedharan[20501002]</t>
  </si>
  <si>
    <t>School of Management and Entrepreneurship - General Management</t>
  </si>
  <si>
    <t>MGT102</t>
  </si>
  <si>
    <t>Analysis presntn &amp; rep writing</t>
  </si>
  <si>
    <t>Tusha Chandra[20500846],</t>
  </si>
  <si>
    <t>A215</t>
  </si>
  <si>
    <t>VF- PArul Singh available ONLY on Monday and Wednesday from 9am -12pm . it will be good if we can alot 1.5 hour class on each day .</t>
  </si>
  <si>
    <t>INT103</t>
  </si>
  <si>
    <t>India in world Affairs</t>
  </si>
  <si>
    <t>Atul Mishra[20500723],</t>
  </si>
  <si>
    <t>Request that the classes for Dr. Mishra be slotted for Monday and Wednesday (9-10:30) / tutorials on Wednesday afternoon</t>
  </si>
  <si>
    <t>Atul Mishra[20500723]</t>
  </si>
  <si>
    <t>INT131</t>
  </si>
  <si>
    <t>Cities of the Global South</t>
  </si>
  <si>
    <t>INT142</t>
  </si>
  <si>
    <t>Gender in Intl. Relations.....</t>
  </si>
  <si>
    <t>Request for classes: Monday, Wednesday Lecture (9-10:30) Tuesday : Tutorial (10:30-11:30)</t>
  </si>
  <si>
    <t>PHY1,ECE1,BMS2</t>
  </si>
  <si>
    <t>CCC310</t>
  </si>
  <si>
    <t>Introduction to Graphic Novel</t>
  </si>
  <si>
    <t>INT204</t>
  </si>
  <si>
    <t>International Security</t>
  </si>
  <si>
    <t>FAC301</t>
  </si>
  <si>
    <t>Corp.Val &amp; Fin. Modelling</t>
  </si>
  <si>
    <t>Parvesh Aghi[20500932],</t>
  </si>
  <si>
    <t>Prerequisite - SAPM , Financial Management // Preferred time slot : 2.00 pm to 5 pm and Preferred days : Monday &amp; Thursday (1:30hr for each course per day )</t>
  </si>
  <si>
    <t>Parvesh Aghi[20500932]</t>
  </si>
  <si>
    <t>BMS3,BMS4</t>
  </si>
  <si>
    <t>FAC402</t>
  </si>
  <si>
    <t>Merch. Banking &amp; Financ. Svcs.</t>
  </si>
  <si>
    <t>PreReq : Financial Management or Project in finance or internship in financal sector// Preferred time slot : 2.00 pm to 5 pm Preferred days : Monday &amp; Thursday (1.5 hour class on each day)</t>
  </si>
  <si>
    <t>INT205</t>
  </si>
  <si>
    <t>Science,Tech. &amp; Int. Relations</t>
  </si>
  <si>
    <t>Pre-requisite for this course is FAC202</t>
  </si>
  <si>
    <t>Jabin Thomas Jacob[20501014],</t>
  </si>
  <si>
    <t>BMS3,BMS2</t>
  </si>
  <si>
    <t>Preferred timings : Tuesday, Wednesday , (2-3:30). Tutorial: Friday, 11 to 12 am)</t>
  </si>
  <si>
    <t>Jabin Thomas Jacob[20501014]</t>
  </si>
  <si>
    <t>INT240</t>
  </si>
  <si>
    <t>History, Context and Theory:..</t>
  </si>
  <si>
    <t>Preferred Timings: Monday, Wednesday,Thursday (11;30-1) of after</t>
  </si>
  <si>
    <t>FAC302</t>
  </si>
  <si>
    <t>Strat. Cost &amp; Mgmt Ctrl System</t>
  </si>
  <si>
    <t>MB Ragupathy[20500227],</t>
  </si>
  <si>
    <t>Prerequisite- FAC203 &amp; Cost accounting</t>
  </si>
  <si>
    <t>MB Ragupathy[20500227]</t>
  </si>
  <si>
    <t>MKT405</t>
  </si>
  <si>
    <t>Mining Insights</t>
  </si>
  <si>
    <t>`</t>
  </si>
  <si>
    <t>Paromita Goswami[20500241],</t>
  </si>
  <si>
    <t>A208</t>
  </si>
  <si>
    <t>Basic knowledge of descriptive statitics (mean, median, mode, corelations etc ) will be helpful</t>
  </si>
  <si>
    <t>Paromita Goswami[20500241]</t>
  </si>
  <si>
    <t>School of Humanities &amp; Social Sciences - Sociology</t>
  </si>
  <si>
    <t>SOC103</t>
  </si>
  <si>
    <t>Culture(s) In Context</t>
  </si>
  <si>
    <t>SOC1</t>
  </si>
  <si>
    <t>Tuhina Ganguly[20500765],</t>
  </si>
  <si>
    <t>Tuhina Ganguly[20500765]</t>
  </si>
  <si>
    <t>INT104</t>
  </si>
  <si>
    <t>Intl.Orgs. &amp; Global Governance</t>
  </si>
  <si>
    <t>SOC203</t>
  </si>
  <si>
    <t>Religion, Science, Society</t>
  </si>
  <si>
    <t>SOURAV SAHA[1910120166],
Tuhina Ganguly[20500765],</t>
  </si>
  <si>
    <t>Cannot run simultaneously with SOC103 because both courses have the same instructor</t>
  </si>
  <si>
    <t>SOC202</t>
  </si>
  <si>
    <t>Visuality, Materiality, Info.</t>
  </si>
  <si>
    <t>Subhashim Goswami[20500773],</t>
  </si>
  <si>
    <t>Subhashim Goswami[20500773]</t>
  </si>
  <si>
    <t>SOC302</t>
  </si>
  <si>
    <t>Land, Ecology and Society</t>
  </si>
  <si>
    <t>INT246</t>
  </si>
  <si>
    <t>Constitution, Governance, and Politics in India</t>
  </si>
  <si>
    <t>Vasundhara Bhojvaid[20501005],</t>
  </si>
  <si>
    <t>Vasundhara Bhojvaid[20501005]</t>
  </si>
  <si>
    <t>MAT084</t>
  </si>
  <si>
    <t>Basic Probability and Stats.</t>
  </si>
  <si>
    <t>Charu Sharma[20500010],</t>
  </si>
  <si>
    <t>Charu Sharma[20500010]</t>
  </si>
  <si>
    <t>BMS2,CED2</t>
  </si>
  <si>
    <t>BMS2,CED2,BMS11,BMS12,CHY2</t>
  </si>
  <si>
    <t>MAT102</t>
  </si>
  <si>
    <t>Calculus II</t>
  </si>
  <si>
    <t>SOC116</t>
  </si>
  <si>
    <t>Nomads &amp; the outside world:...</t>
  </si>
  <si>
    <t>Amber Habib[20500009],</t>
  </si>
  <si>
    <t>Anita Sharma[20501003],</t>
  </si>
  <si>
    <t>Tutorials will be conducted by TAs, so their times can overlap.</t>
  </si>
  <si>
    <t>Amber Habib[20500009]</t>
  </si>
  <si>
    <t>Anita Sharma[20501003]</t>
  </si>
  <si>
    <t>Pre-requisite for this course is MAT101</t>
  </si>
  <si>
    <t>CHY1,MAT1,PHY1</t>
  </si>
  <si>
    <t>ECO2,ECO1</t>
  </si>
  <si>
    <t>SOC205</t>
  </si>
  <si>
    <t>Themes in Classical Sociology:</t>
  </si>
  <si>
    <t>Devika Bordia[20500658],</t>
  </si>
  <si>
    <t>ABHINAVA SRIVASTAVA[1910120047],
Devika Bordia[20500658],</t>
  </si>
  <si>
    <t>Devika Bordia[20500658]</t>
  </si>
  <si>
    <t>SOC304</t>
  </si>
  <si>
    <t>Research Workshop: Field, Arch</t>
  </si>
  <si>
    <t>MAT104</t>
  </si>
  <si>
    <t>Mathematical Methods II</t>
  </si>
  <si>
    <t>Ajit Kumar[20500008],</t>
  </si>
  <si>
    <t>MAT103TA1,</t>
  </si>
  <si>
    <t>Tutorials will be conducted by TAs so their times can overlap.</t>
  </si>
  <si>
    <t>Ajit Kumar[20500008]</t>
  </si>
  <si>
    <t>CHD1,CED1,CSD11(35),CSD12(34),CSD13(34),EEE11(30),EEE12(11),ECE11(30),ECE12(24),MED11(30),MED12(10)</t>
  </si>
  <si>
    <t>CHD1,CED1,CSD11,CSD12,CSD13,EEE11,EEE12,ECE11,ECE12,MED11,MED12</t>
  </si>
  <si>
    <t>MAT103TA2,</t>
  </si>
  <si>
    <t>MAT103TA3,</t>
  </si>
  <si>
    <t>MAT103TA4,</t>
  </si>
  <si>
    <t>MAT103TA5,</t>
  </si>
  <si>
    <t>MAT103TA6,</t>
  </si>
  <si>
    <t>SOC102</t>
  </si>
  <si>
    <t>Understanding Modernity</t>
  </si>
  <si>
    <t>MAT103TA7,</t>
  </si>
  <si>
    <t>Urmila Bhirdikar[20500858],</t>
  </si>
  <si>
    <t>ANIRBAN BHATTACHARYYA[1710120052],
SARAH HAQ[1710120120],</t>
  </si>
  <si>
    <t>Urmila Bhirdikar[20500858]</t>
  </si>
  <si>
    <t>MAT103TA8,</t>
  </si>
  <si>
    <t>MAT103TA9,</t>
  </si>
  <si>
    <t>SOC303</t>
  </si>
  <si>
    <t>Kinship, Relatedness, Networks</t>
  </si>
  <si>
    <t>MAT132</t>
  </si>
  <si>
    <t>Vector Calculus and Geometry</t>
  </si>
  <si>
    <t>Pradip Kumar[20500271],</t>
  </si>
  <si>
    <t>Pre-requisite for this course is SOC101</t>
  </si>
  <si>
    <t>Pradip Kumar[20500271]</t>
  </si>
  <si>
    <t>MAT160</t>
  </si>
  <si>
    <t>Linear Algebra</t>
  </si>
  <si>
    <t>SOC412</t>
  </si>
  <si>
    <t>Concpt &amp; Evidence in Anthrop..</t>
  </si>
  <si>
    <t>Neha Gupta[20500087],</t>
  </si>
  <si>
    <t>Neha Gupta[20500087]</t>
  </si>
  <si>
    <t>PHY1,ECO1,CSD2,ECO3</t>
  </si>
  <si>
    <t>CSD1,EEE2</t>
  </si>
  <si>
    <t>CSD21,CSD22,ECO3,EEE2</t>
  </si>
  <si>
    <t>MAT221</t>
  </si>
  <si>
    <t>Real Analysis II</t>
  </si>
  <si>
    <t>Sanjeev Agrawal[20500033],</t>
  </si>
  <si>
    <t>Avoid Monday class</t>
  </si>
  <si>
    <t>Sanjeev Agrawal[20500033]</t>
  </si>
  <si>
    <t>Pre-requisite for this course is MAT220</t>
  </si>
  <si>
    <t>MAT230</t>
  </si>
  <si>
    <t>Ordinary Differential Equation</t>
  </si>
  <si>
    <t>Samit Bhattacharyya[20500432],</t>
  </si>
  <si>
    <t>Samit Bhattacharyya[20500432]</t>
  </si>
  <si>
    <t>MAT241</t>
  </si>
  <si>
    <t>Algebra II</t>
  </si>
  <si>
    <t>Satyanarayana Reddy[20500099],</t>
  </si>
  <si>
    <t>Satyanarayana Reddy[20500099]</t>
  </si>
  <si>
    <t>Pre-requiste for this course is MAT240</t>
  </si>
  <si>
    <t>MAT283</t>
  </si>
  <si>
    <t>Introduction to Statistics</t>
  </si>
  <si>
    <t>MAT283Ins,</t>
  </si>
  <si>
    <t>[]</t>
  </si>
  <si>
    <t>MAT386</t>
  </si>
  <si>
    <t>Dynamical Systems</t>
  </si>
  <si>
    <t>Lal Mohan Saha[20500014],</t>
  </si>
  <si>
    <t>It is a major elective for 3rd year Maths. Not compulsory. The tutorial should be scheduled in B113, Math Lab.</t>
  </si>
  <si>
    <t>Schedule tutorial in B113 Math Lab</t>
  </si>
  <si>
    <t>Lal Mohan Saha[20500014]</t>
  </si>
  <si>
    <t>MAT-ME-SLOT-A</t>
  </si>
  <si>
    <t>MAT388</t>
  </si>
  <si>
    <t>Optimization I</t>
  </si>
  <si>
    <t>MAT388Ins,</t>
  </si>
  <si>
    <t>TBA</t>
  </si>
  <si>
    <t>Pre-requisites for this course are MAT102 OR MAT202 OR MAT260 OR MAT160</t>
  </si>
  <si>
    <t>MAT-ME-SLOT-B</t>
  </si>
  <si>
    <t>MAT394</t>
  </si>
  <si>
    <t>Machine Learning through R.</t>
  </si>
  <si>
    <t>Niteesh Sahni[20500011],</t>
  </si>
  <si>
    <t>C309</t>
  </si>
  <si>
    <t>Cross listed as CSD314</t>
  </si>
  <si>
    <t>Niteesh Sahni[20500011]</t>
  </si>
  <si>
    <t>MAT3,CSD31(29),CSD32(28)</t>
  </si>
  <si>
    <t>MAT3,CSD31,CSD32</t>
  </si>
  <si>
    <t>MAT-ME-SLOT-C</t>
  </si>
  <si>
    <t>CSDS1,ECE3</t>
  </si>
  <si>
    <t>ECE31,CSD31</t>
  </si>
  <si>
    <t>MAT420</t>
  </si>
  <si>
    <t>Measure and Probability</t>
  </si>
  <si>
    <t>Debashish Bose[20500200],</t>
  </si>
  <si>
    <t>Debashish Bose[20500200]</t>
  </si>
  <si>
    <t>MAT424</t>
  </si>
  <si>
    <t>Complex Analysis</t>
  </si>
  <si>
    <t>MAT442</t>
  </si>
  <si>
    <t>Graph Theory</t>
  </si>
  <si>
    <t>Sudeepto Bhattacharya[20500090],</t>
  </si>
  <si>
    <t>Sudeepto Bhattacharya[20500090]</t>
  </si>
  <si>
    <t>MAT444</t>
  </si>
  <si>
    <t>Basic Category Theory</t>
  </si>
  <si>
    <t>MAT543</t>
  </si>
  <si>
    <t>Error Correcting Codes</t>
  </si>
  <si>
    <t>No Monday classes for Prof Agrawal</t>
  </si>
  <si>
    <t>MED204</t>
  </si>
  <si>
    <t>Kinematics &amp; Dynamics of M/cs</t>
  </si>
  <si>
    <t>Ramesh Gupta[20500198],</t>
  </si>
  <si>
    <t>C112</t>
  </si>
  <si>
    <t>Pre-requisites for this course are MED102 or MED110 or CED101</t>
  </si>
  <si>
    <t>MED209</t>
  </si>
  <si>
    <t>Mech. Engg. Design &amp; Graphics</t>
  </si>
  <si>
    <t>Ankit Gupta[20501013],</t>
  </si>
  <si>
    <t>C117</t>
  </si>
  <si>
    <t>Ankit Gupta[20501013]</t>
  </si>
  <si>
    <t>Pre-requisite for this course is CED102 or MED104 and CED201 or MED203</t>
  </si>
  <si>
    <t>MKT403</t>
  </si>
  <si>
    <t>Services marketing</t>
  </si>
  <si>
    <t>Prerequisite - MKT202// visiing faculty course</t>
  </si>
  <si>
    <t>Tusha Chandra[20500846]</t>
  </si>
  <si>
    <t>Pre-requisite for this course is MKT202</t>
  </si>
  <si>
    <t>MKT404</t>
  </si>
  <si>
    <t>Retail Management</t>
  </si>
  <si>
    <t>Kishore Chakraborti[20500933],</t>
  </si>
  <si>
    <t>Kishore Chakraborti[20500933]</t>
  </si>
  <si>
    <t>MKT406</t>
  </si>
  <si>
    <t>Marketing Research</t>
  </si>
  <si>
    <t>MKT406Ins,</t>
  </si>
  <si>
    <t>VF available ONLY on Monday – 4:00 PM – 5:30 PM and Tuesday – 9:00 AM – 10:30 AM // PRE REQUISITE for the course is MKT202</t>
  </si>
  <si>
    <t>Monday – 4:00 PM – 5:30 PM
Tuesday – 9:00 AM – 10:30 AM</t>
  </si>
  <si>
    <t>BMS4,BMS3</t>
  </si>
  <si>
    <t>School of Management and Entrepreneurship - Organization Behaviour and Human Resource Management</t>
  </si>
  <si>
    <t>OHM403</t>
  </si>
  <si>
    <t>Japanese Management</t>
  </si>
  <si>
    <t>Kaushik Chaudhuri[20500281],</t>
  </si>
  <si>
    <t>1:30 hr class 2 days per week</t>
  </si>
  <si>
    <t>Kaushik Chaudhuri[20500281]</t>
  </si>
  <si>
    <t>CSD3,EEE3</t>
  </si>
  <si>
    <t>ENG3,CED2</t>
  </si>
  <si>
    <t>CSD32,EEE3,ENG3,CED2</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</si>
  <si>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</si>
  <si>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ENG1,ECO2</t>
  </si>
  <si>
    <t>EWE101</t>
  </si>
  <si>
    <t>Natural Gas Engineering</t>
  </si>
  <si>
    <t>CHD3,CED3,MED31,ECE31,EEE3</t>
  </si>
  <si>
    <t xml:space="preserve">School of Humanities &amp; Social Sciences </t>
  </si>
  <si>
    <t>School of Humanities &amp; Social Sciences - Art &amp; Performing Art</t>
  </si>
  <si>
    <t>ART110</t>
  </si>
  <si>
    <t>Intuitive Drawing</t>
  </si>
  <si>
    <t xml:space="preserve">Sumantra Sengupta,
</t>
  </si>
  <si>
    <t>Sumantra Sengupta</t>
  </si>
  <si>
    <t>ART111</t>
  </si>
  <si>
    <t>Facial expression</t>
  </si>
  <si>
    <t>CCC712</t>
  </si>
  <si>
    <t>Waste Management</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</si>
</sst>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11.0"/>
      <name val="Georgia"/>
    </font>
    <font>
      <b/>
      <color rgb="FF0C0C0C"/>
      <name val="Georgia"/>
    </font>
    <font>
      <color rgb="FF000000"/>
    </font>
    <font/>
    <font>
      <b/>
      <sz val="11.0"/>
      <color rgb="FF0C0C0C"/>
      <name val="Georgia"/>
    </font>
    <font>
      <b/>
    </font>
    <font>
      <b/>
      <color rgb="FF000000"/>
      <name val="Verdana"/>
    </font>
    <font>
      <b/>
      <color rgb="FF000000"/>
    </font>
    <font>
      <sz val="11.0"/>
      <color rgb="FF000000"/>
      <name val="Docs-Calibri"/>
    </font>
    <font>
      <color rgb="FF222222"/>
      <name val="Arial"/>
    </font>
    <font>
      <sz val="11.0"/>
      <color rgb="FF1F497D"/>
      <name val="Calibri"/>
    </font>
    <font>
      <sz val="11.0"/>
      <name val="Calibri"/>
    </font>
    <font>
      <sz val="11.0"/>
      <color rgb="FF222222"/>
      <name val="Arial"/>
    </font>
  </fonts>
  <fills count="9">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C27BA0"/>
        <bgColor rgb="FFC27BA0"/>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left" readingOrder="0" shrinkToFit="0" wrapText="1"/>
    </xf>
    <xf borderId="0" fillId="0" fontId="3" numFmtId="0" xfId="0" applyAlignment="1" applyFont="1">
      <alignment horizontal="center" readingOrder="0" vertical="bottom"/>
    </xf>
    <xf borderId="0" fillId="0" fontId="2" numFmtId="0" xfId="0" applyAlignment="1" applyFont="1">
      <alignment horizontal="center" readingOrder="0" shrinkToFit="0" wrapText="1"/>
    </xf>
    <xf borderId="0" fillId="2" fontId="1" numFmtId="0" xfId="0" applyAlignment="1" applyFill="1" applyFont="1">
      <alignment horizontal="center" readingOrder="0" shrinkToFit="0" vertical="bottom" wrapText="1"/>
    </xf>
    <xf borderId="0" fillId="0" fontId="4" numFmtId="0" xfId="0" applyAlignment="1" applyFont="1">
      <alignment readingOrder="0"/>
    </xf>
    <xf borderId="0" fillId="0" fontId="4" numFmtId="0" xfId="0" applyAlignment="1" applyFont="1">
      <alignment shrinkToFit="0" wrapText="1"/>
    </xf>
    <xf borderId="0" fillId="3" fontId="5" numFmtId="0" xfId="0" applyAlignment="1" applyFill="1" applyFont="1">
      <alignment readingOrder="0" shrinkToFit="0" vertical="bottom" wrapText="1"/>
    </xf>
    <xf borderId="0" fillId="3" fontId="1"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3" fontId="5" numFmtId="0" xfId="0" applyAlignment="1" applyFont="1">
      <alignment readingOrder="0" shrinkToFit="0" vertical="bottom" wrapText="1"/>
    </xf>
    <xf borderId="0" fillId="4" fontId="6" numFmtId="0" xfId="0" applyAlignment="1" applyFill="1" applyFont="1">
      <alignment readingOrder="0" shrinkToFit="0" wrapText="1"/>
    </xf>
    <xf borderId="0" fillId="5" fontId="6" numFmtId="0" xfId="0" applyAlignment="1" applyFill="1" applyFont="1">
      <alignment readingOrder="0" shrinkToFit="0" wrapText="1"/>
    </xf>
    <xf borderId="0" fillId="6" fontId="6" numFmtId="0" xfId="0" applyAlignment="1" applyFill="1" applyFont="1">
      <alignment readingOrder="0" shrinkToFit="0" wrapText="1"/>
    </xf>
    <xf borderId="0" fillId="0" fontId="6" numFmtId="0" xfId="0" applyAlignment="1" applyFont="1">
      <alignment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Alignment="1" applyFont="1">
      <alignment horizontal="right" readingOrder="0" shrinkToFit="0" wrapText="1"/>
    </xf>
    <xf borderId="0" fillId="0" fontId="4" numFmtId="0" xfId="0" applyAlignment="1" applyFont="1">
      <alignment horizontal="left" shrinkToFit="0" wrapText="1"/>
    </xf>
    <xf borderId="0" fillId="0" fontId="3" numFmtId="0" xfId="0" applyAlignment="1" applyFont="1">
      <alignment horizontal="center" readingOrder="0" shrinkToFit="0" wrapText="1"/>
    </xf>
    <xf borderId="0" fillId="0" fontId="4" numFmtId="0" xfId="0" applyAlignment="1" applyFont="1">
      <alignment horizontal="center" shrinkToFit="0" wrapText="1"/>
    </xf>
    <xf borderId="0" fillId="3" fontId="4" numFmtId="0" xfId="0" applyAlignment="1" applyFont="1">
      <alignment shrinkToFit="0" wrapText="1"/>
    </xf>
    <xf borderId="0" fillId="0" fontId="0" numFmtId="0" xfId="0" applyAlignment="1" applyFont="1">
      <alignment shrinkToFit="0" vertical="bottom" wrapText="1"/>
    </xf>
    <xf borderId="0" fillId="3" fontId="0" numFmtId="0" xfId="0" applyAlignment="1" applyFont="1">
      <alignment shrinkToFit="0" vertical="bottom" wrapText="1"/>
    </xf>
    <xf borderId="0" fillId="0" fontId="4" numFmtId="0" xfId="0" applyAlignment="1" applyFont="1">
      <alignment horizontal="left" shrinkToFit="0" wrapText="1"/>
    </xf>
    <xf borderId="0" fillId="0" fontId="0" numFmtId="0" xfId="0" applyAlignment="1" applyFont="1">
      <alignment readingOrder="0" shrinkToFit="0" vertical="bottom" wrapText="1"/>
    </xf>
    <xf borderId="0" fillId="0" fontId="3" numFmtId="0" xfId="0" applyAlignment="1" applyFont="1">
      <alignment horizontal="left" readingOrder="0"/>
    </xf>
    <xf borderId="0" fillId="0" fontId="3" numFmtId="0" xfId="0" applyAlignment="1" applyFont="1">
      <alignment horizontal="right" readingOrder="0"/>
    </xf>
    <xf borderId="0" fillId="0" fontId="4" numFmtId="0" xfId="0" applyAlignment="1" applyFont="1">
      <alignment horizontal="left"/>
    </xf>
    <xf borderId="0" fillId="0" fontId="3" numFmtId="0" xfId="0" applyAlignment="1" applyFont="1">
      <alignment horizontal="center" readingOrder="0"/>
    </xf>
    <xf borderId="0" fillId="0" fontId="4" numFmtId="0" xfId="0" applyAlignment="1" applyFont="1">
      <alignment horizontal="center"/>
    </xf>
    <xf borderId="0" fillId="7" fontId="7" numFmtId="0" xfId="0" applyAlignment="1" applyFill="1" applyFont="1">
      <alignment readingOrder="0"/>
    </xf>
    <xf borderId="0" fillId="0" fontId="8" numFmtId="0" xfId="0" applyAlignment="1" applyFont="1">
      <alignment horizontal="center" readingOrder="0" vertical="bottom"/>
    </xf>
    <xf borderId="0" fillId="0" fontId="6" numFmtId="0" xfId="0" applyAlignment="1" applyFont="1">
      <alignment horizontal="center" readingOrder="0"/>
    </xf>
    <xf borderId="0" fillId="0" fontId="6" numFmtId="0" xfId="0" applyFont="1"/>
    <xf borderId="0" fillId="0" fontId="4" numFmtId="0" xfId="0" applyAlignment="1" applyFont="1">
      <alignment horizontal="center" readingOrder="0"/>
    </xf>
    <xf borderId="0" fillId="0" fontId="4" numFmtId="0" xfId="0" applyAlignment="1" applyFont="1">
      <alignment readingOrder="0" shrinkToFit="0" wrapText="1"/>
    </xf>
    <xf borderId="0" fillId="7" fontId="9" numFmtId="0" xfId="0" applyAlignment="1" applyFont="1">
      <alignment horizontal="left" readingOrder="0"/>
    </xf>
    <xf borderId="0" fillId="7" fontId="0" numFmtId="0" xfId="0" applyAlignment="1" applyFont="1">
      <alignment horizontal="left" readingOrder="0" shrinkToFit="0" wrapText="1"/>
    </xf>
    <xf borderId="0" fillId="7" fontId="0" numFmtId="0" xfId="0" applyAlignment="1" applyFont="1">
      <alignment horizontal="left" readingOrder="0"/>
    </xf>
    <xf borderId="0" fillId="0" fontId="4" numFmtId="0" xfId="0" applyAlignment="1" applyFont="1">
      <alignment horizontal="center"/>
    </xf>
    <xf borderId="0" fillId="7" fontId="10" numFmtId="0" xfId="0" applyAlignment="1" applyFont="1">
      <alignment readingOrder="0"/>
    </xf>
    <xf borderId="0" fillId="0" fontId="4" numFmtId="0" xfId="0" applyAlignment="1" applyFont="1">
      <alignment horizontal="center" readingOrder="0" shrinkToFit="0" wrapText="1"/>
    </xf>
    <xf borderId="0" fillId="0" fontId="4" numFmtId="0" xfId="0" applyAlignment="1" applyFont="1">
      <alignment horizontal="left" readingOrder="0" shrinkToFit="0" wrapText="1"/>
    </xf>
    <xf borderId="0" fillId="0" fontId="4" numFmtId="0" xfId="0" applyAlignment="1" applyFont="1">
      <alignment horizontal="center" shrinkToFit="0" wrapText="1"/>
    </xf>
    <xf borderId="0" fillId="0" fontId="0" numFmtId="0" xfId="0" applyAlignment="1" applyFont="1">
      <alignment readingOrder="0" shrinkToFit="0" vertical="bottom" wrapText="1"/>
    </xf>
    <xf borderId="0" fillId="7" fontId="11" numFmtId="0" xfId="0" applyAlignment="1" applyFont="1">
      <alignment readingOrder="0"/>
    </xf>
    <xf borderId="0" fillId="3" fontId="0" numFmtId="0" xfId="0" applyAlignment="1" applyFont="1">
      <alignment readingOrder="0" shrinkToFit="0" vertical="bottom" wrapText="1"/>
    </xf>
    <xf borderId="0" fillId="0" fontId="4" numFmtId="0" xfId="0" applyAlignment="1" applyFont="1">
      <alignment horizontal="left" readingOrder="0"/>
    </xf>
    <xf borderId="0" fillId="0" fontId="11" numFmtId="0" xfId="0" applyAlignment="1" applyFont="1">
      <alignment readingOrder="0"/>
    </xf>
    <xf borderId="0" fillId="0" fontId="0" numFmtId="0" xfId="0" applyAlignment="1" applyFont="1">
      <alignment horizontal="center" shrinkToFit="0" vertical="bottom" wrapText="1"/>
    </xf>
    <xf borderId="0" fillId="0" fontId="12" numFmtId="0" xfId="0" applyAlignment="1" applyFont="1">
      <alignment shrinkToFit="0" vertical="bottom" wrapText="1"/>
    </xf>
    <xf borderId="0" fillId="0" fontId="0" numFmtId="0" xfId="0" applyAlignment="1" applyFont="1">
      <alignment horizontal="right" shrinkToFit="0" vertical="bottom" wrapText="1"/>
    </xf>
    <xf borderId="0" fillId="7" fontId="13" numFmtId="0" xfId="0" applyAlignment="1" applyFont="1">
      <alignment vertical="bottom"/>
    </xf>
    <xf borderId="0" fillId="0" fontId="0" numFmtId="0" xfId="0" applyAlignment="1" applyFont="1">
      <alignment shrinkToFit="0" vertical="bottom" wrapText="1"/>
    </xf>
    <xf borderId="0" fillId="0" fontId="12" numFmtId="0" xfId="0" applyAlignment="1" applyFont="1">
      <alignment vertical="bottom"/>
    </xf>
    <xf borderId="0" fillId="8" fontId="0" numFmtId="0" xfId="0" applyAlignment="1" applyFill="1" applyFont="1">
      <alignment shrinkToFit="0" vertical="bottom" wrapText="1"/>
    </xf>
    <xf borderId="0" fillId="3" fontId="12" numFmtId="0" xfId="0" applyAlignment="1" applyFont="1">
      <alignment vertical="bottom"/>
    </xf>
    <xf borderId="0" fillId="0" fontId="12" numFmtId="0" xfId="0" applyAlignment="1" applyFont="1">
      <alignment vertical="bottom"/>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2" width="30.0"/>
    <col customWidth="1" min="3" max="3" width="14.86"/>
    <col customWidth="1" min="4" max="4" width="23.29"/>
    <col customWidth="1" min="5" max="5" width="11.57"/>
    <col customWidth="1" min="6" max="7" width="16.14"/>
    <col customWidth="1" min="8" max="8" width="22.29"/>
    <col customWidth="1" min="9" max="18" width="10.86"/>
    <col customWidth="1" min="19" max="19" width="9.43"/>
    <col customWidth="1" min="20" max="22" width="9.29"/>
    <col customWidth="1" min="23" max="23" width="8.43"/>
    <col customWidth="1" min="24" max="24" width="7.14"/>
    <col customWidth="1" min="25" max="25" width="7.57"/>
    <col customWidth="1" min="26" max="26" width="10.29"/>
    <col customWidth="1" min="27" max="27" width="25.29"/>
    <col customWidth="1" min="28" max="28" width="27.57"/>
    <col customWidth="1" min="29" max="29" width="31.86"/>
    <col customWidth="1" min="30" max="30" width="9.0"/>
    <col customWidth="1" min="31" max="31" width="8.0"/>
    <col customWidth="1" min="32" max="48" width="30.0"/>
    <col customWidth="1" min="49" max="49" width="6.71"/>
    <col customWidth="1" min="50" max="50" width="19.29"/>
    <col customWidth="1" min="51" max="51" width="14.43"/>
    <col customWidth="1" min="52" max="52" width="15.14"/>
    <col customWidth="1" min="53" max="53" width="12.71"/>
    <col customWidth="1" min="54" max="54" width="8.71"/>
    <col customWidth="1" min="55" max="55" width="9.14"/>
    <col customWidth="1" min="56" max="56" width="13.86"/>
    <col customWidth="1" min="57" max="57" width="18.14"/>
    <col customWidth="1" min="58" max="58" width="27.14"/>
    <col customWidth="1" min="59" max="59" width="15.71"/>
    <col customWidth="1" min="60" max="60" width="13.14"/>
    <col customWidth="1" min="61" max="61" width="16.29"/>
    <col customWidth="1" min="62" max="62" width="19.0"/>
    <col customWidth="1" min="63" max="63" width="13.57"/>
    <col customWidth="1" min="64" max="64" width="18.86"/>
    <col customWidth="1" min="65" max="66" width="17.71"/>
    <col customWidth="1" min="67" max="69" width="9.14"/>
  </cols>
  <sheetData>
    <row r="1" ht="13.5" customHeight="1">
      <c r="A1" s="2">
        <v>0.0</v>
      </c>
      <c r="B1" s="2">
        <v>1.0</v>
      </c>
      <c r="C1" s="2">
        <v>2.0</v>
      </c>
      <c r="D1" s="2">
        <v>3.0</v>
      </c>
      <c r="E1" s="2">
        <v>4.0</v>
      </c>
      <c r="F1" s="2">
        <v>5.0</v>
      </c>
      <c r="G1" s="2">
        <v>6.0</v>
      </c>
      <c r="H1" s="2">
        <v>7.0</v>
      </c>
      <c r="I1" s="2">
        <v>8.0</v>
      </c>
      <c r="J1" s="2">
        <v>9.0</v>
      </c>
      <c r="K1" s="2">
        <v>10.0</v>
      </c>
      <c r="L1" s="2">
        <v>11.0</v>
      </c>
      <c r="M1" s="2">
        <v>12.0</v>
      </c>
      <c r="N1" s="2">
        <v>13.0</v>
      </c>
      <c r="O1" s="2">
        <v>14.0</v>
      </c>
      <c r="P1" s="2">
        <v>15.0</v>
      </c>
      <c r="Q1" s="2">
        <v>16.0</v>
      </c>
      <c r="R1" s="2">
        <v>17.0</v>
      </c>
      <c r="S1" s="2">
        <v>18.0</v>
      </c>
      <c r="T1" s="4">
        <v>19.0</v>
      </c>
      <c r="U1" s="4">
        <v>20.0</v>
      </c>
      <c r="V1" s="4">
        <v>21.0</v>
      </c>
      <c r="W1" s="4">
        <v>22.0</v>
      </c>
      <c r="X1" s="2">
        <v>23.0</v>
      </c>
      <c r="Y1" s="2">
        <v>24.0</v>
      </c>
      <c r="Z1" s="2">
        <v>25.0</v>
      </c>
      <c r="AA1" s="2">
        <v>26.0</v>
      </c>
      <c r="AB1" s="2">
        <v>27.0</v>
      </c>
      <c r="AC1" s="2">
        <v>28.0</v>
      </c>
      <c r="AD1" s="2">
        <v>29.0</v>
      </c>
      <c r="AE1" s="2">
        <v>30.0</v>
      </c>
      <c r="AF1" s="2">
        <v>31.0</v>
      </c>
      <c r="AG1" s="2">
        <v>32.0</v>
      </c>
      <c r="AH1" s="2">
        <v>33.0</v>
      </c>
      <c r="AI1" s="2">
        <v>34.0</v>
      </c>
      <c r="AJ1" s="2">
        <v>35.0</v>
      </c>
      <c r="AK1" s="2">
        <v>36.0</v>
      </c>
      <c r="AL1" s="2">
        <v>37.0</v>
      </c>
      <c r="AM1" s="2">
        <v>38.0</v>
      </c>
      <c r="AN1" s="2">
        <v>39.0</v>
      </c>
      <c r="AO1" s="2">
        <v>40.0</v>
      </c>
      <c r="AP1" s="2">
        <v>41.0</v>
      </c>
      <c r="AQ1" s="2">
        <v>42.0</v>
      </c>
      <c r="AR1" s="2">
        <v>43.0</v>
      </c>
      <c r="AS1" s="2">
        <v>44.0</v>
      </c>
      <c r="AT1" s="2">
        <v>45.0</v>
      </c>
      <c r="AU1" s="2">
        <v>46.0</v>
      </c>
      <c r="AV1" s="2">
        <v>47.0</v>
      </c>
      <c r="AW1" s="2">
        <v>48.0</v>
      </c>
      <c r="AX1" s="2">
        <v>49.0</v>
      </c>
      <c r="AY1" s="2">
        <v>50.0</v>
      </c>
      <c r="AZ1" s="2">
        <v>51.0</v>
      </c>
      <c r="BA1" s="2">
        <v>52.0</v>
      </c>
      <c r="BB1" s="2">
        <v>53.0</v>
      </c>
      <c r="BC1" s="2">
        <v>54.0</v>
      </c>
      <c r="BD1" s="2">
        <v>55.0</v>
      </c>
      <c r="BE1" s="2">
        <v>56.0</v>
      </c>
      <c r="BF1" s="2">
        <v>57.0</v>
      </c>
      <c r="BG1" s="2">
        <v>58.0</v>
      </c>
      <c r="BH1" s="2">
        <v>59.0</v>
      </c>
      <c r="BI1" s="2">
        <v>60.0</v>
      </c>
      <c r="BJ1" s="2">
        <v>61.0</v>
      </c>
      <c r="BK1" s="2">
        <v>62.0</v>
      </c>
      <c r="BL1" s="2">
        <v>63.0</v>
      </c>
      <c r="BM1" s="2">
        <v>64.0</v>
      </c>
      <c r="BN1" s="2">
        <v>65.0</v>
      </c>
      <c r="BO1" s="2">
        <v>66.0</v>
      </c>
      <c r="BP1" s="2">
        <v>67.0</v>
      </c>
      <c r="BQ1" s="2">
        <v>68.0</v>
      </c>
    </row>
    <row r="2" ht="13.5" customHeight="1">
      <c r="A2" s="2" t="s">
        <v>3</v>
      </c>
      <c r="B2" s="2" t="s">
        <v>4</v>
      </c>
      <c r="C2" s="2" t="s">
        <v>5</v>
      </c>
      <c r="D2" s="2" t="s">
        <v>6</v>
      </c>
      <c r="E2" s="2" t="s">
        <v>7</v>
      </c>
      <c r="F2" s="2" t="s">
        <v>8</v>
      </c>
      <c r="G2" s="2" t="s">
        <v>9</v>
      </c>
      <c r="H2" s="2" t="s">
        <v>10</v>
      </c>
      <c r="I2" s="2" t="s">
        <v>11</v>
      </c>
      <c r="J2" s="2" t="s">
        <v>12</v>
      </c>
      <c r="K2" s="2" t="s">
        <v>13</v>
      </c>
      <c r="L2" s="2" t="s">
        <v>14</v>
      </c>
      <c r="M2" s="2" t="s">
        <v>15</v>
      </c>
      <c r="N2" s="2" t="s">
        <v>16</v>
      </c>
      <c r="O2" s="2" t="s">
        <v>17</v>
      </c>
      <c r="P2" s="2" t="s">
        <v>18</v>
      </c>
      <c r="Q2" s="2" t="s">
        <v>19</v>
      </c>
      <c r="R2" s="2" t="s">
        <v>20</v>
      </c>
      <c r="S2" s="2" t="s">
        <v>21</v>
      </c>
      <c r="T2" s="4" t="s">
        <v>22</v>
      </c>
      <c r="U2" s="4" t="s">
        <v>23</v>
      </c>
      <c r="V2" s="4" t="s">
        <v>24</v>
      </c>
      <c r="W2" s="4" t="s">
        <v>25</v>
      </c>
      <c r="X2" s="2" t="s">
        <v>26</v>
      </c>
      <c r="Y2" s="2" t="s">
        <v>27</v>
      </c>
      <c r="Z2" s="2" t="s">
        <v>28</v>
      </c>
      <c r="AA2" s="2" t="s">
        <v>29</v>
      </c>
      <c r="AB2" s="2" t="s">
        <v>30</v>
      </c>
      <c r="AC2" s="2" t="s">
        <v>31</v>
      </c>
      <c r="AD2" s="2" t="s">
        <v>32</v>
      </c>
      <c r="AE2" s="2" t="s">
        <v>33</v>
      </c>
      <c r="AF2" s="2" t="s">
        <v>34</v>
      </c>
      <c r="AG2" s="2" t="s">
        <v>35</v>
      </c>
      <c r="AH2" s="2" t="s">
        <v>36</v>
      </c>
      <c r="AI2" s="2" t="s">
        <v>37</v>
      </c>
      <c r="AJ2" s="2" t="s">
        <v>38</v>
      </c>
      <c r="AK2" s="2" t="s">
        <v>39</v>
      </c>
      <c r="AL2" s="2" t="s">
        <v>40</v>
      </c>
      <c r="AM2" s="2" t="s">
        <v>41</v>
      </c>
      <c r="AN2" s="2" t="s">
        <v>42</v>
      </c>
      <c r="AO2" s="2" t="s">
        <v>43</v>
      </c>
      <c r="AP2" s="2" t="s">
        <v>44</v>
      </c>
      <c r="AQ2" s="2" t="s">
        <v>45</v>
      </c>
      <c r="AR2" s="2" t="s">
        <v>47</v>
      </c>
      <c r="AS2" s="2" t="s">
        <v>48</v>
      </c>
      <c r="AT2" s="2" t="s">
        <v>49</v>
      </c>
      <c r="AU2" s="2" t="s">
        <v>50</v>
      </c>
      <c r="AV2" s="7"/>
      <c r="AW2" s="7"/>
      <c r="AX2" s="8" t="s">
        <v>51</v>
      </c>
      <c r="AY2" s="10" t="s">
        <v>52</v>
      </c>
      <c r="AZ2" s="10" t="s">
        <v>54</v>
      </c>
      <c r="BA2" s="11" t="s">
        <v>55</v>
      </c>
      <c r="BB2" s="11" t="s">
        <v>57</v>
      </c>
      <c r="BC2" s="10"/>
      <c r="BD2" s="10" t="s">
        <v>59</v>
      </c>
      <c r="BE2" s="12" t="s">
        <v>60</v>
      </c>
      <c r="BF2" s="13" t="s">
        <v>61</v>
      </c>
      <c r="BG2" s="14" t="s">
        <v>64</v>
      </c>
      <c r="BH2" s="15" t="s">
        <v>66</v>
      </c>
      <c r="BI2" s="16" t="s">
        <v>69</v>
      </c>
      <c r="BJ2" s="16" t="s">
        <v>71</v>
      </c>
      <c r="BK2" s="16" t="s">
        <v>72</v>
      </c>
      <c r="BL2" s="2" t="s">
        <v>73</v>
      </c>
      <c r="BM2" s="2"/>
      <c r="BN2" s="2"/>
      <c r="BO2" s="2"/>
      <c r="BP2" s="2"/>
      <c r="BQ2" s="2"/>
    </row>
    <row r="3" ht="13.5" customHeight="1">
      <c r="A3" s="17" t="s">
        <v>74</v>
      </c>
      <c r="B3" s="17" t="s">
        <v>77</v>
      </c>
      <c r="C3" s="18" t="s">
        <v>78</v>
      </c>
      <c r="D3" s="17" t="s">
        <v>79</v>
      </c>
      <c r="E3" s="19">
        <v>3.0</v>
      </c>
      <c r="F3" s="17" t="s">
        <v>81</v>
      </c>
      <c r="G3" s="17" t="s">
        <v>82</v>
      </c>
      <c r="H3" s="17" t="s">
        <v>83</v>
      </c>
      <c r="I3" s="17" t="s">
        <v>84</v>
      </c>
      <c r="J3" s="20"/>
      <c r="K3" s="20"/>
      <c r="L3" s="20"/>
      <c r="M3" s="20"/>
      <c r="N3" s="20"/>
      <c r="O3" s="20"/>
      <c r="P3" s="20"/>
      <c r="Q3" s="20"/>
      <c r="R3" s="20"/>
      <c r="S3" s="19">
        <v>30.0</v>
      </c>
      <c r="T3" s="21">
        <v>2.0</v>
      </c>
      <c r="U3" s="22"/>
      <c r="V3" s="21">
        <v>3.0</v>
      </c>
      <c r="W3" s="21">
        <v>1.0</v>
      </c>
      <c r="X3" s="17" t="s">
        <v>92</v>
      </c>
      <c r="Y3" s="20"/>
      <c r="Z3" s="17" t="s">
        <v>94</v>
      </c>
      <c r="AA3" s="17" t="s">
        <v>95</v>
      </c>
      <c r="AB3" s="20"/>
      <c r="AC3" s="17" t="s">
        <v>95</v>
      </c>
      <c r="AD3" s="17" t="s">
        <v>96</v>
      </c>
      <c r="AE3" s="19">
        <v>30.0</v>
      </c>
      <c r="AF3" s="20"/>
      <c r="AG3" s="17" t="s">
        <v>89</v>
      </c>
      <c r="AH3" s="20"/>
      <c r="AI3" s="17" t="s">
        <v>89</v>
      </c>
      <c r="AJ3" s="20"/>
      <c r="AK3" s="20"/>
      <c r="AL3" s="20"/>
      <c r="AM3" s="17" t="s">
        <v>99</v>
      </c>
      <c r="AN3" s="19">
        <v>2.0</v>
      </c>
      <c r="AO3" s="19">
        <v>0.0</v>
      </c>
      <c r="AP3" s="19">
        <v>1.0</v>
      </c>
      <c r="AQ3" s="20"/>
      <c r="AR3" s="20"/>
      <c r="AS3" s="20"/>
      <c r="AT3" s="17" t="s">
        <v>89</v>
      </c>
      <c r="AU3" s="20"/>
      <c r="AV3" s="7"/>
      <c r="AW3" s="7"/>
      <c r="AX3" s="23" t="str">
        <f t="shared" ref="AX3:AX13" si="1">CONCATENATE(I3,if(not(ISBLANK(J3)),concatenate(",",J3),""),if(not(ISBLANK(K3)),concatenate(",",K3),""),if(not(ISBLANK(L3)),concatenate(",",L3),""),if(not(ISBLANK(M3)),concatenate(",",M3),""),if(not(ISBLANK(N3)),concatenate(",",N3),""),if(not(ISBLANK(O3)),concatenate(",",O3),""),if(not(ISBLANK(P3)),concatenate(",",P3),""),if(not(ISBLANK(Q3)),concatenate(",",Q3),""),if(not(ISBLANK(R3)),concatenate(",",R3),""))</f>
        <v>BIO1</v>
      </c>
      <c r="AY3" s="7" t="s">
        <v>84</v>
      </c>
      <c r="AZ3" s="7" t="s">
        <v>84</v>
      </c>
      <c r="BA3" s="24" t="s">
        <v>109</v>
      </c>
      <c r="BB3" s="24" t="s">
        <v>84</v>
      </c>
      <c r="BC3" s="24"/>
      <c r="BD3" s="24"/>
      <c r="BE3" s="25"/>
      <c r="BF3" s="7"/>
      <c r="BG3" s="7"/>
      <c r="BH3" s="24"/>
      <c r="BI3" s="24"/>
      <c r="BJ3" s="24"/>
      <c r="BK3" s="24"/>
      <c r="BL3" s="20"/>
      <c r="BM3" s="20"/>
      <c r="BN3" s="20"/>
      <c r="BO3" s="20"/>
      <c r="BP3" s="20"/>
      <c r="BQ3" s="20"/>
    </row>
    <row r="4" ht="13.5" customHeight="1">
      <c r="A4" s="17" t="s">
        <v>74</v>
      </c>
      <c r="B4" s="17" t="s">
        <v>77</v>
      </c>
      <c r="C4" s="18" t="s">
        <v>111</v>
      </c>
      <c r="D4" s="17" t="s">
        <v>112</v>
      </c>
      <c r="E4" s="19">
        <v>3.0</v>
      </c>
      <c r="F4" s="17" t="s">
        <v>81</v>
      </c>
      <c r="G4" s="17" t="s">
        <v>82</v>
      </c>
      <c r="H4" s="17" t="s">
        <v>83</v>
      </c>
      <c r="I4" s="17" t="s">
        <v>84</v>
      </c>
      <c r="J4" s="20"/>
      <c r="K4" s="20"/>
      <c r="L4" s="20"/>
      <c r="M4" s="20"/>
      <c r="N4" s="20"/>
      <c r="O4" s="20"/>
      <c r="P4" s="20"/>
      <c r="Q4" s="20"/>
      <c r="R4" s="20"/>
      <c r="S4" s="19">
        <v>30.0</v>
      </c>
      <c r="T4" s="21">
        <v>2.0</v>
      </c>
      <c r="U4" s="22"/>
      <c r="V4" s="21">
        <v>3.0</v>
      </c>
      <c r="W4" s="21">
        <v>1.0</v>
      </c>
      <c r="X4" s="17" t="s">
        <v>92</v>
      </c>
      <c r="Y4" s="20"/>
      <c r="Z4" s="17" t="s">
        <v>94</v>
      </c>
      <c r="AA4" s="17" t="s">
        <v>119</v>
      </c>
      <c r="AB4" s="20"/>
      <c r="AC4" s="17" t="s">
        <v>119</v>
      </c>
      <c r="AD4" s="17" t="s">
        <v>96</v>
      </c>
      <c r="AE4" s="19">
        <v>30.0</v>
      </c>
      <c r="AF4" s="20"/>
      <c r="AG4" s="17" t="s">
        <v>89</v>
      </c>
      <c r="AH4" s="20"/>
      <c r="AI4" s="17" t="s">
        <v>89</v>
      </c>
      <c r="AJ4" s="20"/>
      <c r="AK4" s="20"/>
      <c r="AL4" s="20"/>
      <c r="AM4" s="17" t="s">
        <v>121</v>
      </c>
      <c r="AN4" s="19">
        <v>2.0</v>
      </c>
      <c r="AO4" s="19">
        <v>0.0</v>
      </c>
      <c r="AP4" s="19">
        <v>1.0</v>
      </c>
      <c r="AQ4" s="20"/>
      <c r="AR4" s="20"/>
      <c r="AS4" s="20"/>
      <c r="AT4" s="17" t="s">
        <v>89</v>
      </c>
      <c r="AU4" s="20"/>
      <c r="AV4" s="7"/>
      <c r="AW4" s="7"/>
      <c r="AX4" s="23" t="str">
        <f t="shared" si="1"/>
        <v>BIO1</v>
      </c>
      <c r="AY4" s="7" t="s">
        <v>84</v>
      </c>
      <c r="AZ4" s="7" t="s">
        <v>84</v>
      </c>
      <c r="BA4" s="24" t="s">
        <v>109</v>
      </c>
      <c r="BB4" s="24" t="s">
        <v>84</v>
      </c>
      <c r="BC4" s="24"/>
      <c r="BD4" s="24"/>
      <c r="BE4" s="25"/>
      <c r="BF4" s="7"/>
      <c r="BG4" s="7"/>
      <c r="BH4" s="24"/>
      <c r="BI4" s="24"/>
      <c r="BJ4" s="24"/>
      <c r="BK4" s="24"/>
      <c r="BL4" s="20"/>
      <c r="BM4" s="20"/>
      <c r="BN4" s="20"/>
      <c r="BO4" s="20"/>
      <c r="BP4" s="20"/>
      <c r="BQ4" s="20"/>
    </row>
    <row r="5" ht="13.5" customHeight="1">
      <c r="A5" s="17" t="s">
        <v>74</v>
      </c>
      <c r="B5" s="17" t="s">
        <v>77</v>
      </c>
      <c r="C5" s="18" t="s">
        <v>125</v>
      </c>
      <c r="D5" s="17" t="s">
        <v>126</v>
      </c>
      <c r="E5" s="19">
        <v>3.0</v>
      </c>
      <c r="F5" s="17" t="s">
        <v>129</v>
      </c>
      <c r="G5" s="17" t="s">
        <v>82</v>
      </c>
      <c r="H5" s="17" t="s">
        <v>83</v>
      </c>
      <c r="I5" s="20"/>
      <c r="J5" s="20"/>
      <c r="K5" s="20"/>
      <c r="L5" s="20"/>
      <c r="M5" s="20"/>
      <c r="N5" s="20"/>
      <c r="O5" s="20"/>
      <c r="P5" s="20"/>
      <c r="Q5" s="20"/>
      <c r="R5" s="20"/>
      <c r="S5" s="19">
        <v>40.0</v>
      </c>
      <c r="T5" s="21">
        <v>2.0</v>
      </c>
      <c r="U5" s="22"/>
      <c r="V5" s="21">
        <v>3.0</v>
      </c>
      <c r="W5" s="21">
        <v>1.0</v>
      </c>
      <c r="X5" s="17" t="s">
        <v>92</v>
      </c>
      <c r="Y5" s="20"/>
      <c r="Z5" s="17" t="s">
        <v>94</v>
      </c>
      <c r="AA5" s="17" t="s">
        <v>132</v>
      </c>
      <c r="AB5" s="20"/>
      <c r="AC5" s="17" t="s">
        <v>132</v>
      </c>
      <c r="AD5" s="17" t="s">
        <v>133</v>
      </c>
      <c r="AE5" s="19">
        <v>30.0</v>
      </c>
      <c r="AF5" s="20"/>
      <c r="AG5" s="17" t="s">
        <v>89</v>
      </c>
      <c r="AH5" s="20"/>
      <c r="AI5" s="17" t="s">
        <v>89</v>
      </c>
      <c r="AJ5" s="20"/>
      <c r="AK5" s="20"/>
      <c r="AL5" s="20"/>
      <c r="AM5" s="17" t="s">
        <v>134</v>
      </c>
      <c r="AN5" s="19">
        <v>2.0</v>
      </c>
      <c r="AO5" s="19">
        <v>0.0</v>
      </c>
      <c r="AP5" s="19">
        <v>1.0</v>
      </c>
      <c r="AQ5" s="20"/>
      <c r="AR5" s="20"/>
      <c r="AS5" s="20"/>
      <c r="AT5" s="17" t="s">
        <v>89</v>
      </c>
      <c r="AU5" s="20"/>
      <c r="AV5" s="7"/>
      <c r="AW5" s="7"/>
      <c r="AX5" s="23" t="str">
        <f t="shared" si="1"/>
        <v/>
      </c>
      <c r="AY5" s="7" t="s">
        <v>109</v>
      </c>
      <c r="AZ5" s="7" t="s">
        <v>109</v>
      </c>
      <c r="BA5" s="24" t="s">
        <v>109</v>
      </c>
      <c r="BB5" s="24" t="s">
        <v>109</v>
      </c>
      <c r="BC5" s="24"/>
      <c r="BD5" s="24"/>
      <c r="BE5" s="25"/>
      <c r="BF5" s="7"/>
      <c r="BG5" s="7"/>
      <c r="BH5" s="24"/>
      <c r="BI5" s="24"/>
      <c r="BJ5" s="24"/>
      <c r="BK5" s="24"/>
      <c r="BL5" s="20"/>
      <c r="BM5" s="20"/>
      <c r="BN5" s="20"/>
      <c r="BO5" s="20"/>
      <c r="BP5" s="20"/>
      <c r="BQ5" s="20"/>
    </row>
    <row r="6" ht="13.5" customHeight="1">
      <c r="A6" s="17" t="s">
        <v>74</v>
      </c>
      <c r="B6" s="17" t="s">
        <v>77</v>
      </c>
      <c r="C6" s="18" t="s">
        <v>139</v>
      </c>
      <c r="D6" s="17" t="s">
        <v>140</v>
      </c>
      <c r="E6" s="19">
        <v>3.0</v>
      </c>
      <c r="F6" s="17" t="s">
        <v>81</v>
      </c>
      <c r="G6" s="17" t="s">
        <v>82</v>
      </c>
      <c r="H6" s="17" t="s">
        <v>141</v>
      </c>
      <c r="I6" s="17" t="s">
        <v>46</v>
      </c>
      <c r="J6" s="20"/>
      <c r="K6" s="20"/>
      <c r="L6" s="20"/>
      <c r="M6" s="20"/>
      <c r="N6" s="20"/>
      <c r="O6" s="20"/>
      <c r="P6" s="20"/>
      <c r="Q6" s="20"/>
      <c r="R6" s="20"/>
      <c r="S6" s="19">
        <v>30.0</v>
      </c>
      <c r="T6" s="21">
        <v>2.0</v>
      </c>
      <c r="U6" s="22"/>
      <c r="V6" s="21">
        <v>3.0</v>
      </c>
      <c r="W6" s="21">
        <v>1.0</v>
      </c>
      <c r="X6" s="17" t="s">
        <v>92</v>
      </c>
      <c r="Y6" s="20"/>
      <c r="Z6" s="17" t="s">
        <v>94</v>
      </c>
      <c r="AA6" s="17" t="s">
        <v>146</v>
      </c>
      <c r="AB6" s="20"/>
      <c r="AC6" s="17" t="s">
        <v>146</v>
      </c>
      <c r="AD6" s="17" t="s">
        <v>133</v>
      </c>
      <c r="AE6" s="19">
        <v>30.0</v>
      </c>
      <c r="AF6" s="20"/>
      <c r="AG6" s="17" t="s">
        <v>89</v>
      </c>
      <c r="AH6" s="20"/>
      <c r="AI6" s="17" t="s">
        <v>89</v>
      </c>
      <c r="AJ6" s="20"/>
      <c r="AK6" s="20"/>
      <c r="AL6" s="20"/>
      <c r="AM6" s="17" t="s">
        <v>149</v>
      </c>
      <c r="AN6" s="19">
        <v>2.0</v>
      </c>
      <c r="AO6" s="19">
        <v>0.0</v>
      </c>
      <c r="AP6" s="19">
        <v>1.0</v>
      </c>
      <c r="AQ6" s="20"/>
      <c r="AR6" s="20"/>
      <c r="AS6" s="20"/>
      <c r="AT6" s="17" t="s">
        <v>89</v>
      </c>
      <c r="AU6" s="20"/>
      <c r="AV6" s="7"/>
      <c r="AW6" s="7"/>
      <c r="AX6" s="23" t="str">
        <f t="shared" si="1"/>
        <v>BIO2</v>
      </c>
      <c r="AY6" s="7" t="s">
        <v>46</v>
      </c>
      <c r="AZ6" s="7" t="s">
        <v>46</v>
      </c>
      <c r="BA6" s="24" t="s">
        <v>109</v>
      </c>
      <c r="BB6" s="24" t="s">
        <v>46</v>
      </c>
      <c r="BC6" s="24"/>
      <c r="BD6" s="24"/>
      <c r="BE6" s="25"/>
      <c r="BF6" s="7"/>
      <c r="BG6" s="7"/>
      <c r="BH6" s="24"/>
      <c r="BI6" s="24"/>
      <c r="BJ6" s="24"/>
      <c r="BK6" s="24"/>
      <c r="BL6" s="20"/>
      <c r="BM6" s="20"/>
      <c r="BN6" s="20"/>
      <c r="BO6" s="20"/>
      <c r="BP6" s="20"/>
      <c r="BQ6" s="20"/>
    </row>
    <row r="7" ht="13.5" customHeight="1">
      <c r="A7" s="17" t="s">
        <v>74</v>
      </c>
      <c r="B7" s="17" t="s">
        <v>77</v>
      </c>
      <c r="C7" s="18" t="s">
        <v>154</v>
      </c>
      <c r="D7" s="17" t="s">
        <v>156</v>
      </c>
      <c r="E7" s="19">
        <v>3.0</v>
      </c>
      <c r="F7" s="17" t="s">
        <v>81</v>
      </c>
      <c r="G7" s="17" t="s">
        <v>82</v>
      </c>
      <c r="H7" s="17" t="s">
        <v>145</v>
      </c>
      <c r="I7" s="17" t="s">
        <v>46</v>
      </c>
      <c r="J7" s="20"/>
      <c r="K7" s="20"/>
      <c r="L7" s="20"/>
      <c r="M7" s="20"/>
      <c r="N7" s="20"/>
      <c r="O7" s="20"/>
      <c r="P7" s="20"/>
      <c r="Q7" s="20"/>
      <c r="R7" s="20"/>
      <c r="S7" s="19">
        <v>30.0</v>
      </c>
      <c r="T7" s="21">
        <v>2.0</v>
      </c>
      <c r="U7" s="22"/>
      <c r="V7" s="21">
        <v>3.0</v>
      </c>
      <c r="W7" s="21">
        <v>1.0</v>
      </c>
      <c r="X7" s="17" t="s">
        <v>92</v>
      </c>
      <c r="Y7" s="20"/>
      <c r="Z7" s="17" t="s">
        <v>94</v>
      </c>
      <c r="AA7" s="17" t="s">
        <v>158</v>
      </c>
      <c r="AB7" s="20"/>
      <c r="AC7" s="17" t="s">
        <v>158</v>
      </c>
      <c r="AD7" s="17" t="s">
        <v>159</v>
      </c>
      <c r="AE7" s="19">
        <v>30.0</v>
      </c>
      <c r="AF7" s="20"/>
      <c r="AG7" s="17" t="s">
        <v>89</v>
      </c>
      <c r="AH7" s="20"/>
      <c r="AI7" s="17" t="s">
        <v>89</v>
      </c>
      <c r="AJ7" s="20"/>
      <c r="AK7" s="20"/>
      <c r="AL7" s="20"/>
      <c r="AM7" s="17" t="s">
        <v>161</v>
      </c>
      <c r="AN7" s="19">
        <v>2.0</v>
      </c>
      <c r="AO7" s="19">
        <v>0.0</v>
      </c>
      <c r="AP7" s="19">
        <v>1.0</v>
      </c>
      <c r="AQ7" s="20"/>
      <c r="AR7" s="20"/>
      <c r="AS7" s="20"/>
      <c r="AT7" s="17" t="s">
        <v>89</v>
      </c>
      <c r="AU7" s="20"/>
      <c r="AV7" s="7"/>
      <c r="AW7" s="7"/>
      <c r="AX7" s="23" t="str">
        <f t="shared" si="1"/>
        <v>BIO2</v>
      </c>
      <c r="AY7" s="7" t="s">
        <v>46</v>
      </c>
      <c r="AZ7" s="7" t="s">
        <v>46</v>
      </c>
      <c r="BA7" s="24" t="s">
        <v>109</v>
      </c>
      <c r="BB7" s="24" t="s">
        <v>46</v>
      </c>
      <c r="BC7" s="24"/>
      <c r="BD7" s="24"/>
      <c r="BE7" s="25"/>
      <c r="BF7" s="7"/>
      <c r="BG7" s="7"/>
      <c r="BH7" s="27" t="s">
        <v>90</v>
      </c>
      <c r="BI7" s="27" t="s">
        <v>90</v>
      </c>
      <c r="BJ7" s="24"/>
      <c r="BK7" s="27" t="s">
        <v>90</v>
      </c>
      <c r="BL7" s="20"/>
      <c r="BM7" s="20"/>
      <c r="BN7" s="20"/>
      <c r="BO7" s="20"/>
      <c r="BP7" s="20"/>
      <c r="BQ7" s="20"/>
    </row>
    <row r="8" ht="13.5" customHeight="1">
      <c r="A8" s="17" t="s">
        <v>74</v>
      </c>
      <c r="B8" s="17" t="s">
        <v>77</v>
      </c>
      <c r="C8" s="18" t="s">
        <v>174</v>
      </c>
      <c r="D8" s="17" t="s">
        <v>175</v>
      </c>
      <c r="E8" s="19">
        <v>3.0</v>
      </c>
      <c r="F8" s="17" t="s">
        <v>81</v>
      </c>
      <c r="G8" s="17" t="s">
        <v>82</v>
      </c>
      <c r="H8" s="17" t="s">
        <v>141</v>
      </c>
      <c r="I8" s="17" t="s">
        <v>46</v>
      </c>
      <c r="J8" s="20"/>
      <c r="K8" s="20"/>
      <c r="L8" s="20"/>
      <c r="M8" s="20"/>
      <c r="N8" s="20"/>
      <c r="O8" s="20"/>
      <c r="P8" s="20"/>
      <c r="Q8" s="20"/>
      <c r="R8" s="20"/>
      <c r="S8" s="19">
        <v>30.0</v>
      </c>
      <c r="T8" s="21">
        <v>2.0</v>
      </c>
      <c r="U8" s="22"/>
      <c r="V8" s="21">
        <v>3.0</v>
      </c>
      <c r="W8" s="21">
        <v>1.0</v>
      </c>
      <c r="X8" s="17" t="s">
        <v>92</v>
      </c>
      <c r="Y8" s="20"/>
      <c r="Z8" s="17" t="s">
        <v>94</v>
      </c>
      <c r="AA8" s="17" t="s">
        <v>132</v>
      </c>
      <c r="AB8" s="20"/>
      <c r="AC8" s="17" t="s">
        <v>132</v>
      </c>
      <c r="AD8" s="17" t="s">
        <v>133</v>
      </c>
      <c r="AE8" s="19">
        <v>30.0</v>
      </c>
      <c r="AF8" s="20"/>
      <c r="AG8" s="17" t="s">
        <v>89</v>
      </c>
      <c r="AH8" s="20"/>
      <c r="AI8" s="17" t="s">
        <v>89</v>
      </c>
      <c r="AJ8" s="20"/>
      <c r="AK8" s="20"/>
      <c r="AL8" s="20"/>
      <c r="AM8" s="17" t="s">
        <v>134</v>
      </c>
      <c r="AN8" s="19">
        <v>2.0</v>
      </c>
      <c r="AO8" s="19">
        <v>0.0</v>
      </c>
      <c r="AP8" s="19">
        <v>1.0</v>
      </c>
      <c r="AQ8" s="20"/>
      <c r="AR8" s="20"/>
      <c r="AS8" s="20"/>
      <c r="AT8" s="17" t="s">
        <v>89</v>
      </c>
      <c r="AU8" s="20"/>
      <c r="AV8" s="7"/>
      <c r="AW8" s="7"/>
      <c r="AX8" s="23" t="str">
        <f t="shared" si="1"/>
        <v>BIO2</v>
      </c>
      <c r="AY8" s="7" t="s">
        <v>46</v>
      </c>
      <c r="AZ8" s="7" t="s">
        <v>46</v>
      </c>
      <c r="BA8" s="24" t="s">
        <v>109</v>
      </c>
      <c r="BB8" s="24" t="s">
        <v>46</v>
      </c>
      <c r="BC8" s="24"/>
      <c r="BD8" s="24"/>
      <c r="BE8" s="25"/>
      <c r="BF8" s="7"/>
      <c r="BG8" s="7"/>
      <c r="BH8" s="24"/>
      <c r="BI8" s="24"/>
      <c r="BJ8" s="24"/>
      <c r="BK8" s="24"/>
      <c r="BL8" s="20"/>
      <c r="BM8" s="20"/>
      <c r="BN8" s="20"/>
      <c r="BO8" s="20"/>
      <c r="BP8" s="20"/>
      <c r="BQ8" s="20"/>
    </row>
    <row r="9" ht="13.5" customHeight="1">
      <c r="A9" s="17" t="s">
        <v>74</v>
      </c>
      <c r="B9" s="17" t="s">
        <v>77</v>
      </c>
      <c r="C9" s="18" t="s">
        <v>189</v>
      </c>
      <c r="D9" s="17" t="s">
        <v>190</v>
      </c>
      <c r="E9" s="19">
        <v>3.0</v>
      </c>
      <c r="F9" s="17" t="s">
        <v>81</v>
      </c>
      <c r="G9" s="17" t="s">
        <v>82</v>
      </c>
      <c r="H9" s="17" t="s">
        <v>141</v>
      </c>
      <c r="I9" s="17" t="s">
        <v>46</v>
      </c>
      <c r="J9" s="20"/>
      <c r="K9" s="20"/>
      <c r="L9" s="20"/>
      <c r="M9" s="20"/>
      <c r="N9" s="20"/>
      <c r="O9" s="20"/>
      <c r="P9" s="20"/>
      <c r="Q9" s="20"/>
      <c r="R9" s="20"/>
      <c r="S9" s="19">
        <v>30.0</v>
      </c>
      <c r="T9" s="21">
        <v>2.0</v>
      </c>
      <c r="U9" s="22"/>
      <c r="V9" s="21">
        <v>3.0</v>
      </c>
      <c r="W9" s="21">
        <v>1.0</v>
      </c>
      <c r="X9" s="17" t="s">
        <v>92</v>
      </c>
      <c r="Y9" s="20"/>
      <c r="Z9" s="17" t="s">
        <v>94</v>
      </c>
      <c r="AA9" s="17" t="s">
        <v>193</v>
      </c>
      <c r="AB9" s="20"/>
      <c r="AC9" s="17" t="s">
        <v>193</v>
      </c>
      <c r="AD9" s="17" t="s">
        <v>194</v>
      </c>
      <c r="AE9" s="19">
        <v>30.0</v>
      </c>
      <c r="AF9" s="20"/>
      <c r="AG9" s="17" t="s">
        <v>89</v>
      </c>
      <c r="AH9" s="20"/>
      <c r="AI9" s="17" t="s">
        <v>89</v>
      </c>
      <c r="AJ9" s="20"/>
      <c r="AK9" s="20"/>
      <c r="AL9" s="20"/>
      <c r="AM9" s="17" t="s">
        <v>195</v>
      </c>
      <c r="AN9" s="19">
        <v>2.0</v>
      </c>
      <c r="AO9" s="19">
        <v>0.0</v>
      </c>
      <c r="AP9" s="19">
        <v>1.0</v>
      </c>
      <c r="AQ9" s="20"/>
      <c r="AR9" s="20"/>
      <c r="AS9" s="20"/>
      <c r="AT9" s="17" t="s">
        <v>89</v>
      </c>
      <c r="AU9" s="20"/>
      <c r="AV9" s="7"/>
      <c r="AW9" s="7"/>
      <c r="AX9" s="23" t="str">
        <f t="shared" si="1"/>
        <v>BIO2</v>
      </c>
      <c r="AY9" s="7" t="s">
        <v>46</v>
      </c>
      <c r="AZ9" s="7" t="s">
        <v>46</v>
      </c>
      <c r="BA9" s="24" t="s">
        <v>109</v>
      </c>
      <c r="BB9" s="24" t="s">
        <v>46</v>
      </c>
      <c r="BC9" s="24"/>
      <c r="BD9" s="24"/>
      <c r="BE9" s="25"/>
      <c r="BF9" s="7"/>
      <c r="BG9" s="7"/>
      <c r="BH9" s="24"/>
      <c r="BI9" s="24"/>
      <c r="BJ9" s="24"/>
      <c r="BK9" s="24"/>
      <c r="BL9" s="20"/>
      <c r="BM9" s="20"/>
      <c r="BN9" s="20"/>
      <c r="BO9" s="20"/>
      <c r="BP9" s="20"/>
      <c r="BQ9" s="20"/>
    </row>
    <row r="10" ht="13.5" customHeight="1">
      <c r="A10" s="17" t="s">
        <v>74</v>
      </c>
      <c r="B10" s="17" t="s">
        <v>77</v>
      </c>
      <c r="C10" s="18" t="s">
        <v>198</v>
      </c>
      <c r="D10" s="17" t="s">
        <v>199</v>
      </c>
      <c r="E10" s="19">
        <v>3.0</v>
      </c>
      <c r="F10" s="17" t="s">
        <v>81</v>
      </c>
      <c r="G10" s="17" t="s">
        <v>82</v>
      </c>
      <c r="H10" s="17" t="s">
        <v>141</v>
      </c>
      <c r="I10" s="17" t="s">
        <v>102</v>
      </c>
      <c r="J10" s="20"/>
      <c r="K10" s="20"/>
      <c r="L10" s="20"/>
      <c r="M10" s="20"/>
      <c r="N10" s="20"/>
      <c r="O10" s="20"/>
      <c r="P10" s="20"/>
      <c r="Q10" s="20"/>
      <c r="R10" s="20"/>
      <c r="S10" s="19">
        <v>30.0</v>
      </c>
      <c r="T10" s="21">
        <v>2.0</v>
      </c>
      <c r="U10" s="22"/>
      <c r="V10" s="21">
        <v>3.0</v>
      </c>
      <c r="W10" s="21">
        <v>1.0</v>
      </c>
      <c r="X10" s="17" t="s">
        <v>92</v>
      </c>
      <c r="Y10" s="20"/>
      <c r="Z10" s="17" t="s">
        <v>94</v>
      </c>
      <c r="AA10" s="17" t="s">
        <v>202</v>
      </c>
      <c r="AB10" s="20"/>
      <c r="AC10" s="17" t="s">
        <v>202</v>
      </c>
      <c r="AD10" s="17" t="s">
        <v>133</v>
      </c>
      <c r="AE10" s="19">
        <v>30.0</v>
      </c>
      <c r="AF10" s="20"/>
      <c r="AG10" s="17" t="s">
        <v>89</v>
      </c>
      <c r="AH10" s="20"/>
      <c r="AI10" s="17" t="s">
        <v>89</v>
      </c>
      <c r="AJ10" s="20"/>
      <c r="AK10" s="20"/>
      <c r="AL10" s="20"/>
      <c r="AM10" s="17" t="s">
        <v>205</v>
      </c>
      <c r="AN10" s="19">
        <v>2.0</v>
      </c>
      <c r="AO10" s="19">
        <v>0.0</v>
      </c>
      <c r="AP10" s="19">
        <v>1.0</v>
      </c>
      <c r="AQ10" s="20"/>
      <c r="AR10" s="20"/>
      <c r="AS10" s="20"/>
      <c r="AT10" s="17" t="s">
        <v>89</v>
      </c>
      <c r="AU10" s="20"/>
      <c r="AV10" s="7"/>
      <c r="AW10" s="7"/>
      <c r="AX10" s="23" t="str">
        <f t="shared" si="1"/>
        <v>BIO3</v>
      </c>
      <c r="AY10" s="7" t="s">
        <v>102</v>
      </c>
      <c r="AZ10" s="7" t="s">
        <v>102</v>
      </c>
      <c r="BA10" s="24" t="s">
        <v>109</v>
      </c>
      <c r="BB10" s="24" t="s">
        <v>102</v>
      </c>
      <c r="BC10" s="24"/>
      <c r="BD10" s="24"/>
      <c r="BE10" s="25"/>
      <c r="BF10" s="7"/>
      <c r="BG10" s="7"/>
      <c r="BH10" s="24"/>
      <c r="BI10" s="24"/>
      <c r="BJ10" s="24"/>
      <c r="BK10" s="24"/>
      <c r="BL10" s="20"/>
      <c r="BM10" s="20"/>
      <c r="BN10" s="20"/>
      <c r="BO10" s="20"/>
      <c r="BP10" s="20"/>
      <c r="BQ10" s="20"/>
    </row>
    <row r="11" ht="13.5" customHeight="1">
      <c r="A11" s="17" t="s">
        <v>74</v>
      </c>
      <c r="B11" s="17" t="s">
        <v>77</v>
      </c>
      <c r="C11" s="18" t="s">
        <v>207</v>
      </c>
      <c r="D11" s="17" t="s">
        <v>208</v>
      </c>
      <c r="E11" s="19">
        <v>3.0</v>
      </c>
      <c r="F11" s="17" t="s">
        <v>81</v>
      </c>
      <c r="G11" s="17" t="s">
        <v>82</v>
      </c>
      <c r="H11" s="17" t="s">
        <v>141</v>
      </c>
      <c r="I11" s="17" t="s">
        <v>102</v>
      </c>
      <c r="J11" s="20"/>
      <c r="K11" s="20"/>
      <c r="L11" s="20"/>
      <c r="M11" s="20"/>
      <c r="N11" s="20"/>
      <c r="O11" s="20"/>
      <c r="P11" s="20"/>
      <c r="Q11" s="20"/>
      <c r="R11" s="20"/>
      <c r="S11" s="19">
        <v>35.0</v>
      </c>
      <c r="T11" s="21">
        <v>3.0</v>
      </c>
      <c r="U11" s="22"/>
      <c r="V11" s="22"/>
      <c r="W11" s="21">
        <v>1.0</v>
      </c>
      <c r="X11" s="17" t="s">
        <v>92</v>
      </c>
      <c r="Y11" s="20"/>
      <c r="Z11" s="20"/>
      <c r="AA11" s="17" t="s">
        <v>209</v>
      </c>
      <c r="AB11" s="20"/>
      <c r="AC11" s="20"/>
      <c r="AD11" s="20"/>
      <c r="AE11" s="20"/>
      <c r="AF11" s="20"/>
      <c r="AG11" s="17" t="s">
        <v>89</v>
      </c>
      <c r="AH11" s="20"/>
      <c r="AI11" s="20"/>
      <c r="AJ11" s="20"/>
      <c r="AK11" s="20"/>
      <c r="AL11" s="20"/>
      <c r="AM11" s="17" t="s">
        <v>212</v>
      </c>
      <c r="AN11" s="19">
        <v>3.0</v>
      </c>
      <c r="AO11" s="19">
        <v>0.0</v>
      </c>
      <c r="AP11" s="19">
        <v>0.0</v>
      </c>
      <c r="AQ11" s="20"/>
      <c r="AR11" s="20"/>
      <c r="AS11" s="20"/>
      <c r="AT11" s="17" t="s">
        <v>89</v>
      </c>
      <c r="AU11" s="20"/>
      <c r="AV11" s="7"/>
      <c r="AW11" s="7"/>
      <c r="AX11" s="23" t="str">
        <f t="shared" si="1"/>
        <v>BIO3</v>
      </c>
      <c r="AY11" s="7" t="s">
        <v>102</v>
      </c>
      <c r="AZ11" s="7" t="s">
        <v>102</v>
      </c>
      <c r="BA11" s="24" t="s">
        <v>109</v>
      </c>
      <c r="BB11" s="24" t="s">
        <v>109</v>
      </c>
      <c r="BC11" s="24"/>
      <c r="BD11" s="24"/>
      <c r="BE11" s="25"/>
      <c r="BF11" s="7"/>
      <c r="BG11" s="7"/>
      <c r="BH11" s="24"/>
      <c r="BI11" s="24"/>
      <c r="BJ11" s="24"/>
      <c r="BK11" s="24"/>
      <c r="BL11" s="20"/>
      <c r="BM11" s="20"/>
      <c r="BN11" s="20"/>
      <c r="BO11" s="20"/>
      <c r="BP11" s="20"/>
      <c r="BQ11" s="20"/>
    </row>
    <row r="12" ht="13.5" customHeight="1">
      <c r="A12" s="17" t="s">
        <v>74</v>
      </c>
      <c r="B12" s="17" t="s">
        <v>77</v>
      </c>
      <c r="C12" s="18" t="s">
        <v>216</v>
      </c>
      <c r="D12" s="17" t="s">
        <v>217</v>
      </c>
      <c r="E12" s="19">
        <v>3.0</v>
      </c>
      <c r="F12" s="17" t="s">
        <v>81</v>
      </c>
      <c r="G12" s="17" t="s">
        <v>82</v>
      </c>
      <c r="H12" s="17" t="s">
        <v>141</v>
      </c>
      <c r="I12" s="17" t="s">
        <v>102</v>
      </c>
      <c r="J12" s="20"/>
      <c r="K12" s="20"/>
      <c r="L12" s="20"/>
      <c r="M12" s="20"/>
      <c r="N12" s="20"/>
      <c r="O12" s="20"/>
      <c r="P12" s="20"/>
      <c r="Q12" s="20"/>
      <c r="R12" s="20"/>
      <c r="S12" s="19">
        <v>30.0</v>
      </c>
      <c r="T12" s="21">
        <v>3.0</v>
      </c>
      <c r="U12" s="22"/>
      <c r="V12" s="22"/>
      <c r="W12" s="21">
        <v>1.0</v>
      </c>
      <c r="X12" s="17" t="s">
        <v>92</v>
      </c>
      <c r="Y12" s="20"/>
      <c r="Z12" s="20"/>
      <c r="AA12" s="17" t="s">
        <v>218</v>
      </c>
      <c r="AB12" s="20"/>
      <c r="AC12" s="20"/>
      <c r="AD12" s="20"/>
      <c r="AE12" s="20"/>
      <c r="AF12" s="20"/>
      <c r="AG12" s="17" t="s">
        <v>89</v>
      </c>
      <c r="AH12" s="20"/>
      <c r="AI12" s="20"/>
      <c r="AJ12" s="20"/>
      <c r="AK12" s="20"/>
      <c r="AL12" s="20"/>
      <c r="AM12" s="17" t="s">
        <v>219</v>
      </c>
      <c r="AN12" s="19">
        <v>3.0</v>
      </c>
      <c r="AO12" s="19">
        <v>0.0</v>
      </c>
      <c r="AP12" s="19">
        <v>0.0</v>
      </c>
      <c r="AQ12" s="20"/>
      <c r="AR12" s="20"/>
      <c r="AS12" s="20"/>
      <c r="AT12" s="17" t="s">
        <v>89</v>
      </c>
      <c r="AU12" s="20"/>
      <c r="AV12" s="7"/>
      <c r="AW12" s="7"/>
      <c r="AX12" s="23" t="str">
        <f t="shared" si="1"/>
        <v>BIO3</v>
      </c>
      <c r="AY12" s="7" t="s">
        <v>102</v>
      </c>
      <c r="AZ12" s="7" t="s">
        <v>102</v>
      </c>
      <c r="BA12" s="24" t="s">
        <v>109</v>
      </c>
      <c r="BB12" s="24" t="s">
        <v>109</v>
      </c>
      <c r="BC12" s="24"/>
      <c r="BD12" s="24"/>
      <c r="BE12" s="25"/>
      <c r="BF12" s="7"/>
      <c r="BG12" s="7"/>
      <c r="BH12" s="24"/>
      <c r="BI12" s="24"/>
      <c r="BJ12" s="24"/>
      <c r="BK12" s="24"/>
      <c r="BL12" s="20"/>
      <c r="BM12" s="20"/>
      <c r="BN12" s="20"/>
      <c r="BO12" s="20"/>
      <c r="BP12" s="20"/>
      <c r="BQ12" s="20"/>
    </row>
    <row r="13" ht="13.5" customHeight="1">
      <c r="A13" s="17" t="s">
        <v>163</v>
      </c>
      <c r="B13" s="17" t="s">
        <v>225</v>
      </c>
      <c r="C13" s="18" t="s">
        <v>226</v>
      </c>
      <c r="D13" s="17" t="s">
        <v>227</v>
      </c>
      <c r="E13" s="19">
        <v>1.5</v>
      </c>
      <c r="F13" s="17" t="s">
        <v>228</v>
      </c>
      <c r="G13" s="17" t="s">
        <v>89</v>
      </c>
      <c r="H13" s="17" t="s">
        <v>83</v>
      </c>
      <c r="I13" s="20"/>
      <c r="J13" s="20"/>
      <c r="K13" s="20"/>
      <c r="L13" s="20"/>
      <c r="M13" s="20"/>
      <c r="N13" s="20"/>
      <c r="O13" s="20"/>
      <c r="P13" s="20"/>
      <c r="Q13" s="20"/>
      <c r="R13" s="20"/>
      <c r="S13" s="19">
        <v>30.0</v>
      </c>
      <c r="T13" s="21">
        <v>3.0</v>
      </c>
      <c r="U13" s="22"/>
      <c r="V13" s="22"/>
      <c r="W13" s="21">
        <v>1.5</v>
      </c>
      <c r="X13" s="17" t="s">
        <v>92</v>
      </c>
      <c r="Y13" s="20"/>
      <c r="Z13" s="20"/>
      <c r="AA13" s="17" t="s">
        <v>229</v>
      </c>
      <c r="AB13" s="20"/>
      <c r="AC13" s="20"/>
      <c r="AD13" s="20"/>
      <c r="AE13" s="20"/>
      <c r="AF13" s="17" t="s">
        <v>230</v>
      </c>
      <c r="AG13" s="17" t="s">
        <v>89</v>
      </c>
      <c r="AH13" s="20"/>
      <c r="AI13" s="20"/>
      <c r="AJ13" s="20"/>
      <c r="AK13" s="20"/>
      <c r="AL13" s="20"/>
      <c r="AM13" s="17" t="s">
        <v>231</v>
      </c>
      <c r="AN13" s="19">
        <v>1.5</v>
      </c>
      <c r="AO13" s="19">
        <v>0.0</v>
      </c>
      <c r="AP13" s="19">
        <v>0.0</v>
      </c>
      <c r="AQ13" s="20"/>
      <c r="AR13" s="20"/>
      <c r="AS13" s="20"/>
      <c r="AT13" s="17" t="s">
        <v>89</v>
      </c>
      <c r="AU13" s="20"/>
      <c r="AV13" s="7"/>
      <c r="AW13" s="7"/>
      <c r="AX13" s="23" t="str">
        <f t="shared" si="1"/>
        <v/>
      </c>
      <c r="AY13" s="7" t="s">
        <v>109</v>
      </c>
      <c r="AZ13" s="7" t="s">
        <v>109</v>
      </c>
      <c r="BA13" s="24" t="s">
        <v>109</v>
      </c>
      <c r="BB13" s="24" t="s">
        <v>109</v>
      </c>
      <c r="BC13" s="24"/>
      <c r="BD13" s="24"/>
      <c r="BE13" s="25"/>
      <c r="BF13" s="7"/>
      <c r="BG13" s="7"/>
      <c r="BH13" s="24"/>
      <c r="BI13" s="24"/>
      <c r="BJ13" s="24"/>
      <c r="BK13" s="24"/>
      <c r="BL13" s="20"/>
      <c r="BM13" s="20"/>
      <c r="BN13" s="20"/>
      <c r="BO13" s="20"/>
      <c r="BP13" s="20"/>
      <c r="BQ13" s="20"/>
    </row>
    <row r="14" ht="13.5" customHeight="1">
      <c r="A14" s="28" t="s">
        <v>163</v>
      </c>
      <c r="B14" s="28" t="s">
        <v>234</v>
      </c>
      <c r="C14" s="28" t="s">
        <v>235</v>
      </c>
      <c r="D14" s="28" t="s">
        <v>236</v>
      </c>
      <c r="E14" s="29">
        <v>3.0</v>
      </c>
      <c r="F14" s="28" t="s">
        <v>228</v>
      </c>
      <c r="G14" s="28" t="s">
        <v>89</v>
      </c>
      <c r="H14" s="28" t="s">
        <v>83</v>
      </c>
      <c r="I14" s="30"/>
      <c r="J14" s="30"/>
      <c r="K14" s="30"/>
      <c r="L14" s="30"/>
      <c r="M14" s="30"/>
      <c r="N14" s="30"/>
      <c r="O14" s="30"/>
      <c r="P14" s="30"/>
      <c r="Q14" s="30"/>
      <c r="R14" s="30"/>
      <c r="S14" s="29">
        <v>60.0</v>
      </c>
      <c r="T14" s="31">
        <v>3.0</v>
      </c>
      <c r="U14" s="32"/>
      <c r="V14" s="32"/>
      <c r="W14" s="31">
        <v>1.5</v>
      </c>
      <c r="X14" s="28" t="s">
        <v>92</v>
      </c>
      <c r="Y14" s="30"/>
      <c r="Z14" s="30"/>
      <c r="AA14" s="28" t="s">
        <v>240</v>
      </c>
      <c r="AB14" s="30"/>
      <c r="AC14" s="30"/>
      <c r="AD14" s="30"/>
      <c r="AE14" s="30"/>
      <c r="AF14" s="28" t="s">
        <v>241</v>
      </c>
      <c r="AG14" s="28" t="s">
        <v>89</v>
      </c>
      <c r="AH14" s="30"/>
      <c r="AI14" s="30"/>
      <c r="AJ14" s="30"/>
      <c r="AK14" s="30"/>
      <c r="AL14" s="30"/>
      <c r="AM14" s="28" t="s">
        <v>244</v>
      </c>
      <c r="AN14" s="29">
        <v>3.0</v>
      </c>
      <c r="AO14" s="29">
        <v>0.0</v>
      </c>
      <c r="AP14" s="29">
        <v>0.0</v>
      </c>
      <c r="AQ14" s="30"/>
      <c r="AR14" s="30"/>
      <c r="AS14" s="30"/>
      <c r="AT14" s="28" t="s">
        <v>89</v>
      </c>
      <c r="AU14" s="24"/>
      <c r="AV14" s="7"/>
      <c r="AW14" s="7"/>
      <c r="AX14" s="23"/>
      <c r="AY14" s="7"/>
      <c r="AZ14" s="7"/>
      <c r="BA14" s="24"/>
      <c r="BB14" s="24"/>
      <c r="BC14" s="24"/>
      <c r="BD14" s="24"/>
      <c r="BE14" s="25"/>
      <c r="BF14" s="7"/>
      <c r="BG14" s="7"/>
      <c r="BH14" s="24"/>
      <c r="BI14" s="24"/>
      <c r="BJ14" s="24"/>
      <c r="BK14" s="24"/>
      <c r="BL14" s="24"/>
      <c r="BM14" s="24"/>
      <c r="BN14" s="20"/>
      <c r="BO14" s="20"/>
      <c r="BP14" s="20"/>
      <c r="BQ14" s="20"/>
    </row>
    <row r="15" ht="13.5" customHeight="1">
      <c r="A15" s="28" t="s">
        <v>85</v>
      </c>
      <c r="B15" s="28" t="s">
        <v>248</v>
      </c>
      <c r="C15" s="28" t="s">
        <v>249</v>
      </c>
      <c r="D15" s="28" t="s">
        <v>250</v>
      </c>
      <c r="E15" s="29">
        <v>1.5</v>
      </c>
      <c r="F15" s="28" t="s">
        <v>228</v>
      </c>
      <c r="G15" s="28" t="s">
        <v>89</v>
      </c>
      <c r="H15" s="28" t="s">
        <v>83</v>
      </c>
      <c r="I15" s="30"/>
      <c r="J15" s="30"/>
      <c r="K15" s="30"/>
      <c r="L15" s="30"/>
      <c r="M15" s="30"/>
      <c r="N15" s="30"/>
      <c r="O15" s="30"/>
      <c r="P15" s="30"/>
      <c r="Q15" s="30"/>
      <c r="R15" s="30"/>
      <c r="S15" s="29">
        <v>60.0</v>
      </c>
      <c r="T15" s="31">
        <v>3.0</v>
      </c>
      <c r="U15" s="32"/>
      <c r="V15" s="32"/>
      <c r="W15" s="31">
        <v>1.0</v>
      </c>
      <c r="X15" s="28" t="s">
        <v>92</v>
      </c>
      <c r="Y15" s="30"/>
      <c r="Z15" s="30"/>
      <c r="AA15" s="28" t="s">
        <v>251</v>
      </c>
      <c r="AB15" s="30"/>
      <c r="AC15" s="30"/>
      <c r="AD15" s="30"/>
      <c r="AE15" s="30"/>
      <c r="AF15" s="30"/>
      <c r="AG15" s="28" t="s">
        <v>89</v>
      </c>
      <c r="AH15" s="30"/>
      <c r="AI15" s="30"/>
      <c r="AJ15" s="30"/>
      <c r="AK15" s="30"/>
      <c r="AL15" s="30"/>
      <c r="AM15" s="28" t="s">
        <v>252</v>
      </c>
      <c r="AN15" s="29">
        <v>1.5</v>
      </c>
      <c r="AO15" s="29">
        <v>0.0</v>
      </c>
      <c r="AP15" s="29">
        <v>0.0</v>
      </c>
      <c r="AQ15" s="30"/>
      <c r="AR15" s="30"/>
      <c r="AS15" s="30"/>
      <c r="AT15" s="28" t="s">
        <v>89</v>
      </c>
      <c r="AU15" s="24"/>
      <c r="AV15" s="7"/>
      <c r="AW15" s="7"/>
      <c r="AX15" s="23"/>
      <c r="AY15" s="7"/>
      <c r="AZ15" s="7"/>
      <c r="BA15" s="24"/>
      <c r="BB15" s="24"/>
      <c r="BC15" s="24"/>
      <c r="BD15" s="24"/>
      <c r="BE15" s="25"/>
      <c r="BF15" s="7"/>
      <c r="BG15" s="7"/>
      <c r="BH15" s="24"/>
      <c r="BI15" s="24"/>
      <c r="BJ15" s="24"/>
      <c r="BK15" s="24"/>
      <c r="BL15" s="24"/>
      <c r="BM15" s="24"/>
      <c r="BN15" s="20"/>
      <c r="BO15" s="20"/>
      <c r="BP15" s="20"/>
      <c r="BQ15" s="20"/>
    </row>
    <row r="16" ht="13.5" customHeight="1">
      <c r="A16" s="17" t="s">
        <v>163</v>
      </c>
      <c r="B16" s="17" t="s">
        <v>177</v>
      </c>
      <c r="C16" s="17" t="s">
        <v>253</v>
      </c>
      <c r="D16" s="33" t="s">
        <v>255</v>
      </c>
      <c r="E16" s="19">
        <v>1.5</v>
      </c>
      <c r="F16" s="17" t="s">
        <v>228</v>
      </c>
      <c r="G16" s="17" t="s">
        <v>89</v>
      </c>
      <c r="H16" s="17" t="s">
        <v>83</v>
      </c>
      <c r="I16" s="20"/>
      <c r="J16" s="20"/>
      <c r="K16" s="20"/>
      <c r="L16" s="20"/>
      <c r="M16" s="20"/>
      <c r="N16" s="20"/>
      <c r="O16" s="20"/>
      <c r="P16" s="20"/>
      <c r="Q16" s="20"/>
      <c r="R16" s="20"/>
      <c r="S16" s="19">
        <v>80.0</v>
      </c>
      <c r="T16" s="21">
        <v>3.0</v>
      </c>
      <c r="U16" s="22"/>
      <c r="V16" s="22"/>
      <c r="W16" s="21">
        <v>1.5</v>
      </c>
      <c r="X16" s="17" t="s">
        <v>92</v>
      </c>
      <c r="Y16" s="20"/>
      <c r="Z16" s="20"/>
      <c r="AA16" s="17" t="s">
        <v>183</v>
      </c>
      <c r="AB16" s="20"/>
      <c r="AC16" s="20"/>
      <c r="AD16" s="20"/>
      <c r="AE16" s="20"/>
      <c r="AF16" s="20"/>
      <c r="AG16" s="17" t="s">
        <v>89</v>
      </c>
      <c r="AH16" s="20"/>
      <c r="AI16" s="20"/>
      <c r="AJ16" s="20"/>
      <c r="AK16" s="20"/>
      <c r="AL16" s="20"/>
      <c r="AM16" s="17" t="s">
        <v>260</v>
      </c>
      <c r="AN16" s="19">
        <v>1.5</v>
      </c>
      <c r="AO16" s="19">
        <v>0.0</v>
      </c>
      <c r="AP16" s="19">
        <v>0.0</v>
      </c>
      <c r="AQ16" s="20"/>
      <c r="AR16" s="20"/>
      <c r="AS16" s="20"/>
      <c r="AT16" s="17" t="s">
        <v>89</v>
      </c>
      <c r="AU16" s="20"/>
      <c r="AV16" s="7"/>
      <c r="AW16" s="7"/>
      <c r="AX16" s="23" t="str">
        <f t="shared" ref="AX16:AX35" si="2">CONCATENATE(I16,if(not(ISBLANK(J16)),concatenate(",",J16),""),if(not(ISBLANK(K16)),concatenate(",",K16),""),if(not(ISBLANK(L16)),concatenate(",",L16),""),if(not(ISBLANK(M16)),concatenate(",",M16),""),if(not(ISBLANK(N16)),concatenate(",",N16),""),if(not(ISBLANK(O16)),concatenate(",",O16),""),if(not(ISBLANK(P16)),concatenate(",",P16),""),if(not(ISBLANK(Q16)),concatenate(",",Q16),""),if(not(ISBLANK(R16)),concatenate(",",R16),""))</f>
        <v/>
      </c>
      <c r="AY16" s="7" t="s">
        <v>109</v>
      </c>
      <c r="AZ16" s="7" t="s">
        <v>109</v>
      </c>
      <c r="BA16" s="24" t="s">
        <v>109</v>
      </c>
      <c r="BB16" s="24" t="s">
        <v>109</v>
      </c>
      <c r="BC16" s="24"/>
      <c r="BD16" s="24"/>
      <c r="BE16" s="25"/>
      <c r="BF16" s="7"/>
      <c r="BG16" s="7"/>
      <c r="BH16" s="24"/>
      <c r="BI16" s="24"/>
      <c r="BJ16" s="24"/>
      <c r="BK16" s="24"/>
      <c r="BL16" s="20"/>
      <c r="BM16" s="20"/>
      <c r="BN16" s="20"/>
      <c r="BO16" s="20"/>
      <c r="BP16" s="20"/>
      <c r="BQ16" s="20"/>
    </row>
    <row r="17" ht="13.5" customHeight="1">
      <c r="A17" s="17" t="s">
        <v>74</v>
      </c>
      <c r="B17" s="17" t="s">
        <v>77</v>
      </c>
      <c r="C17" s="18" t="s">
        <v>278</v>
      </c>
      <c r="D17" s="17" t="s">
        <v>280</v>
      </c>
      <c r="E17" s="19">
        <v>1.5</v>
      </c>
      <c r="F17" s="17" t="s">
        <v>228</v>
      </c>
      <c r="G17" s="17" t="s">
        <v>89</v>
      </c>
      <c r="H17" s="17" t="s">
        <v>83</v>
      </c>
      <c r="I17" s="20"/>
      <c r="J17" s="20"/>
      <c r="K17" s="20"/>
      <c r="L17" s="20"/>
      <c r="M17" s="20"/>
      <c r="N17" s="20"/>
      <c r="O17" s="20"/>
      <c r="P17" s="20"/>
      <c r="Q17" s="20"/>
      <c r="R17" s="20"/>
      <c r="S17" s="19">
        <v>120.0</v>
      </c>
      <c r="T17" s="21">
        <v>3.0</v>
      </c>
      <c r="U17" s="22"/>
      <c r="V17" s="22"/>
      <c r="W17" s="21">
        <v>1.0</v>
      </c>
      <c r="X17" s="17" t="s">
        <v>92</v>
      </c>
      <c r="Y17" s="20"/>
      <c r="Z17" s="20"/>
      <c r="AA17" s="17" t="s">
        <v>282</v>
      </c>
      <c r="AB17" s="20"/>
      <c r="AC17" s="20"/>
      <c r="AD17" s="20"/>
      <c r="AE17" s="20"/>
      <c r="AF17" s="20"/>
      <c r="AG17" s="17" t="s">
        <v>89</v>
      </c>
      <c r="AH17" s="20"/>
      <c r="AI17" s="20"/>
      <c r="AJ17" s="20"/>
      <c r="AK17" s="20"/>
      <c r="AL17" s="20"/>
      <c r="AM17" s="17" t="s">
        <v>283</v>
      </c>
      <c r="AN17" s="19">
        <v>1.5</v>
      </c>
      <c r="AO17" s="19">
        <v>0.0</v>
      </c>
      <c r="AP17" s="19">
        <v>0.0</v>
      </c>
      <c r="AQ17" s="20"/>
      <c r="AR17" s="20"/>
      <c r="AS17" s="20"/>
      <c r="AT17" s="17" t="s">
        <v>89</v>
      </c>
      <c r="AU17" s="20"/>
      <c r="AV17" s="7"/>
      <c r="AW17" s="7"/>
      <c r="AX17" s="23" t="str">
        <f t="shared" si="2"/>
        <v/>
      </c>
      <c r="AY17" s="7" t="s">
        <v>109</v>
      </c>
      <c r="AZ17" s="7" t="s">
        <v>109</v>
      </c>
      <c r="BA17" s="24" t="s">
        <v>109</v>
      </c>
      <c r="BB17" s="24" t="s">
        <v>109</v>
      </c>
      <c r="BC17" s="24"/>
      <c r="BD17" s="24"/>
      <c r="BE17" s="25"/>
      <c r="BF17" s="7"/>
      <c r="BG17" s="7"/>
      <c r="BH17" s="24"/>
      <c r="BI17" s="24"/>
      <c r="BJ17" s="24"/>
      <c r="BK17" s="24"/>
      <c r="BL17" s="20"/>
      <c r="BM17" s="20"/>
      <c r="BN17" s="20"/>
      <c r="BO17" s="20"/>
      <c r="BP17" s="20"/>
      <c r="BQ17" s="20"/>
    </row>
    <row r="18" ht="13.5" customHeight="1">
      <c r="A18" s="28" t="s">
        <v>74</v>
      </c>
      <c r="B18" s="28" t="s">
        <v>285</v>
      </c>
      <c r="C18" s="28" t="s">
        <v>286</v>
      </c>
      <c r="D18" s="28" t="s">
        <v>287</v>
      </c>
      <c r="E18" s="29">
        <v>3.0</v>
      </c>
      <c r="F18" s="28" t="s">
        <v>228</v>
      </c>
      <c r="G18" s="28" t="s">
        <v>89</v>
      </c>
      <c r="H18" s="28" t="s">
        <v>83</v>
      </c>
      <c r="I18" s="30"/>
      <c r="J18" s="30"/>
      <c r="K18" s="30"/>
      <c r="L18" s="30"/>
      <c r="M18" s="30"/>
      <c r="N18" s="30"/>
      <c r="O18" s="30"/>
      <c r="P18" s="30"/>
      <c r="Q18" s="30"/>
      <c r="R18" s="30"/>
      <c r="S18" s="29">
        <v>70.0</v>
      </c>
      <c r="T18" s="31">
        <v>1.5</v>
      </c>
      <c r="U18" s="32"/>
      <c r="V18" s="31">
        <v>1.5</v>
      </c>
      <c r="W18" s="31">
        <v>1.5</v>
      </c>
      <c r="X18" s="28" t="s">
        <v>92</v>
      </c>
      <c r="Y18" s="30"/>
      <c r="Z18" s="28" t="s">
        <v>94</v>
      </c>
      <c r="AA18" s="28" t="s">
        <v>288</v>
      </c>
      <c r="AB18" s="30"/>
      <c r="AC18" s="28" t="s">
        <v>289</v>
      </c>
      <c r="AD18" s="28" t="s">
        <v>291</v>
      </c>
      <c r="AE18" s="29">
        <v>30.0</v>
      </c>
      <c r="AF18" s="28" t="s">
        <v>294</v>
      </c>
      <c r="AG18" s="28" t="s">
        <v>89</v>
      </c>
      <c r="AH18" s="30"/>
      <c r="AI18" s="28" t="s">
        <v>89</v>
      </c>
      <c r="AJ18" s="30"/>
      <c r="AK18" s="30"/>
      <c r="AL18" s="30"/>
      <c r="AM18" s="28" t="s">
        <v>295</v>
      </c>
      <c r="AN18" s="29">
        <v>1.5</v>
      </c>
      <c r="AO18" s="29">
        <v>0.0</v>
      </c>
      <c r="AP18" s="29">
        <v>1.5</v>
      </c>
      <c r="AQ18" s="30"/>
      <c r="AR18" s="30"/>
      <c r="AS18" s="30"/>
      <c r="AT18" s="28" t="s">
        <v>89</v>
      </c>
      <c r="AU18" s="30"/>
      <c r="AV18" s="7"/>
      <c r="AW18" s="7"/>
      <c r="AX18" s="23" t="str">
        <f t="shared" si="2"/>
        <v/>
      </c>
      <c r="AY18" s="7"/>
      <c r="AZ18" s="7"/>
      <c r="BA18" s="24"/>
      <c r="BB18" s="24"/>
      <c r="BC18" s="24"/>
      <c r="BD18" s="24"/>
      <c r="BE18" s="25"/>
      <c r="BF18" s="7"/>
      <c r="BG18" s="7"/>
      <c r="BH18" s="24"/>
      <c r="BI18" s="24"/>
      <c r="BJ18" s="24"/>
      <c r="BK18" s="24"/>
      <c r="BL18" s="20"/>
      <c r="BM18" s="20"/>
      <c r="BN18" s="20"/>
      <c r="BO18" s="20"/>
      <c r="BP18" s="20"/>
      <c r="BQ18" s="20"/>
    </row>
    <row r="19" ht="13.5" customHeight="1">
      <c r="A19" s="30"/>
      <c r="B19" s="30"/>
      <c r="C19" s="28" t="s">
        <v>286</v>
      </c>
      <c r="D19" s="30"/>
      <c r="E19" s="30"/>
      <c r="F19" s="30"/>
      <c r="G19" s="30"/>
      <c r="H19" s="30"/>
      <c r="I19" s="30"/>
      <c r="J19" s="30"/>
      <c r="K19" s="30"/>
      <c r="L19" s="30"/>
      <c r="M19" s="30"/>
      <c r="N19" s="30"/>
      <c r="O19" s="30"/>
      <c r="P19" s="30"/>
      <c r="Q19" s="30"/>
      <c r="R19" s="30"/>
      <c r="S19" s="30"/>
      <c r="T19" s="32"/>
      <c r="U19" s="32"/>
      <c r="V19" s="32"/>
      <c r="W19" s="32"/>
      <c r="X19" s="30"/>
      <c r="Y19" s="30"/>
      <c r="Z19" s="28" t="s">
        <v>300</v>
      </c>
      <c r="AA19" s="30"/>
      <c r="AB19" s="30"/>
      <c r="AC19" s="28" t="s">
        <v>301</v>
      </c>
      <c r="AD19" s="28" t="s">
        <v>302</v>
      </c>
      <c r="AE19" s="29">
        <v>30.0</v>
      </c>
      <c r="AF19" s="30"/>
      <c r="AG19" s="30"/>
      <c r="AH19" s="30"/>
      <c r="AI19" s="30"/>
      <c r="AJ19" s="30"/>
      <c r="AK19" s="30"/>
      <c r="AL19" s="30"/>
      <c r="AM19" s="30"/>
      <c r="AN19" s="30"/>
      <c r="AO19" s="30"/>
      <c r="AP19" s="30"/>
      <c r="AQ19" s="30"/>
      <c r="AR19" s="30"/>
      <c r="AS19" s="30"/>
      <c r="AT19" s="30"/>
      <c r="AU19" s="30"/>
      <c r="AV19" s="7"/>
      <c r="AW19" s="7"/>
      <c r="AX19" s="23" t="str">
        <f t="shared" si="2"/>
        <v/>
      </c>
      <c r="AY19" s="7"/>
      <c r="AZ19" s="7"/>
      <c r="BA19" s="24"/>
      <c r="BB19" s="24"/>
      <c r="BC19" s="24"/>
      <c r="BD19" s="24"/>
      <c r="BE19" s="25"/>
      <c r="BF19" s="7"/>
      <c r="BG19" s="7"/>
      <c r="BH19" s="24"/>
      <c r="BI19" s="24"/>
      <c r="BJ19" s="24"/>
      <c r="BK19" s="24"/>
      <c r="BL19" s="20"/>
      <c r="BM19" s="20"/>
      <c r="BN19" s="20"/>
      <c r="BO19" s="20"/>
      <c r="BP19" s="20"/>
      <c r="BQ19" s="20"/>
    </row>
    <row r="20" ht="13.5" customHeight="1">
      <c r="A20" s="17" t="s">
        <v>74</v>
      </c>
      <c r="B20" s="17" t="s">
        <v>77</v>
      </c>
      <c r="C20" s="18" t="s">
        <v>303</v>
      </c>
      <c r="D20" s="17" t="s">
        <v>304</v>
      </c>
      <c r="E20" s="19">
        <v>1.5</v>
      </c>
      <c r="F20" s="17" t="s">
        <v>228</v>
      </c>
      <c r="G20" s="17" t="s">
        <v>89</v>
      </c>
      <c r="H20" s="17" t="s">
        <v>83</v>
      </c>
      <c r="I20" s="20"/>
      <c r="J20" s="20"/>
      <c r="K20" s="20"/>
      <c r="L20" s="20"/>
      <c r="M20" s="20"/>
      <c r="N20" s="20"/>
      <c r="O20" s="20"/>
      <c r="P20" s="20"/>
      <c r="Q20" s="20"/>
      <c r="R20" s="20"/>
      <c r="S20" s="19">
        <v>40.0</v>
      </c>
      <c r="T20" s="21">
        <v>3.0</v>
      </c>
      <c r="U20" s="22"/>
      <c r="V20" s="22"/>
      <c r="W20" s="21">
        <v>1.0</v>
      </c>
      <c r="X20" s="17" t="s">
        <v>92</v>
      </c>
      <c r="Y20" s="20"/>
      <c r="Z20" s="20"/>
      <c r="AA20" s="17" t="s">
        <v>308</v>
      </c>
      <c r="AB20" s="20"/>
      <c r="AC20" s="20"/>
      <c r="AD20" s="20"/>
      <c r="AE20" s="20"/>
      <c r="AF20" s="20"/>
      <c r="AG20" s="17" t="s">
        <v>89</v>
      </c>
      <c r="AH20" s="20"/>
      <c r="AI20" s="20"/>
      <c r="AJ20" s="20"/>
      <c r="AK20" s="20"/>
      <c r="AL20" s="20"/>
      <c r="AM20" s="17" t="s">
        <v>309</v>
      </c>
      <c r="AN20" s="19">
        <v>1.5</v>
      </c>
      <c r="AO20" s="19">
        <v>0.0</v>
      </c>
      <c r="AP20" s="19">
        <v>0.0</v>
      </c>
      <c r="AQ20" s="20"/>
      <c r="AR20" s="20"/>
      <c r="AS20" s="20"/>
      <c r="AT20" s="17" t="s">
        <v>89</v>
      </c>
      <c r="AU20" s="20"/>
      <c r="AV20" s="7"/>
      <c r="AW20" s="7"/>
      <c r="AX20" s="23" t="str">
        <f t="shared" si="2"/>
        <v/>
      </c>
      <c r="AY20" s="7" t="s">
        <v>109</v>
      </c>
      <c r="AZ20" s="7" t="s">
        <v>109</v>
      </c>
      <c r="BA20" s="24" t="s">
        <v>109</v>
      </c>
      <c r="BB20" s="24" t="s">
        <v>109</v>
      </c>
      <c r="BC20" s="24"/>
      <c r="BD20" s="24"/>
      <c r="BE20" s="25"/>
      <c r="BF20" s="7"/>
      <c r="BG20" s="7"/>
      <c r="BH20" s="24"/>
      <c r="BI20" s="24"/>
      <c r="BJ20" s="24"/>
      <c r="BK20" s="24"/>
      <c r="BL20" s="20"/>
      <c r="BM20" s="20"/>
      <c r="BN20" s="20"/>
      <c r="BO20" s="20"/>
      <c r="BP20" s="20"/>
      <c r="BQ20" s="20"/>
    </row>
    <row r="21" ht="13.5" customHeight="1">
      <c r="A21" s="17" t="s">
        <v>74</v>
      </c>
      <c r="B21" s="17" t="s">
        <v>77</v>
      </c>
      <c r="C21" s="18" t="s">
        <v>311</v>
      </c>
      <c r="D21" s="17" t="s">
        <v>312</v>
      </c>
      <c r="E21" s="19">
        <v>1.5</v>
      </c>
      <c r="F21" s="17" t="s">
        <v>228</v>
      </c>
      <c r="G21" s="17" t="s">
        <v>89</v>
      </c>
      <c r="H21" s="17" t="s">
        <v>83</v>
      </c>
      <c r="I21" s="20"/>
      <c r="J21" s="20"/>
      <c r="K21" s="20"/>
      <c r="L21" s="20"/>
      <c r="M21" s="20"/>
      <c r="N21" s="20"/>
      <c r="O21" s="20"/>
      <c r="P21" s="20"/>
      <c r="Q21" s="20"/>
      <c r="R21" s="20"/>
      <c r="S21" s="19">
        <v>120.0</v>
      </c>
      <c r="T21" s="21">
        <v>3.0</v>
      </c>
      <c r="U21" s="22"/>
      <c r="V21" s="22"/>
      <c r="W21" s="21">
        <v>1.0</v>
      </c>
      <c r="X21" s="17" t="s">
        <v>92</v>
      </c>
      <c r="Y21" s="20"/>
      <c r="Z21" s="20"/>
      <c r="AA21" s="17" t="s">
        <v>146</v>
      </c>
      <c r="AB21" s="20"/>
      <c r="AC21" s="20"/>
      <c r="AD21" s="20"/>
      <c r="AE21" s="20"/>
      <c r="AF21" s="20"/>
      <c r="AG21" s="17" t="s">
        <v>89</v>
      </c>
      <c r="AH21" s="20"/>
      <c r="AI21" s="20"/>
      <c r="AJ21" s="20"/>
      <c r="AK21" s="20"/>
      <c r="AL21" s="20"/>
      <c r="AM21" s="17" t="s">
        <v>149</v>
      </c>
      <c r="AN21" s="19">
        <v>1.5</v>
      </c>
      <c r="AO21" s="19">
        <v>0.0</v>
      </c>
      <c r="AP21" s="19">
        <v>0.0</v>
      </c>
      <c r="AQ21" s="20"/>
      <c r="AR21" s="20"/>
      <c r="AS21" s="20"/>
      <c r="AT21" s="17" t="s">
        <v>89</v>
      </c>
      <c r="AU21" s="20"/>
      <c r="AV21" s="7"/>
      <c r="AW21" s="7"/>
      <c r="AX21" s="23" t="str">
        <f t="shared" si="2"/>
        <v/>
      </c>
      <c r="AY21" s="7" t="s">
        <v>109</v>
      </c>
      <c r="AZ21" s="7" t="s">
        <v>109</v>
      </c>
      <c r="BA21" s="24" t="s">
        <v>109</v>
      </c>
      <c r="BB21" s="24" t="s">
        <v>109</v>
      </c>
      <c r="BC21" s="24"/>
      <c r="BD21" s="24"/>
      <c r="BE21" s="25"/>
      <c r="BF21" s="7"/>
      <c r="BG21" s="7"/>
      <c r="BH21" s="24"/>
      <c r="BI21" s="24"/>
      <c r="BJ21" s="24"/>
      <c r="BK21" s="24"/>
      <c r="BL21" s="20"/>
      <c r="BM21" s="20"/>
      <c r="BN21" s="20"/>
      <c r="BO21" s="20"/>
      <c r="BP21" s="20"/>
      <c r="BQ21" s="20"/>
    </row>
    <row r="22" ht="13.5" customHeight="1">
      <c r="A22" s="17" t="s">
        <v>85</v>
      </c>
      <c r="B22" s="17" t="s">
        <v>317</v>
      </c>
      <c r="C22" s="18" t="s">
        <v>318</v>
      </c>
      <c r="D22" s="17" t="s">
        <v>319</v>
      </c>
      <c r="E22" s="19">
        <v>1.5</v>
      </c>
      <c r="F22" s="17" t="s">
        <v>228</v>
      </c>
      <c r="G22" s="17" t="s">
        <v>89</v>
      </c>
      <c r="H22" s="17" t="s">
        <v>83</v>
      </c>
      <c r="I22" s="20"/>
      <c r="J22" s="20"/>
      <c r="K22" s="20"/>
      <c r="L22" s="20"/>
      <c r="M22" s="20"/>
      <c r="N22" s="20"/>
      <c r="O22" s="20"/>
      <c r="P22" s="20"/>
      <c r="Q22" s="20"/>
      <c r="R22" s="20"/>
      <c r="S22" s="19">
        <v>100.0</v>
      </c>
      <c r="T22" s="21">
        <v>3.0</v>
      </c>
      <c r="U22" s="22"/>
      <c r="V22" s="22"/>
      <c r="W22" s="21">
        <v>1.5</v>
      </c>
      <c r="X22" s="17" t="s">
        <v>92</v>
      </c>
      <c r="Y22" s="20"/>
      <c r="Z22" s="20"/>
      <c r="AA22" s="17" t="s">
        <v>322</v>
      </c>
      <c r="AB22" s="20"/>
      <c r="AC22" s="20"/>
      <c r="AD22" s="20"/>
      <c r="AE22" s="20"/>
      <c r="AF22" s="20"/>
      <c r="AG22" s="17" t="s">
        <v>89</v>
      </c>
      <c r="AH22" s="20"/>
      <c r="AI22" s="20"/>
      <c r="AJ22" s="20"/>
      <c r="AK22" s="20"/>
      <c r="AL22" s="20"/>
      <c r="AM22" s="17" t="s">
        <v>323</v>
      </c>
      <c r="AN22" s="19">
        <v>1.5</v>
      </c>
      <c r="AO22" s="19">
        <v>0.0</v>
      </c>
      <c r="AP22" s="19">
        <v>0.0</v>
      </c>
      <c r="AQ22" s="20"/>
      <c r="AR22" s="20"/>
      <c r="AS22" s="20"/>
      <c r="AT22" s="17" t="s">
        <v>89</v>
      </c>
      <c r="AU22" s="20"/>
      <c r="AV22" s="7"/>
      <c r="AW22" s="7"/>
      <c r="AX22" s="23" t="str">
        <f t="shared" si="2"/>
        <v/>
      </c>
      <c r="AY22" s="7" t="s">
        <v>109</v>
      </c>
      <c r="AZ22" s="7" t="s">
        <v>109</v>
      </c>
      <c r="BA22" s="24" t="s">
        <v>109</v>
      </c>
      <c r="BB22" s="24" t="s">
        <v>109</v>
      </c>
      <c r="BC22" s="24"/>
      <c r="BD22" s="24"/>
      <c r="BE22" s="25"/>
      <c r="BF22" s="7"/>
      <c r="BG22" s="7"/>
      <c r="BH22" s="24"/>
      <c r="BI22" s="24"/>
      <c r="BJ22" s="24"/>
      <c r="BK22" s="24"/>
      <c r="BL22" s="20"/>
      <c r="BM22" s="20"/>
      <c r="BN22" s="20"/>
      <c r="BO22" s="20"/>
      <c r="BP22" s="20"/>
      <c r="BQ22" s="20"/>
    </row>
    <row r="23" ht="13.5" customHeight="1">
      <c r="A23" s="17" t="s">
        <v>74</v>
      </c>
      <c r="B23" s="17" t="s">
        <v>326</v>
      </c>
      <c r="C23" s="18" t="s">
        <v>327</v>
      </c>
      <c r="D23" s="17" t="s">
        <v>328</v>
      </c>
      <c r="E23" s="19">
        <v>1.5</v>
      </c>
      <c r="F23" s="17" t="s">
        <v>228</v>
      </c>
      <c r="G23" s="17" t="s">
        <v>89</v>
      </c>
      <c r="H23" s="17" t="s">
        <v>83</v>
      </c>
      <c r="I23" s="20"/>
      <c r="J23" s="20"/>
      <c r="K23" s="20"/>
      <c r="L23" s="20"/>
      <c r="M23" s="20"/>
      <c r="N23" s="20"/>
      <c r="O23" s="20"/>
      <c r="P23" s="20"/>
      <c r="Q23" s="20"/>
      <c r="R23" s="20"/>
      <c r="S23" s="19">
        <v>60.0</v>
      </c>
      <c r="T23" s="21">
        <v>3.0</v>
      </c>
      <c r="U23" s="22"/>
      <c r="V23" s="22"/>
      <c r="W23" s="21">
        <v>1.0</v>
      </c>
      <c r="X23" s="17" t="s">
        <v>92</v>
      </c>
      <c r="Y23" s="20"/>
      <c r="Z23" s="20"/>
      <c r="AA23" s="17" t="s">
        <v>331</v>
      </c>
      <c r="AB23" s="20"/>
      <c r="AC23" s="20"/>
      <c r="AD23" s="20"/>
      <c r="AE23" s="20"/>
      <c r="AF23" s="20"/>
      <c r="AG23" s="17" t="s">
        <v>89</v>
      </c>
      <c r="AH23" s="20"/>
      <c r="AI23" s="20"/>
      <c r="AJ23" s="20"/>
      <c r="AK23" s="20"/>
      <c r="AL23" s="20"/>
      <c r="AM23" s="17" t="s">
        <v>332</v>
      </c>
      <c r="AN23" s="19">
        <v>1.5</v>
      </c>
      <c r="AO23" s="19">
        <v>0.0</v>
      </c>
      <c r="AP23" s="19">
        <v>0.0</v>
      </c>
      <c r="AQ23" s="20"/>
      <c r="AR23" s="20"/>
      <c r="AS23" s="20"/>
      <c r="AT23" s="17" t="s">
        <v>89</v>
      </c>
      <c r="AU23" s="20"/>
      <c r="AV23" s="7"/>
      <c r="AW23" s="7"/>
      <c r="AX23" s="23" t="str">
        <f t="shared" si="2"/>
        <v/>
      </c>
      <c r="AY23" s="7" t="s">
        <v>109</v>
      </c>
      <c r="AZ23" s="7" t="s">
        <v>109</v>
      </c>
      <c r="BA23" s="24" t="s">
        <v>109</v>
      </c>
      <c r="BB23" s="24" t="s">
        <v>109</v>
      </c>
      <c r="BC23" s="24"/>
      <c r="BD23" s="24"/>
      <c r="BE23" s="25"/>
      <c r="BF23" s="7"/>
      <c r="BG23" s="7"/>
      <c r="BH23" s="24"/>
      <c r="BI23" s="24"/>
      <c r="BJ23" s="24"/>
      <c r="BK23" s="24"/>
      <c r="BL23" s="20"/>
      <c r="BM23" s="20"/>
      <c r="BN23" s="20"/>
      <c r="BO23" s="20"/>
      <c r="BP23" s="20"/>
      <c r="BQ23" s="20"/>
    </row>
    <row r="24" ht="13.5" customHeight="1">
      <c r="A24" s="17" t="s">
        <v>74</v>
      </c>
      <c r="B24" s="17" t="s">
        <v>326</v>
      </c>
      <c r="C24" s="18" t="s">
        <v>333</v>
      </c>
      <c r="D24" s="17" t="s">
        <v>334</v>
      </c>
      <c r="E24" s="19">
        <v>1.5</v>
      </c>
      <c r="F24" s="17" t="s">
        <v>228</v>
      </c>
      <c r="G24" s="17" t="s">
        <v>89</v>
      </c>
      <c r="H24" s="17" t="s">
        <v>83</v>
      </c>
      <c r="I24" s="20"/>
      <c r="J24" s="20"/>
      <c r="K24" s="20"/>
      <c r="L24" s="20"/>
      <c r="M24" s="20"/>
      <c r="N24" s="20"/>
      <c r="O24" s="20"/>
      <c r="P24" s="20"/>
      <c r="Q24" s="20"/>
      <c r="R24" s="20"/>
      <c r="S24" s="19">
        <v>60.0</v>
      </c>
      <c r="T24" s="21">
        <v>3.0</v>
      </c>
      <c r="U24" s="22"/>
      <c r="V24" s="22"/>
      <c r="W24" s="21">
        <v>1.0</v>
      </c>
      <c r="X24" s="17" t="s">
        <v>92</v>
      </c>
      <c r="Y24" s="20"/>
      <c r="Z24" s="20"/>
      <c r="AA24" s="17" t="s">
        <v>337</v>
      </c>
      <c r="AB24" s="20"/>
      <c r="AC24" s="20"/>
      <c r="AD24" s="20"/>
      <c r="AE24" s="20"/>
      <c r="AF24" s="20"/>
      <c r="AG24" s="17" t="s">
        <v>89</v>
      </c>
      <c r="AH24" s="20"/>
      <c r="AI24" s="20"/>
      <c r="AJ24" s="20"/>
      <c r="AK24" s="20"/>
      <c r="AL24" s="20"/>
      <c r="AM24" s="17" t="s">
        <v>339</v>
      </c>
      <c r="AN24" s="19">
        <v>1.5</v>
      </c>
      <c r="AO24" s="19">
        <v>0.0</v>
      </c>
      <c r="AP24" s="19">
        <v>0.0</v>
      </c>
      <c r="AQ24" s="20"/>
      <c r="AR24" s="20"/>
      <c r="AS24" s="20"/>
      <c r="AT24" s="17" t="s">
        <v>89</v>
      </c>
      <c r="AU24" s="20"/>
      <c r="AV24" s="7"/>
      <c r="AW24" s="7"/>
      <c r="AX24" s="23" t="str">
        <f t="shared" si="2"/>
        <v/>
      </c>
      <c r="AY24" s="7" t="s">
        <v>109</v>
      </c>
      <c r="AZ24" s="7" t="s">
        <v>109</v>
      </c>
      <c r="BA24" s="24" t="s">
        <v>109</v>
      </c>
      <c r="BB24" s="24" t="s">
        <v>109</v>
      </c>
      <c r="BC24" s="24"/>
      <c r="BD24" s="24"/>
      <c r="BE24" s="25"/>
      <c r="BF24" s="7"/>
      <c r="BG24" s="7"/>
      <c r="BH24" s="24"/>
      <c r="BI24" s="24"/>
      <c r="BJ24" s="24"/>
      <c r="BK24" s="24"/>
      <c r="BL24" s="20"/>
      <c r="BM24" s="20"/>
      <c r="BN24" s="20"/>
      <c r="BO24" s="20"/>
      <c r="BP24" s="20"/>
      <c r="BQ24" s="20"/>
    </row>
    <row r="25" ht="13.5" customHeight="1">
      <c r="A25" s="17" t="s">
        <v>74</v>
      </c>
      <c r="B25" s="17" t="s">
        <v>285</v>
      </c>
      <c r="C25" s="18" t="s">
        <v>345</v>
      </c>
      <c r="D25" s="17" t="s">
        <v>346</v>
      </c>
      <c r="E25" s="19">
        <v>1.5</v>
      </c>
      <c r="F25" s="17" t="s">
        <v>228</v>
      </c>
      <c r="G25" s="17" t="s">
        <v>89</v>
      </c>
      <c r="H25" s="17" t="s">
        <v>83</v>
      </c>
      <c r="I25" s="20"/>
      <c r="J25" s="20"/>
      <c r="K25" s="20"/>
      <c r="L25" s="20"/>
      <c r="M25" s="20"/>
      <c r="N25" s="20"/>
      <c r="O25" s="20"/>
      <c r="P25" s="20"/>
      <c r="Q25" s="20"/>
      <c r="R25" s="20"/>
      <c r="S25" s="19">
        <v>100.0</v>
      </c>
      <c r="T25" s="21">
        <v>3.0</v>
      </c>
      <c r="U25" s="22"/>
      <c r="V25" s="22"/>
      <c r="W25" s="21">
        <v>1.0</v>
      </c>
      <c r="X25" s="17" t="s">
        <v>92</v>
      </c>
      <c r="Y25" s="20"/>
      <c r="Z25" s="20"/>
      <c r="AA25" s="17" t="s">
        <v>349</v>
      </c>
      <c r="AB25" s="20"/>
      <c r="AC25" s="20"/>
      <c r="AD25" s="20"/>
      <c r="AE25" s="20"/>
      <c r="AF25" s="20"/>
      <c r="AG25" s="17" t="s">
        <v>89</v>
      </c>
      <c r="AH25" s="20"/>
      <c r="AI25" s="20"/>
      <c r="AJ25" s="20"/>
      <c r="AK25" s="20"/>
      <c r="AL25" s="20"/>
      <c r="AM25" s="17" t="s">
        <v>350</v>
      </c>
      <c r="AN25" s="19">
        <v>1.5</v>
      </c>
      <c r="AO25" s="19">
        <v>0.0</v>
      </c>
      <c r="AP25" s="19">
        <v>0.0</v>
      </c>
      <c r="AQ25" s="20"/>
      <c r="AR25" s="20"/>
      <c r="AS25" s="20"/>
      <c r="AT25" s="17" t="s">
        <v>89</v>
      </c>
      <c r="AU25" s="20"/>
      <c r="AV25" s="7"/>
      <c r="AW25" s="7"/>
      <c r="AX25" s="23" t="str">
        <f t="shared" si="2"/>
        <v/>
      </c>
      <c r="AY25" s="7" t="s">
        <v>109</v>
      </c>
      <c r="AZ25" s="7" t="s">
        <v>109</v>
      </c>
      <c r="BA25" s="24" t="s">
        <v>109</v>
      </c>
      <c r="BB25" s="24" t="s">
        <v>109</v>
      </c>
      <c r="BC25" s="24"/>
      <c r="BD25" s="24"/>
      <c r="BE25" s="25"/>
      <c r="BF25" s="7"/>
      <c r="BG25" s="7"/>
      <c r="BH25" s="24"/>
      <c r="BI25" s="24"/>
      <c r="BJ25" s="24"/>
      <c r="BK25" s="24"/>
      <c r="BL25" s="20"/>
      <c r="BM25" s="20"/>
      <c r="BN25" s="20"/>
      <c r="BO25" s="20"/>
      <c r="BP25" s="20"/>
      <c r="BQ25" s="20"/>
    </row>
    <row r="26" ht="13.5" customHeight="1">
      <c r="A26" s="17" t="s">
        <v>163</v>
      </c>
      <c r="B26" s="17" t="s">
        <v>164</v>
      </c>
      <c r="C26" s="18" t="s">
        <v>351</v>
      </c>
      <c r="D26" s="17" t="s">
        <v>352</v>
      </c>
      <c r="E26" s="19">
        <v>3.0</v>
      </c>
      <c r="F26" s="17" t="s">
        <v>228</v>
      </c>
      <c r="G26" s="17" t="s">
        <v>89</v>
      </c>
      <c r="H26" s="17" t="s">
        <v>83</v>
      </c>
      <c r="I26" s="20"/>
      <c r="J26" s="20"/>
      <c r="K26" s="20"/>
      <c r="L26" s="20"/>
      <c r="M26" s="20"/>
      <c r="N26" s="20"/>
      <c r="O26" s="20"/>
      <c r="P26" s="20"/>
      <c r="Q26" s="20"/>
      <c r="R26" s="20"/>
      <c r="S26" s="19">
        <v>15.0</v>
      </c>
      <c r="T26" s="21">
        <v>1.0</v>
      </c>
      <c r="U26" s="22"/>
      <c r="V26" s="21">
        <v>2.0</v>
      </c>
      <c r="W26" s="21">
        <v>1.0</v>
      </c>
      <c r="X26" s="17" t="s">
        <v>92</v>
      </c>
      <c r="Y26" s="20"/>
      <c r="Z26" s="17" t="s">
        <v>94</v>
      </c>
      <c r="AA26" s="17" t="s">
        <v>168</v>
      </c>
      <c r="AB26" s="20"/>
      <c r="AC26" s="17" t="s">
        <v>168</v>
      </c>
      <c r="AD26" s="17" t="s">
        <v>169</v>
      </c>
      <c r="AE26" s="19">
        <v>30.0</v>
      </c>
      <c r="AF26" s="20"/>
      <c r="AG26" s="17" t="s">
        <v>89</v>
      </c>
      <c r="AH26" s="20"/>
      <c r="AI26" s="17" t="s">
        <v>89</v>
      </c>
      <c r="AJ26" s="20"/>
      <c r="AK26" s="20"/>
      <c r="AL26" s="20"/>
      <c r="AM26" s="17" t="s">
        <v>171</v>
      </c>
      <c r="AN26" s="19">
        <v>1.0</v>
      </c>
      <c r="AO26" s="19">
        <v>0.0</v>
      </c>
      <c r="AP26" s="19">
        <v>2.0</v>
      </c>
      <c r="AQ26" s="20"/>
      <c r="AR26" s="20"/>
      <c r="AS26" s="20"/>
      <c r="AT26" s="17" t="s">
        <v>89</v>
      </c>
      <c r="AU26" s="17" t="s">
        <v>172</v>
      </c>
      <c r="AV26" s="7"/>
      <c r="AW26" s="7"/>
      <c r="AX26" s="23" t="str">
        <f t="shared" si="2"/>
        <v/>
      </c>
      <c r="AY26" s="7" t="s">
        <v>109</v>
      </c>
      <c r="AZ26" s="7" t="s">
        <v>109</v>
      </c>
      <c r="BA26" s="24" t="s">
        <v>109</v>
      </c>
      <c r="BB26" s="24" t="s">
        <v>109</v>
      </c>
      <c r="BC26" s="24"/>
      <c r="BD26" s="24"/>
      <c r="BE26" s="25"/>
      <c r="BF26" s="7"/>
      <c r="BG26" s="7"/>
      <c r="BH26" s="24"/>
      <c r="BI26" s="24"/>
      <c r="BJ26" s="24"/>
      <c r="BK26" s="24"/>
      <c r="BL26" s="20"/>
      <c r="BM26" s="20"/>
      <c r="BN26" s="20"/>
      <c r="BO26" s="20"/>
      <c r="BP26" s="20"/>
      <c r="BQ26" s="20"/>
    </row>
    <row r="27" ht="13.5" customHeight="1">
      <c r="A27" s="17" t="s">
        <v>74</v>
      </c>
      <c r="B27" s="17" t="s">
        <v>77</v>
      </c>
      <c r="C27" s="18" t="s">
        <v>354</v>
      </c>
      <c r="D27" s="17" t="s">
        <v>355</v>
      </c>
      <c r="E27" s="19">
        <v>1.5</v>
      </c>
      <c r="F27" s="17" t="s">
        <v>228</v>
      </c>
      <c r="G27" s="17" t="s">
        <v>89</v>
      </c>
      <c r="H27" s="17" t="s">
        <v>83</v>
      </c>
      <c r="I27" s="20"/>
      <c r="J27" s="20"/>
      <c r="K27" s="20"/>
      <c r="L27" s="20"/>
      <c r="M27" s="20"/>
      <c r="N27" s="20"/>
      <c r="O27" s="20"/>
      <c r="P27" s="20"/>
      <c r="Q27" s="20"/>
      <c r="R27" s="20"/>
      <c r="S27" s="19">
        <v>50.0</v>
      </c>
      <c r="T27" s="21">
        <v>3.0</v>
      </c>
      <c r="U27" s="22"/>
      <c r="V27" s="22"/>
      <c r="W27" s="21">
        <v>1.0</v>
      </c>
      <c r="X27" s="17" t="s">
        <v>92</v>
      </c>
      <c r="Y27" s="20"/>
      <c r="Z27" s="20"/>
      <c r="AA27" s="17" t="s">
        <v>356</v>
      </c>
      <c r="AB27" s="20"/>
      <c r="AC27" s="20"/>
      <c r="AD27" s="20"/>
      <c r="AE27" s="20"/>
      <c r="AF27" s="20"/>
      <c r="AG27" s="17" t="s">
        <v>89</v>
      </c>
      <c r="AH27" s="20"/>
      <c r="AI27" s="20"/>
      <c r="AJ27" s="20"/>
      <c r="AK27" s="20"/>
      <c r="AL27" s="20"/>
      <c r="AM27" s="17" t="s">
        <v>359</v>
      </c>
      <c r="AN27" s="19">
        <v>1.5</v>
      </c>
      <c r="AO27" s="19">
        <v>0.0</v>
      </c>
      <c r="AP27" s="19">
        <v>0.0</v>
      </c>
      <c r="AQ27" s="20"/>
      <c r="AR27" s="20"/>
      <c r="AS27" s="20"/>
      <c r="AT27" s="17" t="s">
        <v>89</v>
      </c>
      <c r="AU27" s="20"/>
      <c r="AV27" s="7"/>
      <c r="AW27" s="7"/>
      <c r="AX27" s="23" t="str">
        <f t="shared" si="2"/>
        <v/>
      </c>
      <c r="AY27" s="7" t="s">
        <v>109</v>
      </c>
      <c r="AZ27" s="7" t="s">
        <v>109</v>
      </c>
      <c r="BA27" s="24" t="s">
        <v>109</v>
      </c>
      <c r="BB27" s="24" t="s">
        <v>109</v>
      </c>
      <c r="BC27" s="24"/>
      <c r="BD27" s="24"/>
      <c r="BE27" s="25"/>
      <c r="BF27" s="7"/>
      <c r="BG27" s="7"/>
      <c r="BH27" s="24"/>
      <c r="BI27" s="24"/>
      <c r="BJ27" s="24"/>
      <c r="BK27" s="24"/>
      <c r="BL27" s="20"/>
      <c r="BM27" s="20"/>
      <c r="BN27" s="20"/>
      <c r="BO27" s="20"/>
      <c r="BP27" s="20"/>
      <c r="BQ27" s="20"/>
    </row>
    <row r="28" ht="13.5" customHeight="1">
      <c r="A28" s="17" t="s">
        <v>85</v>
      </c>
      <c r="B28" s="17" t="s">
        <v>362</v>
      </c>
      <c r="C28" s="18" t="s">
        <v>363</v>
      </c>
      <c r="D28" s="17" t="s">
        <v>364</v>
      </c>
      <c r="E28" s="19">
        <v>1.5</v>
      </c>
      <c r="F28" s="17" t="s">
        <v>228</v>
      </c>
      <c r="G28" s="17" t="s">
        <v>89</v>
      </c>
      <c r="H28" s="17" t="s">
        <v>83</v>
      </c>
      <c r="I28" s="20"/>
      <c r="J28" s="20"/>
      <c r="K28" s="20"/>
      <c r="L28" s="20"/>
      <c r="M28" s="20"/>
      <c r="N28" s="20"/>
      <c r="O28" s="20"/>
      <c r="P28" s="20"/>
      <c r="Q28" s="20"/>
      <c r="R28" s="20"/>
      <c r="S28" s="19">
        <v>60.0</v>
      </c>
      <c r="T28" s="21">
        <v>3.0</v>
      </c>
      <c r="U28" s="22"/>
      <c r="V28" s="22"/>
      <c r="W28" s="21">
        <v>1.5</v>
      </c>
      <c r="X28" s="17" t="s">
        <v>92</v>
      </c>
      <c r="Y28" s="20"/>
      <c r="Z28" s="20"/>
      <c r="AA28" s="17" t="s">
        <v>365</v>
      </c>
      <c r="AB28" s="20"/>
      <c r="AC28" s="20"/>
      <c r="AD28" s="20"/>
      <c r="AE28" s="20"/>
      <c r="AF28" s="20"/>
      <c r="AG28" s="17" t="s">
        <v>89</v>
      </c>
      <c r="AH28" s="20"/>
      <c r="AI28" s="20"/>
      <c r="AJ28" s="20"/>
      <c r="AK28" s="20"/>
      <c r="AL28" s="20"/>
      <c r="AM28" s="17" t="s">
        <v>366</v>
      </c>
      <c r="AN28" s="19">
        <v>1.5</v>
      </c>
      <c r="AO28" s="19">
        <v>0.0</v>
      </c>
      <c r="AP28" s="19">
        <v>0.0</v>
      </c>
      <c r="AQ28" s="20"/>
      <c r="AR28" s="20"/>
      <c r="AS28" s="20"/>
      <c r="AT28" s="17" t="s">
        <v>89</v>
      </c>
      <c r="AU28" s="20"/>
      <c r="AV28" s="7"/>
      <c r="AW28" s="7"/>
      <c r="AX28" s="23" t="str">
        <f t="shared" si="2"/>
        <v/>
      </c>
      <c r="AY28" s="7" t="s">
        <v>109</v>
      </c>
      <c r="AZ28" s="7" t="s">
        <v>109</v>
      </c>
      <c r="BA28" s="24" t="s">
        <v>109</v>
      </c>
      <c r="BB28" s="24" t="s">
        <v>109</v>
      </c>
      <c r="BC28" s="24"/>
      <c r="BD28" s="24"/>
      <c r="BE28" s="25"/>
      <c r="BF28" s="7"/>
      <c r="BG28" s="7"/>
      <c r="BH28" s="24"/>
      <c r="BI28" s="24"/>
      <c r="BJ28" s="24"/>
      <c r="BK28" s="24"/>
      <c r="BL28" s="20"/>
      <c r="BM28" s="20"/>
      <c r="BN28" s="20"/>
      <c r="BO28" s="20"/>
      <c r="BP28" s="20"/>
      <c r="BQ28" s="20"/>
    </row>
    <row r="29" ht="13.5" customHeight="1">
      <c r="A29" s="28" t="s">
        <v>85</v>
      </c>
      <c r="B29" s="28" t="s">
        <v>248</v>
      </c>
      <c r="C29" s="28" t="s">
        <v>370</v>
      </c>
      <c r="D29" s="28" t="s">
        <v>371</v>
      </c>
      <c r="E29" s="29">
        <v>1.5</v>
      </c>
      <c r="F29" s="28" t="s">
        <v>228</v>
      </c>
      <c r="G29" s="28" t="s">
        <v>89</v>
      </c>
      <c r="H29" s="28" t="s">
        <v>83</v>
      </c>
      <c r="I29" s="30"/>
      <c r="J29" s="30"/>
      <c r="K29" s="30"/>
      <c r="L29" s="30"/>
      <c r="M29" s="30"/>
      <c r="N29" s="30"/>
      <c r="O29" s="30"/>
      <c r="P29" s="30"/>
      <c r="Q29" s="30"/>
      <c r="R29" s="30"/>
      <c r="S29" s="29">
        <v>60.0</v>
      </c>
      <c r="T29" s="31">
        <v>3.0</v>
      </c>
      <c r="U29" s="32"/>
      <c r="V29" s="32"/>
      <c r="W29" s="31">
        <v>1.0</v>
      </c>
      <c r="X29" s="28" t="s">
        <v>92</v>
      </c>
      <c r="Y29" s="30"/>
      <c r="Z29" s="30"/>
      <c r="AA29" s="28" t="s">
        <v>375</v>
      </c>
      <c r="AB29" s="30"/>
      <c r="AC29" s="30"/>
      <c r="AD29" s="30"/>
      <c r="AE29" s="30"/>
      <c r="AF29" s="30"/>
      <c r="AG29" s="28" t="s">
        <v>89</v>
      </c>
      <c r="AH29" s="30"/>
      <c r="AI29" s="30"/>
      <c r="AJ29" s="30"/>
      <c r="AK29" s="30"/>
      <c r="AL29" s="30"/>
      <c r="AM29" s="28" t="s">
        <v>376</v>
      </c>
      <c r="AN29" s="29">
        <v>1.5</v>
      </c>
      <c r="AO29" s="29">
        <v>0.0</v>
      </c>
      <c r="AP29" s="29">
        <v>0.0</v>
      </c>
      <c r="AQ29" s="30"/>
      <c r="AR29" s="30"/>
      <c r="AS29" s="30"/>
      <c r="AT29" s="28" t="s">
        <v>89</v>
      </c>
      <c r="AU29" s="28" t="s">
        <v>377</v>
      </c>
      <c r="AV29" s="7"/>
      <c r="AW29" s="7"/>
      <c r="AX29" s="23" t="str">
        <f t="shared" si="2"/>
        <v/>
      </c>
      <c r="AY29" s="7"/>
      <c r="AZ29" s="7" t="s">
        <v>109</v>
      </c>
      <c r="BA29" s="24"/>
      <c r="BB29" s="24"/>
      <c r="BC29" s="24"/>
      <c r="BD29" s="24"/>
      <c r="BE29" s="25"/>
      <c r="BF29" s="7"/>
      <c r="BG29" s="7"/>
      <c r="BH29" s="24"/>
      <c r="BI29" s="24"/>
      <c r="BJ29" s="24"/>
      <c r="BK29" s="24"/>
      <c r="BL29" s="20"/>
      <c r="BM29" s="20"/>
      <c r="BN29" s="20"/>
      <c r="BO29" s="20"/>
      <c r="BP29" s="20"/>
      <c r="BQ29" s="20"/>
    </row>
    <row r="30" ht="13.5" customHeight="1">
      <c r="A30" s="17" t="s">
        <v>163</v>
      </c>
      <c r="B30" s="17" t="s">
        <v>234</v>
      </c>
      <c r="C30" s="18" t="s">
        <v>320</v>
      </c>
      <c r="D30" s="17" t="s">
        <v>321</v>
      </c>
      <c r="E30" s="19">
        <v>1.5</v>
      </c>
      <c r="F30" s="17" t="s">
        <v>228</v>
      </c>
      <c r="G30" s="17" t="s">
        <v>89</v>
      </c>
      <c r="H30" s="17" t="s">
        <v>83</v>
      </c>
      <c r="I30" s="20"/>
      <c r="J30" s="20"/>
      <c r="K30" s="20"/>
      <c r="L30" s="20"/>
      <c r="M30" s="20"/>
      <c r="N30" s="20"/>
      <c r="O30" s="20"/>
      <c r="P30" s="20"/>
      <c r="Q30" s="20"/>
      <c r="R30" s="20"/>
      <c r="S30" s="19">
        <v>100.0</v>
      </c>
      <c r="T30" s="21">
        <v>3.0</v>
      </c>
      <c r="U30" s="22"/>
      <c r="V30" s="22"/>
      <c r="W30" s="21">
        <v>1.5</v>
      </c>
      <c r="X30" s="17" t="s">
        <v>92</v>
      </c>
      <c r="Y30" s="20"/>
      <c r="Z30" s="20"/>
      <c r="AA30" s="17" t="s">
        <v>324</v>
      </c>
      <c r="AB30" s="20"/>
      <c r="AC30" s="20"/>
      <c r="AD30" s="20"/>
      <c r="AE30" s="20"/>
      <c r="AF30" s="17" t="s">
        <v>241</v>
      </c>
      <c r="AG30" s="17" t="s">
        <v>89</v>
      </c>
      <c r="AH30" s="20"/>
      <c r="AI30" s="20"/>
      <c r="AJ30" s="20"/>
      <c r="AK30" s="20"/>
      <c r="AL30" s="20"/>
      <c r="AM30" s="17" t="s">
        <v>325</v>
      </c>
      <c r="AN30" s="19">
        <v>1.5</v>
      </c>
      <c r="AO30" s="19">
        <v>0.0</v>
      </c>
      <c r="AP30" s="19">
        <v>0.0</v>
      </c>
      <c r="AQ30" s="20"/>
      <c r="AR30" s="20"/>
      <c r="AS30" s="20"/>
      <c r="AT30" s="17" t="s">
        <v>89</v>
      </c>
      <c r="AU30" s="20"/>
      <c r="AV30" s="7"/>
      <c r="AW30" s="7"/>
      <c r="AX30" s="23" t="str">
        <f t="shared" si="2"/>
        <v/>
      </c>
      <c r="AY30" s="7" t="s">
        <v>109</v>
      </c>
      <c r="AZ30" s="7" t="s">
        <v>109</v>
      </c>
      <c r="BA30" s="24" t="s">
        <v>109</v>
      </c>
      <c r="BB30" s="24" t="s">
        <v>109</v>
      </c>
      <c r="BC30" s="24"/>
      <c r="BD30" s="24"/>
      <c r="BE30" s="25"/>
      <c r="BF30" s="7"/>
      <c r="BG30" s="7"/>
      <c r="BH30" s="24"/>
      <c r="BI30" s="24"/>
      <c r="BJ30" s="24"/>
      <c r="BK30" s="24"/>
      <c r="BL30" s="20"/>
      <c r="BM30" s="20"/>
      <c r="BN30" s="20"/>
      <c r="BO30" s="20"/>
      <c r="BP30" s="20"/>
      <c r="BQ30" s="20"/>
    </row>
    <row r="31" ht="13.5" customHeight="1">
      <c r="A31" s="17" t="s">
        <v>74</v>
      </c>
      <c r="B31" s="17" t="s">
        <v>384</v>
      </c>
      <c r="C31" s="18" t="s">
        <v>385</v>
      </c>
      <c r="D31" s="17" t="s">
        <v>386</v>
      </c>
      <c r="E31" s="19">
        <v>3.0</v>
      </c>
      <c r="F31" s="17" t="s">
        <v>228</v>
      </c>
      <c r="G31" s="17" t="s">
        <v>89</v>
      </c>
      <c r="H31" s="17" t="s">
        <v>83</v>
      </c>
      <c r="I31" s="20"/>
      <c r="J31" s="20"/>
      <c r="K31" s="20"/>
      <c r="L31" s="20"/>
      <c r="M31" s="20"/>
      <c r="N31" s="20"/>
      <c r="O31" s="20"/>
      <c r="P31" s="20"/>
      <c r="Q31" s="20"/>
      <c r="R31" s="20"/>
      <c r="S31" s="19">
        <v>40.0</v>
      </c>
      <c r="T31" s="21">
        <v>3.0</v>
      </c>
      <c r="U31" s="22"/>
      <c r="V31" s="22"/>
      <c r="W31" s="21">
        <v>1.0</v>
      </c>
      <c r="X31" s="17" t="s">
        <v>92</v>
      </c>
      <c r="Y31" s="20"/>
      <c r="Z31" s="20"/>
      <c r="AA31" s="17" t="s">
        <v>390</v>
      </c>
      <c r="AB31" s="20"/>
      <c r="AC31" s="20"/>
      <c r="AD31" s="20"/>
      <c r="AE31" s="20"/>
      <c r="AF31" s="20"/>
      <c r="AG31" s="17" t="s">
        <v>89</v>
      </c>
      <c r="AH31" s="20"/>
      <c r="AI31" s="20"/>
      <c r="AJ31" s="20"/>
      <c r="AK31" s="20"/>
      <c r="AL31" s="20"/>
      <c r="AM31" s="17" t="s">
        <v>392</v>
      </c>
      <c r="AN31" s="19">
        <v>3.0</v>
      </c>
      <c r="AO31" s="19">
        <v>0.0</v>
      </c>
      <c r="AP31" s="19">
        <v>0.0</v>
      </c>
      <c r="AQ31" s="20"/>
      <c r="AR31" s="20"/>
      <c r="AS31" s="20"/>
      <c r="AT31" s="17" t="s">
        <v>89</v>
      </c>
      <c r="AU31" s="20"/>
      <c r="AV31" s="7"/>
      <c r="AW31" s="7"/>
      <c r="AX31" s="23" t="str">
        <f t="shared" si="2"/>
        <v/>
      </c>
      <c r="AY31" s="7" t="s">
        <v>109</v>
      </c>
      <c r="AZ31" s="7" t="s">
        <v>109</v>
      </c>
      <c r="BA31" s="24" t="s">
        <v>109</v>
      </c>
      <c r="BB31" s="24" t="s">
        <v>109</v>
      </c>
      <c r="BC31" s="24"/>
      <c r="BD31" s="24"/>
      <c r="BE31" s="25"/>
      <c r="BF31" s="7"/>
      <c r="BG31" s="7"/>
      <c r="BH31" s="24"/>
      <c r="BI31" s="24"/>
      <c r="BJ31" s="24"/>
      <c r="BK31" s="24"/>
      <c r="BL31" s="20"/>
      <c r="BM31" s="20"/>
      <c r="BN31" s="20"/>
      <c r="BO31" s="20"/>
      <c r="BP31" s="20"/>
      <c r="BQ31" s="20"/>
    </row>
    <row r="32" ht="13.5" customHeight="1">
      <c r="A32" s="28" t="s">
        <v>85</v>
      </c>
      <c r="B32" s="28" t="s">
        <v>248</v>
      </c>
      <c r="C32" s="28" t="s">
        <v>398</v>
      </c>
      <c r="D32" s="28" t="s">
        <v>399</v>
      </c>
      <c r="E32" s="29">
        <v>3.0</v>
      </c>
      <c r="F32" s="28" t="s">
        <v>228</v>
      </c>
      <c r="G32" s="28" t="s">
        <v>89</v>
      </c>
      <c r="H32" s="28" t="s">
        <v>83</v>
      </c>
      <c r="I32" s="30"/>
      <c r="J32" s="30"/>
      <c r="K32" s="30"/>
      <c r="L32" s="30"/>
      <c r="M32" s="30"/>
      <c r="N32" s="30"/>
      <c r="O32" s="30"/>
      <c r="P32" s="30"/>
      <c r="Q32" s="30"/>
      <c r="R32" s="30"/>
      <c r="S32" s="29">
        <v>60.0</v>
      </c>
      <c r="T32" s="31">
        <v>3.0</v>
      </c>
      <c r="U32" s="32"/>
      <c r="V32" s="32"/>
      <c r="W32" s="31">
        <v>1.0</v>
      </c>
      <c r="X32" s="28" t="s">
        <v>92</v>
      </c>
      <c r="Y32" s="30"/>
      <c r="Z32" s="30"/>
      <c r="AA32" s="28" t="s">
        <v>401</v>
      </c>
      <c r="AB32" s="30"/>
      <c r="AC32" s="30"/>
      <c r="AD32" s="30"/>
      <c r="AE32" s="30"/>
      <c r="AF32" s="30"/>
      <c r="AG32" s="28" t="s">
        <v>89</v>
      </c>
      <c r="AH32" s="30"/>
      <c r="AI32" s="30"/>
      <c r="AJ32" s="30"/>
      <c r="AK32" s="30"/>
      <c r="AL32" s="30"/>
      <c r="AM32" s="28" t="s">
        <v>403</v>
      </c>
      <c r="AN32" s="29">
        <v>3.0</v>
      </c>
      <c r="AO32" s="29">
        <v>0.0</v>
      </c>
      <c r="AP32" s="29">
        <v>0.0</v>
      </c>
      <c r="AQ32" s="30"/>
      <c r="AR32" s="30"/>
      <c r="AS32" s="30"/>
      <c r="AT32" s="28" t="s">
        <v>89</v>
      </c>
      <c r="AU32" s="30"/>
      <c r="AV32" s="7"/>
      <c r="AW32" s="7"/>
      <c r="AX32" s="23" t="str">
        <f t="shared" si="2"/>
        <v/>
      </c>
      <c r="AY32" s="7"/>
      <c r="AZ32" s="7" t="s">
        <v>109</v>
      </c>
      <c r="BA32" s="24"/>
      <c r="BB32" s="24"/>
      <c r="BC32" s="24"/>
      <c r="BD32" s="24"/>
      <c r="BE32" s="25"/>
      <c r="BF32" s="7"/>
      <c r="BG32" s="7"/>
      <c r="BH32" s="24"/>
      <c r="BI32" s="24"/>
      <c r="BJ32" s="24"/>
      <c r="BK32" s="24"/>
      <c r="BL32" s="20"/>
      <c r="BM32" s="20"/>
      <c r="BN32" s="20"/>
      <c r="BO32" s="20"/>
      <c r="BP32" s="20"/>
      <c r="BQ32" s="20"/>
    </row>
    <row r="33" ht="13.5" customHeight="1">
      <c r="A33" s="28" t="s">
        <v>163</v>
      </c>
      <c r="B33" s="28" t="s">
        <v>408</v>
      </c>
      <c r="C33" s="28" t="s">
        <v>409</v>
      </c>
      <c r="D33" s="28" t="s">
        <v>410</v>
      </c>
      <c r="E33" s="29">
        <v>1.5</v>
      </c>
      <c r="F33" s="28" t="s">
        <v>228</v>
      </c>
      <c r="G33" s="28" t="s">
        <v>89</v>
      </c>
      <c r="H33" s="28" t="s">
        <v>83</v>
      </c>
      <c r="I33" s="30"/>
      <c r="J33" s="30"/>
      <c r="K33" s="30"/>
      <c r="L33" s="30"/>
      <c r="M33" s="30"/>
      <c r="N33" s="30"/>
      <c r="O33" s="30"/>
      <c r="P33" s="30"/>
      <c r="Q33" s="30"/>
      <c r="R33" s="30"/>
      <c r="S33" s="29">
        <v>100.0</v>
      </c>
      <c r="T33" s="31">
        <v>1.5</v>
      </c>
      <c r="U33" s="32"/>
      <c r="V33" s="32"/>
      <c r="W33" s="31">
        <v>1.5</v>
      </c>
      <c r="X33" s="28" t="s">
        <v>92</v>
      </c>
      <c r="Y33" s="30"/>
      <c r="Z33" s="30"/>
      <c r="AA33" s="28" t="s">
        <v>411</v>
      </c>
      <c r="AB33" s="30"/>
      <c r="AC33" s="30"/>
      <c r="AD33" s="30"/>
      <c r="AE33" s="30"/>
      <c r="AF33" s="30"/>
      <c r="AG33" s="28" t="s">
        <v>89</v>
      </c>
      <c r="AH33" s="30"/>
      <c r="AI33" s="30"/>
      <c r="AJ33" s="30"/>
      <c r="AK33" s="30"/>
      <c r="AL33" s="30"/>
      <c r="AM33" s="28" t="s">
        <v>414</v>
      </c>
      <c r="AN33" s="29">
        <v>1.5</v>
      </c>
      <c r="AO33" s="29">
        <v>0.0</v>
      </c>
      <c r="AP33" s="29">
        <v>0.0</v>
      </c>
      <c r="AQ33" s="30"/>
      <c r="AR33" s="30"/>
      <c r="AS33" s="30"/>
      <c r="AT33" s="28" t="s">
        <v>89</v>
      </c>
      <c r="AU33" s="30"/>
      <c r="AV33" s="7"/>
      <c r="AW33" s="7"/>
      <c r="AX33" s="23" t="str">
        <f t="shared" si="2"/>
        <v/>
      </c>
      <c r="AY33" s="7" t="s">
        <v>109</v>
      </c>
      <c r="AZ33" s="7" t="s">
        <v>109</v>
      </c>
      <c r="BA33" s="24"/>
      <c r="BB33" s="24"/>
      <c r="BC33" s="24"/>
      <c r="BD33" s="24"/>
      <c r="BE33" s="25"/>
      <c r="BF33" s="7"/>
      <c r="BG33" s="7"/>
      <c r="BH33" s="24"/>
      <c r="BI33" s="24"/>
      <c r="BJ33" s="24"/>
      <c r="BK33" s="24"/>
      <c r="BL33" s="20"/>
      <c r="BM33" s="20"/>
      <c r="BN33" s="20"/>
      <c r="BO33" s="20"/>
      <c r="BP33" s="20"/>
      <c r="BQ33" s="20"/>
    </row>
    <row r="34" ht="13.5" customHeight="1">
      <c r="A34" s="28" t="s">
        <v>85</v>
      </c>
      <c r="B34" s="28" t="s">
        <v>248</v>
      </c>
      <c r="C34" s="28" t="s">
        <v>417</v>
      </c>
      <c r="D34" s="28" t="s">
        <v>418</v>
      </c>
      <c r="E34" s="29">
        <v>1.5</v>
      </c>
      <c r="F34" s="28" t="s">
        <v>228</v>
      </c>
      <c r="G34" s="28" t="s">
        <v>89</v>
      </c>
      <c r="H34" s="28" t="s">
        <v>83</v>
      </c>
      <c r="I34" s="30"/>
      <c r="J34" s="30"/>
      <c r="K34" s="30"/>
      <c r="L34" s="30"/>
      <c r="M34" s="30"/>
      <c r="N34" s="30"/>
      <c r="O34" s="30"/>
      <c r="P34" s="30"/>
      <c r="Q34" s="30"/>
      <c r="R34" s="30"/>
      <c r="S34" s="29">
        <v>60.0</v>
      </c>
      <c r="T34" s="31">
        <v>3.0</v>
      </c>
      <c r="U34" s="32"/>
      <c r="V34" s="32"/>
      <c r="W34" s="31">
        <v>1.0</v>
      </c>
      <c r="X34" s="28" t="s">
        <v>92</v>
      </c>
      <c r="Y34" s="30"/>
      <c r="Z34" s="30"/>
      <c r="AA34" s="28" t="s">
        <v>419</v>
      </c>
      <c r="AB34" s="30"/>
      <c r="AC34" s="30"/>
      <c r="AD34" s="30"/>
      <c r="AE34" s="30"/>
      <c r="AF34" s="30"/>
      <c r="AG34" s="28" t="s">
        <v>89</v>
      </c>
      <c r="AH34" s="30"/>
      <c r="AI34" s="30"/>
      <c r="AJ34" s="30"/>
      <c r="AK34" s="30"/>
      <c r="AL34" s="30"/>
      <c r="AM34" s="28" t="s">
        <v>422</v>
      </c>
      <c r="AN34" s="29">
        <v>1.5</v>
      </c>
      <c r="AO34" s="29">
        <v>0.0</v>
      </c>
      <c r="AP34" s="29">
        <v>0.0</v>
      </c>
      <c r="AQ34" s="30"/>
      <c r="AR34" s="30"/>
      <c r="AS34" s="30"/>
      <c r="AT34" s="28" t="s">
        <v>89</v>
      </c>
      <c r="AU34" s="30"/>
      <c r="AV34" s="7"/>
      <c r="AW34" s="7"/>
      <c r="AX34" s="23" t="str">
        <f t="shared" si="2"/>
        <v/>
      </c>
      <c r="AY34" s="7"/>
      <c r="AZ34" s="7" t="s">
        <v>109</v>
      </c>
      <c r="BA34" s="24"/>
      <c r="BB34" s="24"/>
      <c r="BC34" s="24"/>
      <c r="BD34" s="24"/>
      <c r="BE34" s="25"/>
      <c r="BF34" s="7"/>
      <c r="BG34" s="7"/>
      <c r="BH34" s="24"/>
      <c r="BI34" s="24"/>
      <c r="BJ34" s="24"/>
      <c r="BK34" s="24"/>
      <c r="BL34" s="20"/>
      <c r="BM34" s="20"/>
      <c r="BN34" s="20"/>
      <c r="BO34" s="20"/>
      <c r="BP34" s="20"/>
      <c r="BQ34" s="20"/>
    </row>
    <row r="35" ht="13.5" customHeight="1">
      <c r="A35" s="17" t="s">
        <v>163</v>
      </c>
      <c r="B35" s="17" t="s">
        <v>225</v>
      </c>
      <c r="C35" s="18" t="s">
        <v>424</v>
      </c>
      <c r="D35" s="17" t="s">
        <v>425</v>
      </c>
      <c r="E35" s="19">
        <v>1.5</v>
      </c>
      <c r="F35" s="17" t="s">
        <v>228</v>
      </c>
      <c r="G35" s="17" t="s">
        <v>89</v>
      </c>
      <c r="H35" s="17" t="s">
        <v>83</v>
      </c>
      <c r="I35" s="20"/>
      <c r="J35" s="20"/>
      <c r="K35" s="20"/>
      <c r="L35" s="20"/>
      <c r="M35" s="20"/>
      <c r="N35" s="20"/>
      <c r="O35" s="20"/>
      <c r="P35" s="20"/>
      <c r="Q35" s="20"/>
      <c r="R35" s="20"/>
      <c r="S35" s="19">
        <v>30.0</v>
      </c>
      <c r="T35" s="21">
        <v>3.0</v>
      </c>
      <c r="U35" s="22"/>
      <c r="V35" s="22"/>
      <c r="W35" s="21">
        <v>1.5</v>
      </c>
      <c r="X35" s="17" t="s">
        <v>92</v>
      </c>
      <c r="Y35" s="20"/>
      <c r="Z35" s="20"/>
      <c r="AA35" s="17" t="s">
        <v>426</v>
      </c>
      <c r="AB35" s="20"/>
      <c r="AC35" s="20"/>
      <c r="AD35" s="20"/>
      <c r="AE35" s="20"/>
      <c r="AF35" s="17" t="s">
        <v>427</v>
      </c>
      <c r="AG35" s="17" t="s">
        <v>89</v>
      </c>
      <c r="AH35" s="20"/>
      <c r="AI35" s="20"/>
      <c r="AJ35" s="20"/>
      <c r="AK35" s="20"/>
      <c r="AL35" s="20"/>
      <c r="AM35" s="17" t="s">
        <v>429</v>
      </c>
      <c r="AN35" s="19">
        <v>1.5</v>
      </c>
      <c r="AO35" s="19">
        <v>0.0</v>
      </c>
      <c r="AP35" s="19">
        <v>0.0</v>
      </c>
      <c r="AQ35" s="20"/>
      <c r="AR35" s="20"/>
      <c r="AS35" s="20"/>
      <c r="AT35" s="17" t="s">
        <v>89</v>
      </c>
      <c r="AU35" s="20"/>
      <c r="AV35" s="7"/>
      <c r="AW35" s="7"/>
      <c r="AX35" s="23" t="str">
        <f t="shared" si="2"/>
        <v/>
      </c>
      <c r="AY35" s="7" t="s">
        <v>109</v>
      </c>
      <c r="AZ35" s="7" t="s">
        <v>109</v>
      </c>
      <c r="BA35" s="24" t="s">
        <v>109</v>
      </c>
      <c r="BB35" s="24" t="s">
        <v>109</v>
      </c>
      <c r="BC35" s="24"/>
      <c r="BD35" s="24"/>
      <c r="BE35" s="25"/>
      <c r="BF35" s="7"/>
      <c r="BG35" s="7"/>
      <c r="BH35" s="24"/>
      <c r="BI35" s="24"/>
      <c r="BJ35" s="24"/>
      <c r="BK35" s="24"/>
      <c r="BL35" s="20"/>
      <c r="BM35" s="20"/>
      <c r="BN35" s="20"/>
      <c r="BO35" s="20"/>
      <c r="BP35" s="20"/>
      <c r="BQ35" s="20"/>
    </row>
    <row r="36" ht="13.5" customHeight="1">
      <c r="A36" s="28" t="s">
        <v>85</v>
      </c>
      <c r="B36" s="28" t="s">
        <v>248</v>
      </c>
      <c r="C36" s="28" t="s">
        <v>435</v>
      </c>
      <c r="D36" s="28" t="s">
        <v>436</v>
      </c>
      <c r="E36" s="29">
        <v>1.5</v>
      </c>
      <c r="F36" s="28" t="s">
        <v>228</v>
      </c>
      <c r="G36" s="28" t="s">
        <v>89</v>
      </c>
      <c r="H36" s="28" t="s">
        <v>83</v>
      </c>
      <c r="I36" s="30"/>
      <c r="J36" s="30"/>
      <c r="K36" s="30"/>
      <c r="L36" s="30"/>
      <c r="M36" s="30"/>
      <c r="N36" s="30"/>
      <c r="O36" s="30"/>
      <c r="P36" s="30"/>
      <c r="Q36" s="30"/>
      <c r="R36" s="30"/>
      <c r="S36" s="29">
        <v>60.0</v>
      </c>
      <c r="T36" s="31">
        <v>3.0</v>
      </c>
      <c r="U36" s="32"/>
      <c r="V36" s="32"/>
      <c r="W36" s="31">
        <v>1.0</v>
      </c>
      <c r="X36" s="28" t="s">
        <v>92</v>
      </c>
      <c r="Y36" s="30"/>
      <c r="Z36" s="30"/>
      <c r="AA36" s="28" t="s">
        <v>439</v>
      </c>
      <c r="AB36" s="30"/>
      <c r="AC36" s="30"/>
      <c r="AD36" s="30"/>
      <c r="AE36" s="30"/>
      <c r="AF36" s="30"/>
      <c r="AG36" s="28" t="s">
        <v>89</v>
      </c>
      <c r="AH36" s="30"/>
      <c r="AI36" s="30"/>
      <c r="AJ36" s="30"/>
      <c r="AK36" s="30"/>
      <c r="AL36" s="30"/>
      <c r="AM36" s="28" t="s">
        <v>441</v>
      </c>
      <c r="AN36" s="29">
        <v>1.5</v>
      </c>
      <c r="AO36" s="29">
        <v>0.0</v>
      </c>
      <c r="AP36" s="29">
        <v>0.0</v>
      </c>
      <c r="AQ36" s="30"/>
      <c r="AR36" s="30"/>
      <c r="AS36" s="30"/>
      <c r="AT36" s="28" t="s">
        <v>89</v>
      </c>
      <c r="AU36" s="24"/>
      <c r="AV36" s="7"/>
      <c r="AW36" s="7"/>
      <c r="AX36" s="23"/>
      <c r="AY36" s="7"/>
      <c r="AZ36" s="7"/>
      <c r="BA36" s="24"/>
      <c r="BB36" s="24"/>
      <c r="BC36" s="24"/>
      <c r="BD36" s="24"/>
      <c r="BE36" s="25"/>
      <c r="BF36" s="7"/>
      <c r="BG36" s="7"/>
      <c r="BH36" s="24"/>
      <c r="BI36" s="24"/>
      <c r="BJ36" s="24"/>
      <c r="BK36" s="24"/>
      <c r="BL36" s="27"/>
      <c r="BM36" s="24"/>
      <c r="BN36" s="20"/>
      <c r="BO36" s="20"/>
      <c r="BP36" s="20"/>
      <c r="BQ36" s="20"/>
    </row>
    <row r="37" ht="13.5" customHeight="1">
      <c r="A37" s="17" t="s">
        <v>74</v>
      </c>
      <c r="B37" s="17" t="s">
        <v>384</v>
      </c>
      <c r="C37" s="18" t="s">
        <v>446</v>
      </c>
      <c r="D37" s="17" t="s">
        <v>448</v>
      </c>
      <c r="E37" s="19">
        <v>1.5</v>
      </c>
      <c r="F37" s="17" t="s">
        <v>228</v>
      </c>
      <c r="G37" s="17" t="s">
        <v>89</v>
      </c>
      <c r="H37" s="17" t="s">
        <v>83</v>
      </c>
      <c r="I37" s="20"/>
      <c r="J37" s="20"/>
      <c r="K37" s="20"/>
      <c r="L37" s="20"/>
      <c r="M37" s="20"/>
      <c r="N37" s="20"/>
      <c r="O37" s="20"/>
      <c r="P37" s="20"/>
      <c r="Q37" s="20"/>
      <c r="R37" s="20"/>
      <c r="S37" s="19">
        <v>40.0</v>
      </c>
      <c r="T37" s="21">
        <v>3.0</v>
      </c>
      <c r="U37" s="22"/>
      <c r="V37" s="22"/>
      <c r="W37" s="21">
        <v>1.0</v>
      </c>
      <c r="X37" s="17" t="s">
        <v>92</v>
      </c>
      <c r="Y37" s="20"/>
      <c r="Z37" s="20"/>
      <c r="AA37" s="17" t="s">
        <v>450</v>
      </c>
      <c r="AB37" s="20"/>
      <c r="AC37" s="20"/>
      <c r="AD37" s="20"/>
      <c r="AE37" s="20"/>
      <c r="AF37" s="20"/>
      <c r="AG37" s="17" t="s">
        <v>89</v>
      </c>
      <c r="AH37" s="20"/>
      <c r="AI37" s="20"/>
      <c r="AJ37" s="20"/>
      <c r="AK37" s="20"/>
      <c r="AL37" s="20"/>
      <c r="AM37" s="17" t="s">
        <v>452</v>
      </c>
      <c r="AN37" s="19">
        <v>1.5</v>
      </c>
      <c r="AO37" s="19">
        <v>0.0</v>
      </c>
      <c r="AP37" s="19">
        <v>0.0</v>
      </c>
      <c r="AQ37" s="20"/>
      <c r="AR37" s="20"/>
      <c r="AS37" s="20"/>
      <c r="AT37" s="17" t="s">
        <v>89</v>
      </c>
      <c r="AU37" s="20"/>
      <c r="AV37" s="7"/>
      <c r="AW37" s="7"/>
      <c r="AX37" s="23" t="str">
        <f t="shared" ref="AX37:AX38" si="3">CONCATENATE(I37,if(not(ISBLANK(J37)),concatenate(",",J37),""),if(not(ISBLANK(K37)),concatenate(",",K37),""),if(not(ISBLANK(L37)),concatenate(",",L37),""),if(not(ISBLANK(M37)),concatenate(",",M37),""),if(not(ISBLANK(N37)),concatenate(",",N37),""),if(not(ISBLANK(O37)),concatenate(",",O37),""),if(not(ISBLANK(P37)),concatenate(",",P37),""),if(not(ISBLANK(Q37)),concatenate(",",Q37),""),if(not(ISBLANK(R37)),concatenate(",",R37),""))</f>
        <v/>
      </c>
      <c r="AY37" s="7" t="s">
        <v>109</v>
      </c>
      <c r="AZ37" s="7" t="s">
        <v>109</v>
      </c>
      <c r="BA37" s="24" t="s">
        <v>109</v>
      </c>
      <c r="BB37" s="24" t="s">
        <v>109</v>
      </c>
      <c r="BC37" s="24"/>
      <c r="BD37" s="24"/>
      <c r="BE37" s="25"/>
      <c r="BF37" s="7"/>
      <c r="BG37" s="7"/>
      <c r="BH37" s="24"/>
      <c r="BI37" s="24"/>
      <c r="BJ37" s="24"/>
      <c r="BK37" s="24"/>
      <c r="BL37" s="20"/>
      <c r="BM37" s="20"/>
      <c r="BN37" s="20"/>
      <c r="BO37" s="20"/>
      <c r="BP37" s="20"/>
      <c r="BQ37" s="20"/>
    </row>
    <row r="38" ht="13.5" customHeight="1">
      <c r="A38" s="17" t="s">
        <v>163</v>
      </c>
      <c r="B38" s="17" t="s">
        <v>225</v>
      </c>
      <c r="C38" s="18" t="s">
        <v>467</v>
      </c>
      <c r="D38" s="17" t="s">
        <v>468</v>
      </c>
      <c r="E38" s="19">
        <v>3.0</v>
      </c>
      <c r="F38" s="17" t="s">
        <v>228</v>
      </c>
      <c r="G38" s="17" t="s">
        <v>89</v>
      </c>
      <c r="H38" s="17" t="s">
        <v>83</v>
      </c>
      <c r="I38" s="20"/>
      <c r="J38" s="20"/>
      <c r="K38" s="20"/>
      <c r="L38" s="20"/>
      <c r="M38" s="20"/>
      <c r="N38" s="20"/>
      <c r="O38" s="20"/>
      <c r="P38" s="20"/>
      <c r="Q38" s="20"/>
      <c r="R38" s="20"/>
      <c r="S38" s="19">
        <v>50.0</v>
      </c>
      <c r="T38" s="21">
        <v>3.0</v>
      </c>
      <c r="U38" s="22"/>
      <c r="V38" s="22"/>
      <c r="W38" s="21">
        <v>1.5</v>
      </c>
      <c r="X38" s="17" t="s">
        <v>92</v>
      </c>
      <c r="Y38" s="20"/>
      <c r="Z38" s="20"/>
      <c r="AA38" s="17" t="s">
        <v>470</v>
      </c>
      <c r="AB38" s="20"/>
      <c r="AC38" s="20"/>
      <c r="AD38" s="20"/>
      <c r="AE38" s="20"/>
      <c r="AF38" s="17" t="s">
        <v>471</v>
      </c>
      <c r="AG38" s="17" t="s">
        <v>89</v>
      </c>
      <c r="AH38" s="20"/>
      <c r="AI38" s="20"/>
      <c r="AJ38" s="20"/>
      <c r="AK38" s="20"/>
      <c r="AL38" s="20"/>
      <c r="AM38" s="17" t="s">
        <v>472</v>
      </c>
      <c r="AN38" s="19">
        <v>3.0</v>
      </c>
      <c r="AO38" s="19">
        <v>0.0</v>
      </c>
      <c r="AP38" s="19">
        <v>0.0</v>
      </c>
      <c r="AQ38" s="20"/>
      <c r="AR38" s="20"/>
      <c r="AS38" s="20"/>
      <c r="AT38" s="17" t="s">
        <v>89</v>
      </c>
      <c r="AU38" s="20"/>
      <c r="AV38" s="7"/>
      <c r="AW38" s="7"/>
      <c r="AX38" s="23" t="str">
        <f t="shared" si="3"/>
        <v/>
      </c>
      <c r="AY38" s="7" t="s">
        <v>109</v>
      </c>
      <c r="AZ38" s="7" t="s">
        <v>109</v>
      </c>
      <c r="BA38" s="24" t="s">
        <v>109</v>
      </c>
      <c r="BB38" s="24" t="s">
        <v>109</v>
      </c>
      <c r="BC38" s="24"/>
      <c r="BD38" s="24"/>
      <c r="BE38" s="25"/>
      <c r="BF38" s="7"/>
      <c r="BG38" s="7"/>
      <c r="BH38" s="24"/>
      <c r="BI38" s="24"/>
      <c r="BJ38" s="24"/>
      <c r="BK38" s="24"/>
      <c r="BL38" s="20"/>
      <c r="BM38" s="20"/>
      <c r="BN38" s="20"/>
      <c r="BO38" s="20"/>
      <c r="BP38" s="20"/>
      <c r="BQ38" s="20"/>
    </row>
    <row r="39" ht="13.5" customHeight="1">
      <c r="A39" s="17" t="s">
        <v>163</v>
      </c>
      <c r="B39" s="17" t="s">
        <v>225</v>
      </c>
      <c r="C39" s="17" t="s">
        <v>475</v>
      </c>
      <c r="D39" s="43" t="s">
        <v>476</v>
      </c>
      <c r="E39" s="19"/>
      <c r="F39" s="17"/>
      <c r="G39" s="17"/>
      <c r="H39" s="17"/>
      <c r="I39" s="17"/>
      <c r="J39" s="17"/>
      <c r="K39" s="20"/>
      <c r="L39" s="20"/>
      <c r="M39" s="20"/>
      <c r="N39" s="20"/>
      <c r="O39" s="20"/>
      <c r="P39" s="20"/>
      <c r="Q39" s="20"/>
      <c r="R39" s="20"/>
      <c r="S39" s="19">
        <v>50.0</v>
      </c>
      <c r="T39" s="21"/>
      <c r="U39" s="21"/>
      <c r="V39" s="22"/>
      <c r="W39" s="21"/>
      <c r="X39" s="17" t="s">
        <v>92</v>
      </c>
      <c r="Y39" s="17"/>
      <c r="Z39" s="20"/>
      <c r="AA39" s="17"/>
      <c r="AB39" s="17"/>
      <c r="AC39" s="20"/>
      <c r="AD39" s="20"/>
      <c r="AE39" s="20"/>
      <c r="AF39" s="17"/>
      <c r="AG39" s="17"/>
      <c r="AH39" s="17"/>
      <c r="AI39" s="20"/>
      <c r="AJ39" s="20"/>
      <c r="AK39" s="20"/>
      <c r="AL39" s="20"/>
      <c r="AM39" s="17"/>
      <c r="AN39" s="19"/>
      <c r="AO39" s="19"/>
      <c r="AP39" s="19"/>
      <c r="AQ39" s="20"/>
      <c r="AR39" s="20"/>
      <c r="AS39" s="20"/>
      <c r="AT39" s="17"/>
      <c r="AU39" s="17"/>
      <c r="AV39" s="7"/>
      <c r="AW39" s="7"/>
      <c r="AX39" s="23"/>
      <c r="AY39" s="7"/>
      <c r="AZ39" s="7"/>
      <c r="BA39" s="24"/>
      <c r="BB39" s="24"/>
      <c r="BC39" s="24"/>
      <c r="BD39" s="24"/>
      <c r="BE39" s="25"/>
      <c r="BF39" s="7"/>
      <c r="BG39" s="7"/>
      <c r="BH39" s="24"/>
      <c r="BI39" s="24"/>
      <c r="BJ39" s="24"/>
      <c r="BK39" s="24"/>
      <c r="BL39" s="20"/>
      <c r="BM39" s="20"/>
      <c r="BN39" s="20"/>
      <c r="BO39" s="20"/>
      <c r="BP39" s="20"/>
      <c r="BQ39" s="20"/>
    </row>
    <row r="40" ht="13.5" customHeight="1">
      <c r="A40" s="17" t="s">
        <v>85</v>
      </c>
      <c r="B40" s="17" t="s">
        <v>248</v>
      </c>
      <c r="C40" s="18" t="s">
        <v>478</v>
      </c>
      <c r="D40" s="17" t="s">
        <v>479</v>
      </c>
      <c r="E40" s="19">
        <v>4.0</v>
      </c>
      <c r="F40" s="17" t="s">
        <v>81</v>
      </c>
      <c r="G40" s="17" t="s">
        <v>82</v>
      </c>
      <c r="H40" s="17" t="s">
        <v>145</v>
      </c>
      <c r="I40" s="17" t="s">
        <v>480</v>
      </c>
      <c r="J40" s="17" t="s">
        <v>481</v>
      </c>
      <c r="K40" s="20"/>
      <c r="L40" s="20"/>
      <c r="M40" s="20"/>
      <c r="N40" s="20"/>
      <c r="O40" s="20"/>
      <c r="P40" s="20"/>
      <c r="Q40" s="20"/>
      <c r="R40" s="20"/>
      <c r="S40" s="19">
        <v>60.0</v>
      </c>
      <c r="T40" s="21">
        <v>3.0</v>
      </c>
      <c r="U40" s="21">
        <v>1.0</v>
      </c>
      <c r="V40" s="22"/>
      <c r="W40" s="21">
        <v>1.0</v>
      </c>
      <c r="X40" s="17" t="s">
        <v>92</v>
      </c>
      <c r="Y40" s="17" t="s">
        <v>182</v>
      </c>
      <c r="Z40" s="20"/>
      <c r="AA40" s="17" t="s">
        <v>375</v>
      </c>
      <c r="AB40" s="17" t="s">
        <v>375</v>
      </c>
      <c r="AC40" s="20"/>
      <c r="AD40" s="20"/>
      <c r="AE40" s="20"/>
      <c r="AF40" s="17" t="s">
        <v>482</v>
      </c>
      <c r="AG40" s="17" t="s">
        <v>89</v>
      </c>
      <c r="AH40" s="17" t="s">
        <v>89</v>
      </c>
      <c r="AI40" s="20"/>
      <c r="AJ40" s="20"/>
      <c r="AK40" s="20"/>
      <c r="AL40" s="20"/>
      <c r="AM40" s="17" t="s">
        <v>376</v>
      </c>
      <c r="AN40" s="19">
        <v>3.0</v>
      </c>
      <c r="AO40" s="19">
        <v>1.0</v>
      </c>
      <c r="AP40" s="19">
        <v>0.0</v>
      </c>
      <c r="AQ40" s="20"/>
      <c r="AR40" s="20"/>
      <c r="AS40" s="20"/>
      <c r="AT40" s="17" t="s">
        <v>89</v>
      </c>
      <c r="AU40" s="17" t="s">
        <v>187</v>
      </c>
      <c r="AV40" s="7"/>
      <c r="AW40" s="7"/>
      <c r="AX40" s="23" t="str">
        <f t="shared" ref="AX40:AX53" si="4">CONCATENATE(I40,if(not(ISBLANK(J40)),concatenate(",",J40),""),if(not(ISBLANK(K40)),concatenate(",",K40),""),if(not(ISBLANK(L40)),concatenate(",",L40),""),if(not(ISBLANK(M40)),concatenate(",",M40),""),if(not(ISBLANK(N40)),concatenate(",",N40),""),if(not(ISBLANK(O40)),concatenate(",",O40),""),if(not(ISBLANK(P40)),concatenate(",",P40),""),if(not(ISBLANK(Q40)),concatenate(",",Q40),""),if(not(ISBLANK(R40)),concatenate(",",R40),""))</f>
        <v>CHD1,CED1</v>
      </c>
      <c r="AY40" s="7" t="s">
        <v>502</v>
      </c>
      <c r="AZ40" s="7" t="s">
        <v>502</v>
      </c>
      <c r="BA40" s="24" t="s">
        <v>502</v>
      </c>
      <c r="BB40" s="24" t="s">
        <v>109</v>
      </c>
      <c r="BC40" s="24"/>
      <c r="BD40" s="24"/>
      <c r="BE40" s="25"/>
      <c r="BF40" s="7"/>
      <c r="BG40" s="7"/>
      <c r="BH40" s="24"/>
      <c r="BI40" s="24"/>
      <c r="BJ40" s="24"/>
      <c r="BK40" s="24"/>
      <c r="BL40" s="20"/>
      <c r="BM40" s="20"/>
      <c r="BN40" s="20"/>
      <c r="BO40" s="20"/>
      <c r="BP40" s="20"/>
      <c r="BQ40" s="20"/>
    </row>
    <row r="41" ht="13.5" customHeight="1">
      <c r="A41" s="17" t="s">
        <v>85</v>
      </c>
      <c r="B41" s="17" t="s">
        <v>248</v>
      </c>
      <c r="C41" s="18" t="s">
        <v>504</v>
      </c>
      <c r="D41" s="17" t="s">
        <v>505</v>
      </c>
      <c r="E41" s="19">
        <v>2.0</v>
      </c>
      <c r="F41" s="17" t="s">
        <v>81</v>
      </c>
      <c r="G41" s="17" t="s">
        <v>82</v>
      </c>
      <c r="H41" s="17" t="s">
        <v>141</v>
      </c>
      <c r="I41" s="17" t="s">
        <v>56</v>
      </c>
      <c r="J41" s="20"/>
      <c r="K41" s="20"/>
      <c r="L41" s="20"/>
      <c r="M41" s="20"/>
      <c r="N41" s="20"/>
      <c r="O41" s="20"/>
      <c r="P41" s="20"/>
      <c r="Q41" s="20"/>
      <c r="R41" s="20"/>
      <c r="S41" s="19">
        <v>30.0</v>
      </c>
      <c r="T41" s="21">
        <v>2.0</v>
      </c>
      <c r="U41" s="22"/>
      <c r="V41" s="22"/>
      <c r="W41" s="21">
        <v>1.0</v>
      </c>
      <c r="X41" s="17" t="s">
        <v>92</v>
      </c>
      <c r="Y41" s="20"/>
      <c r="Z41" s="20"/>
      <c r="AA41" s="17" t="s">
        <v>401</v>
      </c>
      <c r="AB41" s="20"/>
      <c r="AC41" s="20"/>
      <c r="AD41" s="20"/>
      <c r="AE41" s="20"/>
      <c r="AF41" s="20"/>
      <c r="AG41" s="17" t="s">
        <v>89</v>
      </c>
      <c r="AH41" s="20"/>
      <c r="AI41" s="20"/>
      <c r="AJ41" s="20"/>
      <c r="AK41" s="20"/>
      <c r="AL41" s="20"/>
      <c r="AM41" s="17" t="s">
        <v>403</v>
      </c>
      <c r="AN41" s="19">
        <v>2.0</v>
      </c>
      <c r="AO41" s="19">
        <v>0.0</v>
      </c>
      <c r="AP41" s="19">
        <v>0.0</v>
      </c>
      <c r="AQ41" s="20"/>
      <c r="AR41" s="20"/>
      <c r="AS41" s="20"/>
      <c r="AT41" s="17" t="s">
        <v>89</v>
      </c>
      <c r="AU41" s="20"/>
      <c r="AV41" s="7"/>
      <c r="AW41" s="7"/>
      <c r="AX41" s="23" t="str">
        <f t="shared" si="4"/>
        <v>CED2</v>
      </c>
      <c r="AY41" s="7" t="s">
        <v>56</v>
      </c>
      <c r="AZ41" s="7" t="s">
        <v>56</v>
      </c>
      <c r="BA41" s="24" t="s">
        <v>109</v>
      </c>
      <c r="BB41" s="24" t="s">
        <v>109</v>
      </c>
      <c r="BC41" s="24"/>
      <c r="BD41" s="24"/>
      <c r="BE41" s="25"/>
      <c r="BF41" s="7"/>
      <c r="BG41" s="7"/>
      <c r="BH41" s="24"/>
      <c r="BI41" s="24"/>
      <c r="BJ41" s="24"/>
      <c r="BK41" s="24"/>
      <c r="BL41" s="20"/>
      <c r="BM41" s="20"/>
      <c r="BN41" s="20"/>
      <c r="BO41" s="20"/>
      <c r="BP41" s="20"/>
      <c r="BQ41" s="20"/>
    </row>
    <row r="42" ht="13.5" customHeight="1">
      <c r="A42" s="17" t="s">
        <v>85</v>
      </c>
      <c r="B42" s="17" t="s">
        <v>248</v>
      </c>
      <c r="C42" s="18" t="s">
        <v>513</v>
      </c>
      <c r="D42" s="17" t="s">
        <v>514</v>
      </c>
      <c r="E42" s="19">
        <v>3.0</v>
      </c>
      <c r="F42" s="17" t="s">
        <v>81</v>
      </c>
      <c r="G42" s="17" t="s">
        <v>82</v>
      </c>
      <c r="H42" s="17" t="s">
        <v>141</v>
      </c>
      <c r="I42" s="17" t="s">
        <v>56</v>
      </c>
      <c r="J42" s="20"/>
      <c r="K42" s="20"/>
      <c r="L42" s="20"/>
      <c r="M42" s="20"/>
      <c r="N42" s="20"/>
      <c r="O42" s="20"/>
      <c r="P42" s="20"/>
      <c r="Q42" s="20"/>
      <c r="R42" s="20"/>
      <c r="S42" s="19">
        <v>30.0</v>
      </c>
      <c r="T42" s="21">
        <v>3.0</v>
      </c>
      <c r="U42" s="22"/>
      <c r="V42" s="22"/>
      <c r="W42" s="21">
        <v>1.0</v>
      </c>
      <c r="X42" s="17" t="s">
        <v>92</v>
      </c>
      <c r="Y42" s="20"/>
      <c r="Z42" s="20"/>
      <c r="AA42" s="17" t="s">
        <v>515</v>
      </c>
      <c r="AB42" s="20"/>
      <c r="AC42" s="20"/>
      <c r="AD42" s="20"/>
      <c r="AE42" s="20"/>
      <c r="AF42" s="20"/>
      <c r="AG42" s="17" t="s">
        <v>89</v>
      </c>
      <c r="AH42" s="20"/>
      <c r="AI42" s="20"/>
      <c r="AJ42" s="20"/>
      <c r="AK42" s="20"/>
      <c r="AL42" s="20"/>
      <c r="AM42" s="17" t="s">
        <v>516</v>
      </c>
      <c r="AN42" s="19">
        <v>3.0</v>
      </c>
      <c r="AO42" s="19">
        <v>0.0</v>
      </c>
      <c r="AP42" s="19">
        <v>0.0</v>
      </c>
      <c r="AQ42" s="20"/>
      <c r="AR42" s="20"/>
      <c r="AS42" s="17" t="s">
        <v>517</v>
      </c>
      <c r="AT42" s="17" t="s">
        <v>89</v>
      </c>
      <c r="AU42" s="20"/>
      <c r="AV42" s="7"/>
      <c r="AW42" s="7"/>
      <c r="AX42" s="23" t="str">
        <f t="shared" si="4"/>
        <v>CED2</v>
      </c>
      <c r="AY42" s="7" t="s">
        <v>56</v>
      </c>
      <c r="AZ42" s="7" t="s">
        <v>56</v>
      </c>
      <c r="BA42" s="24" t="s">
        <v>109</v>
      </c>
      <c r="BB42" s="24" t="s">
        <v>109</v>
      </c>
      <c r="BC42" s="24"/>
      <c r="BD42" s="24"/>
      <c r="BE42" s="25"/>
      <c r="BF42" s="7"/>
      <c r="BG42" s="7"/>
      <c r="BH42" s="24"/>
      <c r="BI42" s="24"/>
      <c r="BJ42" s="24"/>
      <c r="BK42" s="24"/>
      <c r="BL42" s="20"/>
      <c r="BM42" s="20"/>
      <c r="BN42" s="20"/>
      <c r="BO42" s="20"/>
      <c r="BP42" s="20"/>
      <c r="BQ42" s="20"/>
    </row>
    <row r="43" ht="13.5" customHeight="1">
      <c r="A43" s="17" t="s">
        <v>85</v>
      </c>
      <c r="B43" s="17" t="s">
        <v>248</v>
      </c>
      <c r="C43" s="18" t="s">
        <v>525</v>
      </c>
      <c r="D43" s="17" t="s">
        <v>526</v>
      </c>
      <c r="E43" s="19">
        <v>4.0</v>
      </c>
      <c r="F43" s="17" t="s">
        <v>81</v>
      </c>
      <c r="G43" s="17" t="s">
        <v>82</v>
      </c>
      <c r="H43" s="17" t="s">
        <v>141</v>
      </c>
      <c r="I43" s="17" t="s">
        <v>56</v>
      </c>
      <c r="J43" s="20"/>
      <c r="K43" s="20"/>
      <c r="L43" s="20"/>
      <c r="M43" s="20"/>
      <c r="N43" s="20"/>
      <c r="O43" s="20"/>
      <c r="P43" s="20"/>
      <c r="Q43" s="20"/>
      <c r="R43" s="20"/>
      <c r="S43" s="19">
        <v>60.0</v>
      </c>
      <c r="T43" s="21">
        <v>3.0</v>
      </c>
      <c r="U43" s="22"/>
      <c r="V43" s="21">
        <v>2.0</v>
      </c>
      <c r="W43" s="21">
        <v>1.0</v>
      </c>
      <c r="X43" s="17" t="s">
        <v>92</v>
      </c>
      <c r="Y43" s="20"/>
      <c r="Z43" s="17" t="s">
        <v>94</v>
      </c>
      <c r="AA43" s="17" t="s">
        <v>527</v>
      </c>
      <c r="AB43" s="20"/>
      <c r="AC43" s="17" t="s">
        <v>527</v>
      </c>
      <c r="AD43" s="17" t="s">
        <v>528</v>
      </c>
      <c r="AE43" s="19">
        <v>30.0</v>
      </c>
      <c r="AF43" s="20"/>
      <c r="AG43" s="17" t="s">
        <v>89</v>
      </c>
      <c r="AH43" s="20"/>
      <c r="AI43" s="17" t="s">
        <v>89</v>
      </c>
      <c r="AJ43" s="20"/>
      <c r="AK43" s="20"/>
      <c r="AL43" s="20"/>
      <c r="AM43" s="17" t="s">
        <v>529</v>
      </c>
      <c r="AN43" s="19">
        <v>3.0</v>
      </c>
      <c r="AO43" s="19">
        <v>0.0</v>
      </c>
      <c r="AP43" s="19">
        <v>1.0</v>
      </c>
      <c r="AQ43" s="20"/>
      <c r="AR43" s="20"/>
      <c r="AS43" s="20"/>
      <c r="AT43" s="17" t="s">
        <v>89</v>
      </c>
      <c r="AU43" s="20"/>
      <c r="AV43" s="7"/>
      <c r="AW43" s="7"/>
      <c r="AX43" s="23" t="str">
        <f t="shared" si="4"/>
        <v>CED2</v>
      </c>
      <c r="AY43" s="7" t="s">
        <v>56</v>
      </c>
      <c r="AZ43" s="7" t="s">
        <v>56</v>
      </c>
      <c r="BA43" s="24" t="s">
        <v>109</v>
      </c>
      <c r="BB43" s="24" t="s">
        <v>56</v>
      </c>
      <c r="BC43" s="24"/>
      <c r="BD43" s="24"/>
      <c r="BE43" s="25"/>
      <c r="BF43" s="7"/>
      <c r="BG43" s="7"/>
      <c r="BH43" s="24"/>
      <c r="BI43" s="24"/>
      <c r="BJ43" s="24"/>
      <c r="BK43" s="24"/>
      <c r="BL43" s="20"/>
      <c r="BM43" s="20"/>
      <c r="BN43" s="20"/>
      <c r="BO43" s="20"/>
      <c r="BP43" s="20"/>
      <c r="BQ43" s="20"/>
    </row>
    <row r="44" ht="13.5" customHeight="1">
      <c r="A44" s="20"/>
      <c r="B44" s="20"/>
      <c r="C44" s="20" t="s">
        <v>525</v>
      </c>
      <c r="D44" s="20"/>
      <c r="E44" s="20"/>
      <c r="F44" s="20"/>
      <c r="G44" s="20"/>
      <c r="H44" s="20"/>
      <c r="I44" s="20"/>
      <c r="J44" s="20"/>
      <c r="K44" s="20"/>
      <c r="L44" s="20"/>
      <c r="M44" s="20"/>
      <c r="N44" s="20"/>
      <c r="O44" s="20"/>
      <c r="P44" s="20"/>
      <c r="Q44" s="20"/>
      <c r="R44" s="20"/>
      <c r="S44" s="20"/>
      <c r="T44" s="22"/>
      <c r="U44" s="22"/>
      <c r="V44" s="22"/>
      <c r="W44" s="22"/>
      <c r="X44" s="20"/>
      <c r="Y44" s="20"/>
      <c r="Z44" s="17" t="s">
        <v>300</v>
      </c>
      <c r="AA44" s="20"/>
      <c r="AB44" s="20"/>
      <c r="AC44" s="17" t="s">
        <v>527</v>
      </c>
      <c r="AD44" s="17" t="s">
        <v>528</v>
      </c>
      <c r="AE44" s="19">
        <v>30.0</v>
      </c>
      <c r="AF44" s="20"/>
      <c r="AG44" s="20"/>
      <c r="AH44" s="20"/>
      <c r="AI44" s="20"/>
      <c r="AJ44" s="20"/>
      <c r="AK44" s="20"/>
      <c r="AL44" s="20"/>
      <c r="AM44" s="20"/>
      <c r="AN44" s="20"/>
      <c r="AO44" s="20"/>
      <c r="AP44" s="20"/>
      <c r="AQ44" s="20"/>
      <c r="AR44" s="20"/>
      <c r="AS44" s="20"/>
      <c r="AT44" s="20"/>
      <c r="AU44" s="20"/>
      <c r="AV44" s="7"/>
      <c r="AW44" s="7"/>
      <c r="AX44" s="23" t="str">
        <f t="shared" si="4"/>
        <v/>
      </c>
      <c r="AY44" s="7" t="s">
        <v>109</v>
      </c>
      <c r="AZ44" s="7" t="s">
        <v>109</v>
      </c>
      <c r="BA44" s="24" t="s">
        <v>109</v>
      </c>
      <c r="BB44" s="24" t="s">
        <v>109</v>
      </c>
      <c r="BC44" s="24"/>
      <c r="BD44" s="24"/>
      <c r="BE44" s="25"/>
      <c r="BF44" s="7"/>
      <c r="BG44" s="7"/>
      <c r="BH44" s="24"/>
      <c r="BI44" s="24"/>
      <c r="BJ44" s="24"/>
      <c r="BK44" s="24"/>
      <c r="BL44" s="20"/>
      <c r="BM44" s="20"/>
      <c r="BN44" s="20"/>
      <c r="BO44" s="20"/>
      <c r="BP44" s="20"/>
      <c r="BQ44" s="20"/>
    </row>
    <row r="45" ht="13.5" customHeight="1">
      <c r="A45" s="17" t="s">
        <v>85</v>
      </c>
      <c r="B45" s="17" t="s">
        <v>248</v>
      </c>
      <c r="C45" s="18" t="s">
        <v>538</v>
      </c>
      <c r="D45" s="17" t="s">
        <v>540</v>
      </c>
      <c r="E45" s="19">
        <v>3.0</v>
      </c>
      <c r="F45" s="17" t="s">
        <v>81</v>
      </c>
      <c r="G45" s="17" t="s">
        <v>82</v>
      </c>
      <c r="H45" s="17" t="s">
        <v>141</v>
      </c>
      <c r="I45" s="17" t="s">
        <v>56</v>
      </c>
      <c r="J45" s="20"/>
      <c r="K45" s="20"/>
      <c r="L45" s="20"/>
      <c r="M45" s="20"/>
      <c r="N45" s="20"/>
      <c r="O45" s="20"/>
      <c r="P45" s="20"/>
      <c r="Q45" s="20"/>
      <c r="R45" s="20"/>
      <c r="S45" s="19">
        <v>60.0</v>
      </c>
      <c r="T45" s="21">
        <v>2.0</v>
      </c>
      <c r="U45" s="22"/>
      <c r="V45" s="21">
        <v>2.0</v>
      </c>
      <c r="W45" s="21">
        <v>1.0</v>
      </c>
      <c r="X45" s="17" t="s">
        <v>92</v>
      </c>
      <c r="Y45" s="20"/>
      <c r="Z45" s="17" t="s">
        <v>94</v>
      </c>
      <c r="AA45" s="17" t="s">
        <v>401</v>
      </c>
      <c r="AB45" s="20"/>
      <c r="AC45" s="17" t="s">
        <v>401</v>
      </c>
      <c r="AD45" s="17" t="s">
        <v>542</v>
      </c>
      <c r="AE45" s="19">
        <v>30.0</v>
      </c>
      <c r="AF45" s="20"/>
      <c r="AG45" s="17" t="s">
        <v>89</v>
      </c>
      <c r="AH45" s="20"/>
      <c r="AI45" s="17" t="s">
        <v>89</v>
      </c>
      <c r="AJ45" s="20"/>
      <c r="AK45" s="20"/>
      <c r="AL45" s="20"/>
      <c r="AM45" s="17" t="s">
        <v>403</v>
      </c>
      <c r="AN45" s="19">
        <v>2.0</v>
      </c>
      <c r="AO45" s="19">
        <v>0.0</v>
      </c>
      <c r="AP45" s="19">
        <v>1.0</v>
      </c>
      <c r="AQ45" s="20"/>
      <c r="AR45" s="20"/>
      <c r="AS45" s="17" t="s">
        <v>545</v>
      </c>
      <c r="AT45" s="17" t="s">
        <v>89</v>
      </c>
      <c r="AU45" s="20"/>
      <c r="AV45" s="7"/>
      <c r="AW45" s="7"/>
      <c r="AX45" s="23" t="str">
        <f t="shared" si="4"/>
        <v>CED2</v>
      </c>
      <c r="AY45" s="7" t="s">
        <v>56</v>
      </c>
      <c r="AZ45" s="7" t="s">
        <v>56</v>
      </c>
      <c r="BA45" s="24" t="s">
        <v>109</v>
      </c>
      <c r="BB45" s="24" t="s">
        <v>56</v>
      </c>
      <c r="BC45" s="24"/>
      <c r="BD45" s="24"/>
      <c r="BE45" s="25"/>
      <c r="BF45" s="7"/>
      <c r="BG45" s="7"/>
      <c r="BH45" s="24"/>
      <c r="BI45" s="24"/>
      <c r="BJ45" s="24"/>
      <c r="BK45" s="24"/>
      <c r="BL45" s="20"/>
      <c r="BM45" s="20"/>
      <c r="BN45" s="20"/>
      <c r="BO45" s="20"/>
      <c r="BP45" s="20"/>
      <c r="BQ45" s="20"/>
    </row>
    <row r="46" ht="13.5" customHeight="1">
      <c r="A46" s="20"/>
      <c r="B46" s="20"/>
      <c r="C46" s="20" t="s">
        <v>538</v>
      </c>
      <c r="D46" s="20"/>
      <c r="E46" s="20"/>
      <c r="F46" s="20"/>
      <c r="G46" s="20"/>
      <c r="H46" s="20"/>
      <c r="I46" s="20"/>
      <c r="J46" s="20"/>
      <c r="K46" s="20"/>
      <c r="L46" s="20"/>
      <c r="M46" s="20"/>
      <c r="N46" s="20"/>
      <c r="O46" s="20"/>
      <c r="P46" s="20"/>
      <c r="Q46" s="20"/>
      <c r="R46" s="20"/>
      <c r="S46" s="20"/>
      <c r="T46" s="22"/>
      <c r="U46" s="22"/>
      <c r="V46" s="22"/>
      <c r="W46" s="22"/>
      <c r="X46" s="20"/>
      <c r="Y46" s="20"/>
      <c r="Z46" s="17" t="s">
        <v>300</v>
      </c>
      <c r="AA46" s="20"/>
      <c r="AB46" s="20"/>
      <c r="AC46" s="17" t="s">
        <v>401</v>
      </c>
      <c r="AD46" s="17" t="s">
        <v>542</v>
      </c>
      <c r="AE46" s="19">
        <v>30.0</v>
      </c>
      <c r="AF46" s="20"/>
      <c r="AG46" s="20"/>
      <c r="AH46" s="20"/>
      <c r="AI46" s="20"/>
      <c r="AJ46" s="20"/>
      <c r="AK46" s="20"/>
      <c r="AL46" s="20"/>
      <c r="AM46" s="20"/>
      <c r="AN46" s="20"/>
      <c r="AO46" s="20"/>
      <c r="AP46" s="20"/>
      <c r="AQ46" s="20"/>
      <c r="AR46" s="20"/>
      <c r="AS46" s="20"/>
      <c r="AT46" s="20"/>
      <c r="AU46" s="20"/>
      <c r="AV46" s="7"/>
      <c r="AW46" s="7"/>
      <c r="AX46" s="23" t="str">
        <f t="shared" si="4"/>
        <v/>
      </c>
      <c r="AY46" s="7" t="s">
        <v>109</v>
      </c>
      <c r="AZ46" s="7" t="s">
        <v>109</v>
      </c>
      <c r="BA46" s="24" t="s">
        <v>109</v>
      </c>
      <c r="BB46" s="24" t="s">
        <v>109</v>
      </c>
      <c r="BC46" s="24"/>
      <c r="BD46" s="24"/>
      <c r="BE46" s="25"/>
      <c r="BF46" s="7"/>
      <c r="BG46" s="7"/>
      <c r="BH46" s="24"/>
      <c r="BI46" s="24"/>
      <c r="BJ46" s="24"/>
      <c r="BK46" s="24"/>
      <c r="BL46" s="20"/>
      <c r="BM46" s="20"/>
      <c r="BN46" s="20"/>
      <c r="BO46" s="20"/>
      <c r="BP46" s="20"/>
      <c r="BQ46" s="20"/>
    </row>
    <row r="47" ht="13.5" customHeight="1">
      <c r="A47" s="17" t="s">
        <v>85</v>
      </c>
      <c r="B47" s="17" t="s">
        <v>248</v>
      </c>
      <c r="C47" s="18" t="s">
        <v>552</v>
      </c>
      <c r="D47" s="17" t="s">
        <v>553</v>
      </c>
      <c r="E47" s="19">
        <v>3.0</v>
      </c>
      <c r="F47" s="17" t="s">
        <v>81</v>
      </c>
      <c r="G47" s="17" t="s">
        <v>82</v>
      </c>
      <c r="H47" s="17" t="s">
        <v>141</v>
      </c>
      <c r="I47" s="17" t="s">
        <v>104</v>
      </c>
      <c r="J47" s="20"/>
      <c r="K47" s="20"/>
      <c r="L47" s="20"/>
      <c r="M47" s="20"/>
      <c r="N47" s="20"/>
      <c r="O47" s="20"/>
      <c r="P47" s="20"/>
      <c r="Q47" s="20"/>
      <c r="R47" s="20"/>
      <c r="S47" s="19">
        <v>30.0</v>
      </c>
      <c r="T47" s="21">
        <v>3.0</v>
      </c>
      <c r="U47" s="22"/>
      <c r="V47" s="22"/>
      <c r="W47" s="21">
        <v>1.5</v>
      </c>
      <c r="X47" s="17" t="s">
        <v>92</v>
      </c>
      <c r="Y47" s="20"/>
      <c r="Z47" s="20"/>
      <c r="AA47" s="17" t="s">
        <v>251</v>
      </c>
      <c r="AB47" s="20"/>
      <c r="AC47" s="20"/>
      <c r="AD47" s="20"/>
      <c r="AE47" s="20"/>
      <c r="AF47" s="20"/>
      <c r="AG47" s="17" t="s">
        <v>89</v>
      </c>
      <c r="AH47" s="20"/>
      <c r="AI47" s="20"/>
      <c r="AJ47" s="20"/>
      <c r="AK47" s="20"/>
      <c r="AL47" s="20"/>
      <c r="AM47" s="17" t="s">
        <v>252</v>
      </c>
      <c r="AN47" s="19">
        <v>3.0</v>
      </c>
      <c r="AO47" s="19">
        <v>0.0</v>
      </c>
      <c r="AP47" s="19">
        <v>0.0</v>
      </c>
      <c r="AQ47" s="20"/>
      <c r="AR47" s="20"/>
      <c r="AS47" s="17" t="s">
        <v>555</v>
      </c>
      <c r="AT47" s="17" t="s">
        <v>89</v>
      </c>
      <c r="AU47" s="20"/>
      <c r="AV47" s="7"/>
      <c r="AW47" s="7"/>
      <c r="AX47" s="23" t="str">
        <f t="shared" si="4"/>
        <v>CED3</v>
      </c>
      <c r="AY47" s="7" t="s">
        <v>104</v>
      </c>
      <c r="AZ47" s="7" t="s">
        <v>104</v>
      </c>
      <c r="BA47" s="24" t="s">
        <v>109</v>
      </c>
      <c r="BB47" s="24" t="s">
        <v>109</v>
      </c>
      <c r="BC47" s="24"/>
      <c r="BD47" s="24"/>
      <c r="BE47" s="25"/>
      <c r="BF47" s="7"/>
      <c r="BG47" s="7"/>
      <c r="BH47" s="24"/>
      <c r="BI47" s="24"/>
      <c r="BJ47" s="24"/>
      <c r="BK47" s="24"/>
      <c r="BL47" s="20"/>
      <c r="BM47" s="20"/>
      <c r="BN47" s="20"/>
      <c r="BO47" s="20"/>
      <c r="BP47" s="20"/>
      <c r="BQ47" s="20"/>
    </row>
    <row r="48" ht="13.5" customHeight="1">
      <c r="A48" s="17" t="s">
        <v>85</v>
      </c>
      <c r="B48" s="17" t="s">
        <v>248</v>
      </c>
      <c r="C48" s="18" t="s">
        <v>557</v>
      </c>
      <c r="D48" s="17" t="s">
        <v>558</v>
      </c>
      <c r="E48" s="19">
        <v>4.0</v>
      </c>
      <c r="F48" s="17" t="s">
        <v>81</v>
      </c>
      <c r="G48" s="17" t="s">
        <v>82</v>
      </c>
      <c r="H48" s="17" t="s">
        <v>141</v>
      </c>
      <c r="I48" s="17" t="s">
        <v>104</v>
      </c>
      <c r="J48" s="20"/>
      <c r="K48" s="20"/>
      <c r="L48" s="20"/>
      <c r="M48" s="20"/>
      <c r="N48" s="20"/>
      <c r="O48" s="20"/>
      <c r="P48" s="20"/>
      <c r="Q48" s="20"/>
      <c r="R48" s="20"/>
      <c r="S48" s="19">
        <v>60.0</v>
      </c>
      <c r="T48" s="21">
        <v>3.0</v>
      </c>
      <c r="U48" s="22"/>
      <c r="V48" s="21">
        <v>2.0</v>
      </c>
      <c r="W48" s="21">
        <v>1.0</v>
      </c>
      <c r="X48" s="17" t="s">
        <v>92</v>
      </c>
      <c r="Y48" s="20"/>
      <c r="Z48" s="17" t="s">
        <v>94</v>
      </c>
      <c r="AA48" s="17" t="s">
        <v>419</v>
      </c>
      <c r="AB48" s="20"/>
      <c r="AC48" s="17" t="s">
        <v>419</v>
      </c>
      <c r="AD48" s="17" t="s">
        <v>528</v>
      </c>
      <c r="AE48" s="19">
        <v>30.0</v>
      </c>
      <c r="AF48" s="20"/>
      <c r="AG48" s="17" t="s">
        <v>89</v>
      </c>
      <c r="AH48" s="20"/>
      <c r="AI48" s="17" t="s">
        <v>89</v>
      </c>
      <c r="AJ48" s="20"/>
      <c r="AK48" s="20"/>
      <c r="AL48" s="20"/>
      <c r="AM48" s="17" t="s">
        <v>422</v>
      </c>
      <c r="AN48" s="19">
        <v>3.0</v>
      </c>
      <c r="AO48" s="19">
        <v>0.0</v>
      </c>
      <c r="AP48" s="19">
        <v>1.0</v>
      </c>
      <c r="AQ48" s="20"/>
      <c r="AR48" s="20"/>
      <c r="AS48" s="17" t="s">
        <v>545</v>
      </c>
      <c r="AT48" s="17" t="s">
        <v>89</v>
      </c>
      <c r="AU48" s="20"/>
      <c r="AV48" s="7"/>
      <c r="AW48" s="7"/>
      <c r="AX48" s="23" t="str">
        <f t="shared" si="4"/>
        <v>CED3</v>
      </c>
      <c r="AY48" s="7" t="s">
        <v>104</v>
      </c>
      <c r="AZ48" s="7" t="s">
        <v>104</v>
      </c>
      <c r="BA48" s="24" t="s">
        <v>109</v>
      </c>
      <c r="BB48" s="24" t="s">
        <v>104</v>
      </c>
      <c r="BC48" s="24"/>
      <c r="BD48" s="24"/>
      <c r="BE48" s="25"/>
      <c r="BF48" s="7"/>
      <c r="BG48" s="7"/>
      <c r="BH48" s="24"/>
      <c r="BI48" s="24"/>
      <c r="BJ48" s="24"/>
      <c r="BK48" s="24"/>
      <c r="BL48" s="20"/>
      <c r="BM48" s="20"/>
      <c r="BN48" s="20"/>
      <c r="BO48" s="20"/>
      <c r="BP48" s="20"/>
      <c r="BQ48" s="20"/>
    </row>
    <row r="49" ht="13.5" customHeight="1">
      <c r="A49" s="20"/>
      <c r="B49" s="20"/>
      <c r="C49" s="20" t="s">
        <v>557</v>
      </c>
      <c r="D49" s="20"/>
      <c r="E49" s="20"/>
      <c r="F49" s="20"/>
      <c r="G49" s="20"/>
      <c r="H49" s="20"/>
      <c r="I49" s="20"/>
      <c r="J49" s="20"/>
      <c r="K49" s="20"/>
      <c r="L49" s="20"/>
      <c r="M49" s="20"/>
      <c r="N49" s="20"/>
      <c r="O49" s="20"/>
      <c r="P49" s="20"/>
      <c r="Q49" s="20"/>
      <c r="R49" s="20"/>
      <c r="S49" s="20"/>
      <c r="T49" s="22"/>
      <c r="U49" s="22"/>
      <c r="V49" s="22"/>
      <c r="W49" s="22"/>
      <c r="X49" s="20"/>
      <c r="Y49" s="20"/>
      <c r="Z49" s="17" t="s">
        <v>300</v>
      </c>
      <c r="AA49" s="20"/>
      <c r="AB49" s="20"/>
      <c r="AC49" s="17" t="s">
        <v>419</v>
      </c>
      <c r="AD49" s="17" t="s">
        <v>528</v>
      </c>
      <c r="AE49" s="19">
        <v>30.0</v>
      </c>
      <c r="AF49" s="20"/>
      <c r="AG49" s="20"/>
      <c r="AH49" s="20"/>
      <c r="AI49" s="20"/>
      <c r="AJ49" s="20"/>
      <c r="AK49" s="20"/>
      <c r="AL49" s="20"/>
      <c r="AM49" s="20"/>
      <c r="AN49" s="20"/>
      <c r="AO49" s="20"/>
      <c r="AP49" s="20"/>
      <c r="AQ49" s="20"/>
      <c r="AR49" s="20"/>
      <c r="AS49" s="20"/>
      <c r="AT49" s="20"/>
      <c r="AU49" s="20"/>
      <c r="AV49" s="7"/>
      <c r="AW49" s="7"/>
      <c r="AX49" s="23" t="str">
        <f t="shared" si="4"/>
        <v/>
      </c>
      <c r="AY49" s="7" t="s">
        <v>109</v>
      </c>
      <c r="AZ49" s="7" t="s">
        <v>109</v>
      </c>
      <c r="BA49" s="24" t="s">
        <v>109</v>
      </c>
      <c r="BB49" s="24" t="s">
        <v>109</v>
      </c>
      <c r="BC49" s="24"/>
      <c r="BD49" s="24"/>
      <c r="BE49" s="25"/>
      <c r="BF49" s="7"/>
      <c r="BG49" s="7"/>
      <c r="BH49" s="24"/>
      <c r="BI49" s="24"/>
      <c r="BJ49" s="24"/>
      <c r="BK49" s="24"/>
      <c r="BL49" s="20"/>
      <c r="BM49" s="20"/>
      <c r="BN49" s="20"/>
      <c r="BO49" s="20"/>
      <c r="BP49" s="20"/>
      <c r="BQ49" s="20"/>
    </row>
    <row r="50" ht="13.5" customHeight="1">
      <c r="A50" s="17" t="s">
        <v>85</v>
      </c>
      <c r="B50" s="17" t="s">
        <v>248</v>
      </c>
      <c r="C50" s="18" t="s">
        <v>568</v>
      </c>
      <c r="D50" s="17" t="s">
        <v>569</v>
      </c>
      <c r="E50" s="19">
        <v>3.0</v>
      </c>
      <c r="F50" s="17" t="s">
        <v>155</v>
      </c>
      <c r="G50" s="17" t="s">
        <v>82</v>
      </c>
      <c r="H50" s="17" t="s">
        <v>141</v>
      </c>
      <c r="I50" s="17" t="s">
        <v>104</v>
      </c>
      <c r="J50" s="20"/>
      <c r="K50" s="20"/>
      <c r="L50" s="20"/>
      <c r="M50" s="20"/>
      <c r="N50" s="20"/>
      <c r="O50" s="20"/>
      <c r="P50" s="20"/>
      <c r="Q50" s="20"/>
      <c r="R50" s="20"/>
      <c r="S50" s="19">
        <v>60.0</v>
      </c>
      <c r="T50" s="21">
        <v>3.0</v>
      </c>
      <c r="U50" s="22"/>
      <c r="V50" s="22"/>
      <c r="W50" s="21">
        <v>1.5</v>
      </c>
      <c r="X50" s="17" t="s">
        <v>92</v>
      </c>
      <c r="Y50" s="20"/>
      <c r="Z50" s="20"/>
      <c r="AA50" s="17" t="s">
        <v>571</v>
      </c>
      <c r="AB50" s="20"/>
      <c r="AC50" s="20"/>
      <c r="AD50" s="20"/>
      <c r="AE50" s="20"/>
      <c r="AF50" s="20"/>
      <c r="AG50" s="17" t="s">
        <v>89</v>
      </c>
      <c r="AH50" s="20"/>
      <c r="AI50" s="20"/>
      <c r="AJ50" s="17" t="s">
        <v>572</v>
      </c>
      <c r="AK50" s="20"/>
      <c r="AL50" s="20"/>
      <c r="AM50" s="17" t="s">
        <v>573</v>
      </c>
      <c r="AN50" s="19">
        <v>3.0</v>
      </c>
      <c r="AO50" s="19">
        <v>0.0</v>
      </c>
      <c r="AP50" s="19">
        <v>0.0</v>
      </c>
      <c r="AQ50" s="20"/>
      <c r="AR50" s="20"/>
      <c r="AS50" s="17" t="s">
        <v>574</v>
      </c>
      <c r="AT50" s="17" t="s">
        <v>89</v>
      </c>
      <c r="AU50" s="17" t="s">
        <v>187</v>
      </c>
      <c r="AV50" s="7"/>
      <c r="AW50" s="7"/>
      <c r="AX50" s="23" t="str">
        <f t="shared" si="4"/>
        <v>CED3</v>
      </c>
      <c r="AY50" s="7" t="s">
        <v>104</v>
      </c>
      <c r="AZ50" s="7" t="s">
        <v>104</v>
      </c>
      <c r="BA50" s="24" t="s">
        <v>109</v>
      </c>
      <c r="BB50" s="24" t="s">
        <v>109</v>
      </c>
      <c r="BC50" s="24"/>
      <c r="BD50" s="24"/>
      <c r="BE50" s="25"/>
      <c r="BF50" s="7"/>
      <c r="BG50" s="7"/>
      <c r="BH50" s="24"/>
      <c r="BI50" s="24"/>
      <c r="BJ50" s="24"/>
      <c r="BK50" s="24"/>
      <c r="BL50" s="20"/>
      <c r="BM50" s="20"/>
      <c r="BN50" s="20"/>
      <c r="BO50" s="20"/>
      <c r="BP50" s="20"/>
      <c r="BQ50" s="20"/>
    </row>
    <row r="51" ht="13.5" customHeight="1">
      <c r="A51" s="17" t="s">
        <v>85</v>
      </c>
      <c r="B51" s="17" t="s">
        <v>248</v>
      </c>
      <c r="C51" s="18" t="s">
        <v>577</v>
      </c>
      <c r="D51" s="17" t="s">
        <v>578</v>
      </c>
      <c r="E51" s="19">
        <v>3.0</v>
      </c>
      <c r="F51" s="17" t="s">
        <v>81</v>
      </c>
      <c r="G51" s="17" t="s">
        <v>89</v>
      </c>
      <c r="H51" s="17" t="s">
        <v>83</v>
      </c>
      <c r="I51" s="17" t="s">
        <v>104</v>
      </c>
      <c r="J51" s="20"/>
      <c r="K51" s="20"/>
      <c r="L51" s="20"/>
      <c r="M51" s="20"/>
      <c r="N51" s="20"/>
      <c r="O51" s="20"/>
      <c r="P51" s="20"/>
      <c r="Q51" s="20"/>
      <c r="R51" s="20"/>
      <c r="S51" s="19">
        <v>30.0</v>
      </c>
      <c r="T51" s="21">
        <v>3.0</v>
      </c>
      <c r="U51" s="22"/>
      <c r="V51" s="22"/>
      <c r="W51" s="21">
        <v>1.0</v>
      </c>
      <c r="X51" s="17" t="s">
        <v>92</v>
      </c>
      <c r="Y51" s="20"/>
      <c r="Z51" s="20"/>
      <c r="AA51" s="17" t="s">
        <v>515</v>
      </c>
      <c r="AB51" s="20"/>
      <c r="AC51" s="20"/>
      <c r="AD51" s="20"/>
      <c r="AE51" s="20"/>
      <c r="AF51" s="20"/>
      <c r="AG51" s="17" t="s">
        <v>89</v>
      </c>
      <c r="AH51" s="20"/>
      <c r="AI51" s="20"/>
      <c r="AJ51" s="20"/>
      <c r="AK51" s="20"/>
      <c r="AL51" s="20"/>
      <c r="AM51" s="17" t="s">
        <v>516</v>
      </c>
      <c r="AN51" s="19">
        <v>3.0</v>
      </c>
      <c r="AO51" s="19">
        <v>0.0</v>
      </c>
      <c r="AP51" s="19">
        <v>0.0</v>
      </c>
      <c r="AQ51" s="20"/>
      <c r="AR51" s="20"/>
      <c r="AS51" s="17" t="s">
        <v>583</v>
      </c>
      <c r="AT51" s="17" t="s">
        <v>89</v>
      </c>
      <c r="AU51" s="20"/>
      <c r="AV51" s="7"/>
      <c r="AW51" s="7"/>
      <c r="AX51" s="23" t="str">
        <f t="shared" si="4"/>
        <v>CED3</v>
      </c>
      <c r="AY51" s="7" t="s">
        <v>104</v>
      </c>
      <c r="AZ51" s="7" t="s">
        <v>104</v>
      </c>
      <c r="BA51" s="24" t="s">
        <v>109</v>
      </c>
      <c r="BB51" s="24" t="s">
        <v>109</v>
      </c>
      <c r="BC51" s="24"/>
      <c r="BD51" s="24"/>
      <c r="BE51" s="25"/>
      <c r="BF51" s="7"/>
      <c r="BG51" s="7"/>
      <c r="BH51" s="24"/>
      <c r="BI51" s="24"/>
      <c r="BJ51" s="24"/>
      <c r="BK51" s="24"/>
      <c r="BL51" s="20"/>
      <c r="BM51" s="20"/>
      <c r="BN51" s="20"/>
      <c r="BO51" s="20"/>
      <c r="BP51" s="20"/>
      <c r="BQ51" s="20"/>
    </row>
    <row r="52" ht="13.5" customHeight="1">
      <c r="A52" s="17" t="s">
        <v>85</v>
      </c>
      <c r="B52" s="17" t="s">
        <v>248</v>
      </c>
      <c r="C52" s="18" t="s">
        <v>584</v>
      </c>
      <c r="D52" s="17" t="s">
        <v>585</v>
      </c>
      <c r="E52" s="19">
        <v>3.0</v>
      </c>
      <c r="F52" s="17" t="s">
        <v>155</v>
      </c>
      <c r="G52" s="17" t="s">
        <v>82</v>
      </c>
      <c r="H52" s="17" t="s">
        <v>83</v>
      </c>
      <c r="I52" s="17" t="s">
        <v>138</v>
      </c>
      <c r="J52" s="20"/>
      <c r="K52" s="20"/>
      <c r="L52" s="20"/>
      <c r="M52" s="20"/>
      <c r="N52" s="20"/>
      <c r="O52" s="20"/>
      <c r="P52" s="20"/>
      <c r="Q52" s="20"/>
      <c r="R52" s="20"/>
      <c r="S52" s="19">
        <v>60.0</v>
      </c>
      <c r="T52" s="21">
        <v>3.0</v>
      </c>
      <c r="U52" s="22"/>
      <c r="V52" s="22"/>
      <c r="W52" s="21">
        <v>1.5</v>
      </c>
      <c r="X52" s="17" t="s">
        <v>92</v>
      </c>
      <c r="Y52" s="20"/>
      <c r="Z52" s="20"/>
      <c r="AA52" s="17" t="s">
        <v>439</v>
      </c>
      <c r="AB52" s="20"/>
      <c r="AC52" s="20"/>
      <c r="AD52" s="20"/>
      <c r="AE52" s="20"/>
      <c r="AF52" s="17" t="s">
        <v>586</v>
      </c>
      <c r="AG52" s="17" t="s">
        <v>89</v>
      </c>
      <c r="AH52" s="20"/>
      <c r="AI52" s="20"/>
      <c r="AJ52" s="17" t="s">
        <v>587</v>
      </c>
      <c r="AK52" s="20"/>
      <c r="AL52" s="20"/>
      <c r="AM52" s="17" t="s">
        <v>441</v>
      </c>
      <c r="AN52" s="19">
        <v>3.0</v>
      </c>
      <c r="AO52" s="19">
        <v>0.0</v>
      </c>
      <c r="AP52" s="19">
        <v>0.0</v>
      </c>
      <c r="AQ52" s="20"/>
      <c r="AR52" s="20"/>
      <c r="AS52" s="20"/>
      <c r="AT52" s="17" t="s">
        <v>89</v>
      </c>
      <c r="AU52" s="17" t="s">
        <v>588</v>
      </c>
      <c r="AV52" s="7"/>
      <c r="AW52" s="7"/>
      <c r="AX52" s="23" t="str">
        <f t="shared" si="4"/>
        <v>CED4</v>
      </c>
      <c r="AY52" s="7" t="s">
        <v>138</v>
      </c>
      <c r="AZ52" s="7" t="s">
        <v>138</v>
      </c>
      <c r="BA52" s="24" t="s">
        <v>109</v>
      </c>
      <c r="BB52" s="24" t="s">
        <v>109</v>
      </c>
      <c r="BC52" s="24"/>
      <c r="BD52" s="24"/>
      <c r="BE52" s="25"/>
      <c r="BF52" s="7"/>
      <c r="BG52" s="7"/>
      <c r="BH52" s="24"/>
      <c r="BI52" s="24"/>
      <c r="BJ52" s="24"/>
      <c r="BK52" s="24"/>
      <c r="BL52" s="20"/>
      <c r="BM52" s="20"/>
      <c r="BN52" s="20"/>
      <c r="BO52" s="20"/>
      <c r="BP52" s="20"/>
      <c r="BQ52" s="20"/>
    </row>
    <row r="53" ht="13.5" customHeight="1">
      <c r="A53" s="17" t="s">
        <v>85</v>
      </c>
      <c r="B53" s="17" t="s">
        <v>248</v>
      </c>
      <c r="C53" s="18" t="s">
        <v>596</v>
      </c>
      <c r="D53" s="17" t="s">
        <v>597</v>
      </c>
      <c r="E53" s="19">
        <v>3.0</v>
      </c>
      <c r="F53" s="17" t="s">
        <v>155</v>
      </c>
      <c r="G53" s="17" t="s">
        <v>82</v>
      </c>
      <c r="H53" s="17" t="s">
        <v>141</v>
      </c>
      <c r="I53" s="17" t="s">
        <v>104</v>
      </c>
      <c r="J53" s="20"/>
      <c r="K53" s="20"/>
      <c r="L53" s="20"/>
      <c r="M53" s="20"/>
      <c r="N53" s="20"/>
      <c r="O53" s="20"/>
      <c r="P53" s="20"/>
      <c r="Q53" s="20"/>
      <c r="R53" s="20"/>
      <c r="S53" s="19">
        <v>60.0</v>
      </c>
      <c r="T53" s="21">
        <v>3.0</v>
      </c>
      <c r="U53" s="22"/>
      <c r="V53" s="22"/>
      <c r="W53" s="21">
        <v>1.5</v>
      </c>
      <c r="X53" s="17" t="s">
        <v>92</v>
      </c>
      <c r="Y53" s="20"/>
      <c r="Z53" s="20"/>
      <c r="AA53" s="17" t="s">
        <v>419</v>
      </c>
      <c r="AB53" s="20"/>
      <c r="AC53" s="20"/>
      <c r="AD53" s="20"/>
      <c r="AE53" s="20"/>
      <c r="AF53" s="20"/>
      <c r="AG53" s="17" t="s">
        <v>89</v>
      </c>
      <c r="AH53" s="20"/>
      <c r="AI53" s="20"/>
      <c r="AJ53" s="20"/>
      <c r="AK53" s="20"/>
      <c r="AL53" s="20"/>
      <c r="AM53" s="17" t="s">
        <v>422</v>
      </c>
      <c r="AN53" s="19">
        <v>3.0</v>
      </c>
      <c r="AO53" s="19">
        <v>0.0</v>
      </c>
      <c r="AP53" s="19">
        <v>0.0</v>
      </c>
      <c r="AQ53" s="20"/>
      <c r="AR53" s="20"/>
      <c r="AS53" s="20"/>
      <c r="AT53" s="17" t="s">
        <v>89</v>
      </c>
      <c r="AU53" s="20"/>
      <c r="AV53" s="7"/>
      <c r="AW53" s="7"/>
      <c r="AX53" s="23" t="str">
        <f t="shared" si="4"/>
        <v>CED3</v>
      </c>
      <c r="AY53" s="7" t="s">
        <v>104</v>
      </c>
      <c r="AZ53" s="7" t="s">
        <v>104</v>
      </c>
      <c r="BA53" s="24" t="s">
        <v>109</v>
      </c>
      <c r="BB53" s="24" t="s">
        <v>109</v>
      </c>
      <c r="BC53" s="24"/>
      <c r="BD53" s="24"/>
      <c r="BE53" s="25"/>
      <c r="BF53" s="7"/>
      <c r="BG53" s="7"/>
      <c r="BH53" s="24"/>
      <c r="BI53" s="24"/>
      <c r="BJ53" s="24"/>
      <c r="BK53" s="24"/>
      <c r="BL53" s="20"/>
      <c r="BM53" s="20"/>
      <c r="BN53" s="20"/>
      <c r="BO53" s="20"/>
      <c r="BP53" s="20"/>
      <c r="BQ53" s="20"/>
    </row>
    <row r="54" ht="13.5" customHeight="1">
      <c r="A54" s="28" t="s">
        <v>85</v>
      </c>
      <c r="B54" s="28" t="s">
        <v>248</v>
      </c>
      <c r="C54" s="28" t="s">
        <v>598</v>
      </c>
      <c r="D54" s="28" t="s">
        <v>599</v>
      </c>
      <c r="E54" s="29">
        <v>3.0</v>
      </c>
      <c r="F54" s="28" t="s">
        <v>155</v>
      </c>
      <c r="G54" s="28" t="s">
        <v>82</v>
      </c>
      <c r="H54" s="28" t="s">
        <v>141</v>
      </c>
      <c r="I54" s="28" t="s">
        <v>138</v>
      </c>
      <c r="J54" s="30"/>
      <c r="K54" s="30"/>
      <c r="L54" s="30"/>
      <c r="M54" s="30"/>
      <c r="N54" s="30"/>
      <c r="O54" s="30"/>
      <c r="P54" s="30"/>
      <c r="Q54" s="30"/>
      <c r="R54" s="30"/>
      <c r="S54" s="29">
        <v>40.0</v>
      </c>
      <c r="T54" s="31">
        <v>3.0</v>
      </c>
      <c r="U54" s="32"/>
      <c r="V54" s="32"/>
      <c r="W54" s="31">
        <v>1.0</v>
      </c>
      <c r="X54" s="28" t="s">
        <v>92</v>
      </c>
      <c r="Y54" s="30"/>
      <c r="Z54" s="30"/>
      <c r="AA54" s="28" t="s">
        <v>527</v>
      </c>
      <c r="AB54" s="30"/>
      <c r="AC54" s="30"/>
      <c r="AD54" s="30"/>
      <c r="AE54" s="30"/>
      <c r="AF54" s="30"/>
      <c r="AG54" s="28" t="s">
        <v>89</v>
      </c>
      <c r="AH54" s="30"/>
      <c r="AI54" s="30"/>
      <c r="AJ54" s="30"/>
      <c r="AK54" s="30"/>
      <c r="AL54" s="30"/>
      <c r="AM54" s="28" t="s">
        <v>529</v>
      </c>
      <c r="AN54" s="29">
        <v>3.0</v>
      </c>
      <c r="AO54" s="29">
        <v>0.0</v>
      </c>
      <c r="AP54" s="29">
        <v>0.0</v>
      </c>
      <c r="AQ54" s="30"/>
      <c r="AR54" s="30"/>
      <c r="AS54" s="30"/>
      <c r="AT54" s="28" t="s">
        <v>89</v>
      </c>
      <c r="AU54" s="24"/>
      <c r="AV54" s="7"/>
      <c r="AW54" s="7"/>
      <c r="AX54" s="23"/>
      <c r="AY54" s="7"/>
      <c r="AZ54" s="7"/>
      <c r="BA54" s="24"/>
      <c r="BB54" s="24"/>
      <c r="BC54" s="24"/>
      <c r="BD54" s="24"/>
      <c r="BE54" s="25"/>
      <c r="BF54" s="7"/>
      <c r="BG54" s="7"/>
      <c r="BH54" s="24"/>
      <c r="BI54" s="24"/>
      <c r="BJ54" s="24"/>
      <c r="BK54" s="24"/>
      <c r="BL54" s="24"/>
      <c r="BM54" s="24"/>
      <c r="BN54" s="20"/>
      <c r="BO54" s="20"/>
      <c r="BP54" s="20"/>
      <c r="BQ54" s="20"/>
    </row>
    <row r="55" ht="13.5" customHeight="1">
      <c r="A55" s="17" t="s">
        <v>85</v>
      </c>
      <c r="B55" s="17" t="s">
        <v>248</v>
      </c>
      <c r="C55" s="18" t="s">
        <v>603</v>
      </c>
      <c r="D55" s="17" t="s">
        <v>604</v>
      </c>
      <c r="E55" s="19">
        <v>3.0</v>
      </c>
      <c r="F55" s="17" t="s">
        <v>155</v>
      </c>
      <c r="G55" s="17" t="s">
        <v>82</v>
      </c>
      <c r="H55" s="17" t="s">
        <v>83</v>
      </c>
      <c r="I55" s="17" t="s">
        <v>138</v>
      </c>
      <c r="J55" s="20"/>
      <c r="K55" s="20"/>
      <c r="L55" s="20"/>
      <c r="M55" s="20"/>
      <c r="N55" s="20"/>
      <c r="O55" s="20"/>
      <c r="P55" s="20"/>
      <c r="Q55" s="20"/>
      <c r="R55" s="20"/>
      <c r="S55" s="19">
        <v>60.0</v>
      </c>
      <c r="T55" s="21">
        <v>3.0</v>
      </c>
      <c r="U55" s="22"/>
      <c r="V55" s="22"/>
      <c r="W55" s="21">
        <v>1.5</v>
      </c>
      <c r="X55" s="17" t="s">
        <v>92</v>
      </c>
      <c r="Y55" s="20"/>
      <c r="Z55" s="20"/>
      <c r="AA55" s="17" t="s">
        <v>571</v>
      </c>
      <c r="AB55" s="20"/>
      <c r="AC55" s="20"/>
      <c r="AD55" s="20"/>
      <c r="AE55" s="20"/>
      <c r="AF55" s="17" t="s">
        <v>610</v>
      </c>
      <c r="AG55" s="17" t="s">
        <v>89</v>
      </c>
      <c r="AH55" s="20"/>
      <c r="AI55" s="20"/>
      <c r="AJ55" s="17" t="s">
        <v>611</v>
      </c>
      <c r="AK55" s="20"/>
      <c r="AL55" s="20"/>
      <c r="AM55" s="17" t="s">
        <v>573</v>
      </c>
      <c r="AN55" s="19">
        <v>3.0</v>
      </c>
      <c r="AO55" s="19">
        <v>0.0</v>
      </c>
      <c r="AP55" s="19">
        <v>0.0</v>
      </c>
      <c r="AQ55" s="20"/>
      <c r="AR55" s="20"/>
      <c r="AS55" s="20"/>
      <c r="AT55" s="17" t="s">
        <v>89</v>
      </c>
      <c r="AU55" s="17" t="s">
        <v>187</v>
      </c>
      <c r="AV55" s="7"/>
      <c r="AW55" s="7"/>
      <c r="AX55" s="23" t="str">
        <f t="shared" ref="AX55:AX288" si="5">CONCATENATE(I55,if(not(ISBLANK(J55)),concatenate(",",J55),""),if(not(ISBLANK(K55)),concatenate(",",K55),""),if(not(ISBLANK(L55)),concatenate(",",L55),""),if(not(ISBLANK(M55)),concatenate(",",M55),""),if(not(ISBLANK(N55)),concatenate(",",N55),""),if(not(ISBLANK(O55)),concatenate(",",O55),""),if(not(ISBLANK(P55)),concatenate(",",P55),""),if(not(ISBLANK(Q55)),concatenate(",",Q55),""),if(not(ISBLANK(R55)),concatenate(",",R55),""))</f>
        <v>CED4</v>
      </c>
      <c r="AY55" s="7" t="s">
        <v>138</v>
      </c>
      <c r="AZ55" s="7" t="s">
        <v>138</v>
      </c>
      <c r="BA55" s="24" t="s">
        <v>109</v>
      </c>
      <c r="BB55" s="24" t="s">
        <v>109</v>
      </c>
      <c r="BC55" s="24"/>
      <c r="BD55" s="24"/>
      <c r="BE55" s="25"/>
      <c r="BF55" s="7"/>
      <c r="BG55" s="7"/>
      <c r="BH55" s="24"/>
      <c r="BI55" s="24"/>
      <c r="BJ55" s="24"/>
      <c r="BK55" s="24"/>
      <c r="BL55" s="20"/>
      <c r="BM55" s="20"/>
      <c r="BN55" s="20"/>
      <c r="BO55" s="20"/>
      <c r="BP55" s="20"/>
      <c r="BQ55" s="20"/>
    </row>
    <row r="56" ht="13.5" customHeight="1">
      <c r="A56" s="17" t="s">
        <v>85</v>
      </c>
      <c r="B56" s="17" t="s">
        <v>248</v>
      </c>
      <c r="C56" s="18" t="s">
        <v>622</v>
      </c>
      <c r="D56" s="17" t="s">
        <v>623</v>
      </c>
      <c r="E56" s="19">
        <v>3.0</v>
      </c>
      <c r="F56" s="17" t="s">
        <v>155</v>
      </c>
      <c r="G56" s="17" t="s">
        <v>82</v>
      </c>
      <c r="H56" s="17" t="s">
        <v>141</v>
      </c>
      <c r="I56" s="17" t="s">
        <v>138</v>
      </c>
      <c r="J56" s="20"/>
      <c r="K56" s="20"/>
      <c r="L56" s="20"/>
      <c r="M56" s="20"/>
      <c r="N56" s="20"/>
      <c r="O56" s="20"/>
      <c r="P56" s="20"/>
      <c r="Q56" s="20"/>
      <c r="R56" s="20"/>
      <c r="S56" s="19">
        <v>30.0</v>
      </c>
      <c r="T56" s="44">
        <v>3.0</v>
      </c>
      <c r="U56" s="21"/>
      <c r="V56" s="22"/>
      <c r="W56" s="44">
        <v>1.0</v>
      </c>
      <c r="X56" s="45" t="s">
        <v>92</v>
      </c>
      <c r="Y56" s="17"/>
      <c r="Z56" s="20"/>
      <c r="AA56" s="17" t="s">
        <v>251</v>
      </c>
      <c r="AC56" s="20"/>
      <c r="AD56" s="20"/>
      <c r="AE56" s="20"/>
      <c r="AF56" s="20"/>
      <c r="AG56" s="20"/>
      <c r="AH56" s="17" t="s">
        <v>89</v>
      </c>
      <c r="AI56" s="20"/>
      <c r="AJ56" s="20"/>
      <c r="AK56" s="20"/>
      <c r="AL56" s="20"/>
      <c r="AM56" s="17" t="s">
        <v>252</v>
      </c>
      <c r="AN56" s="19">
        <v>0.0</v>
      </c>
      <c r="AO56" s="19">
        <v>3.0</v>
      </c>
      <c r="AP56" s="19">
        <v>0.0</v>
      </c>
      <c r="AQ56" s="20"/>
      <c r="AR56" s="20"/>
      <c r="AS56" s="20"/>
      <c r="AT56" s="17" t="s">
        <v>89</v>
      </c>
      <c r="AU56" s="20"/>
      <c r="AV56" s="7"/>
      <c r="AW56" s="7"/>
      <c r="AX56" s="23" t="str">
        <f t="shared" si="5"/>
        <v>CED4</v>
      </c>
      <c r="AY56" s="7" t="s">
        <v>138</v>
      </c>
      <c r="AZ56" s="27" t="s">
        <v>138</v>
      </c>
      <c r="BB56" s="24" t="s">
        <v>109</v>
      </c>
      <c r="BC56" s="24"/>
      <c r="BD56" s="24"/>
      <c r="BE56" s="25"/>
      <c r="BF56" s="7"/>
      <c r="BG56" s="7"/>
      <c r="BH56" s="24"/>
      <c r="BI56" s="24"/>
      <c r="BJ56" s="24"/>
      <c r="BK56" s="24"/>
      <c r="BL56" s="20"/>
      <c r="BM56" s="20"/>
      <c r="BN56" s="20"/>
      <c r="BO56" s="20"/>
      <c r="BP56" s="20"/>
      <c r="BQ56" s="20"/>
    </row>
    <row r="57" ht="13.5" customHeight="1">
      <c r="A57" s="17" t="s">
        <v>85</v>
      </c>
      <c r="B57" s="17" t="s">
        <v>86</v>
      </c>
      <c r="C57" s="18" t="s">
        <v>127</v>
      </c>
      <c r="D57" s="17" t="s">
        <v>130</v>
      </c>
      <c r="E57" s="19">
        <v>3.0</v>
      </c>
      <c r="F57" s="17" t="s">
        <v>81</v>
      </c>
      <c r="G57" s="17" t="s">
        <v>89</v>
      </c>
      <c r="H57" s="17" t="s">
        <v>83</v>
      </c>
      <c r="I57" s="17" t="s">
        <v>58</v>
      </c>
      <c r="J57" s="20"/>
      <c r="K57" s="20"/>
      <c r="L57" s="20"/>
      <c r="M57" s="20"/>
      <c r="N57" s="20"/>
      <c r="O57" s="20"/>
      <c r="P57" s="20"/>
      <c r="Q57" s="20"/>
      <c r="R57" s="20"/>
      <c r="S57" s="19">
        <v>15.0</v>
      </c>
      <c r="T57" s="21">
        <v>3.0</v>
      </c>
      <c r="U57" s="22"/>
      <c r="V57" s="46"/>
      <c r="W57" s="21">
        <v>1.0</v>
      </c>
      <c r="X57" s="17" t="s">
        <v>92</v>
      </c>
      <c r="Y57" s="20"/>
      <c r="Z57" s="26"/>
      <c r="AA57" s="17" t="s">
        <v>135</v>
      </c>
      <c r="AB57" s="20"/>
      <c r="AC57" s="20"/>
      <c r="AD57" s="20"/>
      <c r="AE57" s="20"/>
      <c r="AF57" s="20"/>
      <c r="AG57" s="17" t="s">
        <v>89</v>
      </c>
      <c r="AH57" s="20"/>
      <c r="AI57" s="20"/>
      <c r="AJ57" s="20"/>
      <c r="AK57" s="20"/>
      <c r="AL57" s="20"/>
      <c r="AM57" s="17" t="s">
        <v>137</v>
      </c>
      <c r="AN57" s="19">
        <v>3.0</v>
      </c>
      <c r="AO57" s="19">
        <v>0.0</v>
      </c>
      <c r="AP57" s="19">
        <v>0.0</v>
      </c>
      <c r="AQ57" s="20"/>
      <c r="AR57" s="20"/>
      <c r="AS57" s="20"/>
      <c r="AT57" s="17" t="s">
        <v>89</v>
      </c>
      <c r="AU57" s="20"/>
      <c r="AV57" s="7"/>
      <c r="AW57" s="7"/>
      <c r="AX57" s="23" t="str">
        <f t="shared" si="5"/>
        <v>CHD2</v>
      </c>
      <c r="AY57" s="7" t="s">
        <v>58</v>
      </c>
      <c r="AZ57" s="7" t="s">
        <v>58</v>
      </c>
      <c r="BA57" s="24"/>
      <c r="BB57" s="24" t="s">
        <v>109</v>
      </c>
      <c r="BC57" s="24"/>
      <c r="BD57" s="24"/>
      <c r="BE57" s="25"/>
      <c r="BF57" s="7"/>
      <c r="BG57" s="7"/>
      <c r="BH57" s="24"/>
      <c r="BI57" s="24"/>
      <c r="BJ57" s="24"/>
      <c r="BK57" s="24"/>
      <c r="BL57" s="20"/>
      <c r="BM57" s="20"/>
      <c r="BN57" s="20"/>
      <c r="BO57" s="20"/>
      <c r="BP57" s="20"/>
      <c r="BQ57" s="20"/>
    </row>
    <row r="58" ht="13.5" customHeight="1">
      <c r="A58" s="17" t="s">
        <v>85</v>
      </c>
      <c r="B58" s="17" t="s">
        <v>86</v>
      </c>
      <c r="C58" s="18" t="s">
        <v>143</v>
      </c>
      <c r="D58" s="17" t="s">
        <v>144</v>
      </c>
      <c r="E58" s="19">
        <v>3.0</v>
      </c>
      <c r="F58" s="17" t="s">
        <v>81</v>
      </c>
      <c r="G58" s="17" t="s">
        <v>82</v>
      </c>
      <c r="H58" s="17" t="s">
        <v>145</v>
      </c>
      <c r="I58" s="17" t="s">
        <v>58</v>
      </c>
      <c r="J58" s="20"/>
      <c r="K58" s="20"/>
      <c r="L58" s="20"/>
      <c r="M58" s="20"/>
      <c r="N58" s="20"/>
      <c r="O58" s="20"/>
      <c r="P58" s="20"/>
      <c r="Q58" s="20"/>
      <c r="R58" s="20"/>
      <c r="S58" s="19">
        <v>15.0</v>
      </c>
      <c r="T58" s="21">
        <v>3.0</v>
      </c>
      <c r="U58" s="22"/>
      <c r="V58" s="22"/>
      <c r="W58" s="21">
        <v>1.0</v>
      </c>
      <c r="X58" s="17" t="s">
        <v>92</v>
      </c>
      <c r="Y58" s="20"/>
      <c r="Z58" s="20"/>
      <c r="AA58" s="17" t="s">
        <v>147</v>
      </c>
      <c r="AB58" s="20"/>
      <c r="AC58" s="20"/>
      <c r="AD58" s="20"/>
      <c r="AE58" s="20"/>
      <c r="AF58" s="20"/>
      <c r="AG58" s="17" t="s">
        <v>89</v>
      </c>
      <c r="AH58" s="20"/>
      <c r="AI58" s="20"/>
      <c r="AJ58" s="20"/>
      <c r="AK58" s="20"/>
      <c r="AL58" s="20"/>
      <c r="AM58" s="17" t="s">
        <v>150</v>
      </c>
      <c r="AN58" s="19">
        <v>3.0</v>
      </c>
      <c r="AO58" s="19">
        <v>0.0</v>
      </c>
      <c r="AP58" s="19">
        <v>0.0</v>
      </c>
      <c r="AQ58" s="20"/>
      <c r="AR58" s="20"/>
      <c r="AS58" s="20"/>
      <c r="AT58" s="17" t="s">
        <v>89</v>
      </c>
      <c r="AU58" s="20"/>
      <c r="AV58" s="7"/>
      <c r="AW58" s="7"/>
      <c r="AX58" s="23" t="str">
        <f t="shared" si="5"/>
        <v>CHD2</v>
      </c>
      <c r="AY58" s="7" t="s">
        <v>58</v>
      </c>
      <c r="AZ58" s="7" t="s">
        <v>58</v>
      </c>
      <c r="BA58" s="24"/>
      <c r="BB58" s="24" t="s">
        <v>109</v>
      </c>
      <c r="BC58" s="24"/>
      <c r="BD58" s="24"/>
      <c r="BE58" s="25"/>
      <c r="BF58" s="7"/>
      <c r="BG58" s="7"/>
      <c r="BH58" s="24"/>
      <c r="BI58" s="24"/>
      <c r="BJ58" s="24"/>
      <c r="BK58" s="24"/>
      <c r="BL58" s="20"/>
      <c r="BM58" s="20"/>
      <c r="BN58" s="20"/>
      <c r="BO58" s="20"/>
      <c r="BP58" s="20"/>
      <c r="BQ58" s="20"/>
    </row>
    <row r="59" ht="13.5" customHeight="1">
      <c r="A59" s="17" t="s">
        <v>85</v>
      </c>
      <c r="B59" s="17" t="s">
        <v>86</v>
      </c>
      <c r="C59" s="18" t="s">
        <v>639</v>
      </c>
      <c r="D59" s="17" t="s">
        <v>640</v>
      </c>
      <c r="E59" s="19">
        <v>3.0</v>
      </c>
      <c r="F59" s="17" t="s">
        <v>81</v>
      </c>
      <c r="G59" s="17" t="s">
        <v>82</v>
      </c>
      <c r="H59" s="17" t="s">
        <v>145</v>
      </c>
      <c r="I59" s="17" t="s">
        <v>58</v>
      </c>
      <c r="J59" s="20"/>
      <c r="K59" s="20"/>
      <c r="L59" s="20"/>
      <c r="M59" s="20"/>
      <c r="N59" s="20"/>
      <c r="O59" s="20"/>
      <c r="P59" s="20"/>
      <c r="Q59" s="20"/>
      <c r="R59" s="20"/>
      <c r="S59" s="19">
        <v>20.0</v>
      </c>
      <c r="T59" s="21">
        <v>3.0</v>
      </c>
      <c r="U59" s="22"/>
      <c r="V59" s="22"/>
      <c r="W59" s="21">
        <v>1.5</v>
      </c>
      <c r="X59" s="17" t="s">
        <v>92</v>
      </c>
      <c r="Y59" s="20"/>
      <c r="Z59" s="20"/>
      <c r="AA59" s="17" t="s">
        <v>641</v>
      </c>
      <c r="AB59" s="20"/>
      <c r="AC59" s="20"/>
      <c r="AD59" s="20"/>
      <c r="AE59" s="20"/>
      <c r="AF59" s="20"/>
      <c r="AG59" s="17" t="s">
        <v>89</v>
      </c>
      <c r="AH59" s="20"/>
      <c r="AI59" s="20"/>
      <c r="AJ59" s="20"/>
      <c r="AK59" s="20"/>
      <c r="AL59" s="20"/>
      <c r="AM59" s="17" t="s">
        <v>644</v>
      </c>
      <c r="AN59" s="19">
        <v>3.0</v>
      </c>
      <c r="AO59" s="19">
        <v>0.0</v>
      </c>
      <c r="AP59" s="19">
        <v>0.0</v>
      </c>
      <c r="AQ59" s="20"/>
      <c r="AR59" s="20"/>
      <c r="AS59" s="20"/>
      <c r="AT59" s="17" t="s">
        <v>89</v>
      </c>
      <c r="AU59" s="20"/>
      <c r="AV59" s="7"/>
      <c r="AW59" s="7"/>
      <c r="AX59" s="23" t="str">
        <f t="shared" si="5"/>
        <v>CHD2</v>
      </c>
      <c r="AY59" s="7" t="s">
        <v>58</v>
      </c>
      <c r="AZ59" s="7" t="s">
        <v>58</v>
      </c>
      <c r="BA59" s="24" t="s">
        <v>109</v>
      </c>
      <c r="BB59" s="24" t="s">
        <v>109</v>
      </c>
      <c r="BC59" s="24"/>
      <c r="BD59" s="24"/>
      <c r="BE59" s="25"/>
      <c r="BF59" s="7"/>
      <c r="BG59" s="7"/>
      <c r="BH59" s="24"/>
      <c r="BI59" s="24"/>
      <c r="BJ59" s="24"/>
      <c r="BK59" s="24"/>
      <c r="BL59" s="20"/>
      <c r="BM59" s="20"/>
      <c r="BN59" s="20"/>
      <c r="BO59" s="20"/>
      <c r="BP59" s="20"/>
      <c r="BQ59" s="20"/>
    </row>
    <row r="60" ht="13.5" customHeight="1">
      <c r="A60" s="17" t="s">
        <v>85</v>
      </c>
      <c r="B60" s="17" t="s">
        <v>86</v>
      </c>
      <c r="C60" s="18" t="s">
        <v>649</v>
      </c>
      <c r="D60" s="17" t="s">
        <v>650</v>
      </c>
      <c r="E60" s="19">
        <v>3.0</v>
      </c>
      <c r="F60" s="17" t="s">
        <v>81</v>
      </c>
      <c r="G60" s="17" t="s">
        <v>89</v>
      </c>
      <c r="H60" s="17" t="s">
        <v>83</v>
      </c>
      <c r="I60" s="17" t="s">
        <v>58</v>
      </c>
      <c r="J60" s="20"/>
      <c r="K60" s="20"/>
      <c r="L60" s="20"/>
      <c r="M60" s="20"/>
      <c r="N60" s="20"/>
      <c r="O60" s="20"/>
      <c r="P60" s="20"/>
      <c r="Q60" s="20"/>
      <c r="R60" s="20"/>
      <c r="S60" s="19">
        <v>15.0</v>
      </c>
      <c r="T60" s="21">
        <v>3.0</v>
      </c>
      <c r="U60" s="22"/>
      <c r="V60" s="22"/>
      <c r="W60" s="21">
        <v>1.5</v>
      </c>
      <c r="X60" s="17" t="s">
        <v>92</v>
      </c>
      <c r="Y60" s="20"/>
      <c r="Z60" s="20"/>
      <c r="AA60" s="17" t="s">
        <v>654</v>
      </c>
      <c r="AB60" s="20"/>
      <c r="AC60" s="20"/>
      <c r="AD60" s="20"/>
      <c r="AE60" s="20"/>
      <c r="AF60" s="20"/>
      <c r="AG60" s="17" t="s">
        <v>89</v>
      </c>
      <c r="AH60" s="20"/>
      <c r="AI60" s="20"/>
      <c r="AJ60" s="20"/>
      <c r="AK60" s="20"/>
      <c r="AL60" s="20"/>
      <c r="AM60" s="17" t="s">
        <v>655</v>
      </c>
      <c r="AN60" s="19">
        <v>3.0</v>
      </c>
      <c r="AO60" s="19">
        <v>0.0</v>
      </c>
      <c r="AP60" s="19">
        <v>0.0</v>
      </c>
      <c r="AQ60" s="20"/>
      <c r="AR60" s="20"/>
      <c r="AS60" s="20"/>
      <c r="AT60" s="17" t="s">
        <v>89</v>
      </c>
      <c r="AU60" s="20"/>
      <c r="AV60" s="7"/>
      <c r="AW60" s="7"/>
      <c r="AX60" s="23" t="str">
        <f t="shared" si="5"/>
        <v>CHD2</v>
      </c>
      <c r="AY60" s="7" t="s">
        <v>58</v>
      </c>
      <c r="AZ60" s="7" t="s">
        <v>58</v>
      </c>
      <c r="BA60" s="24" t="s">
        <v>109</v>
      </c>
      <c r="BB60" s="24" t="s">
        <v>109</v>
      </c>
      <c r="BC60" s="24"/>
      <c r="BD60" s="24"/>
      <c r="BE60" s="25"/>
      <c r="BF60" s="7"/>
      <c r="BG60" s="7"/>
      <c r="BH60" s="24"/>
      <c r="BI60" s="24"/>
      <c r="BJ60" s="24"/>
      <c r="BK60" s="24"/>
      <c r="BL60" s="20"/>
      <c r="BM60" s="20"/>
      <c r="BN60" s="20"/>
      <c r="BO60" s="20"/>
      <c r="BP60" s="20"/>
      <c r="BQ60" s="20"/>
    </row>
    <row r="61" ht="13.5" customHeight="1">
      <c r="A61" s="17" t="s">
        <v>85</v>
      </c>
      <c r="B61" s="17" t="s">
        <v>86</v>
      </c>
      <c r="C61" s="18" t="s">
        <v>152</v>
      </c>
      <c r="D61" s="17" t="s">
        <v>153</v>
      </c>
      <c r="E61" s="19">
        <v>3.0</v>
      </c>
      <c r="F61" s="17" t="s">
        <v>155</v>
      </c>
      <c r="G61" s="17" t="s">
        <v>82</v>
      </c>
      <c r="H61" s="17" t="s">
        <v>83</v>
      </c>
      <c r="I61" s="17" t="s">
        <v>58</v>
      </c>
      <c r="J61" s="20"/>
      <c r="K61" s="20"/>
      <c r="L61" s="20"/>
      <c r="M61" s="20"/>
      <c r="N61" s="20"/>
      <c r="O61" s="20"/>
      <c r="P61" s="20"/>
      <c r="Q61" s="20"/>
      <c r="R61" s="20"/>
      <c r="S61" s="19">
        <v>20.0</v>
      </c>
      <c r="T61" s="21">
        <v>3.0</v>
      </c>
      <c r="U61" s="22"/>
      <c r="V61" s="22"/>
      <c r="W61" s="21">
        <v>1.0</v>
      </c>
      <c r="X61" s="17" t="s">
        <v>92</v>
      </c>
      <c r="Y61" s="20"/>
      <c r="Z61" s="20"/>
      <c r="AA61" s="17" t="s">
        <v>117</v>
      </c>
      <c r="AB61" s="20"/>
      <c r="AC61" s="20"/>
      <c r="AD61" s="20"/>
      <c r="AE61" s="20"/>
      <c r="AF61" s="20"/>
      <c r="AG61" s="17" t="s">
        <v>89</v>
      </c>
      <c r="AH61" s="20"/>
      <c r="AI61" s="20"/>
      <c r="AJ61" s="20"/>
      <c r="AK61" s="20"/>
      <c r="AL61" s="20"/>
      <c r="AM61" s="17" t="s">
        <v>120</v>
      </c>
      <c r="AN61" s="19">
        <v>3.0</v>
      </c>
      <c r="AO61" s="19">
        <v>0.0</v>
      </c>
      <c r="AP61" s="19">
        <v>0.0</v>
      </c>
      <c r="AQ61" s="20"/>
      <c r="AR61" s="20"/>
      <c r="AS61" s="20"/>
      <c r="AT61" s="17" t="s">
        <v>89</v>
      </c>
      <c r="AU61" s="20"/>
      <c r="AV61" s="7"/>
      <c r="AW61" s="7"/>
      <c r="AX61" s="23" t="str">
        <f t="shared" si="5"/>
        <v>CHD2</v>
      </c>
      <c r="AY61" s="7" t="s">
        <v>58</v>
      </c>
      <c r="AZ61" s="7" t="s">
        <v>58</v>
      </c>
      <c r="BA61" s="24"/>
      <c r="BB61" s="24" t="s">
        <v>109</v>
      </c>
      <c r="BC61" s="24"/>
      <c r="BD61" s="24"/>
      <c r="BE61" s="25"/>
      <c r="BF61" s="7"/>
      <c r="BG61" s="7"/>
      <c r="BH61" s="24"/>
      <c r="BI61" s="24"/>
      <c r="BJ61" s="24"/>
      <c r="BK61" s="24"/>
      <c r="BL61" s="20"/>
      <c r="BM61" s="20"/>
      <c r="BN61" s="20"/>
      <c r="BO61" s="20"/>
      <c r="BP61" s="20"/>
      <c r="BQ61" s="20"/>
    </row>
    <row r="62" ht="13.5" customHeight="1">
      <c r="A62" s="17" t="s">
        <v>85</v>
      </c>
      <c r="B62" s="17" t="s">
        <v>86</v>
      </c>
      <c r="C62" s="18" t="s">
        <v>659</v>
      </c>
      <c r="D62" s="17" t="s">
        <v>660</v>
      </c>
      <c r="E62" s="19">
        <v>2.0</v>
      </c>
      <c r="F62" s="17" t="s">
        <v>81</v>
      </c>
      <c r="G62" s="17" t="s">
        <v>82</v>
      </c>
      <c r="H62" s="17" t="s">
        <v>145</v>
      </c>
      <c r="I62" s="17" t="s">
        <v>90</v>
      </c>
      <c r="J62" s="20"/>
      <c r="K62" s="20"/>
      <c r="L62" s="20"/>
      <c r="M62" s="20"/>
      <c r="N62" s="20"/>
      <c r="O62" s="20"/>
      <c r="P62" s="20"/>
      <c r="Q62" s="20"/>
      <c r="R62" s="20"/>
      <c r="S62" s="19">
        <v>20.0</v>
      </c>
      <c r="T62" s="22"/>
      <c r="U62" s="22"/>
      <c r="V62" s="21">
        <v>4.0</v>
      </c>
      <c r="W62" s="22"/>
      <c r="X62" s="20"/>
      <c r="Y62" s="20"/>
      <c r="Z62" s="17" t="s">
        <v>94</v>
      </c>
      <c r="AA62" s="20"/>
      <c r="AB62" s="20"/>
      <c r="AC62" s="17" t="s">
        <v>147</v>
      </c>
      <c r="AD62" s="17" t="s">
        <v>661</v>
      </c>
      <c r="AE62" s="17" t="s">
        <v>662</v>
      </c>
      <c r="AF62" s="17" t="s">
        <v>663</v>
      </c>
      <c r="AG62" s="20"/>
      <c r="AH62" s="20"/>
      <c r="AI62" s="17" t="s">
        <v>89</v>
      </c>
      <c r="AJ62" s="20"/>
      <c r="AK62" s="20"/>
      <c r="AL62" s="17" t="s">
        <v>664</v>
      </c>
      <c r="AM62" s="17" t="s">
        <v>150</v>
      </c>
      <c r="AN62" s="19">
        <v>0.0</v>
      </c>
      <c r="AO62" s="19">
        <v>0.0</v>
      </c>
      <c r="AP62" s="19">
        <v>2.0</v>
      </c>
      <c r="AQ62" s="20"/>
      <c r="AR62" s="20"/>
      <c r="AS62" s="20"/>
      <c r="AT62" s="17" t="s">
        <v>89</v>
      </c>
      <c r="AU62" s="20"/>
      <c r="AV62" s="7"/>
      <c r="AW62" s="7"/>
      <c r="AX62" s="23" t="str">
        <f t="shared" si="5"/>
        <v>CHD3</v>
      </c>
      <c r="AY62" s="7" t="s">
        <v>90</v>
      </c>
      <c r="AZ62" s="7" t="s">
        <v>109</v>
      </c>
      <c r="BA62" s="24" t="s">
        <v>109</v>
      </c>
      <c r="BB62" s="24" t="s">
        <v>90</v>
      </c>
      <c r="BC62" s="24"/>
      <c r="BD62" s="24"/>
      <c r="BE62" s="25"/>
      <c r="BF62" s="7"/>
      <c r="BG62" s="7"/>
      <c r="BH62" s="24"/>
      <c r="BI62" s="24"/>
      <c r="BJ62" s="24"/>
      <c r="BK62" s="24"/>
      <c r="BL62" s="20"/>
      <c r="BM62" s="20"/>
      <c r="BN62" s="20"/>
      <c r="BO62" s="20"/>
      <c r="BP62" s="20"/>
      <c r="BQ62" s="20"/>
    </row>
    <row r="63" ht="13.5" customHeight="1">
      <c r="A63" s="17" t="s">
        <v>85</v>
      </c>
      <c r="B63" s="17" t="s">
        <v>86</v>
      </c>
      <c r="C63" s="18" t="s">
        <v>667</v>
      </c>
      <c r="D63" s="17" t="s">
        <v>668</v>
      </c>
      <c r="E63" s="19">
        <v>3.0</v>
      </c>
      <c r="F63" s="17" t="s">
        <v>81</v>
      </c>
      <c r="G63" s="17" t="s">
        <v>89</v>
      </c>
      <c r="H63" s="17" t="s">
        <v>83</v>
      </c>
      <c r="I63" s="17" t="s">
        <v>90</v>
      </c>
      <c r="J63" s="20"/>
      <c r="K63" s="20"/>
      <c r="L63" s="20"/>
      <c r="M63" s="20"/>
      <c r="N63" s="20"/>
      <c r="O63" s="20"/>
      <c r="P63" s="20"/>
      <c r="Q63" s="20"/>
      <c r="R63" s="20"/>
      <c r="S63" s="19">
        <v>15.0</v>
      </c>
      <c r="T63" s="21">
        <v>3.0</v>
      </c>
      <c r="U63" s="22"/>
      <c r="V63" s="22"/>
      <c r="W63" s="21">
        <v>1.5</v>
      </c>
      <c r="X63" s="17" t="s">
        <v>92</v>
      </c>
      <c r="Y63" s="20"/>
      <c r="Z63" s="20"/>
      <c r="AA63" s="17" t="s">
        <v>654</v>
      </c>
      <c r="AB63" s="20"/>
      <c r="AC63" s="20"/>
      <c r="AD63" s="20"/>
      <c r="AE63" s="20"/>
      <c r="AF63" s="20"/>
      <c r="AG63" s="17" t="s">
        <v>89</v>
      </c>
      <c r="AH63" s="20"/>
      <c r="AI63" s="20"/>
      <c r="AJ63" s="20"/>
      <c r="AK63" s="20"/>
      <c r="AL63" s="20"/>
      <c r="AM63" s="17" t="s">
        <v>655</v>
      </c>
      <c r="AN63" s="19">
        <v>3.0</v>
      </c>
      <c r="AO63" s="19">
        <v>0.0</v>
      </c>
      <c r="AP63" s="19">
        <v>0.0</v>
      </c>
      <c r="AQ63" s="20"/>
      <c r="AR63" s="20"/>
      <c r="AS63" s="20"/>
      <c r="AT63" s="17" t="s">
        <v>89</v>
      </c>
      <c r="AU63" s="20"/>
      <c r="AV63" s="7"/>
      <c r="AW63" s="7"/>
      <c r="AX63" s="23" t="str">
        <f t="shared" si="5"/>
        <v>CHD3</v>
      </c>
      <c r="AY63" s="7" t="s">
        <v>90</v>
      </c>
      <c r="AZ63" s="7" t="s">
        <v>90</v>
      </c>
      <c r="BA63" s="24" t="s">
        <v>109</v>
      </c>
      <c r="BB63" s="24" t="s">
        <v>109</v>
      </c>
      <c r="BC63" s="24"/>
      <c r="BD63" s="24"/>
      <c r="BE63" s="25"/>
      <c r="BF63" s="7"/>
      <c r="BG63" s="7"/>
      <c r="BH63" s="24"/>
      <c r="BI63" s="24"/>
      <c r="BJ63" s="24"/>
      <c r="BK63" s="24"/>
      <c r="BL63" s="20"/>
      <c r="BM63" s="20"/>
      <c r="BN63" s="20"/>
      <c r="BO63" s="20"/>
      <c r="BP63" s="20"/>
      <c r="BQ63" s="20"/>
    </row>
    <row r="64" ht="13.5" customHeight="1">
      <c r="A64" s="17" t="s">
        <v>85</v>
      </c>
      <c r="B64" s="17" t="s">
        <v>86</v>
      </c>
      <c r="C64" s="18" t="s">
        <v>672</v>
      </c>
      <c r="D64" s="17" t="s">
        <v>673</v>
      </c>
      <c r="E64" s="19">
        <v>3.0</v>
      </c>
      <c r="F64" s="17" t="s">
        <v>81</v>
      </c>
      <c r="G64" s="17" t="s">
        <v>89</v>
      </c>
      <c r="H64" s="17" t="s">
        <v>83</v>
      </c>
      <c r="I64" s="17" t="s">
        <v>90</v>
      </c>
      <c r="J64" s="20"/>
      <c r="K64" s="20"/>
      <c r="L64" s="20"/>
      <c r="M64" s="20"/>
      <c r="N64" s="20"/>
      <c r="O64" s="20"/>
      <c r="P64" s="20"/>
      <c r="Q64" s="20"/>
      <c r="R64" s="20"/>
      <c r="S64" s="19">
        <v>15.0</v>
      </c>
      <c r="T64" s="21">
        <v>3.0</v>
      </c>
      <c r="U64" s="22"/>
      <c r="V64" s="22"/>
      <c r="W64" s="21">
        <v>1.5</v>
      </c>
      <c r="X64" s="17" t="s">
        <v>92</v>
      </c>
      <c r="Y64" s="20"/>
      <c r="Z64" s="20"/>
      <c r="AA64" s="17" t="s">
        <v>135</v>
      </c>
      <c r="AB64" s="20"/>
      <c r="AC64" s="20"/>
      <c r="AD64" s="20"/>
      <c r="AE64" s="20"/>
      <c r="AF64" s="20"/>
      <c r="AG64" s="17" t="s">
        <v>89</v>
      </c>
      <c r="AH64" s="20"/>
      <c r="AI64" s="20"/>
      <c r="AJ64" s="20"/>
      <c r="AK64" s="20"/>
      <c r="AL64" s="20"/>
      <c r="AM64" s="17" t="s">
        <v>137</v>
      </c>
      <c r="AN64" s="19">
        <v>3.0</v>
      </c>
      <c r="AO64" s="19">
        <v>0.0</v>
      </c>
      <c r="AP64" s="19">
        <v>0.0</v>
      </c>
      <c r="AQ64" s="20"/>
      <c r="AR64" s="20"/>
      <c r="AS64" s="20"/>
      <c r="AT64" s="17" t="s">
        <v>89</v>
      </c>
      <c r="AU64" s="20"/>
      <c r="AV64" s="7"/>
      <c r="AW64" s="7"/>
      <c r="AX64" s="23" t="str">
        <f t="shared" si="5"/>
        <v>CHD3</v>
      </c>
      <c r="AY64" s="7" t="s">
        <v>90</v>
      </c>
      <c r="AZ64" s="7" t="s">
        <v>90</v>
      </c>
      <c r="BA64" s="24" t="s">
        <v>109</v>
      </c>
      <c r="BB64" s="24" t="s">
        <v>109</v>
      </c>
      <c r="BC64" s="24"/>
      <c r="BD64" s="24"/>
      <c r="BE64" s="25"/>
      <c r="BF64" s="7"/>
      <c r="BG64" s="7"/>
      <c r="BH64" s="24"/>
      <c r="BI64" s="24"/>
      <c r="BJ64" s="24"/>
      <c r="BK64" s="24"/>
      <c r="BL64" s="20"/>
      <c r="BM64" s="20"/>
      <c r="BN64" s="20"/>
      <c r="BO64" s="20"/>
      <c r="BP64" s="20"/>
      <c r="BQ64" s="20"/>
    </row>
    <row r="65" ht="13.5" customHeight="1">
      <c r="A65" s="17" t="s">
        <v>85</v>
      </c>
      <c r="B65" s="17" t="s">
        <v>86</v>
      </c>
      <c r="C65" s="18" t="s">
        <v>678</v>
      </c>
      <c r="D65" s="17" t="s">
        <v>679</v>
      </c>
      <c r="E65" s="19">
        <v>3.0</v>
      </c>
      <c r="F65" s="17" t="s">
        <v>155</v>
      </c>
      <c r="G65" s="17" t="s">
        <v>89</v>
      </c>
      <c r="H65" s="17" t="s">
        <v>83</v>
      </c>
      <c r="I65" s="17" t="s">
        <v>90</v>
      </c>
      <c r="J65" s="20"/>
      <c r="K65" s="20"/>
      <c r="L65" s="20"/>
      <c r="M65" s="20"/>
      <c r="N65" s="20"/>
      <c r="O65" s="20"/>
      <c r="P65" s="20"/>
      <c r="Q65" s="20"/>
      <c r="R65" s="20"/>
      <c r="S65" s="19">
        <v>15.0</v>
      </c>
      <c r="T65" s="21">
        <v>3.0</v>
      </c>
      <c r="U65" s="22"/>
      <c r="V65" s="22"/>
      <c r="W65" s="21">
        <v>1.0</v>
      </c>
      <c r="X65" s="17" t="s">
        <v>92</v>
      </c>
      <c r="Y65" s="20"/>
      <c r="Z65" s="20"/>
      <c r="AA65" s="17" t="s">
        <v>93</v>
      </c>
      <c r="AB65" s="20"/>
      <c r="AC65" s="20"/>
      <c r="AD65" s="20"/>
      <c r="AE65" s="20"/>
      <c r="AF65" s="20"/>
      <c r="AG65" s="17" t="s">
        <v>89</v>
      </c>
      <c r="AH65" s="20"/>
      <c r="AI65" s="20"/>
      <c r="AJ65" s="20"/>
      <c r="AK65" s="20"/>
      <c r="AL65" s="20"/>
      <c r="AM65" s="17" t="s">
        <v>97</v>
      </c>
      <c r="AN65" s="19">
        <v>3.0</v>
      </c>
      <c r="AO65" s="19">
        <v>0.0</v>
      </c>
      <c r="AP65" s="19">
        <v>0.0</v>
      </c>
      <c r="AQ65" s="20"/>
      <c r="AR65" s="20"/>
      <c r="AS65" s="20"/>
      <c r="AT65" s="17" t="s">
        <v>89</v>
      </c>
      <c r="AU65" s="20"/>
      <c r="AV65" s="7"/>
      <c r="AW65" s="7"/>
      <c r="AX65" s="23" t="str">
        <f t="shared" si="5"/>
        <v>CHD3</v>
      </c>
      <c r="AY65" s="7" t="s">
        <v>90</v>
      </c>
      <c r="AZ65" s="7" t="s">
        <v>90</v>
      </c>
      <c r="BA65" s="24" t="s">
        <v>109</v>
      </c>
      <c r="BB65" s="24" t="s">
        <v>109</v>
      </c>
      <c r="BC65" s="24"/>
      <c r="BD65" s="24"/>
      <c r="BE65" s="25"/>
      <c r="BF65" s="7"/>
      <c r="BG65" s="7"/>
      <c r="BH65" s="24"/>
      <c r="BI65" s="24"/>
      <c r="BJ65" s="24"/>
      <c r="BK65" s="24"/>
      <c r="BL65" s="20"/>
      <c r="BM65" s="20"/>
      <c r="BN65" s="20"/>
      <c r="BO65" s="20"/>
      <c r="BP65" s="20"/>
      <c r="BQ65" s="20"/>
    </row>
    <row r="66" ht="13.5" customHeight="1">
      <c r="A66" s="17" t="s">
        <v>85</v>
      </c>
      <c r="B66" s="17" t="s">
        <v>86</v>
      </c>
      <c r="C66" s="18" t="s">
        <v>87</v>
      </c>
      <c r="D66" s="17" t="s">
        <v>88</v>
      </c>
      <c r="E66" s="19">
        <v>3.0</v>
      </c>
      <c r="F66" s="17" t="s">
        <v>81</v>
      </c>
      <c r="G66" s="17" t="s">
        <v>89</v>
      </c>
      <c r="H66" s="17" t="s">
        <v>83</v>
      </c>
      <c r="I66" s="17" t="s">
        <v>90</v>
      </c>
      <c r="J66" s="20"/>
      <c r="K66" s="20"/>
      <c r="L66" s="20"/>
      <c r="M66" s="20"/>
      <c r="N66" s="20"/>
      <c r="O66" s="20"/>
      <c r="P66" s="20"/>
      <c r="Q66" s="20"/>
      <c r="R66" s="20"/>
      <c r="S66" s="19">
        <v>15.0</v>
      </c>
      <c r="T66" s="21">
        <v>3.0</v>
      </c>
      <c r="U66" s="22"/>
      <c r="V66" s="22"/>
      <c r="W66" s="21">
        <v>1.0</v>
      </c>
      <c r="X66" s="17" t="s">
        <v>92</v>
      </c>
      <c r="Y66" s="20"/>
      <c r="Z66" s="20"/>
      <c r="AA66" s="17" t="s">
        <v>93</v>
      </c>
      <c r="AB66" s="20"/>
      <c r="AC66" s="20"/>
      <c r="AD66" s="20"/>
      <c r="AE66" s="20"/>
      <c r="AF66" s="20"/>
      <c r="AG66" s="17" t="s">
        <v>89</v>
      </c>
      <c r="AH66" s="20"/>
      <c r="AI66" s="20"/>
      <c r="AJ66" s="20"/>
      <c r="AK66" s="20"/>
      <c r="AL66" s="20"/>
      <c r="AM66" s="17" t="s">
        <v>97</v>
      </c>
      <c r="AN66" s="19">
        <v>3.0</v>
      </c>
      <c r="AO66" s="19">
        <v>0.0</v>
      </c>
      <c r="AP66" s="19">
        <v>0.0</v>
      </c>
      <c r="AQ66" s="20"/>
      <c r="AR66" s="20"/>
      <c r="AS66" s="20"/>
      <c r="AT66" s="17" t="s">
        <v>89</v>
      </c>
      <c r="AU66" s="20"/>
      <c r="AV66" s="7"/>
      <c r="AW66" s="7"/>
      <c r="AX66" s="23" t="str">
        <f t="shared" si="5"/>
        <v>CHD3</v>
      </c>
      <c r="AY66" s="7" t="s">
        <v>90</v>
      </c>
      <c r="AZ66" s="7" t="s">
        <v>90</v>
      </c>
      <c r="BA66" s="24"/>
      <c r="BB66" s="24" t="s">
        <v>109</v>
      </c>
      <c r="BC66" s="24"/>
      <c r="BD66" s="24"/>
      <c r="BE66" s="25"/>
      <c r="BF66" s="7"/>
      <c r="BG66" s="7"/>
      <c r="BH66" s="24"/>
      <c r="BI66" s="24"/>
      <c r="BJ66" s="24"/>
      <c r="BK66" s="24"/>
      <c r="BL66" s="20"/>
      <c r="BM66" s="20"/>
      <c r="BN66" s="20"/>
      <c r="BO66" s="20"/>
      <c r="BP66" s="20"/>
      <c r="BQ66" s="20"/>
    </row>
    <row r="67" ht="13.5" customHeight="1">
      <c r="A67" s="17" t="s">
        <v>85</v>
      </c>
      <c r="B67" s="17" t="s">
        <v>86</v>
      </c>
      <c r="C67" s="18" t="s">
        <v>115</v>
      </c>
      <c r="D67" s="17" t="s">
        <v>116</v>
      </c>
      <c r="E67" s="19">
        <v>3.0</v>
      </c>
      <c r="F67" s="17" t="s">
        <v>81</v>
      </c>
      <c r="G67" s="17" t="s">
        <v>89</v>
      </c>
      <c r="H67" s="17" t="s">
        <v>83</v>
      </c>
      <c r="I67" s="17" t="s">
        <v>90</v>
      </c>
      <c r="J67" s="20"/>
      <c r="K67" s="20"/>
      <c r="L67" s="20"/>
      <c r="M67" s="20"/>
      <c r="N67" s="20"/>
      <c r="O67" s="20"/>
      <c r="P67" s="20"/>
      <c r="Q67" s="20"/>
      <c r="R67" s="20"/>
      <c r="S67" s="19">
        <v>15.0</v>
      </c>
      <c r="T67" s="21">
        <v>3.0</v>
      </c>
      <c r="U67" s="22"/>
      <c r="V67" s="46"/>
      <c r="W67" s="21">
        <v>1.0</v>
      </c>
      <c r="X67" s="17" t="s">
        <v>92</v>
      </c>
      <c r="Y67" s="20"/>
      <c r="Z67" s="26"/>
      <c r="AA67" s="17" t="s">
        <v>117</v>
      </c>
      <c r="AB67" s="20"/>
      <c r="AC67" s="20"/>
      <c r="AD67" s="20"/>
      <c r="AE67" s="20"/>
      <c r="AF67" s="20"/>
      <c r="AG67" s="17" t="s">
        <v>89</v>
      </c>
      <c r="AH67" s="20"/>
      <c r="AI67" s="20"/>
      <c r="AJ67" s="20"/>
      <c r="AK67" s="20"/>
      <c r="AL67" s="20"/>
      <c r="AM67" s="17" t="s">
        <v>120</v>
      </c>
      <c r="AN67" s="19">
        <v>3.0</v>
      </c>
      <c r="AO67" s="19">
        <v>0.0</v>
      </c>
      <c r="AP67" s="19">
        <v>0.0</v>
      </c>
      <c r="AQ67" s="20"/>
      <c r="AR67" s="20"/>
      <c r="AS67" s="20"/>
      <c r="AT67" s="17" t="s">
        <v>89</v>
      </c>
      <c r="AU67" s="20"/>
      <c r="AV67" s="7"/>
      <c r="AW67" s="7"/>
      <c r="AX67" s="23" t="str">
        <f t="shared" si="5"/>
        <v>CHD3</v>
      </c>
      <c r="AY67" s="7" t="s">
        <v>90</v>
      </c>
      <c r="AZ67" s="7" t="s">
        <v>90</v>
      </c>
      <c r="BA67" s="24"/>
      <c r="BB67" s="24" t="s">
        <v>109</v>
      </c>
      <c r="BC67" s="24"/>
      <c r="BD67" s="24"/>
      <c r="BE67" s="25"/>
      <c r="BF67" s="7"/>
      <c r="BG67" s="7"/>
      <c r="BH67" s="24"/>
      <c r="BI67" s="24"/>
      <c r="BJ67" s="24"/>
      <c r="BK67" s="24"/>
      <c r="BL67" s="20"/>
      <c r="BM67" s="20"/>
      <c r="BN67" s="20"/>
      <c r="BO67" s="20"/>
      <c r="BP67" s="20"/>
      <c r="BQ67" s="20"/>
    </row>
    <row r="68" ht="13.5" customHeight="1">
      <c r="A68" s="17" t="s">
        <v>74</v>
      </c>
      <c r="B68" s="17" t="s">
        <v>285</v>
      </c>
      <c r="C68" s="18" t="s">
        <v>695</v>
      </c>
      <c r="D68" s="17" t="s">
        <v>696</v>
      </c>
      <c r="E68" s="19">
        <v>2.0</v>
      </c>
      <c r="F68" s="17" t="s">
        <v>81</v>
      </c>
      <c r="G68" s="17" t="s">
        <v>82</v>
      </c>
      <c r="H68" s="17" t="s">
        <v>83</v>
      </c>
      <c r="I68" s="17" t="s">
        <v>698</v>
      </c>
      <c r="J68" s="20"/>
      <c r="K68" s="20"/>
      <c r="L68" s="20"/>
      <c r="M68" s="20"/>
      <c r="N68" s="20"/>
      <c r="O68" s="20"/>
      <c r="P68" s="20"/>
      <c r="Q68" s="20"/>
      <c r="R68" s="20"/>
      <c r="S68" s="19">
        <v>30.0</v>
      </c>
      <c r="T68" s="21">
        <v>1.0</v>
      </c>
      <c r="U68" s="22"/>
      <c r="V68" s="21">
        <v>2.0</v>
      </c>
      <c r="W68" s="21">
        <v>1.0</v>
      </c>
      <c r="X68" s="17" t="s">
        <v>92</v>
      </c>
      <c r="Y68" s="20"/>
      <c r="Z68" s="17" t="s">
        <v>94</v>
      </c>
      <c r="AA68" s="17" t="s">
        <v>349</v>
      </c>
      <c r="AB68" s="20"/>
      <c r="AC68" s="17" t="s">
        <v>349</v>
      </c>
      <c r="AD68" s="17" t="s">
        <v>705</v>
      </c>
      <c r="AE68" s="17" t="s">
        <v>706</v>
      </c>
      <c r="AF68" s="20"/>
      <c r="AG68" s="17" t="s">
        <v>89</v>
      </c>
      <c r="AH68" s="20"/>
      <c r="AI68" s="17" t="s">
        <v>89</v>
      </c>
      <c r="AJ68" s="20"/>
      <c r="AK68" s="20"/>
      <c r="AL68" s="20"/>
      <c r="AM68" s="17" t="s">
        <v>350</v>
      </c>
      <c r="AN68" s="19">
        <v>1.0</v>
      </c>
      <c r="AO68" s="19">
        <v>0.0</v>
      </c>
      <c r="AP68" s="19">
        <v>1.0</v>
      </c>
      <c r="AQ68" s="20"/>
      <c r="AR68" s="20"/>
      <c r="AS68" s="20"/>
      <c r="AT68" s="17" t="s">
        <v>89</v>
      </c>
      <c r="AU68" s="20"/>
      <c r="AV68" s="7"/>
      <c r="AW68" s="7"/>
      <c r="AX68" s="23" t="str">
        <f t="shared" si="5"/>
        <v>CHY1</v>
      </c>
      <c r="AY68" s="7" t="s">
        <v>698</v>
      </c>
      <c r="AZ68" s="7" t="s">
        <v>698</v>
      </c>
      <c r="BA68" s="24" t="s">
        <v>109</v>
      </c>
      <c r="BB68" s="24" t="s">
        <v>698</v>
      </c>
      <c r="BC68" s="24"/>
      <c r="BD68" s="24"/>
      <c r="BE68" s="25"/>
      <c r="BF68" s="7"/>
      <c r="BG68" s="7"/>
      <c r="BH68" s="24"/>
      <c r="BI68" s="24"/>
      <c r="BJ68" s="24"/>
      <c r="BK68" s="24"/>
      <c r="BL68" s="20"/>
      <c r="BM68" s="20"/>
      <c r="BN68" s="20"/>
      <c r="BO68" s="20"/>
      <c r="BP68" s="20"/>
      <c r="BQ68" s="20"/>
    </row>
    <row r="69" ht="13.5" customHeight="1">
      <c r="A69" s="17" t="s">
        <v>74</v>
      </c>
      <c r="B69" s="17" t="s">
        <v>285</v>
      </c>
      <c r="C69" s="18" t="s">
        <v>707</v>
      </c>
      <c r="D69" s="17" t="s">
        <v>708</v>
      </c>
      <c r="E69" s="19">
        <v>4.0</v>
      </c>
      <c r="F69" s="17" t="s">
        <v>81</v>
      </c>
      <c r="G69" s="17" t="s">
        <v>82</v>
      </c>
      <c r="H69" s="17" t="s">
        <v>145</v>
      </c>
      <c r="I69" s="17" t="s">
        <v>84</v>
      </c>
      <c r="J69" s="17" t="s">
        <v>698</v>
      </c>
      <c r="K69" s="20"/>
      <c r="L69" s="20"/>
      <c r="M69" s="20"/>
      <c r="N69" s="20"/>
      <c r="O69" s="20"/>
      <c r="P69" s="20"/>
      <c r="Q69" s="20"/>
      <c r="R69" s="20"/>
      <c r="S69" s="19">
        <v>30.0</v>
      </c>
      <c r="T69" s="21">
        <v>2.0</v>
      </c>
      <c r="U69" s="21">
        <v>1.0</v>
      </c>
      <c r="V69" s="21">
        <v>3.0</v>
      </c>
      <c r="W69" s="21">
        <v>1.0</v>
      </c>
      <c r="X69" s="17" t="s">
        <v>92</v>
      </c>
      <c r="Y69" s="17" t="s">
        <v>182</v>
      </c>
      <c r="Z69" s="17" t="s">
        <v>94</v>
      </c>
      <c r="AA69" s="17" t="s">
        <v>710</v>
      </c>
      <c r="AB69" s="17" t="s">
        <v>711</v>
      </c>
      <c r="AC69" s="17" t="s">
        <v>712</v>
      </c>
      <c r="AD69" s="17" t="s">
        <v>291</v>
      </c>
      <c r="AE69" s="19">
        <v>30.0</v>
      </c>
      <c r="AF69" s="20"/>
      <c r="AG69" s="17" t="s">
        <v>89</v>
      </c>
      <c r="AH69" s="17" t="s">
        <v>89</v>
      </c>
      <c r="AI69" s="17" t="s">
        <v>89</v>
      </c>
      <c r="AJ69" s="20"/>
      <c r="AK69" s="17" t="s">
        <v>713</v>
      </c>
      <c r="AL69" s="20"/>
      <c r="AM69" s="17" t="s">
        <v>714</v>
      </c>
      <c r="AN69" s="19">
        <v>2.0</v>
      </c>
      <c r="AO69" s="19">
        <v>1.0</v>
      </c>
      <c r="AP69" s="19">
        <v>1.0</v>
      </c>
      <c r="AQ69" s="20"/>
      <c r="AR69" s="20"/>
      <c r="AS69" s="20"/>
      <c r="AT69" s="17" t="s">
        <v>89</v>
      </c>
      <c r="AU69" s="17" t="s">
        <v>187</v>
      </c>
      <c r="AV69" s="7"/>
      <c r="AW69" s="7"/>
      <c r="AX69" s="23" t="str">
        <f t="shared" si="5"/>
        <v>BIO1,CHY1</v>
      </c>
      <c r="AY69" s="7" t="s">
        <v>716</v>
      </c>
      <c r="AZ69" s="7" t="s">
        <v>716</v>
      </c>
      <c r="BA69" s="24" t="s">
        <v>716</v>
      </c>
      <c r="BB69" s="24" t="s">
        <v>716</v>
      </c>
      <c r="BC69" s="24"/>
      <c r="BD69" s="24"/>
      <c r="BE69" s="25"/>
      <c r="BF69" s="7"/>
      <c r="BG69" s="7"/>
      <c r="BH69" s="24"/>
      <c r="BI69" s="24"/>
      <c r="BJ69" s="24"/>
      <c r="BK69" s="24"/>
      <c r="BL69" s="20"/>
      <c r="BM69" s="20"/>
      <c r="BN69" s="20"/>
      <c r="BO69" s="20"/>
      <c r="BP69" s="20"/>
      <c r="BQ69" s="20"/>
    </row>
    <row r="70" ht="13.5" customHeight="1">
      <c r="A70" s="17" t="s">
        <v>74</v>
      </c>
      <c r="B70" s="17" t="s">
        <v>285</v>
      </c>
      <c r="C70" s="18" t="s">
        <v>717</v>
      </c>
      <c r="D70" s="17" t="s">
        <v>718</v>
      </c>
      <c r="E70" s="19">
        <v>3.0</v>
      </c>
      <c r="F70" s="17" t="s">
        <v>81</v>
      </c>
      <c r="G70" s="17" t="s">
        <v>82</v>
      </c>
      <c r="H70" s="17" t="s">
        <v>145</v>
      </c>
      <c r="I70" s="17" t="s">
        <v>698</v>
      </c>
      <c r="J70" s="20"/>
      <c r="K70" s="20"/>
      <c r="L70" s="20"/>
      <c r="M70" s="20"/>
      <c r="N70" s="20"/>
      <c r="O70" s="20"/>
      <c r="P70" s="20"/>
      <c r="Q70" s="20"/>
      <c r="R70" s="20"/>
      <c r="S70" s="19">
        <v>30.0</v>
      </c>
      <c r="T70" s="21">
        <v>3.0</v>
      </c>
      <c r="U70" s="22"/>
      <c r="V70" s="22"/>
      <c r="W70" s="21">
        <v>1.0</v>
      </c>
      <c r="X70" s="17" t="s">
        <v>92</v>
      </c>
      <c r="Y70" s="20"/>
      <c r="Z70" s="20"/>
      <c r="AA70" s="17" t="s">
        <v>720</v>
      </c>
      <c r="AB70" s="20"/>
      <c r="AC70" s="20"/>
      <c r="AD70" s="20"/>
      <c r="AE70" s="20"/>
      <c r="AF70" s="20"/>
      <c r="AG70" s="17" t="s">
        <v>89</v>
      </c>
      <c r="AH70" s="20"/>
      <c r="AI70" s="20"/>
      <c r="AJ70" s="20"/>
      <c r="AK70" s="20"/>
      <c r="AL70" s="20"/>
      <c r="AM70" s="17" t="s">
        <v>721</v>
      </c>
      <c r="AN70" s="19">
        <v>3.0</v>
      </c>
      <c r="AO70" s="19">
        <v>0.0</v>
      </c>
      <c r="AP70" s="19">
        <v>0.0</v>
      </c>
      <c r="AQ70" s="20"/>
      <c r="AR70" s="20"/>
      <c r="AS70" s="20"/>
      <c r="AT70" s="17" t="s">
        <v>89</v>
      </c>
      <c r="AU70" s="17" t="s">
        <v>187</v>
      </c>
      <c r="AV70" s="7"/>
      <c r="AW70" s="7"/>
      <c r="AX70" s="23" t="str">
        <f t="shared" si="5"/>
        <v>CHY1</v>
      </c>
      <c r="AY70" s="7" t="s">
        <v>698</v>
      </c>
      <c r="AZ70" s="7" t="s">
        <v>698</v>
      </c>
      <c r="BA70" s="24" t="s">
        <v>109</v>
      </c>
      <c r="BB70" s="24" t="s">
        <v>109</v>
      </c>
      <c r="BC70" s="24"/>
      <c r="BD70" s="24"/>
      <c r="BE70" s="25"/>
      <c r="BF70" s="7"/>
      <c r="BG70" s="7"/>
      <c r="BH70" s="24"/>
      <c r="BI70" s="24"/>
      <c r="BJ70" s="24"/>
      <c r="BK70" s="24"/>
      <c r="BL70" s="20"/>
      <c r="BM70" s="20"/>
      <c r="BN70" s="20"/>
      <c r="BO70" s="20"/>
      <c r="BP70" s="20"/>
      <c r="BQ70" s="20"/>
    </row>
    <row r="71" ht="13.5" customHeight="1">
      <c r="A71" s="28" t="s">
        <v>74</v>
      </c>
      <c r="B71" s="28" t="s">
        <v>285</v>
      </c>
      <c r="C71" s="28" t="s">
        <v>727</v>
      </c>
      <c r="D71" s="28" t="s">
        <v>728</v>
      </c>
      <c r="E71" s="29">
        <v>3.0</v>
      </c>
      <c r="F71" s="28" t="s">
        <v>81</v>
      </c>
      <c r="G71" s="28" t="s">
        <v>82</v>
      </c>
      <c r="H71" s="28" t="s">
        <v>145</v>
      </c>
      <c r="I71" s="28" t="s">
        <v>84</v>
      </c>
      <c r="J71" s="28" t="s">
        <v>698</v>
      </c>
      <c r="K71" s="30"/>
      <c r="L71" s="30"/>
      <c r="M71" s="30"/>
      <c r="N71" s="30"/>
      <c r="O71" s="30"/>
      <c r="P71" s="30"/>
      <c r="Q71" s="30"/>
      <c r="R71" s="30"/>
      <c r="S71" s="29">
        <v>30.0</v>
      </c>
      <c r="T71" s="31">
        <v>3.0</v>
      </c>
      <c r="U71" s="32"/>
      <c r="V71" s="32"/>
      <c r="W71" s="31">
        <v>1.0</v>
      </c>
      <c r="X71" s="28" t="s">
        <v>92</v>
      </c>
      <c r="Y71" s="30"/>
      <c r="Z71" s="30"/>
      <c r="AA71" s="28" t="s">
        <v>720</v>
      </c>
      <c r="AB71" s="30"/>
      <c r="AC71" s="30"/>
      <c r="AD71" s="30"/>
      <c r="AE71" s="30"/>
      <c r="AF71" s="30"/>
      <c r="AG71" s="28" t="s">
        <v>89</v>
      </c>
      <c r="AH71" s="30"/>
      <c r="AI71" s="30"/>
      <c r="AJ71" s="30"/>
      <c r="AK71" s="30"/>
      <c r="AL71" s="30"/>
      <c r="AM71" s="28" t="s">
        <v>721</v>
      </c>
      <c r="AN71" s="29">
        <v>3.0</v>
      </c>
      <c r="AO71" s="29">
        <v>0.0</v>
      </c>
      <c r="AP71" s="29">
        <v>0.0</v>
      </c>
      <c r="AQ71" s="30"/>
      <c r="AR71" s="30"/>
      <c r="AS71" s="30"/>
      <c r="AT71" s="28" t="s">
        <v>89</v>
      </c>
      <c r="AU71" s="30"/>
      <c r="AV71" s="7"/>
      <c r="AW71" s="7"/>
      <c r="AX71" s="23" t="str">
        <f t="shared" si="5"/>
        <v>BIO1,CHY1</v>
      </c>
      <c r="AY71" s="7" t="s">
        <v>716</v>
      </c>
      <c r="AZ71" s="7" t="s">
        <v>716</v>
      </c>
      <c r="BA71" s="24"/>
      <c r="BB71" s="24"/>
      <c r="BC71" s="24"/>
      <c r="BD71" s="24"/>
      <c r="BE71" s="25"/>
      <c r="BF71" s="7"/>
      <c r="BG71" s="7"/>
      <c r="BH71" s="24"/>
      <c r="BI71" s="24"/>
      <c r="BJ71" s="24"/>
      <c r="BK71" s="24"/>
      <c r="BL71" s="20"/>
      <c r="BM71" s="20"/>
      <c r="BN71" s="20"/>
      <c r="BO71" s="20"/>
      <c r="BP71" s="20"/>
      <c r="BQ71" s="20"/>
    </row>
    <row r="72" ht="13.5" customHeight="1">
      <c r="A72" s="17" t="s">
        <v>74</v>
      </c>
      <c r="B72" s="17" t="s">
        <v>285</v>
      </c>
      <c r="C72" s="18" t="s">
        <v>732</v>
      </c>
      <c r="D72" s="17" t="s">
        <v>733</v>
      </c>
      <c r="E72" s="19">
        <v>3.0</v>
      </c>
      <c r="F72" s="17" t="s">
        <v>81</v>
      </c>
      <c r="G72" s="17" t="s">
        <v>82</v>
      </c>
      <c r="H72" s="17" t="s">
        <v>145</v>
      </c>
      <c r="I72" s="17" t="s">
        <v>62</v>
      </c>
      <c r="J72" s="17" t="s">
        <v>46</v>
      </c>
      <c r="K72" s="20"/>
      <c r="L72" s="20"/>
      <c r="M72" s="20"/>
      <c r="N72" s="20"/>
      <c r="O72" s="20"/>
      <c r="P72" s="20"/>
      <c r="Q72" s="20"/>
      <c r="R72" s="20"/>
      <c r="S72" s="19">
        <v>30.0</v>
      </c>
      <c r="T72" s="21">
        <v>2.0</v>
      </c>
      <c r="U72" s="22"/>
      <c r="V72" s="21">
        <v>3.0</v>
      </c>
      <c r="W72" s="21">
        <v>1.0</v>
      </c>
      <c r="X72" s="17" t="s">
        <v>92</v>
      </c>
      <c r="Y72" s="20"/>
      <c r="Z72" s="17" t="s">
        <v>94</v>
      </c>
      <c r="AA72" s="17" t="s">
        <v>734</v>
      </c>
      <c r="AB72" s="20"/>
      <c r="AC72" s="17" t="s">
        <v>734</v>
      </c>
      <c r="AD72" s="48" t="s">
        <v>735</v>
      </c>
      <c r="AE72" s="19">
        <v>30.0</v>
      </c>
      <c r="AF72" s="20"/>
      <c r="AG72" s="17" t="s">
        <v>89</v>
      </c>
      <c r="AH72" s="20"/>
      <c r="AI72" s="17" t="s">
        <v>89</v>
      </c>
      <c r="AJ72" s="20"/>
      <c r="AK72" s="20"/>
      <c r="AL72" s="20"/>
      <c r="AM72" s="17" t="s">
        <v>739</v>
      </c>
      <c r="AN72" s="19">
        <v>2.0</v>
      </c>
      <c r="AO72" s="19">
        <v>0.0</v>
      </c>
      <c r="AP72" s="19">
        <v>1.0</v>
      </c>
      <c r="AQ72" s="20"/>
      <c r="AR72" s="20"/>
      <c r="AS72" s="20"/>
      <c r="AT72" s="17" t="s">
        <v>89</v>
      </c>
      <c r="AU72" s="20"/>
      <c r="AV72" s="7"/>
      <c r="AW72" s="7"/>
      <c r="AX72" s="23" t="str">
        <f t="shared" si="5"/>
        <v>CHY2,BIO2</v>
      </c>
      <c r="AY72" s="7" t="s">
        <v>740</v>
      </c>
      <c r="AZ72" s="7" t="s">
        <v>740</v>
      </c>
      <c r="BA72" s="24" t="s">
        <v>109</v>
      </c>
      <c r="BB72" s="24" t="s">
        <v>740</v>
      </c>
      <c r="BC72" s="24"/>
      <c r="BD72" s="24"/>
      <c r="BE72" s="25"/>
      <c r="BF72" s="7"/>
      <c r="BG72" s="7"/>
      <c r="BH72" s="24"/>
      <c r="BI72" s="24"/>
      <c r="BJ72" s="24"/>
      <c r="BK72" s="24"/>
      <c r="BL72" s="20"/>
      <c r="BM72" s="20"/>
      <c r="BN72" s="20"/>
      <c r="BO72" s="20"/>
      <c r="BP72" s="20"/>
      <c r="BQ72" s="20"/>
    </row>
    <row r="73" ht="13.5" customHeight="1">
      <c r="A73" s="17" t="s">
        <v>74</v>
      </c>
      <c r="B73" s="17" t="s">
        <v>285</v>
      </c>
      <c r="C73" s="18" t="s">
        <v>741</v>
      </c>
      <c r="D73" s="17" t="s">
        <v>742</v>
      </c>
      <c r="E73" s="19">
        <v>4.0</v>
      </c>
      <c r="F73" s="17" t="s">
        <v>81</v>
      </c>
      <c r="G73" s="17" t="s">
        <v>82</v>
      </c>
      <c r="H73" s="17" t="s">
        <v>141</v>
      </c>
      <c r="I73" s="17" t="s">
        <v>62</v>
      </c>
      <c r="J73" s="20"/>
      <c r="K73" s="20"/>
      <c r="L73" s="20"/>
      <c r="M73" s="20"/>
      <c r="N73" s="20"/>
      <c r="O73" s="20"/>
      <c r="P73" s="20"/>
      <c r="Q73" s="20"/>
      <c r="R73" s="20"/>
      <c r="S73" s="19">
        <v>30.0</v>
      </c>
      <c r="T73" s="21">
        <v>2.0</v>
      </c>
      <c r="U73" s="21">
        <v>1.0</v>
      </c>
      <c r="V73" s="21">
        <v>3.0</v>
      </c>
      <c r="W73" s="21">
        <v>1.0</v>
      </c>
      <c r="X73" s="17" t="s">
        <v>92</v>
      </c>
      <c r="Y73" s="17" t="s">
        <v>182</v>
      </c>
      <c r="Z73" s="17" t="s">
        <v>94</v>
      </c>
      <c r="AA73" s="17" t="s">
        <v>712</v>
      </c>
      <c r="AB73" s="17" t="s">
        <v>745</v>
      </c>
      <c r="AC73" s="17" t="s">
        <v>301</v>
      </c>
      <c r="AD73" s="17" t="s">
        <v>302</v>
      </c>
      <c r="AE73" s="19">
        <v>30.0</v>
      </c>
      <c r="AF73" s="20"/>
      <c r="AG73" s="17" t="s">
        <v>89</v>
      </c>
      <c r="AH73" s="17" t="s">
        <v>89</v>
      </c>
      <c r="AI73" s="17" t="s">
        <v>89</v>
      </c>
      <c r="AJ73" s="20"/>
      <c r="AK73" s="20"/>
      <c r="AL73" s="20"/>
      <c r="AM73" s="17" t="s">
        <v>746</v>
      </c>
      <c r="AN73" s="19">
        <v>2.0</v>
      </c>
      <c r="AO73" s="19">
        <v>1.0</v>
      </c>
      <c r="AP73" s="19">
        <v>1.0</v>
      </c>
      <c r="AQ73" s="20"/>
      <c r="AR73" s="20"/>
      <c r="AS73" s="20"/>
      <c r="AT73" s="17" t="s">
        <v>89</v>
      </c>
      <c r="AU73" s="17" t="s">
        <v>187</v>
      </c>
      <c r="AV73" s="7"/>
      <c r="AW73" s="7"/>
      <c r="AX73" s="23" t="str">
        <f t="shared" si="5"/>
        <v>CHY2</v>
      </c>
      <c r="AY73" s="7" t="s">
        <v>62</v>
      </c>
      <c r="AZ73" s="7" t="s">
        <v>62</v>
      </c>
      <c r="BA73" s="24" t="s">
        <v>62</v>
      </c>
      <c r="BB73" s="24" t="s">
        <v>62</v>
      </c>
      <c r="BC73" s="24"/>
      <c r="BD73" s="24"/>
      <c r="BE73" s="25"/>
      <c r="BF73" s="7"/>
      <c r="BG73" s="7"/>
      <c r="BH73" s="24"/>
      <c r="BI73" s="24"/>
      <c r="BJ73" s="24"/>
      <c r="BK73" s="24"/>
      <c r="BL73" s="20"/>
      <c r="BM73" s="20"/>
      <c r="BN73" s="20"/>
      <c r="BO73" s="20"/>
      <c r="BP73" s="20"/>
      <c r="BQ73" s="20"/>
    </row>
    <row r="74" ht="13.5" customHeight="1">
      <c r="A74" s="17" t="s">
        <v>74</v>
      </c>
      <c r="B74" s="17" t="s">
        <v>285</v>
      </c>
      <c r="C74" s="18" t="s">
        <v>749</v>
      </c>
      <c r="D74" s="17" t="s">
        <v>750</v>
      </c>
      <c r="E74" s="19">
        <v>4.0</v>
      </c>
      <c r="F74" s="17" t="s">
        <v>81</v>
      </c>
      <c r="G74" s="17" t="s">
        <v>82</v>
      </c>
      <c r="H74" s="17" t="s">
        <v>141</v>
      </c>
      <c r="I74" s="17" t="s">
        <v>62</v>
      </c>
      <c r="J74" s="20"/>
      <c r="K74" s="20"/>
      <c r="L74" s="20"/>
      <c r="M74" s="20"/>
      <c r="N74" s="20"/>
      <c r="O74" s="20"/>
      <c r="P74" s="20"/>
      <c r="Q74" s="20"/>
      <c r="R74" s="20"/>
      <c r="S74" s="19">
        <v>30.0</v>
      </c>
      <c r="T74" s="21">
        <v>3.0</v>
      </c>
      <c r="U74" s="22"/>
      <c r="V74" s="21">
        <v>3.0</v>
      </c>
      <c r="W74" s="21">
        <v>1.5</v>
      </c>
      <c r="X74" s="17" t="s">
        <v>92</v>
      </c>
      <c r="Y74" s="20"/>
      <c r="Z74" s="17" t="s">
        <v>94</v>
      </c>
      <c r="AA74" s="17" t="s">
        <v>751</v>
      </c>
      <c r="AB74" s="20"/>
      <c r="AC74" s="17" t="s">
        <v>751</v>
      </c>
      <c r="AD74" s="17" t="s">
        <v>302</v>
      </c>
      <c r="AE74" s="19">
        <v>30.0</v>
      </c>
      <c r="AF74" s="20"/>
      <c r="AG74" s="17" t="s">
        <v>89</v>
      </c>
      <c r="AH74" s="20"/>
      <c r="AI74" s="17" t="s">
        <v>89</v>
      </c>
      <c r="AJ74" s="20"/>
      <c r="AK74" s="20"/>
      <c r="AL74" s="20"/>
      <c r="AM74" s="17" t="s">
        <v>752</v>
      </c>
      <c r="AN74" s="19">
        <v>3.0</v>
      </c>
      <c r="AO74" s="19">
        <v>0.0</v>
      </c>
      <c r="AP74" s="19">
        <v>1.0</v>
      </c>
      <c r="AQ74" s="20"/>
      <c r="AR74" s="20"/>
      <c r="AS74" s="17" t="s">
        <v>755</v>
      </c>
      <c r="AT74" s="17" t="s">
        <v>89</v>
      </c>
      <c r="AU74" s="17" t="s">
        <v>187</v>
      </c>
      <c r="AV74" s="7"/>
      <c r="AW74" s="7"/>
      <c r="AX74" s="23" t="str">
        <f t="shared" si="5"/>
        <v>CHY2</v>
      </c>
      <c r="AY74" s="7" t="s">
        <v>62</v>
      </c>
      <c r="AZ74" s="7" t="s">
        <v>62</v>
      </c>
      <c r="BA74" s="24" t="s">
        <v>109</v>
      </c>
      <c r="BB74" s="24" t="s">
        <v>62</v>
      </c>
      <c r="BC74" s="24"/>
      <c r="BD74" s="24"/>
      <c r="BE74" s="25"/>
      <c r="BF74" s="7"/>
      <c r="BG74" s="38" t="s">
        <v>102</v>
      </c>
      <c r="BH74" s="24"/>
      <c r="BI74" s="38" t="s">
        <v>102</v>
      </c>
      <c r="BJ74" s="24"/>
      <c r="BK74" s="38" t="s">
        <v>102</v>
      </c>
      <c r="BL74" s="20"/>
      <c r="BM74" s="20"/>
      <c r="BN74" s="20"/>
      <c r="BO74" s="20"/>
      <c r="BP74" s="20"/>
      <c r="BQ74" s="20"/>
    </row>
    <row r="75" ht="13.5" customHeight="1">
      <c r="A75" s="17" t="s">
        <v>74</v>
      </c>
      <c r="B75" s="17" t="s">
        <v>285</v>
      </c>
      <c r="C75" s="18" t="s">
        <v>759</v>
      </c>
      <c r="D75" s="17" t="s">
        <v>760</v>
      </c>
      <c r="E75" s="19">
        <v>3.0</v>
      </c>
      <c r="F75" s="17" t="s">
        <v>81</v>
      </c>
      <c r="G75" s="17" t="s">
        <v>89</v>
      </c>
      <c r="H75" s="17" t="s">
        <v>83</v>
      </c>
      <c r="I75" s="17" t="s">
        <v>105</v>
      </c>
      <c r="J75" s="20"/>
      <c r="K75" s="20"/>
      <c r="L75" s="20"/>
      <c r="M75" s="20"/>
      <c r="N75" s="20"/>
      <c r="O75" s="20"/>
      <c r="P75" s="20"/>
      <c r="Q75" s="20"/>
      <c r="R75" s="20"/>
      <c r="S75" s="19">
        <v>30.0</v>
      </c>
      <c r="T75" s="21">
        <v>3.0</v>
      </c>
      <c r="U75" s="22"/>
      <c r="V75" s="22"/>
      <c r="W75" s="21">
        <v>1.0</v>
      </c>
      <c r="X75" s="17" t="s">
        <v>92</v>
      </c>
      <c r="Y75" s="20"/>
      <c r="Z75" s="20"/>
      <c r="AA75" s="17" t="s">
        <v>761</v>
      </c>
      <c r="AB75" s="20"/>
      <c r="AC75" s="20"/>
      <c r="AD75" s="20"/>
      <c r="AE75" s="20"/>
      <c r="AF75" s="20"/>
      <c r="AG75" s="17" t="s">
        <v>89</v>
      </c>
      <c r="AH75" s="20"/>
      <c r="AI75" s="20"/>
      <c r="AJ75" s="20"/>
      <c r="AK75" s="20"/>
      <c r="AL75" s="20"/>
      <c r="AM75" s="17" t="s">
        <v>762</v>
      </c>
      <c r="AN75" s="19">
        <v>3.0</v>
      </c>
      <c r="AO75" s="19">
        <v>0.0</v>
      </c>
      <c r="AP75" s="19">
        <v>0.0</v>
      </c>
      <c r="AQ75" s="20"/>
      <c r="AR75" s="20"/>
      <c r="AS75" s="20"/>
      <c r="AT75" s="17" t="s">
        <v>89</v>
      </c>
      <c r="AU75" s="20"/>
      <c r="AV75" s="7"/>
      <c r="AW75" s="7"/>
      <c r="AX75" s="23" t="str">
        <f t="shared" si="5"/>
        <v>CHY3</v>
      </c>
      <c r="AY75" s="7" t="s">
        <v>105</v>
      </c>
      <c r="AZ75" s="7" t="s">
        <v>105</v>
      </c>
      <c r="BA75" s="24" t="s">
        <v>109</v>
      </c>
      <c r="BB75" s="24" t="s">
        <v>109</v>
      </c>
      <c r="BC75" s="24"/>
      <c r="BD75" s="24"/>
      <c r="BE75" s="25"/>
      <c r="BF75" s="7"/>
      <c r="BG75" s="7"/>
      <c r="BH75" s="24"/>
      <c r="BI75" s="24"/>
      <c r="BJ75" s="24"/>
      <c r="BK75" s="24"/>
      <c r="BL75" s="20"/>
      <c r="BM75" s="20"/>
      <c r="BN75" s="20"/>
      <c r="BO75" s="20"/>
      <c r="BP75" s="20"/>
      <c r="BQ75" s="20"/>
    </row>
    <row r="76" ht="13.5" customHeight="1">
      <c r="A76" s="17" t="s">
        <v>74</v>
      </c>
      <c r="B76" s="17" t="s">
        <v>285</v>
      </c>
      <c r="C76" s="18" t="s">
        <v>764</v>
      </c>
      <c r="D76" s="17" t="s">
        <v>765</v>
      </c>
      <c r="E76" s="19">
        <v>3.0</v>
      </c>
      <c r="F76" s="17" t="s">
        <v>155</v>
      </c>
      <c r="G76" s="17" t="s">
        <v>82</v>
      </c>
      <c r="H76" s="17" t="s">
        <v>141</v>
      </c>
      <c r="I76" s="17" t="s">
        <v>148</v>
      </c>
      <c r="J76" s="20"/>
      <c r="K76" s="20"/>
      <c r="L76" s="20"/>
      <c r="M76" s="20"/>
      <c r="N76" s="20"/>
      <c r="O76" s="20"/>
      <c r="P76" s="20"/>
      <c r="Q76" s="20"/>
      <c r="R76" s="20"/>
      <c r="S76" s="19">
        <v>30.0</v>
      </c>
      <c r="T76" s="21">
        <v>3.0</v>
      </c>
      <c r="U76" s="22"/>
      <c r="V76" s="22"/>
      <c r="W76" s="21">
        <v>1.0</v>
      </c>
      <c r="X76" s="17" t="s">
        <v>92</v>
      </c>
      <c r="Y76" s="20"/>
      <c r="Z76" s="20"/>
      <c r="AA76" s="17" t="s">
        <v>761</v>
      </c>
      <c r="AB76" s="20"/>
      <c r="AC76" s="20"/>
      <c r="AD76" s="20"/>
      <c r="AE76" s="20"/>
      <c r="AF76" s="20"/>
      <c r="AG76" s="17" t="s">
        <v>89</v>
      </c>
      <c r="AH76" s="20"/>
      <c r="AI76" s="20"/>
      <c r="AJ76" s="20"/>
      <c r="AK76" s="20"/>
      <c r="AL76" s="20"/>
      <c r="AM76" s="17" t="s">
        <v>762</v>
      </c>
      <c r="AN76" s="19">
        <v>3.0</v>
      </c>
      <c r="AO76" s="19">
        <v>0.0</v>
      </c>
      <c r="AP76" s="19">
        <v>0.0</v>
      </c>
      <c r="AQ76" s="20"/>
      <c r="AR76" s="20"/>
      <c r="AS76" s="20"/>
      <c r="AT76" s="17" t="s">
        <v>89</v>
      </c>
      <c r="AU76" s="20"/>
      <c r="AV76" s="7"/>
      <c r="AW76" s="7"/>
      <c r="AX76" s="23" t="str">
        <f t="shared" si="5"/>
        <v>CHY4</v>
      </c>
      <c r="AY76" s="7" t="s">
        <v>148</v>
      </c>
      <c r="AZ76" s="7" t="s">
        <v>148</v>
      </c>
      <c r="BA76" s="24" t="s">
        <v>109</v>
      </c>
      <c r="BB76" s="24" t="s">
        <v>109</v>
      </c>
      <c r="BC76" s="24"/>
      <c r="BD76" s="24"/>
      <c r="BE76" s="25"/>
      <c r="BF76" s="7"/>
      <c r="BG76" s="7"/>
      <c r="BH76" s="24"/>
      <c r="BI76" s="24"/>
      <c r="BJ76" s="24"/>
      <c r="BK76" s="24"/>
      <c r="BL76" s="20"/>
      <c r="BM76" s="20"/>
      <c r="BN76" s="20"/>
      <c r="BO76" s="20"/>
      <c r="BP76" s="20"/>
      <c r="BQ76" s="20"/>
    </row>
    <row r="77" ht="13.5" customHeight="1">
      <c r="A77" s="17" t="s">
        <v>74</v>
      </c>
      <c r="B77" s="17" t="s">
        <v>285</v>
      </c>
      <c r="C77" s="18" t="s">
        <v>771</v>
      </c>
      <c r="D77" s="17" t="s">
        <v>772</v>
      </c>
      <c r="E77" s="19">
        <v>3.0</v>
      </c>
      <c r="F77" s="17" t="s">
        <v>81</v>
      </c>
      <c r="G77" s="17" t="s">
        <v>82</v>
      </c>
      <c r="H77" s="17" t="s">
        <v>141</v>
      </c>
      <c r="I77" s="17" t="s">
        <v>105</v>
      </c>
      <c r="J77" s="20"/>
      <c r="K77" s="20"/>
      <c r="L77" s="20"/>
      <c r="M77" s="20"/>
      <c r="N77" s="20"/>
      <c r="O77" s="20"/>
      <c r="P77" s="20"/>
      <c r="Q77" s="20"/>
      <c r="R77" s="20"/>
      <c r="S77" s="19">
        <v>20.0</v>
      </c>
      <c r="T77" s="21">
        <v>2.0</v>
      </c>
      <c r="U77" s="22"/>
      <c r="V77" s="21">
        <v>2.0</v>
      </c>
      <c r="W77" s="21">
        <v>1.0</v>
      </c>
      <c r="X77" s="17" t="s">
        <v>92</v>
      </c>
      <c r="Y77" s="20"/>
      <c r="Z77" s="17" t="s">
        <v>94</v>
      </c>
      <c r="AA77" s="17" t="s">
        <v>289</v>
      </c>
      <c r="AB77" s="20"/>
      <c r="AC77" s="17" t="s">
        <v>289</v>
      </c>
      <c r="AD77" s="17" t="s">
        <v>705</v>
      </c>
      <c r="AE77" s="17" t="s">
        <v>706</v>
      </c>
      <c r="AF77" s="20"/>
      <c r="AG77" s="17" t="s">
        <v>89</v>
      </c>
      <c r="AH77" s="20"/>
      <c r="AI77" s="17" t="s">
        <v>89</v>
      </c>
      <c r="AJ77" s="20"/>
      <c r="AK77" s="20"/>
      <c r="AL77" s="20"/>
      <c r="AM77" s="17" t="s">
        <v>295</v>
      </c>
      <c r="AN77" s="19">
        <v>2.0</v>
      </c>
      <c r="AO77" s="19">
        <v>0.0</v>
      </c>
      <c r="AP77" s="19">
        <v>1.0</v>
      </c>
      <c r="AQ77" s="20"/>
      <c r="AR77" s="20"/>
      <c r="AS77" s="20"/>
      <c r="AT77" s="17" t="s">
        <v>89</v>
      </c>
      <c r="AU77" s="17" t="s">
        <v>187</v>
      </c>
      <c r="AV77" s="7"/>
      <c r="AW77" s="7"/>
      <c r="AX77" s="23" t="str">
        <f t="shared" si="5"/>
        <v>CHY3</v>
      </c>
      <c r="AY77" s="7" t="s">
        <v>105</v>
      </c>
      <c r="AZ77" s="7" t="s">
        <v>105</v>
      </c>
      <c r="BA77" s="24" t="s">
        <v>109</v>
      </c>
      <c r="BB77" s="24" t="s">
        <v>105</v>
      </c>
      <c r="BC77" s="24"/>
      <c r="BD77" s="24"/>
      <c r="BE77" s="25"/>
      <c r="BF77" s="7"/>
      <c r="BG77" s="7"/>
      <c r="BH77" s="24"/>
      <c r="BI77" s="24"/>
      <c r="BJ77" s="24"/>
      <c r="BK77" s="24"/>
      <c r="BL77" s="20"/>
      <c r="BM77" s="20"/>
      <c r="BN77" s="20"/>
      <c r="BO77" s="20"/>
      <c r="BP77" s="20"/>
      <c r="BQ77" s="20"/>
    </row>
    <row r="78" ht="13.5" customHeight="1">
      <c r="A78" s="17" t="s">
        <v>74</v>
      </c>
      <c r="B78" s="17" t="s">
        <v>285</v>
      </c>
      <c r="C78" s="18" t="s">
        <v>774</v>
      </c>
      <c r="D78" s="17" t="s">
        <v>775</v>
      </c>
      <c r="E78" s="19">
        <v>3.0</v>
      </c>
      <c r="F78" s="17" t="s">
        <v>81</v>
      </c>
      <c r="G78" s="17" t="s">
        <v>82</v>
      </c>
      <c r="H78" s="17" t="s">
        <v>141</v>
      </c>
      <c r="I78" s="17" t="s">
        <v>105</v>
      </c>
      <c r="J78" s="20"/>
      <c r="K78" s="20"/>
      <c r="L78" s="20"/>
      <c r="M78" s="20"/>
      <c r="N78" s="20"/>
      <c r="O78" s="20"/>
      <c r="P78" s="20"/>
      <c r="Q78" s="20"/>
      <c r="R78" s="20"/>
      <c r="S78" s="19">
        <v>30.0</v>
      </c>
      <c r="T78" s="21">
        <v>3.0</v>
      </c>
      <c r="U78" s="22"/>
      <c r="V78" s="22"/>
      <c r="W78" s="21">
        <v>1.0</v>
      </c>
      <c r="X78" s="17" t="s">
        <v>92</v>
      </c>
      <c r="Y78" s="20"/>
      <c r="Z78" s="20"/>
      <c r="AA78" s="17" t="s">
        <v>778</v>
      </c>
      <c r="AB78" s="20"/>
      <c r="AC78" s="20"/>
      <c r="AD78" s="20"/>
      <c r="AE78" s="20"/>
      <c r="AF78" s="20"/>
      <c r="AG78" s="17" t="s">
        <v>89</v>
      </c>
      <c r="AH78" s="20"/>
      <c r="AI78" s="20"/>
      <c r="AJ78" s="20"/>
      <c r="AK78" s="20"/>
      <c r="AL78" s="20"/>
      <c r="AM78" s="17" t="s">
        <v>739</v>
      </c>
      <c r="AN78" s="19">
        <v>3.0</v>
      </c>
      <c r="AO78" s="19">
        <v>0.0</v>
      </c>
      <c r="AP78" s="19">
        <v>0.0</v>
      </c>
      <c r="AQ78" s="20"/>
      <c r="AR78" s="20"/>
      <c r="AS78" s="20"/>
      <c r="AT78" s="17" t="s">
        <v>89</v>
      </c>
      <c r="AU78" s="17" t="s">
        <v>187</v>
      </c>
      <c r="AV78" s="7"/>
      <c r="AW78" s="7"/>
      <c r="AX78" s="23" t="str">
        <f t="shared" si="5"/>
        <v>CHY3</v>
      </c>
      <c r="AY78" s="7" t="s">
        <v>105</v>
      </c>
      <c r="AZ78" s="7" t="s">
        <v>105</v>
      </c>
      <c r="BA78" s="24" t="s">
        <v>109</v>
      </c>
      <c r="BB78" s="24" t="s">
        <v>109</v>
      </c>
      <c r="BC78" s="24"/>
      <c r="BD78" s="24"/>
      <c r="BE78" s="25"/>
      <c r="BF78" s="7"/>
      <c r="BG78" s="7"/>
      <c r="BH78" s="24"/>
      <c r="BI78" s="24"/>
      <c r="BJ78" s="24"/>
      <c r="BK78" s="24"/>
      <c r="BL78" s="20"/>
      <c r="BM78" s="20"/>
      <c r="BN78" s="20"/>
      <c r="BO78" s="20"/>
      <c r="BP78" s="20"/>
      <c r="BQ78" s="20"/>
    </row>
    <row r="79" ht="13.5" customHeight="1">
      <c r="A79" s="17" t="s">
        <v>74</v>
      </c>
      <c r="B79" s="17" t="s">
        <v>285</v>
      </c>
      <c r="C79" s="18" t="s">
        <v>783</v>
      </c>
      <c r="D79" s="17" t="s">
        <v>784</v>
      </c>
      <c r="E79" s="19">
        <v>3.0</v>
      </c>
      <c r="F79" s="17" t="s">
        <v>155</v>
      </c>
      <c r="G79" s="17" t="s">
        <v>82</v>
      </c>
      <c r="H79" s="17" t="s">
        <v>141</v>
      </c>
      <c r="I79" s="17" t="s">
        <v>105</v>
      </c>
      <c r="J79" s="17" t="s">
        <v>148</v>
      </c>
      <c r="K79" s="20"/>
      <c r="L79" s="20"/>
      <c r="M79" s="20"/>
      <c r="N79" s="20"/>
      <c r="O79" s="20"/>
      <c r="P79" s="20"/>
      <c r="Q79" s="20"/>
      <c r="R79" s="20"/>
      <c r="S79" s="19">
        <v>30.0</v>
      </c>
      <c r="T79" s="21">
        <v>3.0</v>
      </c>
      <c r="U79" s="22"/>
      <c r="V79" s="22"/>
      <c r="W79" s="21">
        <v>1.5</v>
      </c>
      <c r="X79" s="17" t="s">
        <v>92</v>
      </c>
      <c r="Y79" s="20"/>
      <c r="Z79" s="20"/>
      <c r="AA79" s="17" t="s">
        <v>785</v>
      </c>
      <c r="AB79" s="20"/>
      <c r="AC79" s="20"/>
      <c r="AD79" s="20"/>
      <c r="AE79" s="20"/>
      <c r="AF79" s="20"/>
      <c r="AG79" s="17" t="s">
        <v>89</v>
      </c>
      <c r="AH79" s="20"/>
      <c r="AI79" s="20"/>
      <c r="AJ79" s="20"/>
      <c r="AK79" s="20"/>
      <c r="AL79" s="20"/>
      <c r="AM79" s="17" t="s">
        <v>714</v>
      </c>
      <c r="AN79" s="19">
        <v>3.0</v>
      </c>
      <c r="AO79" s="19">
        <v>0.0</v>
      </c>
      <c r="AP79" s="19">
        <v>0.0</v>
      </c>
      <c r="AQ79" s="20"/>
      <c r="AR79" s="20"/>
      <c r="AS79" s="17" t="s">
        <v>786</v>
      </c>
      <c r="AT79" s="17" t="s">
        <v>89</v>
      </c>
      <c r="AU79" s="17" t="s">
        <v>187</v>
      </c>
      <c r="AV79" s="7"/>
      <c r="AW79" s="7"/>
      <c r="AX79" s="23" t="str">
        <f t="shared" si="5"/>
        <v>CHY3,CHY4</v>
      </c>
      <c r="AY79" s="7" t="s">
        <v>789</v>
      </c>
      <c r="AZ79" s="7" t="s">
        <v>789</v>
      </c>
      <c r="BA79" s="24" t="s">
        <v>109</v>
      </c>
      <c r="BB79" s="24" t="s">
        <v>109</v>
      </c>
      <c r="BC79" s="24"/>
      <c r="BD79" s="24"/>
      <c r="BE79" s="25"/>
      <c r="BF79" s="7"/>
      <c r="BG79" s="7"/>
      <c r="BH79" s="24"/>
      <c r="BI79" s="24"/>
      <c r="BJ79" s="24"/>
      <c r="BK79" s="24"/>
      <c r="BL79" s="20"/>
      <c r="BM79" s="20"/>
      <c r="BN79" s="20"/>
      <c r="BO79" s="20"/>
      <c r="BP79" s="20"/>
      <c r="BQ79" s="20"/>
    </row>
    <row r="80" ht="13.5" customHeight="1">
      <c r="A80" s="17" t="s">
        <v>74</v>
      </c>
      <c r="B80" s="17" t="s">
        <v>285</v>
      </c>
      <c r="C80" s="18" t="s">
        <v>792</v>
      </c>
      <c r="D80" s="17" t="s">
        <v>794</v>
      </c>
      <c r="E80" s="19">
        <v>3.0</v>
      </c>
      <c r="F80" s="17" t="s">
        <v>155</v>
      </c>
      <c r="G80" s="17" t="s">
        <v>82</v>
      </c>
      <c r="H80" s="17" t="s">
        <v>83</v>
      </c>
      <c r="I80" s="17" t="s">
        <v>105</v>
      </c>
      <c r="J80" s="20"/>
      <c r="K80" s="20"/>
      <c r="L80" s="20"/>
      <c r="M80" s="20"/>
      <c r="N80" s="20"/>
      <c r="O80" s="20"/>
      <c r="P80" s="20"/>
      <c r="Q80" s="20"/>
      <c r="R80" s="20"/>
      <c r="S80" s="19">
        <v>30.0</v>
      </c>
      <c r="T80" s="21">
        <v>3.0</v>
      </c>
      <c r="U80" s="22"/>
      <c r="V80" s="22"/>
      <c r="W80" s="21">
        <v>1.0</v>
      </c>
      <c r="X80" s="17" t="s">
        <v>92</v>
      </c>
      <c r="Y80" s="20"/>
      <c r="Z80" s="20"/>
      <c r="AA80" s="17" t="s">
        <v>720</v>
      </c>
      <c r="AB80" s="20"/>
      <c r="AC80" s="20"/>
      <c r="AD80" s="20"/>
      <c r="AE80" s="20"/>
      <c r="AF80" s="20"/>
      <c r="AG80" s="17" t="s">
        <v>89</v>
      </c>
      <c r="AH80" s="20"/>
      <c r="AI80" s="20"/>
      <c r="AJ80" s="20"/>
      <c r="AK80" s="20"/>
      <c r="AL80" s="20"/>
      <c r="AM80" s="17" t="s">
        <v>721</v>
      </c>
      <c r="AN80" s="19">
        <v>3.0</v>
      </c>
      <c r="AO80" s="19">
        <v>0.0</v>
      </c>
      <c r="AP80" s="19">
        <v>0.0</v>
      </c>
      <c r="AQ80" s="20"/>
      <c r="AR80" s="20"/>
      <c r="AS80" s="17" t="s">
        <v>755</v>
      </c>
      <c r="AT80" s="17" t="s">
        <v>89</v>
      </c>
      <c r="AU80" s="20"/>
      <c r="AV80" s="7"/>
      <c r="AW80" s="7"/>
      <c r="AX80" s="23" t="str">
        <f t="shared" si="5"/>
        <v>CHY3</v>
      </c>
      <c r="AY80" s="7" t="s">
        <v>105</v>
      </c>
      <c r="AZ80" s="7" t="s">
        <v>105</v>
      </c>
      <c r="BA80" s="24" t="s">
        <v>109</v>
      </c>
      <c r="BB80" s="24" t="s">
        <v>109</v>
      </c>
      <c r="BC80" s="24"/>
      <c r="BD80" s="24"/>
      <c r="BE80" s="25"/>
      <c r="BF80" s="7"/>
      <c r="BG80" s="7"/>
      <c r="BH80" s="24"/>
      <c r="BI80" s="24"/>
      <c r="BJ80" s="24"/>
      <c r="BK80" s="24"/>
      <c r="BL80" s="20"/>
      <c r="BM80" s="20"/>
      <c r="BN80" s="20"/>
      <c r="BO80" s="20"/>
      <c r="BP80" s="20"/>
      <c r="BQ80" s="20"/>
    </row>
    <row r="81" ht="13.5" customHeight="1">
      <c r="A81" s="28" t="s">
        <v>74</v>
      </c>
      <c r="B81" s="28" t="s">
        <v>285</v>
      </c>
      <c r="C81" s="28" t="s">
        <v>798</v>
      </c>
      <c r="D81" s="28" t="s">
        <v>799</v>
      </c>
      <c r="E81" s="29">
        <v>3.0</v>
      </c>
      <c r="F81" s="28" t="s">
        <v>155</v>
      </c>
      <c r="G81" s="28" t="s">
        <v>89</v>
      </c>
      <c r="H81" s="28" t="s">
        <v>83</v>
      </c>
      <c r="I81" s="28" t="s">
        <v>105</v>
      </c>
      <c r="J81" s="30"/>
      <c r="K81" s="30"/>
      <c r="L81" s="30"/>
      <c r="M81" s="30"/>
      <c r="N81" s="30"/>
      <c r="O81" s="30"/>
      <c r="P81" s="30"/>
      <c r="Q81" s="30"/>
      <c r="R81" s="30"/>
      <c r="S81" s="29">
        <v>30.0</v>
      </c>
      <c r="T81" s="31">
        <v>3.0</v>
      </c>
      <c r="U81" s="32"/>
      <c r="V81" s="32"/>
      <c r="W81" s="31">
        <v>1.0</v>
      </c>
      <c r="X81" s="28" t="s">
        <v>92</v>
      </c>
      <c r="Y81" s="30"/>
      <c r="Z81" s="30"/>
      <c r="AA81" s="28" t="s">
        <v>720</v>
      </c>
      <c r="AB81" s="30"/>
      <c r="AC81" s="30"/>
      <c r="AD81" s="30"/>
      <c r="AE81" s="30"/>
      <c r="AF81" s="30"/>
      <c r="AG81" s="28" t="s">
        <v>89</v>
      </c>
      <c r="AH81" s="30"/>
      <c r="AI81" s="30"/>
      <c r="AJ81" s="30"/>
      <c r="AK81" s="30"/>
      <c r="AL81" s="30"/>
      <c r="AM81" s="28" t="s">
        <v>721</v>
      </c>
      <c r="AN81" s="29">
        <v>3.0</v>
      </c>
      <c r="AO81" s="29">
        <v>0.0</v>
      </c>
      <c r="AP81" s="29">
        <v>0.0</v>
      </c>
      <c r="AQ81" s="30"/>
      <c r="AR81" s="30"/>
      <c r="AS81" s="30"/>
      <c r="AT81" s="28" t="s">
        <v>89</v>
      </c>
      <c r="AU81" s="30"/>
      <c r="AV81" s="7"/>
      <c r="AW81" s="7"/>
      <c r="AX81" s="23" t="str">
        <f t="shared" si="5"/>
        <v>CHY3</v>
      </c>
      <c r="AY81" s="7" t="s">
        <v>105</v>
      </c>
      <c r="AZ81" s="7" t="s">
        <v>105</v>
      </c>
      <c r="BA81" s="24"/>
      <c r="BB81" s="24"/>
      <c r="BC81" s="24"/>
      <c r="BD81" s="24"/>
      <c r="BE81" s="25"/>
      <c r="BF81" s="7"/>
      <c r="BG81" s="7"/>
      <c r="BH81" s="24"/>
      <c r="BI81" s="24"/>
      <c r="BJ81" s="24"/>
      <c r="BK81" s="24"/>
      <c r="BL81" s="20"/>
      <c r="BM81" s="20"/>
      <c r="BN81" s="20"/>
      <c r="BO81" s="20"/>
      <c r="BP81" s="20"/>
      <c r="BQ81" s="20"/>
    </row>
    <row r="82" ht="13.5" customHeight="1">
      <c r="A82" s="17" t="s">
        <v>74</v>
      </c>
      <c r="B82" s="17" t="s">
        <v>285</v>
      </c>
      <c r="C82" s="18" t="s">
        <v>806</v>
      </c>
      <c r="D82" s="17" t="s">
        <v>807</v>
      </c>
      <c r="E82" s="19">
        <v>3.0</v>
      </c>
      <c r="F82" s="17" t="s">
        <v>155</v>
      </c>
      <c r="G82" s="17" t="s">
        <v>82</v>
      </c>
      <c r="H82" s="17" t="s">
        <v>141</v>
      </c>
      <c r="I82" s="17" t="s">
        <v>62</v>
      </c>
      <c r="J82" s="17" t="s">
        <v>105</v>
      </c>
      <c r="K82" s="17" t="s">
        <v>148</v>
      </c>
      <c r="L82" s="20"/>
      <c r="M82" s="20"/>
      <c r="N82" s="20"/>
      <c r="O82" s="20"/>
      <c r="P82" s="20"/>
      <c r="Q82" s="20"/>
      <c r="R82" s="20"/>
      <c r="S82" s="19">
        <v>30.0</v>
      </c>
      <c r="T82" s="21">
        <v>3.0</v>
      </c>
      <c r="U82" s="22"/>
      <c r="V82" s="22"/>
      <c r="W82" s="21">
        <v>1.0</v>
      </c>
      <c r="X82" s="17" t="s">
        <v>92</v>
      </c>
      <c r="Y82" s="20"/>
      <c r="Z82" s="20"/>
      <c r="AA82" s="17" t="s">
        <v>301</v>
      </c>
      <c r="AB82" s="20"/>
      <c r="AC82" s="20"/>
      <c r="AD82" s="20"/>
      <c r="AE82" s="20"/>
      <c r="AF82" s="20"/>
      <c r="AG82" s="17" t="s">
        <v>89</v>
      </c>
      <c r="AH82" s="20"/>
      <c r="AI82" s="20"/>
      <c r="AJ82" s="20"/>
      <c r="AK82" s="20"/>
      <c r="AL82" s="20"/>
      <c r="AM82" s="17" t="s">
        <v>777</v>
      </c>
      <c r="AN82" s="19">
        <v>3.0</v>
      </c>
      <c r="AO82" s="19">
        <v>0.0</v>
      </c>
      <c r="AP82" s="19">
        <v>0.0</v>
      </c>
      <c r="AQ82" s="20"/>
      <c r="AR82" s="20"/>
      <c r="AS82" s="20"/>
      <c r="AT82" s="17" t="s">
        <v>89</v>
      </c>
      <c r="AU82" s="17" t="s">
        <v>187</v>
      </c>
      <c r="AV82" s="7"/>
      <c r="AW82" s="7"/>
      <c r="AX82" s="23" t="str">
        <f t="shared" si="5"/>
        <v>CHY2,CHY3,CHY4</v>
      </c>
      <c r="AY82" s="7" t="s">
        <v>808</v>
      </c>
      <c r="AZ82" s="7" t="s">
        <v>808</v>
      </c>
      <c r="BA82" s="24" t="s">
        <v>109</v>
      </c>
      <c r="BB82" s="24" t="s">
        <v>109</v>
      </c>
      <c r="BC82" s="24"/>
      <c r="BD82" s="24"/>
      <c r="BE82" s="25"/>
      <c r="BF82" s="7"/>
      <c r="BG82" s="7"/>
      <c r="BH82" s="24"/>
      <c r="BI82" s="24"/>
      <c r="BJ82" s="24"/>
      <c r="BK82" s="24"/>
      <c r="BL82" s="20"/>
      <c r="BM82" s="20"/>
      <c r="BN82" s="20"/>
      <c r="BO82" s="20"/>
      <c r="BP82" s="20"/>
      <c r="BQ82" s="20"/>
    </row>
    <row r="83" ht="13.5" customHeight="1">
      <c r="A83" s="28" t="s">
        <v>74</v>
      </c>
      <c r="B83" s="28" t="s">
        <v>285</v>
      </c>
      <c r="C83" s="28" t="s">
        <v>809</v>
      </c>
      <c r="D83" s="28" t="s">
        <v>810</v>
      </c>
      <c r="E83" s="29">
        <v>3.0</v>
      </c>
      <c r="F83" s="28" t="s">
        <v>155</v>
      </c>
      <c r="G83" s="28" t="s">
        <v>82</v>
      </c>
      <c r="H83" s="28" t="s">
        <v>141</v>
      </c>
      <c r="I83" s="28" t="s">
        <v>148</v>
      </c>
      <c r="J83" s="30"/>
      <c r="K83" s="30"/>
      <c r="L83" s="30"/>
      <c r="M83" s="30"/>
      <c r="N83" s="30"/>
      <c r="O83" s="30"/>
      <c r="P83" s="30"/>
      <c r="Q83" s="30"/>
      <c r="R83" s="30"/>
      <c r="S83" s="29">
        <v>30.0</v>
      </c>
      <c r="T83" s="31">
        <v>3.0</v>
      </c>
      <c r="U83" s="32"/>
      <c r="V83" s="32"/>
      <c r="W83" s="31">
        <v>1.0</v>
      </c>
      <c r="X83" s="28" t="s">
        <v>92</v>
      </c>
      <c r="Y83" s="30"/>
      <c r="Z83" s="30"/>
      <c r="AA83" s="28" t="s">
        <v>761</v>
      </c>
      <c r="AB83" s="30"/>
      <c r="AC83" s="30"/>
      <c r="AD83" s="30"/>
      <c r="AE83" s="30"/>
      <c r="AF83" s="30"/>
      <c r="AG83" s="28" t="s">
        <v>89</v>
      </c>
      <c r="AH83" s="30"/>
      <c r="AI83" s="30"/>
      <c r="AJ83" s="30"/>
      <c r="AK83" s="30"/>
      <c r="AL83" s="30"/>
      <c r="AM83" s="28" t="s">
        <v>762</v>
      </c>
      <c r="AN83" s="29">
        <v>3.0</v>
      </c>
      <c r="AO83" s="29">
        <v>0.0</v>
      </c>
      <c r="AP83" s="29">
        <v>0.0</v>
      </c>
      <c r="AQ83" s="30"/>
      <c r="AR83" s="30"/>
      <c r="AS83" s="30"/>
      <c r="AT83" s="28" t="s">
        <v>89</v>
      </c>
      <c r="AU83" s="30"/>
      <c r="AV83" s="7"/>
      <c r="AW83" s="7"/>
      <c r="AX83" s="23" t="str">
        <f t="shared" si="5"/>
        <v>CHY4</v>
      </c>
      <c r="AY83" s="7" t="s">
        <v>148</v>
      </c>
      <c r="AZ83" s="7" t="s">
        <v>148</v>
      </c>
      <c r="BA83" s="24"/>
      <c r="BB83" s="24"/>
      <c r="BC83" s="24"/>
      <c r="BD83" s="24"/>
      <c r="BE83" s="25"/>
      <c r="BF83" s="7"/>
      <c r="BG83" s="7"/>
      <c r="BH83" s="24"/>
      <c r="BI83" s="24"/>
      <c r="BJ83" s="24"/>
      <c r="BK83" s="24"/>
      <c r="BL83" s="20"/>
      <c r="BM83" s="20"/>
      <c r="BN83" s="20"/>
      <c r="BO83" s="20"/>
      <c r="BP83" s="20"/>
      <c r="BQ83" s="20"/>
    </row>
    <row r="84" ht="13.5" customHeight="1">
      <c r="A84" s="28" t="s">
        <v>74</v>
      </c>
      <c r="B84" s="28" t="s">
        <v>285</v>
      </c>
      <c r="C84" s="28" t="s">
        <v>817</v>
      </c>
      <c r="D84" s="28" t="s">
        <v>818</v>
      </c>
      <c r="E84" s="29">
        <v>3.0</v>
      </c>
      <c r="F84" s="28" t="s">
        <v>155</v>
      </c>
      <c r="G84" s="28" t="s">
        <v>82</v>
      </c>
      <c r="H84" s="28" t="s">
        <v>141</v>
      </c>
      <c r="I84" s="28" t="s">
        <v>148</v>
      </c>
      <c r="J84" s="30"/>
      <c r="K84" s="30"/>
      <c r="L84" s="30"/>
      <c r="M84" s="30"/>
      <c r="N84" s="30"/>
      <c r="O84" s="30"/>
      <c r="P84" s="30"/>
      <c r="Q84" s="30"/>
      <c r="R84" s="30"/>
      <c r="S84" s="29">
        <v>30.0</v>
      </c>
      <c r="T84" s="31">
        <v>3.0</v>
      </c>
      <c r="U84" s="32"/>
      <c r="V84" s="32"/>
      <c r="W84" s="31">
        <v>1.5</v>
      </c>
      <c r="X84" s="28" t="s">
        <v>92</v>
      </c>
      <c r="Y84" s="30"/>
      <c r="Z84" s="30"/>
      <c r="AA84" s="28" t="s">
        <v>785</v>
      </c>
      <c r="AB84" s="30"/>
      <c r="AC84" s="30"/>
      <c r="AD84" s="30"/>
      <c r="AE84" s="30"/>
      <c r="AF84" s="30"/>
      <c r="AG84" s="28" t="s">
        <v>89</v>
      </c>
      <c r="AH84" s="30"/>
      <c r="AI84" s="30"/>
      <c r="AJ84" s="30"/>
      <c r="AK84" s="30"/>
      <c r="AL84" s="30"/>
      <c r="AM84" s="28" t="s">
        <v>714</v>
      </c>
      <c r="AN84" s="29">
        <v>3.0</v>
      </c>
      <c r="AO84" s="29">
        <v>0.0</v>
      </c>
      <c r="AP84" s="29">
        <v>0.0</v>
      </c>
      <c r="AQ84" s="30"/>
      <c r="AR84" s="30"/>
      <c r="AS84" s="30"/>
      <c r="AT84" s="28" t="s">
        <v>89</v>
      </c>
      <c r="AU84" s="30"/>
      <c r="AV84" s="7"/>
      <c r="AW84" s="7"/>
      <c r="AX84" s="23" t="str">
        <f t="shared" si="5"/>
        <v>CHY4</v>
      </c>
      <c r="AY84" s="7" t="s">
        <v>148</v>
      </c>
      <c r="AZ84" s="7" t="s">
        <v>148</v>
      </c>
      <c r="BA84" s="24"/>
      <c r="BB84" s="24"/>
      <c r="BC84" s="24"/>
      <c r="BD84" s="24"/>
      <c r="BE84" s="25"/>
      <c r="BF84" s="7"/>
      <c r="BG84" s="7"/>
      <c r="BH84" s="24"/>
      <c r="BI84" s="24"/>
      <c r="BJ84" s="24"/>
      <c r="BK84" s="24"/>
      <c r="BL84" s="20"/>
      <c r="BM84" s="20"/>
      <c r="BN84" s="20"/>
      <c r="BO84" s="20"/>
      <c r="BP84" s="20"/>
      <c r="BQ84" s="20"/>
    </row>
    <row r="85" ht="13.5" customHeight="1">
      <c r="A85" s="17" t="s">
        <v>163</v>
      </c>
      <c r="B85" s="17" t="s">
        <v>290</v>
      </c>
      <c r="C85" s="17" t="s">
        <v>305</v>
      </c>
      <c r="D85" s="17" t="s">
        <v>306</v>
      </c>
      <c r="E85" s="19">
        <v>4.0</v>
      </c>
      <c r="F85" s="17" t="s">
        <v>129</v>
      </c>
      <c r="G85" s="17" t="s">
        <v>82</v>
      </c>
      <c r="H85" s="17" t="s">
        <v>141</v>
      </c>
      <c r="I85" s="20"/>
      <c r="J85" s="20"/>
      <c r="K85" s="20"/>
      <c r="L85" s="20"/>
      <c r="M85" s="20"/>
      <c r="N85" s="20"/>
      <c r="O85" s="20"/>
      <c r="P85" s="20"/>
      <c r="Q85" s="20"/>
      <c r="R85" s="20"/>
      <c r="S85" s="19">
        <v>30.0</v>
      </c>
      <c r="T85" s="21">
        <v>2.0</v>
      </c>
      <c r="U85" s="21">
        <v>2.0</v>
      </c>
      <c r="V85" s="22"/>
      <c r="W85" s="21">
        <v>2.0</v>
      </c>
      <c r="X85" s="17" t="s">
        <v>92</v>
      </c>
      <c r="Y85" s="17" t="s">
        <v>182</v>
      </c>
      <c r="Z85" s="20"/>
      <c r="AA85" s="17" t="s">
        <v>296</v>
      </c>
      <c r="AB85" s="17" t="s">
        <v>296</v>
      </c>
      <c r="AC85" s="20"/>
      <c r="AD85" s="20"/>
      <c r="AE85" s="20"/>
      <c r="AF85" s="17" t="s">
        <v>307</v>
      </c>
      <c r="AG85" s="17" t="s">
        <v>89</v>
      </c>
      <c r="AH85" s="17" t="s">
        <v>89</v>
      </c>
      <c r="AI85" s="20"/>
      <c r="AJ85" s="20"/>
      <c r="AK85" s="20"/>
      <c r="AL85" s="20"/>
      <c r="AM85" s="17" t="s">
        <v>299</v>
      </c>
      <c r="AN85" s="19">
        <v>2.0</v>
      </c>
      <c r="AO85" s="19">
        <v>2.0</v>
      </c>
      <c r="AP85" s="19">
        <v>0.0</v>
      </c>
      <c r="AQ85" s="20"/>
      <c r="AR85" s="20"/>
      <c r="AS85" s="20"/>
      <c r="AT85" s="17" t="s">
        <v>89</v>
      </c>
      <c r="AU85" s="20"/>
      <c r="AV85" s="7"/>
      <c r="AW85" s="7"/>
      <c r="AX85" s="23" t="str">
        <f t="shared" si="5"/>
        <v/>
      </c>
      <c r="AY85" s="7" t="s">
        <v>109</v>
      </c>
      <c r="AZ85" s="7" t="s">
        <v>109</v>
      </c>
      <c r="BA85" s="24" t="s">
        <v>109</v>
      </c>
      <c r="BB85" s="24" t="s">
        <v>109</v>
      </c>
      <c r="BC85" s="24"/>
      <c r="BD85" s="24"/>
      <c r="BE85" s="25"/>
      <c r="BF85" s="7"/>
      <c r="BG85" s="38" t="s">
        <v>823</v>
      </c>
      <c r="BH85" s="41" t="s">
        <v>110</v>
      </c>
      <c r="BI85" s="38" t="s">
        <v>824</v>
      </c>
      <c r="BJ85" s="38" t="s">
        <v>824</v>
      </c>
      <c r="BK85" s="24"/>
      <c r="BL85" s="20"/>
      <c r="BM85" s="20"/>
      <c r="BN85" s="20"/>
      <c r="BO85" s="20"/>
      <c r="BP85" s="20"/>
      <c r="BQ85" s="20"/>
    </row>
    <row r="86" ht="13.5" customHeight="1">
      <c r="A86" s="17" t="s">
        <v>163</v>
      </c>
      <c r="B86" s="17" t="s">
        <v>290</v>
      </c>
      <c r="C86" s="18" t="s">
        <v>632</v>
      </c>
      <c r="D86" s="17" t="s">
        <v>633</v>
      </c>
      <c r="E86" s="19">
        <v>6.0</v>
      </c>
      <c r="F86" s="17" t="s">
        <v>129</v>
      </c>
      <c r="G86" s="17" t="s">
        <v>82</v>
      </c>
      <c r="H86" s="17" t="s">
        <v>141</v>
      </c>
      <c r="I86" s="20"/>
      <c r="J86" s="20"/>
      <c r="K86" s="20"/>
      <c r="L86" s="20"/>
      <c r="M86" s="20"/>
      <c r="N86" s="20"/>
      <c r="O86" s="20"/>
      <c r="P86" s="20"/>
      <c r="Q86" s="20"/>
      <c r="R86" s="20"/>
      <c r="S86" s="19">
        <v>15.0</v>
      </c>
      <c r="T86" s="21">
        <v>1.0</v>
      </c>
      <c r="U86" s="21">
        <v>1.0</v>
      </c>
      <c r="V86" s="21">
        <v>4.0</v>
      </c>
      <c r="W86" s="21">
        <v>1.0</v>
      </c>
      <c r="X86" s="17" t="s">
        <v>92</v>
      </c>
      <c r="Y86" s="17" t="s">
        <v>182</v>
      </c>
      <c r="Z86" s="17" t="s">
        <v>94</v>
      </c>
      <c r="AA86" s="17" t="s">
        <v>634</v>
      </c>
      <c r="AB86" s="17" t="s">
        <v>634</v>
      </c>
      <c r="AC86" s="17" t="s">
        <v>634</v>
      </c>
      <c r="AD86" s="17" t="s">
        <v>297</v>
      </c>
      <c r="AE86" s="19">
        <v>30.0</v>
      </c>
      <c r="AF86" s="17" t="s">
        <v>635</v>
      </c>
      <c r="AG86" s="17" t="s">
        <v>89</v>
      </c>
      <c r="AH86" s="17" t="s">
        <v>89</v>
      </c>
      <c r="AI86" s="17" t="s">
        <v>89</v>
      </c>
      <c r="AJ86" s="20"/>
      <c r="AK86" s="20"/>
      <c r="AL86" s="17" t="s">
        <v>636</v>
      </c>
      <c r="AM86" s="17" t="s">
        <v>637</v>
      </c>
      <c r="AN86" s="19">
        <v>1.0</v>
      </c>
      <c r="AO86" s="19">
        <v>1.0</v>
      </c>
      <c r="AP86" s="19">
        <v>4.0</v>
      </c>
      <c r="AQ86" s="20"/>
      <c r="AR86" s="20"/>
      <c r="AS86" s="17" t="s">
        <v>638</v>
      </c>
      <c r="AT86" s="17" t="s">
        <v>89</v>
      </c>
      <c r="AU86" s="17" t="s">
        <v>172</v>
      </c>
      <c r="AV86" s="7"/>
      <c r="AW86" s="7"/>
      <c r="AX86" s="23" t="str">
        <f t="shared" si="5"/>
        <v/>
      </c>
      <c r="AY86" s="7" t="s">
        <v>109</v>
      </c>
      <c r="AZ86" s="7" t="s">
        <v>109</v>
      </c>
      <c r="BA86" s="24" t="s">
        <v>109</v>
      </c>
      <c r="BB86" s="24" t="s">
        <v>109</v>
      </c>
      <c r="BC86" s="24"/>
      <c r="BD86" s="24"/>
      <c r="BE86" s="25"/>
      <c r="BF86" s="7"/>
      <c r="BG86" s="7"/>
      <c r="BH86" s="27" t="s">
        <v>167</v>
      </c>
      <c r="BI86" s="27" t="s">
        <v>167</v>
      </c>
      <c r="BJ86" s="27" t="s">
        <v>167</v>
      </c>
      <c r="BK86" s="24"/>
      <c r="BL86" s="20"/>
      <c r="BM86" s="20"/>
      <c r="BN86" s="20"/>
      <c r="BO86" s="20"/>
      <c r="BP86" s="20"/>
      <c r="BQ86" s="20"/>
    </row>
    <row r="87" ht="13.5" customHeight="1">
      <c r="A87" s="17" t="s">
        <v>163</v>
      </c>
      <c r="B87" s="17" t="s">
        <v>290</v>
      </c>
      <c r="C87" s="18" t="s">
        <v>292</v>
      </c>
      <c r="D87" s="17" t="s">
        <v>293</v>
      </c>
      <c r="E87" s="19">
        <v>6.0</v>
      </c>
      <c r="F87" s="17" t="s">
        <v>129</v>
      </c>
      <c r="G87" s="17" t="s">
        <v>82</v>
      </c>
      <c r="H87" s="17" t="s">
        <v>141</v>
      </c>
      <c r="I87" s="20"/>
      <c r="J87" s="20"/>
      <c r="K87" s="20"/>
      <c r="L87" s="20"/>
      <c r="M87" s="20"/>
      <c r="N87" s="20"/>
      <c r="O87" s="20"/>
      <c r="P87" s="20"/>
      <c r="Q87" s="20"/>
      <c r="R87" s="20"/>
      <c r="S87" s="19">
        <v>12.0</v>
      </c>
      <c r="T87" s="21">
        <v>3.0</v>
      </c>
      <c r="U87" s="22"/>
      <c r="V87" s="21">
        <v>6.0</v>
      </c>
      <c r="W87" s="21">
        <v>1.5</v>
      </c>
      <c r="X87" s="17" t="s">
        <v>92</v>
      </c>
      <c r="Y87" s="20"/>
      <c r="Z87" s="17" t="s">
        <v>94</v>
      </c>
      <c r="AA87" s="17" t="s">
        <v>296</v>
      </c>
      <c r="AB87" s="20"/>
      <c r="AC87" s="17" t="s">
        <v>296</v>
      </c>
      <c r="AD87" s="17" t="s">
        <v>297</v>
      </c>
      <c r="AE87" s="19">
        <v>30.0</v>
      </c>
      <c r="AF87" s="20"/>
      <c r="AG87" s="17" t="s">
        <v>89</v>
      </c>
      <c r="AH87" s="20"/>
      <c r="AI87" s="17" t="s">
        <v>89</v>
      </c>
      <c r="AJ87" s="20"/>
      <c r="AK87" s="20"/>
      <c r="AL87" s="17" t="s">
        <v>298</v>
      </c>
      <c r="AM87" s="17" t="s">
        <v>299</v>
      </c>
      <c r="AN87" s="19">
        <v>3.0</v>
      </c>
      <c r="AO87" s="19">
        <v>0.0</v>
      </c>
      <c r="AP87" s="19">
        <v>3.0</v>
      </c>
      <c r="AQ87" s="20"/>
      <c r="AR87" s="20"/>
      <c r="AS87" s="20"/>
      <c r="AT87" s="17" t="s">
        <v>89</v>
      </c>
      <c r="AU87" s="20"/>
      <c r="AV87" s="7"/>
      <c r="AW87" s="7"/>
      <c r="AX87" s="23" t="str">
        <f t="shared" si="5"/>
        <v/>
      </c>
      <c r="AY87" s="7" t="s">
        <v>109</v>
      </c>
      <c r="AZ87" s="7" t="s">
        <v>109</v>
      </c>
      <c r="BA87" s="24" t="s">
        <v>109</v>
      </c>
      <c r="BB87" s="24" t="s">
        <v>109</v>
      </c>
      <c r="BC87" s="24"/>
      <c r="BD87" s="24"/>
      <c r="BE87" s="25"/>
      <c r="BF87" s="7"/>
      <c r="BG87" s="38" t="s">
        <v>167</v>
      </c>
      <c r="BH87" s="24"/>
      <c r="BI87" s="24"/>
      <c r="BJ87" s="24"/>
      <c r="BK87" s="24"/>
      <c r="BL87" s="20"/>
      <c r="BM87" s="20"/>
      <c r="BN87" s="20"/>
      <c r="BO87" s="20"/>
      <c r="BP87" s="20"/>
      <c r="BQ87" s="20"/>
    </row>
    <row r="88" ht="13.5" customHeight="1">
      <c r="A88" s="17" t="s">
        <v>163</v>
      </c>
      <c r="B88" s="17" t="s">
        <v>290</v>
      </c>
      <c r="C88" s="18" t="s">
        <v>832</v>
      </c>
      <c r="D88" s="17" t="s">
        <v>833</v>
      </c>
      <c r="E88" s="19">
        <v>4.0</v>
      </c>
      <c r="F88" s="17" t="s">
        <v>129</v>
      </c>
      <c r="G88" s="17" t="s">
        <v>82</v>
      </c>
      <c r="H88" s="17" t="s">
        <v>141</v>
      </c>
      <c r="I88" s="20"/>
      <c r="J88" s="20"/>
      <c r="K88" s="20"/>
      <c r="L88" s="20"/>
      <c r="M88" s="20"/>
      <c r="N88" s="20"/>
      <c r="O88" s="20"/>
      <c r="P88" s="20"/>
      <c r="Q88" s="20"/>
      <c r="R88" s="20"/>
      <c r="S88" s="19">
        <v>40.0</v>
      </c>
      <c r="T88" s="21">
        <v>1.0</v>
      </c>
      <c r="U88" s="21">
        <v>1.0</v>
      </c>
      <c r="V88" s="22"/>
      <c r="W88" s="21">
        <v>3.0</v>
      </c>
      <c r="X88" s="17" t="s">
        <v>92</v>
      </c>
      <c r="Y88" s="17" t="s">
        <v>182</v>
      </c>
      <c r="Z88" s="20"/>
      <c r="AA88" s="17" t="s">
        <v>634</v>
      </c>
      <c r="AB88" s="17" t="s">
        <v>634</v>
      </c>
      <c r="AC88" s="20"/>
      <c r="AD88" s="20"/>
      <c r="AE88" s="20"/>
      <c r="AF88" s="17" t="s">
        <v>836</v>
      </c>
      <c r="AG88" s="17" t="s">
        <v>89</v>
      </c>
      <c r="AH88" s="17" t="s">
        <v>89</v>
      </c>
      <c r="AI88" s="20"/>
      <c r="AJ88" s="20"/>
      <c r="AK88" s="20"/>
      <c r="AL88" s="20"/>
      <c r="AM88" s="17" t="s">
        <v>637</v>
      </c>
      <c r="AN88" s="19">
        <v>3.0</v>
      </c>
      <c r="AO88" s="19">
        <v>1.0</v>
      </c>
      <c r="AP88" s="19">
        <v>0.0</v>
      </c>
      <c r="AQ88" s="20"/>
      <c r="AR88" s="20"/>
      <c r="AS88" s="20"/>
      <c r="AT88" s="17" t="s">
        <v>89</v>
      </c>
      <c r="AU88" s="17" t="s">
        <v>187</v>
      </c>
      <c r="AV88" s="7"/>
      <c r="AW88" s="7"/>
      <c r="AX88" s="23" t="str">
        <f t="shared" si="5"/>
        <v/>
      </c>
      <c r="AY88" s="7" t="s">
        <v>109</v>
      </c>
      <c r="AZ88" s="7" t="s">
        <v>109</v>
      </c>
      <c r="BA88" s="24" t="s">
        <v>109</v>
      </c>
      <c r="BB88" s="24" t="s">
        <v>109</v>
      </c>
      <c r="BC88" s="24"/>
      <c r="BD88" s="24"/>
      <c r="BE88" s="25"/>
      <c r="BF88" s="7"/>
      <c r="BG88" s="7"/>
      <c r="BH88" s="24"/>
      <c r="BI88" s="24"/>
      <c r="BJ88" s="24"/>
      <c r="BK88" s="24"/>
      <c r="BL88" s="20"/>
      <c r="BM88" s="20"/>
      <c r="BN88" s="20"/>
      <c r="BO88" s="20"/>
      <c r="BP88" s="20"/>
      <c r="BQ88" s="20"/>
    </row>
    <row r="89" ht="13.5" customHeight="1">
      <c r="A89" s="17" t="s">
        <v>85</v>
      </c>
      <c r="B89" s="17" t="s">
        <v>317</v>
      </c>
      <c r="C89" s="18" t="s">
        <v>840</v>
      </c>
      <c r="D89" s="17" t="s">
        <v>841</v>
      </c>
      <c r="E89" s="19">
        <v>4.0</v>
      </c>
      <c r="F89" s="17" t="s">
        <v>81</v>
      </c>
      <c r="G89" s="17" t="s">
        <v>82</v>
      </c>
      <c r="H89" s="17" t="s">
        <v>145</v>
      </c>
      <c r="I89" s="17" t="s">
        <v>842</v>
      </c>
      <c r="J89" s="17" t="s">
        <v>645</v>
      </c>
      <c r="K89" s="17" t="s">
        <v>481</v>
      </c>
      <c r="L89" s="17" t="s">
        <v>480</v>
      </c>
      <c r="M89" s="20"/>
      <c r="N89" s="20"/>
      <c r="O89" s="20"/>
      <c r="P89" s="20"/>
      <c r="Q89" s="20"/>
      <c r="R89" s="20"/>
      <c r="S89" s="19">
        <v>100.0</v>
      </c>
      <c r="T89" s="21">
        <v>3.0</v>
      </c>
      <c r="U89" s="22"/>
      <c r="V89" s="21">
        <v>2.0</v>
      </c>
      <c r="W89" s="21">
        <v>1.5</v>
      </c>
      <c r="X89" s="17" t="s">
        <v>92</v>
      </c>
      <c r="Y89" s="20"/>
      <c r="Z89" s="17" t="s">
        <v>94</v>
      </c>
      <c r="AA89" s="17" t="s">
        <v>405</v>
      </c>
      <c r="AB89" s="20"/>
      <c r="AC89" s="17" t="s">
        <v>405</v>
      </c>
      <c r="AD89" s="17" t="s">
        <v>360</v>
      </c>
      <c r="AE89" s="19">
        <v>40.0</v>
      </c>
      <c r="AF89" s="20"/>
      <c r="AG89" s="17" t="s">
        <v>89</v>
      </c>
      <c r="AH89" s="20"/>
      <c r="AI89" s="17" t="s">
        <v>89</v>
      </c>
      <c r="AJ89" s="20"/>
      <c r="AK89" s="20"/>
      <c r="AL89" s="20"/>
      <c r="AM89" s="17" t="s">
        <v>843</v>
      </c>
      <c r="AN89" s="19">
        <v>3.0</v>
      </c>
      <c r="AO89" s="19">
        <v>0.0</v>
      </c>
      <c r="AP89" s="19">
        <v>1.0</v>
      </c>
      <c r="AQ89" s="20"/>
      <c r="AR89" s="20"/>
      <c r="AS89" s="20"/>
      <c r="AT89" s="17" t="s">
        <v>89</v>
      </c>
      <c r="AU89" s="20"/>
      <c r="AV89" s="7"/>
      <c r="AW89" s="7"/>
      <c r="AX89" s="23" t="str">
        <f t="shared" si="5"/>
        <v>MAT1,MED1,CED1,CHD1</v>
      </c>
      <c r="AY89" s="38" t="s">
        <v>844</v>
      </c>
      <c r="AZ89" s="38" t="s">
        <v>845</v>
      </c>
      <c r="BA89" s="24" t="s">
        <v>109</v>
      </c>
      <c r="BB89" s="27" t="s">
        <v>846</v>
      </c>
      <c r="BC89" s="24"/>
      <c r="BD89" s="24"/>
      <c r="BE89" s="25"/>
      <c r="BF89" s="7"/>
      <c r="BG89" s="38" t="s">
        <v>62</v>
      </c>
      <c r="BH89" s="24"/>
      <c r="BI89" s="27"/>
      <c r="BJ89" s="24"/>
      <c r="BK89" s="24"/>
      <c r="BL89" s="20"/>
      <c r="BM89" s="20"/>
      <c r="BN89" s="20"/>
      <c r="BO89" s="20"/>
      <c r="BP89" s="20"/>
      <c r="BQ89" s="20"/>
    </row>
    <row r="90" ht="13.5" customHeight="1">
      <c r="A90" s="20"/>
      <c r="B90" s="20"/>
      <c r="C90" s="20" t="s">
        <v>840</v>
      </c>
      <c r="D90" s="20"/>
      <c r="E90" s="20"/>
      <c r="F90" s="20"/>
      <c r="G90" s="20"/>
      <c r="H90" s="20"/>
      <c r="I90" s="20"/>
      <c r="J90" s="20"/>
      <c r="K90" s="20"/>
      <c r="L90" s="20"/>
      <c r="M90" s="20"/>
      <c r="N90" s="20"/>
      <c r="O90" s="20"/>
      <c r="P90" s="20"/>
      <c r="Q90" s="20"/>
      <c r="R90" s="20"/>
      <c r="S90" s="20"/>
      <c r="T90" s="22"/>
      <c r="U90" s="22"/>
      <c r="V90" s="22"/>
      <c r="W90" s="22"/>
      <c r="X90" s="20"/>
      <c r="Y90" s="20"/>
      <c r="Z90" s="17" t="s">
        <v>300</v>
      </c>
      <c r="AA90" s="20"/>
      <c r="AB90" s="20"/>
      <c r="AC90" s="17" t="s">
        <v>405</v>
      </c>
      <c r="AD90" s="17" t="s">
        <v>360</v>
      </c>
      <c r="AE90" s="19">
        <v>40.0</v>
      </c>
      <c r="AF90" s="20"/>
      <c r="AG90" s="20"/>
      <c r="AH90" s="20"/>
      <c r="AI90" s="20"/>
      <c r="AJ90" s="20"/>
      <c r="AK90" s="20"/>
      <c r="AL90" s="20"/>
      <c r="AM90" s="20"/>
      <c r="AN90" s="20"/>
      <c r="AO90" s="20"/>
      <c r="AP90" s="20"/>
      <c r="AQ90" s="20"/>
      <c r="AR90" s="20"/>
      <c r="AS90" s="20"/>
      <c r="AT90" s="20"/>
      <c r="AU90" s="20"/>
      <c r="AV90" s="7"/>
      <c r="AW90" s="7"/>
      <c r="AX90" s="23" t="str">
        <f t="shared" si="5"/>
        <v/>
      </c>
      <c r="AY90" s="7" t="s">
        <v>109</v>
      </c>
      <c r="AZ90" s="7" t="s">
        <v>109</v>
      </c>
      <c r="BA90" s="24" t="s">
        <v>109</v>
      </c>
      <c r="BB90" s="41" t="s">
        <v>851</v>
      </c>
      <c r="BC90" s="24"/>
      <c r="BD90" s="24"/>
      <c r="BE90" s="25"/>
      <c r="BF90" s="7"/>
      <c r="BG90" s="7"/>
      <c r="BH90" s="27" t="s">
        <v>84</v>
      </c>
      <c r="BI90" s="24"/>
      <c r="BJ90" s="24"/>
      <c r="BK90" s="27"/>
      <c r="BL90" s="20"/>
      <c r="BM90" s="20"/>
      <c r="BN90" s="20"/>
      <c r="BO90" s="20"/>
      <c r="BP90" s="20"/>
      <c r="BQ90" s="20"/>
    </row>
    <row r="91" ht="13.5" customHeight="1">
      <c r="A91" s="17" t="s">
        <v>85</v>
      </c>
      <c r="B91" s="17" t="s">
        <v>317</v>
      </c>
      <c r="C91" s="18" t="s">
        <v>451</v>
      </c>
      <c r="D91" s="17" t="s">
        <v>453</v>
      </c>
      <c r="E91" s="19">
        <v>4.0</v>
      </c>
      <c r="F91" s="17" t="s">
        <v>81</v>
      </c>
      <c r="G91" s="17" t="s">
        <v>82</v>
      </c>
      <c r="H91" s="17" t="s">
        <v>145</v>
      </c>
      <c r="I91" s="17" t="s">
        <v>454</v>
      </c>
      <c r="J91" s="17" t="s">
        <v>455</v>
      </c>
      <c r="K91" s="17" t="s">
        <v>456</v>
      </c>
      <c r="L91" s="17" t="s">
        <v>91</v>
      </c>
      <c r="M91" s="17" t="s">
        <v>457</v>
      </c>
      <c r="N91" s="20"/>
      <c r="O91" s="20"/>
      <c r="P91" s="20"/>
      <c r="Q91" s="20"/>
      <c r="R91" s="20"/>
      <c r="S91" s="19">
        <v>250.0</v>
      </c>
      <c r="T91" s="21">
        <v>3.0</v>
      </c>
      <c r="U91" s="22"/>
      <c r="V91" s="21">
        <v>2.0</v>
      </c>
      <c r="W91" s="21">
        <v>1.5</v>
      </c>
      <c r="X91" s="17" t="s">
        <v>92</v>
      </c>
      <c r="Y91" s="20"/>
      <c r="Z91" s="17" t="s">
        <v>94</v>
      </c>
      <c r="AA91" s="17" t="s">
        <v>458</v>
      </c>
      <c r="AB91" s="20"/>
      <c r="AC91" s="17" t="s">
        <v>458</v>
      </c>
      <c r="AD91" s="17" t="s">
        <v>372</v>
      </c>
      <c r="AE91" s="19">
        <v>80.0</v>
      </c>
      <c r="AF91" s="20"/>
      <c r="AG91" s="17" t="s">
        <v>89</v>
      </c>
      <c r="AH91" s="20"/>
      <c r="AI91" s="17" t="s">
        <v>89</v>
      </c>
      <c r="AJ91" s="20"/>
      <c r="AK91" s="20"/>
      <c r="AL91" s="20"/>
      <c r="AM91" s="17" t="s">
        <v>459</v>
      </c>
      <c r="AN91" s="19">
        <v>3.0</v>
      </c>
      <c r="AO91" s="19">
        <v>0.0</v>
      </c>
      <c r="AP91" s="19">
        <v>1.0</v>
      </c>
      <c r="AQ91" s="20"/>
      <c r="AR91" s="20"/>
      <c r="AS91" s="17" t="s">
        <v>460</v>
      </c>
      <c r="AT91" s="17" t="s">
        <v>89</v>
      </c>
      <c r="AU91" s="20"/>
      <c r="AV91" s="7"/>
      <c r="AW91" s="7"/>
      <c r="AX91" s="23" t="str">
        <f t="shared" si="5"/>
        <v>CSD1,EEE1,ECE1,MAT2,MAH2</v>
      </c>
      <c r="AY91" s="38" t="s">
        <v>461</v>
      </c>
      <c r="AZ91" s="38" t="s">
        <v>462</v>
      </c>
      <c r="BA91" s="24" t="s">
        <v>109</v>
      </c>
      <c r="BB91" s="27" t="s">
        <v>463</v>
      </c>
      <c r="BC91" s="24"/>
      <c r="BD91" s="24"/>
      <c r="BE91" s="25"/>
      <c r="BF91" s="7"/>
      <c r="BG91" s="7"/>
      <c r="BH91" s="24"/>
      <c r="BI91" s="24"/>
      <c r="BJ91" s="24"/>
      <c r="BK91" s="24"/>
      <c r="BL91" s="20"/>
      <c r="BM91" s="20"/>
      <c r="BN91" s="20"/>
      <c r="BO91" s="20"/>
      <c r="BP91" s="20"/>
      <c r="BQ91" s="20"/>
    </row>
    <row r="92" ht="13.5" customHeight="1">
      <c r="A92" s="20"/>
      <c r="B92" s="20"/>
      <c r="C92" s="20" t="s">
        <v>451</v>
      </c>
      <c r="D92" s="20"/>
      <c r="E92" s="20"/>
      <c r="F92" s="20"/>
      <c r="G92" s="20"/>
      <c r="H92" s="20"/>
      <c r="I92" s="20"/>
      <c r="J92" s="20"/>
      <c r="K92" s="20"/>
      <c r="L92" s="20"/>
      <c r="M92" s="20"/>
      <c r="N92" s="20"/>
      <c r="O92" s="20"/>
      <c r="P92" s="20"/>
      <c r="Q92" s="20"/>
      <c r="R92" s="20"/>
      <c r="S92" s="20"/>
      <c r="T92" s="22"/>
      <c r="U92" s="22"/>
      <c r="V92" s="22"/>
      <c r="W92" s="22"/>
      <c r="X92" s="17" t="s">
        <v>464</v>
      </c>
      <c r="Y92" s="20"/>
      <c r="Z92" s="17" t="s">
        <v>300</v>
      </c>
      <c r="AA92" s="17" t="s">
        <v>458</v>
      </c>
      <c r="AB92" s="20"/>
      <c r="AC92" s="17" t="s">
        <v>458</v>
      </c>
      <c r="AD92" s="17" t="s">
        <v>372</v>
      </c>
      <c r="AE92" s="19">
        <v>80.0</v>
      </c>
      <c r="AF92" s="20"/>
      <c r="AG92" s="20"/>
      <c r="AH92" s="20"/>
      <c r="AI92" s="20"/>
      <c r="AJ92" s="20"/>
      <c r="AK92" s="20"/>
      <c r="AL92" s="20"/>
      <c r="AM92" s="20"/>
      <c r="AN92" s="20"/>
      <c r="AO92" s="20"/>
      <c r="AP92" s="20"/>
      <c r="AQ92" s="20"/>
      <c r="AR92" s="20"/>
      <c r="AS92" s="20"/>
      <c r="AT92" s="20"/>
      <c r="AU92" s="20"/>
      <c r="AV92" s="7"/>
      <c r="AW92" s="7"/>
      <c r="AX92" s="23" t="str">
        <f t="shared" si="5"/>
        <v/>
      </c>
      <c r="AY92" s="7" t="s">
        <v>109</v>
      </c>
      <c r="AZ92" s="40" t="s">
        <v>465</v>
      </c>
      <c r="BA92" s="24" t="s">
        <v>109</v>
      </c>
      <c r="BB92" s="41" t="s">
        <v>466</v>
      </c>
      <c r="BC92" s="24"/>
      <c r="BD92" s="24"/>
      <c r="BE92" s="25"/>
      <c r="BF92" s="7"/>
      <c r="BG92" s="7"/>
      <c r="BH92" s="24"/>
      <c r="BI92" s="24"/>
      <c r="BJ92" s="24"/>
      <c r="BK92" s="24"/>
      <c r="BL92" s="20"/>
      <c r="BM92" s="20"/>
      <c r="BN92" s="20"/>
      <c r="BO92" s="20"/>
      <c r="BP92" s="20"/>
      <c r="BQ92" s="20"/>
    </row>
    <row r="93" ht="13.5" customHeight="1">
      <c r="A93" s="20"/>
      <c r="B93" s="20"/>
      <c r="C93" s="20" t="s">
        <v>451</v>
      </c>
      <c r="D93" s="20"/>
      <c r="E93" s="20"/>
      <c r="F93" s="20"/>
      <c r="G93" s="20"/>
      <c r="H93" s="20"/>
      <c r="I93" s="20"/>
      <c r="J93" s="20"/>
      <c r="K93" s="20"/>
      <c r="L93" s="20"/>
      <c r="M93" s="20"/>
      <c r="N93" s="20"/>
      <c r="O93" s="20"/>
      <c r="P93" s="20"/>
      <c r="Q93" s="20"/>
      <c r="R93" s="20"/>
      <c r="S93" s="20"/>
      <c r="T93" s="22"/>
      <c r="U93" s="22"/>
      <c r="V93" s="22"/>
      <c r="W93" s="22"/>
      <c r="X93" s="20"/>
      <c r="Y93" s="20"/>
      <c r="Z93" s="17" t="s">
        <v>469</v>
      </c>
      <c r="AA93" s="20"/>
      <c r="AB93" s="20"/>
      <c r="AC93" s="17" t="s">
        <v>458</v>
      </c>
      <c r="AD93" s="17" t="s">
        <v>372</v>
      </c>
      <c r="AE93" s="19">
        <v>80.0</v>
      </c>
      <c r="AF93" s="20"/>
      <c r="AG93" s="20"/>
      <c r="AH93" s="20"/>
      <c r="AI93" s="20"/>
      <c r="AJ93" s="20"/>
      <c r="AK93" s="20"/>
      <c r="AL93" s="20"/>
      <c r="AM93" s="20"/>
      <c r="AN93" s="20"/>
      <c r="AO93" s="20"/>
      <c r="AP93" s="20"/>
      <c r="AQ93" s="20"/>
      <c r="AR93" s="20"/>
      <c r="AS93" s="20"/>
      <c r="AT93" s="20"/>
      <c r="AU93" s="20"/>
      <c r="AV93" s="7"/>
      <c r="AW93" s="7"/>
      <c r="AX93" s="23" t="str">
        <f t="shared" si="5"/>
        <v/>
      </c>
      <c r="AY93" s="7" t="s">
        <v>109</v>
      </c>
      <c r="AZ93" s="7" t="s">
        <v>109</v>
      </c>
      <c r="BA93" s="24" t="s">
        <v>109</v>
      </c>
      <c r="BB93" s="40" t="s">
        <v>473</v>
      </c>
      <c r="BC93" s="24"/>
      <c r="BD93" s="24"/>
      <c r="BE93" s="25"/>
      <c r="BF93" s="7"/>
      <c r="BG93" s="7"/>
      <c r="BH93" s="24"/>
      <c r="BI93" s="24"/>
      <c r="BJ93" s="24"/>
      <c r="BK93" s="24"/>
      <c r="BL93" s="20"/>
      <c r="BM93" s="20"/>
      <c r="BN93" s="20"/>
      <c r="BO93" s="20"/>
      <c r="BP93" s="20"/>
      <c r="BQ93" s="20"/>
    </row>
    <row r="94" ht="13.5" customHeight="1">
      <c r="A94" s="20"/>
      <c r="B94" s="20"/>
      <c r="C94" s="20" t="s">
        <v>451</v>
      </c>
      <c r="D94" s="20"/>
      <c r="E94" s="20"/>
      <c r="F94" s="20"/>
      <c r="G94" s="20"/>
      <c r="H94" s="20"/>
      <c r="I94" s="20"/>
      <c r="J94" s="20"/>
      <c r="K94" s="20"/>
      <c r="L94" s="20"/>
      <c r="M94" s="20"/>
      <c r="N94" s="20"/>
      <c r="O94" s="20"/>
      <c r="P94" s="20"/>
      <c r="Q94" s="20"/>
      <c r="R94" s="20"/>
      <c r="S94" s="20"/>
      <c r="T94" s="22"/>
      <c r="U94" s="22"/>
      <c r="V94" s="22"/>
      <c r="W94" s="22"/>
      <c r="X94" s="20"/>
      <c r="Y94" s="20"/>
      <c r="Z94" s="17" t="s">
        <v>474</v>
      </c>
      <c r="AA94" s="20"/>
      <c r="AB94" s="20"/>
      <c r="AC94" s="17" t="s">
        <v>458</v>
      </c>
      <c r="AD94" s="17" t="s">
        <v>372</v>
      </c>
      <c r="AE94" s="19">
        <v>80.0</v>
      </c>
      <c r="AF94" s="20"/>
      <c r="AG94" s="20"/>
      <c r="AH94" s="20"/>
      <c r="AI94" s="20"/>
      <c r="AJ94" s="20"/>
      <c r="AK94" s="20"/>
      <c r="AL94" s="20"/>
      <c r="AM94" s="20"/>
      <c r="AN94" s="20"/>
      <c r="AO94" s="20"/>
      <c r="AP94" s="20"/>
      <c r="AQ94" s="20"/>
      <c r="AR94" s="20"/>
      <c r="AS94" s="20"/>
      <c r="AT94" s="20"/>
      <c r="AU94" s="20"/>
      <c r="AV94" s="7"/>
      <c r="AW94" s="7"/>
      <c r="AX94" s="23" t="str">
        <f t="shared" si="5"/>
        <v/>
      </c>
      <c r="AY94" s="7" t="s">
        <v>109</v>
      </c>
      <c r="AZ94" s="7" t="s">
        <v>109</v>
      </c>
      <c r="BA94" s="24" t="s">
        <v>109</v>
      </c>
      <c r="BB94" s="39" t="s">
        <v>477</v>
      </c>
      <c r="BC94" s="24"/>
      <c r="BD94" s="24"/>
      <c r="BE94" s="25"/>
      <c r="BF94" s="7"/>
      <c r="BG94" s="7"/>
      <c r="BH94" s="24"/>
      <c r="BI94" s="24"/>
      <c r="BJ94" s="24"/>
      <c r="BK94" s="24"/>
      <c r="BL94" s="20"/>
      <c r="BM94" s="20"/>
      <c r="BN94" s="20"/>
      <c r="BO94" s="20"/>
      <c r="BP94" s="20"/>
      <c r="BQ94" s="20"/>
    </row>
    <row r="95" ht="13.5" customHeight="1">
      <c r="A95" s="17" t="s">
        <v>85</v>
      </c>
      <c r="B95" s="17" t="s">
        <v>317</v>
      </c>
      <c r="C95" s="18" t="s">
        <v>357</v>
      </c>
      <c r="D95" s="17" t="s">
        <v>358</v>
      </c>
      <c r="E95" s="19">
        <v>4.0</v>
      </c>
      <c r="F95" s="17" t="s">
        <v>81</v>
      </c>
      <c r="G95" s="17" t="s">
        <v>82</v>
      </c>
      <c r="H95" s="17" t="s">
        <v>141</v>
      </c>
      <c r="I95" s="17" t="s">
        <v>338</v>
      </c>
      <c r="J95" s="20"/>
      <c r="K95" s="20"/>
      <c r="L95" s="20"/>
      <c r="M95" s="20"/>
      <c r="N95" s="20"/>
      <c r="O95" s="20"/>
      <c r="P95" s="20"/>
      <c r="Q95" s="20"/>
      <c r="R95" s="20"/>
      <c r="S95" s="19">
        <v>70.0</v>
      </c>
      <c r="T95" s="21">
        <v>3.0</v>
      </c>
      <c r="U95" s="22"/>
      <c r="V95" s="21">
        <v>2.0</v>
      </c>
      <c r="W95" s="21">
        <v>1.5</v>
      </c>
      <c r="X95" s="17" t="s">
        <v>92</v>
      </c>
      <c r="Y95" s="20"/>
      <c r="Z95" s="17" t="s">
        <v>94</v>
      </c>
      <c r="AA95" s="17" t="s">
        <v>322</v>
      </c>
      <c r="AB95" s="20"/>
      <c r="AC95" s="17" t="s">
        <v>322</v>
      </c>
      <c r="AD95" s="17" t="s">
        <v>360</v>
      </c>
      <c r="AE95" s="19">
        <v>40.0</v>
      </c>
      <c r="AF95" s="20"/>
      <c r="AG95" s="17" t="s">
        <v>89</v>
      </c>
      <c r="AH95" s="20"/>
      <c r="AI95" s="17" t="s">
        <v>89</v>
      </c>
      <c r="AJ95" s="20"/>
      <c r="AK95" s="20"/>
      <c r="AL95" s="20"/>
      <c r="AM95" s="17" t="s">
        <v>323</v>
      </c>
      <c r="AN95" s="19">
        <v>3.0</v>
      </c>
      <c r="AO95" s="19">
        <v>0.0</v>
      </c>
      <c r="AP95" s="19">
        <v>1.0</v>
      </c>
      <c r="AQ95" s="20"/>
      <c r="AR95" s="20"/>
      <c r="AS95" s="17" t="s">
        <v>361</v>
      </c>
      <c r="AT95" s="17" t="s">
        <v>89</v>
      </c>
      <c r="AU95" s="20"/>
      <c r="AV95" s="7"/>
      <c r="AW95" s="7"/>
      <c r="AX95" s="23" t="str">
        <f t="shared" si="5"/>
        <v>CSD2</v>
      </c>
      <c r="AY95" s="38" t="s">
        <v>344</v>
      </c>
      <c r="AZ95" s="38" t="s">
        <v>347</v>
      </c>
      <c r="BA95" s="24" t="s">
        <v>109</v>
      </c>
      <c r="BB95" s="27" t="s">
        <v>347</v>
      </c>
      <c r="BC95" s="24"/>
      <c r="BD95" s="24"/>
      <c r="BE95" s="25"/>
      <c r="BF95" s="7"/>
      <c r="BG95" s="7"/>
      <c r="BH95" s="24"/>
      <c r="BI95" s="24"/>
      <c r="BJ95" s="24"/>
      <c r="BK95" s="24"/>
      <c r="BL95" s="20"/>
      <c r="BM95" s="20"/>
      <c r="BN95" s="20"/>
      <c r="BO95" s="20"/>
      <c r="BP95" s="20"/>
      <c r="BQ95" s="20"/>
    </row>
    <row r="96" ht="13.5" customHeight="1">
      <c r="A96" s="17" t="s">
        <v>85</v>
      </c>
      <c r="B96" s="17" t="s">
        <v>317</v>
      </c>
      <c r="C96" s="18" t="s">
        <v>367</v>
      </c>
      <c r="D96" s="17" t="s">
        <v>368</v>
      </c>
      <c r="E96" s="19">
        <v>4.0</v>
      </c>
      <c r="F96" s="17" t="s">
        <v>81</v>
      </c>
      <c r="G96" s="17" t="s">
        <v>82</v>
      </c>
      <c r="H96" s="17" t="s">
        <v>145</v>
      </c>
      <c r="I96" s="17" t="s">
        <v>338</v>
      </c>
      <c r="J96" s="20"/>
      <c r="K96" s="20"/>
      <c r="L96" s="20"/>
      <c r="M96" s="20"/>
      <c r="N96" s="20"/>
      <c r="O96" s="20"/>
      <c r="P96" s="20"/>
      <c r="Q96" s="20"/>
      <c r="R96" s="20"/>
      <c r="S96" s="19">
        <v>70.0</v>
      </c>
      <c r="T96" s="21">
        <v>3.0</v>
      </c>
      <c r="U96" s="22"/>
      <c r="V96" s="21">
        <v>2.0</v>
      </c>
      <c r="W96" s="21">
        <v>1.5</v>
      </c>
      <c r="X96" s="17" t="s">
        <v>92</v>
      </c>
      <c r="Y96" s="20"/>
      <c r="Z96" s="17" t="s">
        <v>94</v>
      </c>
      <c r="AA96" s="17" t="s">
        <v>369</v>
      </c>
      <c r="AB96" s="20"/>
      <c r="AC96" s="17" t="s">
        <v>369</v>
      </c>
      <c r="AD96" s="17" t="s">
        <v>372</v>
      </c>
      <c r="AE96" s="19">
        <v>80.0</v>
      </c>
      <c r="AF96" s="20"/>
      <c r="AG96" s="17" t="s">
        <v>89</v>
      </c>
      <c r="AH96" s="20"/>
      <c r="AI96" s="17" t="s">
        <v>89</v>
      </c>
      <c r="AJ96" s="20"/>
      <c r="AK96" s="20"/>
      <c r="AL96" s="20"/>
      <c r="AM96" s="17" t="s">
        <v>373</v>
      </c>
      <c r="AN96" s="19">
        <v>3.0</v>
      </c>
      <c r="AO96" s="19">
        <v>0.0</v>
      </c>
      <c r="AP96" s="19">
        <v>1.0</v>
      </c>
      <c r="AQ96" s="20"/>
      <c r="AR96" s="20"/>
      <c r="AS96" s="17" t="s">
        <v>374</v>
      </c>
      <c r="AT96" s="17" t="s">
        <v>89</v>
      </c>
      <c r="AU96" s="20"/>
      <c r="AV96" s="7"/>
      <c r="AW96" s="7"/>
      <c r="AX96" s="23" t="str">
        <f t="shared" si="5"/>
        <v>CSD2</v>
      </c>
      <c r="AY96" s="38" t="s">
        <v>344</v>
      </c>
      <c r="AZ96" s="38" t="s">
        <v>347</v>
      </c>
      <c r="BA96" s="24" t="s">
        <v>109</v>
      </c>
      <c r="BB96" s="27" t="s">
        <v>347</v>
      </c>
      <c r="BC96" s="24"/>
      <c r="BD96" s="24"/>
      <c r="BE96" s="25"/>
      <c r="BF96" s="7"/>
      <c r="BG96" s="38" t="s">
        <v>173</v>
      </c>
      <c r="BH96" s="27" t="s">
        <v>107</v>
      </c>
      <c r="BI96" s="27" t="s">
        <v>882</v>
      </c>
      <c r="BJ96" s="24"/>
      <c r="BK96" s="27" t="s">
        <v>882</v>
      </c>
      <c r="BL96" s="20"/>
      <c r="BM96" s="20"/>
      <c r="BN96" s="20"/>
      <c r="BO96" s="20"/>
      <c r="BP96" s="20"/>
      <c r="BQ96" s="20"/>
    </row>
    <row r="97" ht="13.5" customHeight="1">
      <c r="A97" s="17" t="s">
        <v>85</v>
      </c>
      <c r="B97" s="17" t="s">
        <v>317</v>
      </c>
      <c r="C97" s="18" t="s">
        <v>335</v>
      </c>
      <c r="D97" s="17" t="s">
        <v>336</v>
      </c>
      <c r="E97" s="19">
        <v>4.0</v>
      </c>
      <c r="F97" s="17" t="s">
        <v>81</v>
      </c>
      <c r="G97" s="17" t="s">
        <v>82</v>
      </c>
      <c r="H97" s="17" t="s">
        <v>141</v>
      </c>
      <c r="I97" s="17" t="s">
        <v>338</v>
      </c>
      <c r="J97" s="20"/>
      <c r="K97" s="20"/>
      <c r="L97" s="20"/>
      <c r="M97" s="20"/>
      <c r="N97" s="20"/>
      <c r="O97" s="20"/>
      <c r="P97" s="20"/>
      <c r="Q97" s="20"/>
      <c r="R97" s="20"/>
      <c r="S97" s="19">
        <v>70.0</v>
      </c>
      <c r="T97" s="21">
        <v>3.0</v>
      </c>
      <c r="U97" s="22"/>
      <c r="V97" s="21">
        <v>2.0</v>
      </c>
      <c r="W97" s="21">
        <v>1.0</v>
      </c>
      <c r="X97" s="17" t="s">
        <v>92</v>
      </c>
      <c r="Y97" s="20"/>
      <c r="Z97" s="17" t="s">
        <v>94</v>
      </c>
      <c r="AA97" s="17" t="s">
        <v>340</v>
      </c>
      <c r="AB97" s="20"/>
      <c r="AC97" s="17" t="s">
        <v>340</v>
      </c>
      <c r="AD97" s="17" t="s">
        <v>341</v>
      </c>
      <c r="AE97" s="19">
        <v>30.0</v>
      </c>
      <c r="AF97" s="20"/>
      <c r="AG97" s="17" t="s">
        <v>89</v>
      </c>
      <c r="AH97" s="20"/>
      <c r="AI97" s="17" t="s">
        <v>89</v>
      </c>
      <c r="AJ97" s="20"/>
      <c r="AK97" s="20"/>
      <c r="AL97" s="20"/>
      <c r="AM97" s="17" t="s">
        <v>342</v>
      </c>
      <c r="AN97" s="19">
        <v>3.0</v>
      </c>
      <c r="AO97" s="19">
        <v>0.0</v>
      </c>
      <c r="AP97" s="19">
        <v>1.0</v>
      </c>
      <c r="AQ97" s="20"/>
      <c r="AR97" s="20"/>
      <c r="AS97" s="17" t="s">
        <v>343</v>
      </c>
      <c r="AT97" s="17" t="s">
        <v>89</v>
      </c>
      <c r="AU97" s="20"/>
      <c r="AV97" s="7"/>
      <c r="AW97" s="7"/>
      <c r="AX97" s="23" t="str">
        <f t="shared" si="5"/>
        <v>CSD2</v>
      </c>
      <c r="AY97" s="38" t="s">
        <v>344</v>
      </c>
      <c r="AZ97" s="38" t="s">
        <v>347</v>
      </c>
      <c r="BA97" s="24" t="s">
        <v>109</v>
      </c>
      <c r="BB97" s="27" t="s">
        <v>348</v>
      </c>
      <c r="BC97" s="24"/>
      <c r="BD97" s="24"/>
      <c r="BE97" s="25"/>
      <c r="BF97" s="7"/>
      <c r="BG97" s="7"/>
      <c r="BH97" s="24"/>
      <c r="BI97" s="24"/>
      <c r="BJ97" s="24"/>
      <c r="BK97" s="24"/>
      <c r="BL97" s="20"/>
      <c r="BM97" s="20"/>
      <c r="BN97" s="20"/>
      <c r="BO97" s="20"/>
      <c r="BP97" s="20"/>
      <c r="BQ97" s="20"/>
    </row>
    <row r="98" ht="13.5" customHeight="1">
      <c r="A98" s="20"/>
      <c r="B98" s="20"/>
      <c r="C98" s="20" t="s">
        <v>335</v>
      </c>
      <c r="D98" s="20"/>
      <c r="E98" s="20"/>
      <c r="F98" s="20"/>
      <c r="G98" s="20"/>
      <c r="H98" s="20"/>
      <c r="I98" s="20"/>
      <c r="J98" s="20"/>
      <c r="K98" s="20"/>
      <c r="L98" s="20"/>
      <c r="M98" s="20"/>
      <c r="N98" s="20"/>
      <c r="O98" s="20"/>
      <c r="P98" s="20"/>
      <c r="Q98" s="20"/>
      <c r="R98" s="20"/>
      <c r="S98" s="20"/>
      <c r="T98" s="22"/>
      <c r="U98" s="22"/>
      <c r="V98" s="22"/>
      <c r="W98" s="22"/>
      <c r="X98" s="20"/>
      <c r="Y98" s="20"/>
      <c r="Z98" s="17" t="s">
        <v>300</v>
      </c>
      <c r="AA98" s="20"/>
      <c r="AB98" s="20"/>
      <c r="AC98" s="17" t="s">
        <v>340</v>
      </c>
      <c r="AD98" s="17" t="s">
        <v>341</v>
      </c>
      <c r="AE98" s="19">
        <v>30.0</v>
      </c>
      <c r="AF98" s="20"/>
      <c r="AG98" s="20"/>
      <c r="AH98" s="20"/>
      <c r="AI98" s="20"/>
      <c r="AJ98" s="20"/>
      <c r="AK98" s="20"/>
      <c r="AL98" s="20"/>
      <c r="AM98" s="20"/>
      <c r="AN98" s="20"/>
      <c r="AO98" s="20"/>
      <c r="AP98" s="20"/>
      <c r="AQ98" s="20"/>
      <c r="AR98" s="20"/>
      <c r="AS98" s="20"/>
      <c r="AT98" s="20"/>
      <c r="AU98" s="20"/>
      <c r="AV98" s="7"/>
      <c r="AW98" s="7"/>
      <c r="AX98" s="23" t="str">
        <f t="shared" si="5"/>
        <v/>
      </c>
      <c r="AY98" s="7" t="s">
        <v>109</v>
      </c>
      <c r="AZ98" s="7" t="s">
        <v>109</v>
      </c>
      <c r="BA98" s="24" t="s">
        <v>109</v>
      </c>
      <c r="BB98" s="39" t="s">
        <v>353</v>
      </c>
      <c r="BC98" s="24"/>
      <c r="BD98" s="24"/>
      <c r="BE98" s="25"/>
      <c r="BF98" s="7"/>
      <c r="BG98" s="7"/>
      <c r="BH98" s="24"/>
      <c r="BI98" s="24"/>
      <c r="BJ98" s="24"/>
      <c r="BK98" s="24"/>
      <c r="BL98" s="20"/>
      <c r="BM98" s="20"/>
      <c r="BN98" s="20"/>
      <c r="BO98" s="20"/>
      <c r="BP98" s="20"/>
      <c r="BQ98" s="20"/>
    </row>
    <row r="99" ht="13.5" customHeight="1">
      <c r="A99" s="17" t="s">
        <v>85</v>
      </c>
      <c r="B99" s="17" t="s">
        <v>317</v>
      </c>
      <c r="C99" s="18" t="s">
        <v>378</v>
      </c>
      <c r="D99" s="17" t="s">
        <v>379</v>
      </c>
      <c r="E99" s="19">
        <v>4.0</v>
      </c>
      <c r="F99" s="17" t="s">
        <v>81</v>
      </c>
      <c r="G99" s="17" t="s">
        <v>89</v>
      </c>
      <c r="H99" s="17" t="s">
        <v>83</v>
      </c>
      <c r="I99" s="17" t="s">
        <v>338</v>
      </c>
      <c r="J99" s="20"/>
      <c r="K99" s="20"/>
      <c r="L99" s="20"/>
      <c r="M99" s="20"/>
      <c r="N99" s="20"/>
      <c r="O99" s="20"/>
      <c r="P99" s="20"/>
      <c r="Q99" s="20"/>
      <c r="R99" s="20"/>
      <c r="S99" s="19">
        <v>60.0</v>
      </c>
      <c r="T99" s="21">
        <v>3.0</v>
      </c>
      <c r="U99" s="21">
        <v>1.0</v>
      </c>
      <c r="V99" s="22"/>
      <c r="W99" s="21">
        <v>1.5</v>
      </c>
      <c r="X99" s="17" t="s">
        <v>92</v>
      </c>
      <c r="Y99" s="17" t="s">
        <v>182</v>
      </c>
      <c r="Z99" s="20"/>
      <c r="AA99" s="17" t="s">
        <v>380</v>
      </c>
      <c r="AB99" s="17" t="s">
        <v>380</v>
      </c>
      <c r="AC99" s="20"/>
      <c r="AD99" s="20"/>
      <c r="AE99" s="20"/>
      <c r="AF99" s="17" t="s">
        <v>381</v>
      </c>
      <c r="AG99" s="17" t="s">
        <v>89</v>
      </c>
      <c r="AH99" s="17" t="s">
        <v>89</v>
      </c>
      <c r="AI99" s="20"/>
      <c r="AJ99" s="20"/>
      <c r="AK99" s="20"/>
      <c r="AL99" s="20"/>
      <c r="AM99" s="17" t="s">
        <v>382</v>
      </c>
      <c r="AN99" s="19">
        <v>3.0</v>
      </c>
      <c r="AO99" s="19">
        <v>1.0</v>
      </c>
      <c r="AP99" s="19">
        <v>0.0</v>
      </c>
      <c r="AQ99" s="20"/>
      <c r="AR99" s="20"/>
      <c r="AS99" s="17" t="s">
        <v>383</v>
      </c>
      <c r="AT99" s="17" t="s">
        <v>89</v>
      </c>
      <c r="AU99" s="20"/>
      <c r="AV99" s="7"/>
      <c r="AW99" s="7"/>
      <c r="AX99" s="23" t="str">
        <f t="shared" si="5"/>
        <v>CSD2</v>
      </c>
      <c r="AY99" s="38" t="s">
        <v>344</v>
      </c>
      <c r="AZ99" s="38" t="s">
        <v>347</v>
      </c>
      <c r="BA99" s="27" t="s">
        <v>348</v>
      </c>
      <c r="BB99" s="24" t="s">
        <v>109</v>
      </c>
      <c r="BC99" s="24"/>
      <c r="BD99" s="24"/>
      <c r="BE99" s="25"/>
      <c r="BF99" s="7"/>
      <c r="BG99" s="7"/>
      <c r="BH99" s="24"/>
      <c r="BI99" s="24"/>
      <c r="BJ99" s="24"/>
      <c r="BK99" s="24"/>
      <c r="BL99" s="20"/>
      <c r="BM99" s="20"/>
      <c r="BN99" s="20"/>
      <c r="BO99" s="20"/>
      <c r="BP99" s="20"/>
      <c r="BQ99" s="20"/>
    </row>
    <row r="100" ht="13.5" customHeight="1">
      <c r="A100" s="20"/>
      <c r="B100" s="20"/>
      <c r="C100" s="20" t="s">
        <v>378</v>
      </c>
      <c r="D100" s="20"/>
      <c r="E100" s="20"/>
      <c r="F100" s="20"/>
      <c r="G100" s="20"/>
      <c r="H100" s="20"/>
      <c r="I100" s="20"/>
      <c r="J100" s="20"/>
      <c r="K100" s="20"/>
      <c r="L100" s="20"/>
      <c r="M100" s="20"/>
      <c r="N100" s="20"/>
      <c r="O100" s="20"/>
      <c r="P100" s="20"/>
      <c r="Q100" s="20"/>
      <c r="R100" s="20"/>
      <c r="S100" s="20"/>
      <c r="T100" s="22"/>
      <c r="U100" s="22"/>
      <c r="V100" s="22"/>
      <c r="W100" s="22"/>
      <c r="X100" s="20"/>
      <c r="Y100" s="17" t="s">
        <v>284</v>
      </c>
      <c r="Z100" s="20"/>
      <c r="AA100" s="20"/>
      <c r="AB100" s="17" t="s">
        <v>380</v>
      </c>
      <c r="AC100" s="20"/>
      <c r="AD100" s="20"/>
      <c r="AE100" s="20"/>
      <c r="AF100" s="20"/>
      <c r="AG100" s="20"/>
      <c r="AH100" s="20"/>
      <c r="AI100" s="20"/>
      <c r="AJ100" s="20"/>
      <c r="AK100" s="20"/>
      <c r="AL100" s="20"/>
      <c r="AM100" s="20"/>
      <c r="AN100" s="20"/>
      <c r="AO100" s="20"/>
      <c r="AP100" s="20"/>
      <c r="AQ100" s="20"/>
      <c r="AR100" s="20"/>
      <c r="AS100" s="20"/>
      <c r="AT100" s="20"/>
      <c r="AU100" s="20"/>
      <c r="AV100" s="7"/>
      <c r="AW100" s="7"/>
      <c r="AX100" s="23" t="str">
        <f t="shared" si="5"/>
        <v/>
      </c>
      <c r="AY100" s="7" t="s">
        <v>109</v>
      </c>
      <c r="AZ100" s="7" t="s">
        <v>109</v>
      </c>
      <c r="BA100" s="39" t="s">
        <v>353</v>
      </c>
      <c r="BB100" s="24" t="s">
        <v>109</v>
      </c>
      <c r="BC100" s="24"/>
      <c r="BD100" s="24"/>
      <c r="BE100" s="25"/>
      <c r="BF100" s="7"/>
      <c r="BG100" s="7"/>
      <c r="BH100" s="24"/>
      <c r="BI100" s="24"/>
      <c r="BJ100" s="24"/>
      <c r="BK100" s="24"/>
      <c r="BL100" s="20"/>
      <c r="BM100" s="20"/>
      <c r="BN100" s="20"/>
      <c r="BO100" s="20"/>
      <c r="BP100" s="20"/>
      <c r="BQ100" s="20"/>
    </row>
    <row r="101" ht="13.5" customHeight="1">
      <c r="A101" s="17" t="s">
        <v>85</v>
      </c>
      <c r="B101" s="17" t="s">
        <v>317</v>
      </c>
      <c r="C101" s="18" t="s">
        <v>400</v>
      </c>
      <c r="D101" s="17" t="s">
        <v>402</v>
      </c>
      <c r="E101" s="19">
        <v>4.0</v>
      </c>
      <c r="F101" s="17" t="s">
        <v>81</v>
      </c>
      <c r="G101" s="17" t="s">
        <v>82</v>
      </c>
      <c r="H101" s="17" t="s">
        <v>141</v>
      </c>
      <c r="I101" s="17" t="s">
        <v>389</v>
      </c>
      <c r="J101" s="20"/>
      <c r="K101" s="20"/>
      <c r="L101" s="20"/>
      <c r="M101" s="20"/>
      <c r="N101" s="20"/>
      <c r="O101" s="20"/>
      <c r="P101" s="20"/>
      <c r="Q101" s="20"/>
      <c r="R101" s="20"/>
      <c r="S101" s="19">
        <v>75.0</v>
      </c>
      <c r="T101" s="21">
        <v>3.0</v>
      </c>
      <c r="U101" s="22"/>
      <c r="V101" s="21">
        <v>2.0</v>
      </c>
      <c r="W101" s="21">
        <v>1.5</v>
      </c>
      <c r="X101" s="17" t="s">
        <v>92</v>
      </c>
      <c r="Y101" s="20"/>
      <c r="Z101" s="17" t="s">
        <v>94</v>
      </c>
      <c r="AA101" s="17" t="s">
        <v>404</v>
      </c>
      <c r="AB101" s="20"/>
      <c r="AC101" s="17" t="s">
        <v>405</v>
      </c>
      <c r="AD101" s="17" t="s">
        <v>372</v>
      </c>
      <c r="AE101" s="19">
        <v>80.0</v>
      </c>
      <c r="AF101" s="20"/>
      <c r="AG101" s="17" t="s">
        <v>89</v>
      </c>
      <c r="AH101" s="20"/>
      <c r="AI101" s="17" t="s">
        <v>89</v>
      </c>
      <c r="AJ101" s="20"/>
      <c r="AK101" s="20"/>
      <c r="AL101" s="20"/>
      <c r="AM101" s="17" t="s">
        <v>406</v>
      </c>
      <c r="AN101" s="19">
        <v>3.0</v>
      </c>
      <c r="AO101" s="19">
        <v>0.0</v>
      </c>
      <c r="AP101" s="19">
        <v>1.0</v>
      </c>
      <c r="AQ101" s="20"/>
      <c r="AR101" s="20"/>
      <c r="AS101" s="17" t="s">
        <v>407</v>
      </c>
      <c r="AT101" s="17" t="s">
        <v>89</v>
      </c>
      <c r="AU101" s="20"/>
      <c r="AV101" s="7"/>
      <c r="AW101" s="7"/>
      <c r="AX101" s="23" t="str">
        <f t="shared" si="5"/>
        <v>CSD3</v>
      </c>
      <c r="AY101" s="38" t="s">
        <v>396</v>
      </c>
      <c r="AZ101" s="38" t="s">
        <v>397</v>
      </c>
      <c r="BA101" s="24" t="s">
        <v>109</v>
      </c>
      <c r="BB101" s="27" t="s">
        <v>397</v>
      </c>
      <c r="BC101" s="24"/>
      <c r="BD101" s="24"/>
      <c r="BE101" s="25"/>
      <c r="BF101" s="7"/>
      <c r="BG101" s="7"/>
      <c r="BH101" s="24"/>
      <c r="BI101" s="24"/>
      <c r="BJ101" s="24"/>
      <c r="BK101" s="24"/>
      <c r="BL101" s="20"/>
      <c r="BM101" s="20"/>
      <c r="BN101" s="20"/>
      <c r="BO101" s="20"/>
      <c r="BP101" s="20"/>
      <c r="BQ101" s="20"/>
    </row>
    <row r="102" ht="13.5" customHeight="1">
      <c r="A102" s="17" t="s">
        <v>85</v>
      </c>
      <c r="B102" s="17" t="s">
        <v>317</v>
      </c>
      <c r="C102" s="18" t="s">
        <v>387</v>
      </c>
      <c r="D102" s="17" t="s">
        <v>388</v>
      </c>
      <c r="E102" s="19">
        <v>3.0</v>
      </c>
      <c r="F102" s="17" t="s">
        <v>81</v>
      </c>
      <c r="G102" s="17" t="s">
        <v>89</v>
      </c>
      <c r="H102" s="17" t="s">
        <v>83</v>
      </c>
      <c r="I102" s="17" t="s">
        <v>389</v>
      </c>
      <c r="J102" s="20"/>
      <c r="K102" s="20"/>
      <c r="L102" s="20"/>
      <c r="M102" s="20"/>
      <c r="N102" s="20"/>
      <c r="O102" s="20"/>
      <c r="P102" s="20"/>
      <c r="Q102" s="20"/>
      <c r="R102" s="20"/>
      <c r="S102" s="19">
        <v>65.0</v>
      </c>
      <c r="T102" s="21">
        <v>3.0</v>
      </c>
      <c r="U102" s="22"/>
      <c r="V102" s="22"/>
      <c r="W102" s="21">
        <v>1.5</v>
      </c>
      <c r="X102" s="17" t="s">
        <v>92</v>
      </c>
      <c r="Y102" s="20"/>
      <c r="Z102" s="20"/>
      <c r="AA102" s="17" t="s">
        <v>391</v>
      </c>
      <c r="AB102" s="20"/>
      <c r="AC102" s="20"/>
      <c r="AD102" s="20"/>
      <c r="AE102" s="20"/>
      <c r="AF102" s="17" t="s">
        <v>393</v>
      </c>
      <c r="AG102" s="17" t="s">
        <v>89</v>
      </c>
      <c r="AH102" s="20"/>
      <c r="AI102" s="20"/>
      <c r="AJ102" s="20"/>
      <c r="AK102" s="20"/>
      <c r="AL102" s="20"/>
      <c r="AM102" s="17" t="s">
        <v>394</v>
      </c>
      <c r="AN102" s="19">
        <v>3.0</v>
      </c>
      <c r="AO102" s="19">
        <v>0.0</v>
      </c>
      <c r="AP102" s="19">
        <v>0.0</v>
      </c>
      <c r="AQ102" s="20"/>
      <c r="AR102" s="20"/>
      <c r="AS102" s="17" t="s">
        <v>395</v>
      </c>
      <c r="AT102" s="17" t="s">
        <v>89</v>
      </c>
      <c r="AU102" s="20"/>
      <c r="AV102" s="7"/>
      <c r="AW102" s="7"/>
      <c r="AX102" s="23" t="str">
        <f t="shared" si="5"/>
        <v>CSD3</v>
      </c>
      <c r="AY102" s="38" t="s">
        <v>396</v>
      </c>
      <c r="AZ102" s="38" t="s">
        <v>397</v>
      </c>
      <c r="BA102" s="24" t="s">
        <v>109</v>
      </c>
      <c r="BB102" s="24" t="s">
        <v>109</v>
      </c>
      <c r="BC102" s="24"/>
      <c r="BD102" s="24"/>
      <c r="BE102" s="25"/>
      <c r="BF102" s="7"/>
      <c r="BG102" s="7"/>
      <c r="BH102" s="24"/>
      <c r="BI102" s="24"/>
      <c r="BJ102" s="24"/>
      <c r="BK102" s="24"/>
      <c r="BL102" s="20"/>
      <c r="BM102" s="20"/>
      <c r="BN102" s="20"/>
      <c r="BO102" s="20"/>
      <c r="BP102" s="20"/>
      <c r="BQ102" s="20"/>
    </row>
    <row r="103" ht="13.5" customHeight="1">
      <c r="A103" s="17" t="s">
        <v>85</v>
      </c>
      <c r="B103" s="17" t="s">
        <v>317</v>
      </c>
      <c r="C103" s="18" t="s">
        <v>412</v>
      </c>
      <c r="D103" s="17" t="s">
        <v>413</v>
      </c>
      <c r="E103" s="19">
        <v>3.0</v>
      </c>
      <c r="F103" s="17" t="s">
        <v>155</v>
      </c>
      <c r="G103" s="17" t="s">
        <v>89</v>
      </c>
      <c r="H103" s="17" t="s">
        <v>83</v>
      </c>
      <c r="I103" s="17" t="s">
        <v>389</v>
      </c>
      <c r="J103" s="20"/>
      <c r="K103" s="20"/>
      <c r="L103" s="20"/>
      <c r="M103" s="20"/>
      <c r="N103" s="20"/>
      <c r="O103" s="20"/>
      <c r="P103" s="20"/>
      <c r="Q103" s="20"/>
      <c r="R103" s="20"/>
      <c r="S103" s="19">
        <v>50.0</v>
      </c>
      <c r="T103" s="21">
        <v>2.0</v>
      </c>
      <c r="U103" s="22"/>
      <c r="V103" s="21">
        <v>2.0</v>
      </c>
      <c r="W103" s="21">
        <v>1.0</v>
      </c>
      <c r="X103" s="17" t="s">
        <v>92</v>
      </c>
      <c r="Y103" s="20"/>
      <c r="Z103" s="17" t="s">
        <v>94</v>
      </c>
      <c r="AA103" s="17" t="s">
        <v>415</v>
      </c>
      <c r="AB103" s="20"/>
      <c r="AC103" s="17" t="s">
        <v>415</v>
      </c>
      <c r="AD103" s="17" t="s">
        <v>360</v>
      </c>
      <c r="AE103" s="19">
        <v>40.0</v>
      </c>
      <c r="AF103" s="20"/>
      <c r="AG103" s="17" t="s">
        <v>89</v>
      </c>
      <c r="AH103" s="20"/>
      <c r="AI103" s="17" t="s">
        <v>89</v>
      </c>
      <c r="AJ103" s="20"/>
      <c r="AK103" s="20"/>
      <c r="AL103" s="20"/>
      <c r="AM103" s="17" t="s">
        <v>416</v>
      </c>
      <c r="AN103" s="19">
        <v>2.0</v>
      </c>
      <c r="AO103" s="19">
        <v>0.0</v>
      </c>
      <c r="AP103" s="19">
        <v>1.0</v>
      </c>
      <c r="AQ103" s="20"/>
      <c r="AR103" s="20"/>
      <c r="AS103" s="20"/>
      <c r="AT103" s="17" t="s">
        <v>89</v>
      </c>
      <c r="AU103" s="17" t="s">
        <v>187</v>
      </c>
      <c r="AV103" s="7"/>
      <c r="AW103" s="7"/>
      <c r="AX103" s="23" t="str">
        <f t="shared" si="5"/>
        <v>CSD3</v>
      </c>
      <c r="AY103" s="38" t="s">
        <v>396</v>
      </c>
      <c r="AZ103" s="38" t="s">
        <v>397</v>
      </c>
      <c r="BA103" s="24" t="s">
        <v>109</v>
      </c>
      <c r="BB103" s="27" t="s">
        <v>397</v>
      </c>
      <c r="BC103" s="24"/>
      <c r="BD103" s="24"/>
      <c r="BE103" s="25"/>
      <c r="BF103" s="7"/>
      <c r="BG103" s="7"/>
      <c r="BH103" s="24"/>
      <c r="BI103" s="24"/>
      <c r="BJ103" s="24"/>
      <c r="BK103" s="24"/>
      <c r="BL103" s="20"/>
      <c r="BM103" s="20"/>
      <c r="BN103" s="20"/>
      <c r="BO103" s="20"/>
      <c r="BP103" s="20"/>
      <c r="BQ103" s="20"/>
    </row>
    <row r="104" ht="13.5" customHeight="1">
      <c r="A104" s="17" t="s">
        <v>85</v>
      </c>
      <c r="B104" s="17" t="s">
        <v>317</v>
      </c>
      <c r="C104" s="18" t="s">
        <v>904</v>
      </c>
      <c r="D104" s="17" t="s">
        <v>905</v>
      </c>
      <c r="E104" s="19">
        <v>3.0</v>
      </c>
      <c r="F104" s="17" t="s">
        <v>155</v>
      </c>
      <c r="G104" s="17" t="s">
        <v>89</v>
      </c>
      <c r="H104" s="17" t="s">
        <v>83</v>
      </c>
      <c r="I104" s="17" t="s">
        <v>338</v>
      </c>
      <c r="J104" s="17" t="s">
        <v>389</v>
      </c>
      <c r="K104" s="20"/>
      <c r="L104" s="20"/>
      <c r="M104" s="20"/>
      <c r="N104" s="20"/>
      <c r="O104" s="20"/>
      <c r="P104" s="20"/>
      <c r="Q104" s="20"/>
      <c r="R104" s="20"/>
      <c r="S104" s="19">
        <v>45.0</v>
      </c>
      <c r="T104" s="21">
        <v>2.0</v>
      </c>
      <c r="U104" s="22"/>
      <c r="V104" s="21">
        <v>2.0</v>
      </c>
      <c r="W104" s="21">
        <v>2.0</v>
      </c>
      <c r="X104" s="17" t="s">
        <v>92</v>
      </c>
      <c r="Y104" s="20"/>
      <c r="Z104" s="17" t="s">
        <v>94</v>
      </c>
      <c r="AA104" s="17" t="s">
        <v>906</v>
      </c>
      <c r="AB104" s="20"/>
      <c r="AC104" s="17" t="s">
        <v>906</v>
      </c>
      <c r="AD104" s="17" t="s">
        <v>360</v>
      </c>
      <c r="AE104" s="19">
        <v>40.0</v>
      </c>
      <c r="AF104" s="17" t="s">
        <v>907</v>
      </c>
      <c r="AG104" s="17" t="s">
        <v>89</v>
      </c>
      <c r="AH104" s="20"/>
      <c r="AI104" s="17" t="s">
        <v>89</v>
      </c>
      <c r="AJ104" s="20"/>
      <c r="AK104" s="20"/>
      <c r="AL104" s="20"/>
      <c r="AM104" s="17" t="s">
        <v>908</v>
      </c>
      <c r="AN104" s="19">
        <v>2.0</v>
      </c>
      <c r="AO104" s="19">
        <v>0.0</v>
      </c>
      <c r="AP104" s="19">
        <v>1.0</v>
      </c>
      <c r="AQ104" s="20"/>
      <c r="AR104" s="20"/>
      <c r="AS104" s="17" t="s">
        <v>910</v>
      </c>
      <c r="AT104" s="17" t="s">
        <v>89</v>
      </c>
      <c r="AU104" s="20"/>
      <c r="AV104" s="7"/>
      <c r="AW104" s="7"/>
      <c r="AX104" s="23" t="str">
        <f t="shared" si="5"/>
        <v>CSD2,CSD3</v>
      </c>
      <c r="AY104" s="38" t="s">
        <v>912</v>
      </c>
      <c r="AZ104" s="38" t="s">
        <v>913</v>
      </c>
      <c r="BA104" s="24" t="s">
        <v>109</v>
      </c>
      <c r="BB104" s="27" t="s">
        <v>913</v>
      </c>
      <c r="BC104" s="24"/>
      <c r="BD104" s="24"/>
      <c r="BE104" s="25"/>
      <c r="BF104" s="7"/>
      <c r="BG104" s="7"/>
      <c r="BH104" s="24"/>
      <c r="BI104" s="24"/>
      <c r="BJ104" s="24"/>
      <c r="BK104" s="24"/>
      <c r="BL104" s="20"/>
      <c r="BM104" s="20"/>
      <c r="BN104" s="20"/>
      <c r="BO104" s="20"/>
      <c r="BP104" s="20"/>
      <c r="BQ104" s="20"/>
    </row>
    <row r="105" ht="13.5" customHeight="1">
      <c r="A105" s="17" t="s">
        <v>85</v>
      </c>
      <c r="B105" s="17" t="s">
        <v>317</v>
      </c>
      <c r="C105" s="18" t="s">
        <v>428</v>
      </c>
      <c r="D105" s="17" t="s">
        <v>430</v>
      </c>
      <c r="E105" s="19">
        <v>3.0</v>
      </c>
      <c r="F105" s="17" t="s">
        <v>155</v>
      </c>
      <c r="G105" s="17" t="s">
        <v>89</v>
      </c>
      <c r="H105" s="17" t="s">
        <v>83</v>
      </c>
      <c r="I105" s="17" t="s">
        <v>389</v>
      </c>
      <c r="J105" s="20"/>
      <c r="K105" s="20"/>
      <c r="L105" s="20"/>
      <c r="M105" s="20"/>
      <c r="N105" s="20"/>
      <c r="O105" s="20"/>
      <c r="P105" s="20"/>
      <c r="Q105" s="20"/>
      <c r="R105" s="20"/>
      <c r="S105" s="19">
        <v>40.0</v>
      </c>
      <c r="T105" s="21">
        <v>2.0</v>
      </c>
      <c r="U105" s="22"/>
      <c r="V105" s="21">
        <v>2.0</v>
      </c>
      <c r="W105" s="21">
        <v>2.0</v>
      </c>
      <c r="X105" s="17" t="s">
        <v>92</v>
      </c>
      <c r="Y105" s="20"/>
      <c r="Z105" s="17" t="s">
        <v>94</v>
      </c>
      <c r="AA105" s="17" t="s">
        <v>431</v>
      </c>
      <c r="AB105" s="20"/>
      <c r="AC105" s="17" t="s">
        <v>431</v>
      </c>
      <c r="AD105" s="17" t="s">
        <v>432</v>
      </c>
      <c r="AE105" s="19">
        <v>30.0</v>
      </c>
      <c r="AF105" s="20"/>
      <c r="AG105" s="17" t="s">
        <v>89</v>
      </c>
      <c r="AH105" s="20"/>
      <c r="AI105" s="17" t="s">
        <v>89</v>
      </c>
      <c r="AJ105" s="20"/>
      <c r="AK105" s="20"/>
      <c r="AL105" s="20"/>
      <c r="AM105" s="17" t="s">
        <v>433</v>
      </c>
      <c r="AN105" s="19">
        <v>2.0</v>
      </c>
      <c r="AO105" s="19">
        <v>0.0</v>
      </c>
      <c r="AP105" s="19">
        <v>1.0</v>
      </c>
      <c r="AQ105" s="20"/>
      <c r="AR105" s="20"/>
      <c r="AS105" s="17" t="s">
        <v>434</v>
      </c>
      <c r="AT105" s="17" t="s">
        <v>89</v>
      </c>
      <c r="AU105" s="17" t="s">
        <v>187</v>
      </c>
      <c r="AV105" s="7"/>
      <c r="AW105" s="7"/>
      <c r="AX105" s="23" t="str">
        <f t="shared" si="5"/>
        <v>CSD3</v>
      </c>
      <c r="AY105" s="38" t="s">
        <v>396</v>
      </c>
      <c r="AZ105" s="38" t="s">
        <v>397</v>
      </c>
      <c r="BA105" s="24" t="s">
        <v>109</v>
      </c>
      <c r="BB105" s="27" t="s">
        <v>397</v>
      </c>
      <c r="BC105" s="24"/>
      <c r="BD105" s="24"/>
      <c r="BE105" s="25"/>
      <c r="BF105" s="7"/>
      <c r="BG105" s="7"/>
      <c r="BH105" s="24"/>
      <c r="BI105" s="24"/>
      <c r="BJ105" s="24"/>
      <c r="BK105" s="24"/>
      <c r="BL105" s="20"/>
      <c r="BM105" s="20"/>
      <c r="BN105" s="20"/>
      <c r="BO105" s="20"/>
      <c r="BP105" s="20"/>
      <c r="BQ105" s="20"/>
    </row>
    <row r="106" ht="13.5" customHeight="1">
      <c r="A106" s="17" t="s">
        <v>85</v>
      </c>
      <c r="B106" s="17" t="s">
        <v>317</v>
      </c>
      <c r="C106" s="18" t="s">
        <v>420</v>
      </c>
      <c r="D106" s="17" t="s">
        <v>421</v>
      </c>
      <c r="E106" s="19">
        <v>4.0</v>
      </c>
      <c r="F106" s="17" t="s">
        <v>81</v>
      </c>
      <c r="G106" s="17" t="s">
        <v>89</v>
      </c>
      <c r="H106" s="17" t="s">
        <v>83</v>
      </c>
      <c r="I106" s="17" t="s">
        <v>389</v>
      </c>
      <c r="J106" s="20"/>
      <c r="K106" s="20"/>
      <c r="L106" s="20"/>
      <c r="M106" s="20"/>
      <c r="N106" s="20"/>
      <c r="O106" s="20"/>
      <c r="P106" s="20"/>
      <c r="Q106" s="20"/>
      <c r="R106" s="20"/>
      <c r="S106" s="19">
        <v>62.0</v>
      </c>
      <c r="T106" s="21">
        <v>4.0</v>
      </c>
      <c r="U106" s="22"/>
      <c r="V106" s="22"/>
      <c r="W106" s="21">
        <v>2.0</v>
      </c>
      <c r="X106" s="17" t="s">
        <v>92</v>
      </c>
      <c r="Y106" s="20"/>
      <c r="Z106" s="20"/>
      <c r="AA106" s="17" t="s">
        <v>369</v>
      </c>
      <c r="AB106" s="20"/>
      <c r="AC106" s="20"/>
      <c r="AD106" s="20"/>
      <c r="AE106" s="20"/>
      <c r="AF106" s="20"/>
      <c r="AG106" s="17" t="s">
        <v>89</v>
      </c>
      <c r="AH106" s="20"/>
      <c r="AI106" s="20"/>
      <c r="AJ106" s="20"/>
      <c r="AK106" s="20"/>
      <c r="AL106" s="20"/>
      <c r="AM106" s="17" t="s">
        <v>373</v>
      </c>
      <c r="AN106" s="19">
        <v>4.0</v>
      </c>
      <c r="AO106" s="19">
        <v>0.0</v>
      </c>
      <c r="AP106" s="19">
        <v>0.0</v>
      </c>
      <c r="AQ106" s="20"/>
      <c r="AR106" s="20"/>
      <c r="AS106" s="17" t="s">
        <v>423</v>
      </c>
      <c r="AT106" s="17" t="s">
        <v>89</v>
      </c>
      <c r="AU106" s="20"/>
      <c r="AV106" s="7"/>
      <c r="AW106" s="7"/>
      <c r="AX106" s="23" t="str">
        <f t="shared" si="5"/>
        <v>CSD3</v>
      </c>
      <c r="AY106" s="38" t="s">
        <v>396</v>
      </c>
      <c r="AZ106" s="38" t="s">
        <v>397</v>
      </c>
      <c r="BA106" s="24" t="s">
        <v>109</v>
      </c>
      <c r="BB106" s="24" t="s">
        <v>109</v>
      </c>
      <c r="BC106" s="24"/>
      <c r="BD106" s="24"/>
      <c r="BE106" s="25"/>
      <c r="BF106" s="7"/>
      <c r="BG106" s="7"/>
      <c r="BH106" s="24"/>
      <c r="BI106" s="24"/>
      <c r="BJ106" s="24"/>
      <c r="BK106" s="24"/>
      <c r="BL106" s="20"/>
      <c r="BM106" s="20"/>
      <c r="BN106" s="20"/>
      <c r="BO106" s="20"/>
      <c r="BP106" s="20"/>
      <c r="BQ106" s="20"/>
    </row>
    <row r="107" ht="13.5" customHeight="1">
      <c r="A107" s="17" t="s">
        <v>163</v>
      </c>
      <c r="B107" s="17" t="s">
        <v>164</v>
      </c>
      <c r="C107" s="18" t="s">
        <v>921</v>
      </c>
      <c r="D107" s="17" t="s">
        <v>922</v>
      </c>
      <c r="E107" s="19">
        <v>4.0</v>
      </c>
      <c r="F107" s="17" t="s">
        <v>129</v>
      </c>
      <c r="G107" s="17" t="s">
        <v>82</v>
      </c>
      <c r="H107" s="17" t="s">
        <v>145</v>
      </c>
      <c r="I107" s="20"/>
      <c r="J107" s="20"/>
      <c r="K107" s="20"/>
      <c r="L107" s="20"/>
      <c r="M107" s="20"/>
      <c r="N107" s="20"/>
      <c r="O107" s="20"/>
      <c r="P107" s="20"/>
      <c r="Q107" s="20"/>
      <c r="R107" s="20"/>
      <c r="S107" s="19">
        <v>25.0</v>
      </c>
      <c r="T107" s="21">
        <v>2.0</v>
      </c>
      <c r="U107" s="22"/>
      <c r="V107" s="21">
        <v>4.0</v>
      </c>
      <c r="W107" s="21">
        <v>1.0</v>
      </c>
      <c r="X107" s="17" t="s">
        <v>92</v>
      </c>
      <c r="Y107" s="20"/>
      <c r="Z107" s="17" t="s">
        <v>94</v>
      </c>
      <c r="AA107" s="17" t="s">
        <v>927</v>
      </c>
      <c r="AB107" s="20"/>
      <c r="AC107" s="17" t="s">
        <v>927</v>
      </c>
      <c r="AD107" s="17" t="s">
        <v>169</v>
      </c>
      <c r="AE107" s="19">
        <v>30.0</v>
      </c>
      <c r="AF107" s="20"/>
      <c r="AG107" s="17" t="s">
        <v>89</v>
      </c>
      <c r="AH107" s="20"/>
      <c r="AI107" s="17" t="s">
        <v>89</v>
      </c>
      <c r="AJ107" s="20"/>
      <c r="AK107" s="20"/>
      <c r="AL107" s="17" t="s">
        <v>929</v>
      </c>
      <c r="AM107" s="17" t="s">
        <v>930</v>
      </c>
      <c r="AN107" s="19">
        <v>2.0</v>
      </c>
      <c r="AO107" s="19">
        <v>0.0</v>
      </c>
      <c r="AP107" s="19">
        <v>2.0</v>
      </c>
      <c r="AQ107" s="20"/>
      <c r="AR107" s="20"/>
      <c r="AS107" s="17" t="s">
        <v>931</v>
      </c>
      <c r="AT107" s="17" t="s">
        <v>89</v>
      </c>
      <c r="AU107" s="20"/>
      <c r="AV107" s="7"/>
      <c r="AW107" s="7"/>
      <c r="AX107" s="23" t="str">
        <f t="shared" si="5"/>
        <v/>
      </c>
      <c r="AY107" s="7" t="s">
        <v>109</v>
      </c>
      <c r="AZ107" s="7" t="s">
        <v>109</v>
      </c>
      <c r="BA107" s="24" t="s">
        <v>109</v>
      </c>
      <c r="BB107" s="24" t="s">
        <v>109</v>
      </c>
      <c r="BC107" s="24"/>
      <c r="BD107" s="24"/>
      <c r="BE107" s="25"/>
      <c r="BF107" s="7"/>
      <c r="BG107" s="38" t="s">
        <v>65</v>
      </c>
      <c r="BH107" s="27" t="s">
        <v>98</v>
      </c>
      <c r="BI107" s="27" t="s">
        <v>932</v>
      </c>
      <c r="BJ107" s="24"/>
      <c r="BK107" s="27" t="s">
        <v>932</v>
      </c>
      <c r="BL107" s="20"/>
      <c r="BM107" s="20"/>
      <c r="BN107" s="20"/>
      <c r="BO107" s="20"/>
      <c r="BP107" s="20"/>
      <c r="BQ107" s="20"/>
    </row>
    <row r="108" ht="13.5" customHeight="1">
      <c r="A108" s="17" t="s">
        <v>163</v>
      </c>
      <c r="B108" s="17" t="s">
        <v>164</v>
      </c>
      <c r="C108" s="18" t="s">
        <v>935</v>
      </c>
      <c r="D108" s="17" t="s">
        <v>936</v>
      </c>
      <c r="E108" s="19">
        <v>4.0</v>
      </c>
      <c r="F108" s="17" t="s">
        <v>129</v>
      </c>
      <c r="G108" s="17" t="s">
        <v>82</v>
      </c>
      <c r="H108" s="17" t="s">
        <v>145</v>
      </c>
      <c r="I108" s="20"/>
      <c r="J108" s="20"/>
      <c r="K108" s="20"/>
      <c r="L108" s="20"/>
      <c r="M108" s="20"/>
      <c r="N108" s="20"/>
      <c r="O108" s="20"/>
      <c r="P108" s="20"/>
      <c r="Q108" s="20"/>
      <c r="R108" s="20"/>
      <c r="S108" s="19">
        <v>25.0</v>
      </c>
      <c r="T108" s="21">
        <v>2.0</v>
      </c>
      <c r="U108" s="22"/>
      <c r="V108" s="21">
        <v>4.0</v>
      </c>
      <c r="W108" s="21">
        <v>1.0</v>
      </c>
      <c r="X108" s="17" t="s">
        <v>92</v>
      </c>
      <c r="Y108" s="20"/>
      <c r="Z108" s="17" t="s">
        <v>94</v>
      </c>
      <c r="AA108" s="17" t="s">
        <v>940</v>
      </c>
      <c r="AB108" s="20"/>
      <c r="AC108" s="17" t="s">
        <v>940</v>
      </c>
      <c r="AD108" s="17" t="s">
        <v>169</v>
      </c>
      <c r="AE108" s="19">
        <v>30.0</v>
      </c>
      <c r="AF108" s="20"/>
      <c r="AG108" s="17" t="s">
        <v>89</v>
      </c>
      <c r="AH108" s="20"/>
      <c r="AI108" s="17" t="s">
        <v>89</v>
      </c>
      <c r="AJ108" s="20"/>
      <c r="AK108" s="20"/>
      <c r="AL108" s="17" t="s">
        <v>929</v>
      </c>
      <c r="AM108" s="17" t="s">
        <v>941</v>
      </c>
      <c r="AN108" s="19">
        <v>2.0</v>
      </c>
      <c r="AO108" s="19">
        <v>0.0</v>
      </c>
      <c r="AP108" s="19">
        <v>2.0</v>
      </c>
      <c r="AQ108" s="20"/>
      <c r="AR108" s="20"/>
      <c r="AS108" s="17" t="s">
        <v>931</v>
      </c>
      <c r="AT108" s="17" t="s">
        <v>89</v>
      </c>
      <c r="AU108" s="20"/>
      <c r="AV108" s="7"/>
      <c r="AW108" s="7"/>
      <c r="AX108" s="23" t="str">
        <f t="shared" si="5"/>
        <v/>
      </c>
      <c r="AY108" s="7" t="s">
        <v>109</v>
      </c>
      <c r="AZ108" s="7" t="s">
        <v>109</v>
      </c>
      <c r="BA108" s="24" t="s">
        <v>109</v>
      </c>
      <c r="BB108" s="24" t="s">
        <v>109</v>
      </c>
      <c r="BC108" s="24"/>
      <c r="BD108" s="24"/>
      <c r="BE108" s="25"/>
      <c r="BF108" s="7"/>
      <c r="BG108" s="7"/>
      <c r="BH108" s="24"/>
      <c r="BI108" s="24"/>
      <c r="BJ108" s="24"/>
      <c r="BK108" s="24"/>
      <c r="BL108" s="20"/>
      <c r="BM108" s="20"/>
      <c r="BN108" s="20"/>
      <c r="BO108" s="20"/>
      <c r="BP108" s="20"/>
      <c r="BQ108" s="20"/>
    </row>
    <row r="109" ht="13.5" customHeight="1">
      <c r="A109" s="17" t="s">
        <v>163</v>
      </c>
      <c r="B109" s="17" t="s">
        <v>164</v>
      </c>
      <c r="C109" s="18" t="s">
        <v>165</v>
      </c>
      <c r="D109" s="17" t="s">
        <v>166</v>
      </c>
      <c r="E109" s="19">
        <v>3.0</v>
      </c>
      <c r="F109" s="17" t="s">
        <v>129</v>
      </c>
      <c r="G109" s="17" t="s">
        <v>82</v>
      </c>
      <c r="H109" s="17" t="s">
        <v>83</v>
      </c>
      <c r="I109" s="20"/>
      <c r="J109" s="20"/>
      <c r="K109" s="20"/>
      <c r="L109" s="20"/>
      <c r="M109" s="20"/>
      <c r="N109" s="20"/>
      <c r="O109" s="20"/>
      <c r="P109" s="20"/>
      <c r="Q109" s="20"/>
      <c r="R109" s="20"/>
      <c r="S109" s="19">
        <v>96.0</v>
      </c>
      <c r="T109" s="21">
        <v>1.0</v>
      </c>
      <c r="U109" s="22"/>
      <c r="V109" s="21">
        <v>2.0</v>
      </c>
      <c r="W109" s="21">
        <v>1.0</v>
      </c>
      <c r="X109" s="17" t="s">
        <v>92</v>
      </c>
      <c r="Y109" s="20"/>
      <c r="Z109" s="17" t="s">
        <v>94</v>
      </c>
      <c r="AA109" s="17" t="s">
        <v>168</v>
      </c>
      <c r="AB109" s="20"/>
      <c r="AC109" s="17" t="s">
        <v>168</v>
      </c>
      <c r="AD109" s="17" t="s">
        <v>169</v>
      </c>
      <c r="AE109" s="19">
        <v>30.0</v>
      </c>
      <c r="AF109" s="20"/>
      <c r="AG109" s="17" t="s">
        <v>89</v>
      </c>
      <c r="AH109" s="20"/>
      <c r="AI109" s="17" t="s">
        <v>89</v>
      </c>
      <c r="AJ109" s="20"/>
      <c r="AK109" s="20"/>
      <c r="AL109" s="20"/>
      <c r="AM109" s="17" t="s">
        <v>171</v>
      </c>
      <c r="AN109" s="19">
        <v>1.0</v>
      </c>
      <c r="AO109" s="19">
        <v>0.0</v>
      </c>
      <c r="AP109" s="19">
        <v>2.0</v>
      </c>
      <c r="AQ109" s="20"/>
      <c r="AR109" s="20"/>
      <c r="AS109" s="20"/>
      <c r="AT109" s="17" t="s">
        <v>89</v>
      </c>
      <c r="AU109" s="17" t="s">
        <v>172</v>
      </c>
      <c r="AV109" s="7"/>
      <c r="AW109" s="7"/>
      <c r="AX109" s="23" t="str">
        <f t="shared" si="5"/>
        <v/>
      </c>
      <c r="AY109" s="7" t="s">
        <v>109</v>
      </c>
      <c r="AZ109" s="7" t="s">
        <v>109</v>
      </c>
      <c r="BA109" s="24"/>
      <c r="BB109" s="24" t="s">
        <v>109</v>
      </c>
      <c r="BC109" s="24"/>
      <c r="BD109" s="24"/>
      <c r="BE109" s="25"/>
      <c r="BF109" s="7"/>
      <c r="BG109" s="7"/>
      <c r="BH109" s="24"/>
      <c r="BI109" s="24"/>
      <c r="BJ109" s="24"/>
      <c r="BK109" s="24"/>
      <c r="BL109" s="45" t="s">
        <v>950</v>
      </c>
      <c r="BM109" s="20"/>
      <c r="BN109" s="20"/>
      <c r="BO109" s="20"/>
      <c r="BP109" s="20"/>
      <c r="BQ109" s="20"/>
    </row>
    <row r="110" ht="13.5" customHeight="1">
      <c r="A110" s="17" t="s">
        <v>951</v>
      </c>
      <c r="B110" s="17" t="s">
        <v>952</v>
      </c>
      <c r="C110" s="18" t="s">
        <v>953</v>
      </c>
      <c r="D110" s="17" t="s">
        <v>954</v>
      </c>
      <c r="E110" s="19">
        <v>3.0</v>
      </c>
      <c r="F110" s="17" t="s">
        <v>81</v>
      </c>
      <c r="G110" s="17" t="s">
        <v>82</v>
      </c>
      <c r="H110" s="17" t="s">
        <v>141</v>
      </c>
      <c r="I110" s="17" t="s">
        <v>957</v>
      </c>
      <c r="J110" s="20"/>
      <c r="K110" s="20"/>
      <c r="L110" s="20"/>
      <c r="M110" s="20"/>
      <c r="N110" s="20"/>
      <c r="O110" s="20"/>
      <c r="P110" s="20"/>
      <c r="Q110" s="20"/>
      <c r="R110" s="20"/>
      <c r="S110" s="19">
        <v>60.0</v>
      </c>
      <c r="T110" s="21">
        <v>3.0</v>
      </c>
      <c r="U110" s="22"/>
      <c r="V110" s="22"/>
      <c r="W110" s="21">
        <v>1.0</v>
      </c>
      <c r="X110" s="17" t="s">
        <v>92</v>
      </c>
      <c r="Y110" s="20"/>
      <c r="Z110" s="20"/>
      <c r="AA110" s="17" t="s">
        <v>959</v>
      </c>
      <c r="AB110" s="20"/>
      <c r="AC110" s="20"/>
      <c r="AD110" s="20"/>
      <c r="AE110" s="20"/>
      <c r="AF110" s="17" t="s">
        <v>961</v>
      </c>
      <c r="AG110" s="17" t="s">
        <v>89</v>
      </c>
      <c r="AH110" s="20"/>
      <c r="AI110" s="20"/>
      <c r="AJ110" s="20"/>
      <c r="AK110" s="20"/>
      <c r="AL110" s="20"/>
      <c r="AM110" s="17" t="s">
        <v>962</v>
      </c>
      <c r="AN110" s="19">
        <v>3.0</v>
      </c>
      <c r="AO110" s="19">
        <v>0.0</v>
      </c>
      <c r="AP110" s="19">
        <v>0.0</v>
      </c>
      <c r="AQ110" s="20"/>
      <c r="AR110" s="20"/>
      <c r="AS110" s="20"/>
      <c r="AT110" s="17" t="s">
        <v>89</v>
      </c>
      <c r="AU110" s="17" t="s">
        <v>187</v>
      </c>
      <c r="AV110" s="7"/>
      <c r="AW110" s="7"/>
      <c r="AX110" s="23" t="str">
        <f t="shared" si="5"/>
        <v>BMS1</v>
      </c>
      <c r="AY110" s="38" t="s">
        <v>963</v>
      </c>
      <c r="AZ110" s="38" t="s">
        <v>964</v>
      </c>
      <c r="BA110" s="24" t="s">
        <v>109</v>
      </c>
      <c r="BB110" s="24" t="s">
        <v>109</v>
      </c>
      <c r="BC110" s="24"/>
      <c r="BD110" s="24"/>
      <c r="BE110" s="25"/>
      <c r="BF110" s="7"/>
      <c r="BG110" s="38" t="s">
        <v>967</v>
      </c>
      <c r="BH110" s="27" t="s">
        <v>968</v>
      </c>
      <c r="BI110" s="38" t="s">
        <v>969</v>
      </c>
      <c r="BJ110" s="24"/>
      <c r="BK110" s="24"/>
      <c r="BL110" s="45" t="s">
        <v>970</v>
      </c>
      <c r="BM110" s="20"/>
      <c r="BN110" s="20"/>
      <c r="BO110" s="20"/>
      <c r="BP110" s="20"/>
      <c r="BQ110" s="20"/>
    </row>
    <row r="111" ht="13.5" customHeight="1">
      <c r="A111" s="28" t="s">
        <v>951</v>
      </c>
      <c r="B111" s="28" t="s">
        <v>952</v>
      </c>
      <c r="C111" s="28" t="s">
        <v>972</v>
      </c>
      <c r="D111" s="28" t="s">
        <v>973</v>
      </c>
      <c r="E111" s="29">
        <v>2.0</v>
      </c>
      <c r="F111" s="28" t="s">
        <v>129</v>
      </c>
      <c r="G111" s="28" t="s">
        <v>82</v>
      </c>
      <c r="H111" s="28" t="s">
        <v>141</v>
      </c>
      <c r="I111" s="30"/>
      <c r="J111" s="30"/>
      <c r="K111" s="30"/>
      <c r="L111" s="30"/>
      <c r="M111" s="30"/>
      <c r="N111" s="30"/>
      <c r="O111" s="30"/>
      <c r="P111" s="30"/>
      <c r="Q111" s="30"/>
      <c r="R111" s="30"/>
      <c r="S111" s="29">
        <v>15.0</v>
      </c>
      <c r="T111" s="31">
        <v>2.0</v>
      </c>
      <c r="U111" s="32"/>
      <c r="V111" s="32"/>
      <c r="W111" s="31">
        <v>1.0</v>
      </c>
      <c r="X111" s="28" t="s">
        <v>92</v>
      </c>
      <c r="Y111" s="30"/>
      <c r="Z111" s="30"/>
      <c r="AA111" s="28" t="s">
        <v>975</v>
      </c>
      <c r="AB111" s="30"/>
      <c r="AC111" s="30"/>
      <c r="AD111" s="30"/>
      <c r="AE111" s="30"/>
      <c r="AF111" s="28" t="s">
        <v>976</v>
      </c>
      <c r="AG111" s="28" t="s">
        <v>89</v>
      </c>
      <c r="AH111" s="30"/>
      <c r="AI111" s="30"/>
      <c r="AJ111" s="30"/>
      <c r="AK111" s="30"/>
      <c r="AL111" s="30"/>
      <c r="AM111" s="28" t="s">
        <v>977</v>
      </c>
      <c r="AN111" s="29">
        <v>2.0</v>
      </c>
      <c r="AO111" s="29">
        <v>0.0</v>
      </c>
      <c r="AP111" s="29">
        <v>0.0</v>
      </c>
      <c r="AQ111" s="30"/>
      <c r="AR111" s="30"/>
      <c r="AS111" s="30"/>
      <c r="AT111" s="28" t="s">
        <v>89</v>
      </c>
      <c r="AU111" s="30"/>
      <c r="AV111" s="7"/>
      <c r="AW111" s="7"/>
      <c r="AX111" s="23" t="str">
        <f t="shared" si="5"/>
        <v/>
      </c>
      <c r="AY111" s="7" t="s">
        <v>109</v>
      </c>
      <c r="AZ111" s="7" t="s">
        <v>109</v>
      </c>
      <c r="BA111" s="24"/>
      <c r="BB111" s="24"/>
      <c r="BC111" s="24"/>
      <c r="BD111" s="24"/>
      <c r="BE111" s="25"/>
      <c r="BF111" s="7"/>
      <c r="BG111" s="7"/>
      <c r="BH111" s="27" t="s">
        <v>981</v>
      </c>
      <c r="BI111" s="27"/>
      <c r="BJ111" s="24"/>
      <c r="BK111" s="24"/>
      <c r="BL111" s="20"/>
      <c r="BM111" s="20"/>
      <c r="BN111" s="20"/>
      <c r="BO111" s="20"/>
      <c r="BP111" s="20"/>
      <c r="BQ111" s="20"/>
    </row>
    <row r="112" ht="13.5" customHeight="1">
      <c r="A112" s="17" t="s">
        <v>163</v>
      </c>
      <c r="B112" s="17" t="s">
        <v>408</v>
      </c>
      <c r="C112" s="18" t="s">
        <v>983</v>
      </c>
      <c r="D112" s="17" t="s">
        <v>984</v>
      </c>
      <c r="E112" s="19">
        <v>4.0</v>
      </c>
      <c r="F112" s="17" t="s">
        <v>129</v>
      </c>
      <c r="G112" s="17" t="s">
        <v>82</v>
      </c>
      <c r="H112" s="17" t="s">
        <v>145</v>
      </c>
      <c r="I112" s="20"/>
      <c r="J112" s="20"/>
      <c r="K112" s="20"/>
      <c r="L112" s="20"/>
      <c r="M112" s="20"/>
      <c r="N112" s="20"/>
      <c r="O112" s="20"/>
      <c r="P112" s="20"/>
      <c r="Q112" s="20"/>
      <c r="R112" s="20"/>
      <c r="S112" s="19">
        <v>60.0</v>
      </c>
      <c r="T112" s="21">
        <v>3.0</v>
      </c>
      <c r="U112" s="21">
        <v>1.0</v>
      </c>
      <c r="V112" s="22"/>
      <c r="W112" s="21">
        <v>1.5</v>
      </c>
      <c r="X112" s="17" t="s">
        <v>92</v>
      </c>
      <c r="Y112" s="17" t="s">
        <v>182</v>
      </c>
      <c r="Z112" s="20"/>
      <c r="AA112" s="17" t="s">
        <v>985</v>
      </c>
      <c r="AB112" s="17" t="s">
        <v>986</v>
      </c>
      <c r="AC112" s="20"/>
      <c r="AD112" s="20"/>
      <c r="AE112" s="20"/>
      <c r="AF112" s="17" t="s">
        <v>987</v>
      </c>
      <c r="AG112" s="17" t="s">
        <v>82</v>
      </c>
      <c r="AH112" s="17" t="s">
        <v>82</v>
      </c>
      <c r="AI112" s="20"/>
      <c r="AJ112" s="20"/>
      <c r="AK112" s="20"/>
      <c r="AL112" s="20"/>
      <c r="AM112" s="17" t="s">
        <v>988</v>
      </c>
      <c r="AN112" s="19">
        <v>3.0</v>
      </c>
      <c r="AO112" s="19">
        <v>1.0</v>
      </c>
      <c r="AP112" s="19">
        <v>0.0</v>
      </c>
      <c r="AQ112" s="20"/>
      <c r="AR112" s="20"/>
      <c r="AS112" s="20"/>
      <c r="AT112" s="17" t="s">
        <v>89</v>
      </c>
      <c r="AU112" s="20"/>
      <c r="AV112" s="7"/>
      <c r="AW112" s="7"/>
      <c r="AX112" s="23" t="str">
        <f t="shared" si="5"/>
        <v/>
      </c>
      <c r="AY112" s="7" t="s">
        <v>109</v>
      </c>
      <c r="AZ112" s="7" t="s">
        <v>109</v>
      </c>
      <c r="BA112" s="24" t="s">
        <v>109</v>
      </c>
      <c r="BB112" s="24" t="s">
        <v>109</v>
      </c>
      <c r="BC112" s="24"/>
      <c r="BD112" s="24"/>
      <c r="BE112" s="25"/>
      <c r="BF112" s="7"/>
      <c r="BG112" s="38" t="s">
        <v>991</v>
      </c>
      <c r="BH112" s="27" t="s">
        <v>992</v>
      </c>
      <c r="BI112" s="38" t="s">
        <v>993</v>
      </c>
      <c r="BJ112" s="38" t="s">
        <v>993</v>
      </c>
      <c r="BK112" s="24"/>
      <c r="BL112" s="20"/>
      <c r="BM112" s="20"/>
      <c r="BN112" s="20"/>
      <c r="BO112" s="20"/>
      <c r="BP112" s="20"/>
      <c r="BQ112" s="20"/>
    </row>
    <row r="113" ht="13.5" customHeight="1">
      <c r="A113" s="20"/>
      <c r="B113" s="20"/>
      <c r="C113" s="20" t="s">
        <v>983</v>
      </c>
      <c r="D113" s="20"/>
      <c r="E113" s="20"/>
      <c r="F113" s="20"/>
      <c r="G113" s="20"/>
      <c r="H113" s="20"/>
      <c r="I113" s="20"/>
      <c r="J113" s="20"/>
      <c r="K113" s="20"/>
      <c r="L113" s="20"/>
      <c r="M113" s="20"/>
      <c r="N113" s="20"/>
      <c r="O113" s="20"/>
      <c r="P113" s="20"/>
      <c r="Q113" s="20"/>
      <c r="R113" s="20"/>
      <c r="S113" s="20"/>
      <c r="T113" s="22"/>
      <c r="U113" s="22"/>
      <c r="V113" s="22"/>
      <c r="W113" s="22"/>
      <c r="X113" s="20"/>
      <c r="Y113" s="17" t="s">
        <v>284</v>
      </c>
      <c r="Z113" s="20"/>
      <c r="AA113" s="20"/>
      <c r="AB113" s="17" t="s">
        <v>994</v>
      </c>
      <c r="AC113" s="20"/>
      <c r="AD113" s="20"/>
      <c r="AE113" s="20"/>
      <c r="AF113" s="20"/>
      <c r="AG113" s="20"/>
      <c r="AH113" s="20"/>
      <c r="AI113" s="20"/>
      <c r="AJ113" s="20"/>
      <c r="AK113" s="20"/>
      <c r="AL113" s="20"/>
      <c r="AM113" s="20"/>
      <c r="AN113" s="20"/>
      <c r="AO113" s="20"/>
      <c r="AP113" s="20"/>
      <c r="AQ113" s="20"/>
      <c r="AR113" s="20"/>
      <c r="AS113" s="20"/>
      <c r="AT113" s="20"/>
      <c r="AU113" s="20"/>
      <c r="AV113" s="7"/>
      <c r="AW113" s="7"/>
      <c r="AX113" s="23" t="str">
        <f t="shared" si="5"/>
        <v/>
      </c>
      <c r="AY113" s="7" t="s">
        <v>109</v>
      </c>
      <c r="AZ113" s="7" t="s">
        <v>109</v>
      </c>
      <c r="BA113" s="24" t="s">
        <v>109</v>
      </c>
      <c r="BB113" s="24" t="s">
        <v>109</v>
      </c>
      <c r="BC113" s="24"/>
      <c r="BD113" s="24"/>
      <c r="BE113" s="25"/>
      <c r="BF113" s="7"/>
      <c r="BG113" s="7"/>
      <c r="BH113" s="24"/>
      <c r="BI113" s="24"/>
      <c r="BJ113" s="39"/>
      <c r="BK113" s="24"/>
      <c r="BL113" s="20"/>
      <c r="BM113" s="20"/>
      <c r="BN113" s="20"/>
      <c r="BO113" s="20"/>
      <c r="BP113" s="20"/>
      <c r="BQ113" s="20"/>
    </row>
    <row r="114" ht="13.5" customHeight="1">
      <c r="A114" s="17" t="s">
        <v>163</v>
      </c>
      <c r="B114" s="17" t="s">
        <v>408</v>
      </c>
      <c r="C114" s="18" t="s">
        <v>998</v>
      </c>
      <c r="D114" s="17" t="s">
        <v>999</v>
      </c>
      <c r="E114" s="19">
        <v>4.0</v>
      </c>
      <c r="F114" s="17" t="s">
        <v>81</v>
      </c>
      <c r="G114" s="17" t="s">
        <v>82</v>
      </c>
      <c r="H114" s="17" t="s">
        <v>145</v>
      </c>
      <c r="I114" s="17" t="s">
        <v>981</v>
      </c>
      <c r="J114" s="20"/>
      <c r="K114" s="20"/>
      <c r="L114" s="20"/>
      <c r="M114" s="20"/>
      <c r="N114" s="20"/>
      <c r="O114" s="20"/>
      <c r="P114" s="20"/>
      <c r="Q114" s="20"/>
      <c r="R114" s="20"/>
      <c r="S114" s="19">
        <v>150.0</v>
      </c>
      <c r="T114" s="21">
        <v>3.0</v>
      </c>
      <c r="U114" s="21">
        <v>1.0</v>
      </c>
      <c r="V114" s="22"/>
      <c r="W114" s="21">
        <v>1.5</v>
      </c>
      <c r="X114" s="17" t="s">
        <v>92</v>
      </c>
      <c r="Y114" s="17" t="s">
        <v>182</v>
      </c>
      <c r="Z114" s="20"/>
      <c r="AA114" s="17" t="s">
        <v>1000</v>
      </c>
      <c r="AB114" s="17" t="s">
        <v>1001</v>
      </c>
      <c r="AC114" s="20"/>
      <c r="AD114" s="20"/>
      <c r="AE114" s="20"/>
      <c r="AF114" s="20"/>
      <c r="AG114" s="17" t="s">
        <v>89</v>
      </c>
      <c r="AH114" s="17" t="s">
        <v>82</v>
      </c>
      <c r="AI114" s="20"/>
      <c r="AJ114" s="20"/>
      <c r="AK114" s="20"/>
      <c r="AL114" s="20"/>
      <c r="AM114" s="17" t="s">
        <v>1002</v>
      </c>
      <c r="AN114" s="19">
        <v>3.0</v>
      </c>
      <c r="AO114" s="19">
        <v>1.0</v>
      </c>
      <c r="AP114" s="19">
        <v>0.0</v>
      </c>
      <c r="AQ114" s="20"/>
      <c r="AR114" s="20"/>
      <c r="AS114" s="17" t="s">
        <v>1003</v>
      </c>
      <c r="AT114" s="17" t="s">
        <v>89</v>
      </c>
      <c r="AU114" s="20"/>
      <c r="AV114" s="7"/>
      <c r="AW114" s="7"/>
      <c r="AX114" s="23" t="str">
        <f t="shared" si="5"/>
        <v>ECO1</v>
      </c>
      <c r="AY114" s="7" t="s">
        <v>981</v>
      </c>
      <c r="AZ114" s="7" t="s">
        <v>981</v>
      </c>
      <c r="BA114" s="24" t="s">
        <v>981</v>
      </c>
      <c r="BB114" s="24" t="s">
        <v>109</v>
      </c>
      <c r="BC114" s="24"/>
      <c r="BD114" s="24"/>
      <c r="BE114" s="25"/>
      <c r="BF114" s="7"/>
      <c r="BG114" s="7"/>
      <c r="BH114" s="27" t="s">
        <v>65</v>
      </c>
      <c r="BI114" s="27" t="s">
        <v>730</v>
      </c>
      <c r="BJ114" s="27" t="s">
        <v>730</v>
      </c>
      <c r="BK114" s="24"/>
      <c r="BL114" s="20"/>
      <c r="BM114" s="20"/>
      <c r="BN114" s="20"/>
      <c r="BO114" s="20"/>
      <c r="BP114" s="20"/>
      <c r="BQ114" s="20"/>
    </row>
    <row r="115" ht="13.5" customHeight="1">
      <c r="A115" s="20"/>
      <c r="B115" s="20"/>
      <c r="C115" s="20" t="s">
        <v>998</v>
      </c>
      <c r="D115" s="20"/>
      <c r="E115" s="20"/>
      <c r="F115" s="20"/>
      <c r="G115" s="20"/>
      <c r="H115" s="20"/>
      <c r="I115" s="20"/>
      <c r="J115" s="20"/>
      <c r="K115" s="20"/>
      <c r="L115" s="20"/>
      <c r="M115" s="20"/>
      <c r="N115" s="20"/>
      <c r="O115" s="20"/>
      <c r="P115" s="20"/>
      <c r="Q115" s="20"/>
      <c r="R115" s="20"/>
      <c r="S115" s="20"/>
      <c r="T115" s="22"/>
      <c r="U115" s="22"/>
      <c r="V115" s="22"/>
      <c r="W115" s="22"/>
      <c r="X115" s="20"/>
      <c r="Y115" s="17" t="s">
        <v>284</v>
      </c>
      <c r="Z115" s="20"/>
      <c r="AA115" s="20"/>
      <c r="AB115" s="17" t="s">
        <v>1004</v>
      </c>
      <c r="AC115" s="20"/>
      <c r="AD115" s="20"/>
      <c r="AE115" s="20"/>
      <c r="AF115" s="20"/>
      <c r="AG115" s="20"/>
      <c r="AH115" s="20"/>
      <c r="AI115" s="20"/>
      <c r="AJ115" s="20"/>
      <c r="AK115" s="20"/>
      <c r="AL115" s="20"/>
      <c r="AM115" s="20"/>
      <c r="AN115" s="20"/>
      <c r="AO115" s="20"/>
      <c r="AP115" s="20"/>
      <c r="AQ115" s="20"/>
      <c r="AR115" s="20"/>
      <c r="AS115" s="20"/>
      <c r="AT115" s="20"/>
      <c r="AU115" s="20"/>
      <c r="AV115" s="7"/>
      <c r="AW115" s="7"/>
      <c r="AX115" s="23" t="str">
        <f t="shared" si="5"/>
        <v/>
      </c>
      <c r="AY115" s="7" t="s">
        <v>109</v>
      </c>
      <c r="AZ115" s="7" t="s">
        <v>109</v>
      </c>
      <c r="BA115" s="24" t="s">
        <v>109</v>
      </c>
      <c r="BB115" s="24" t="s">
        <v>109</v>
      </c>
      <c r="BC115" s="24"/>
      <c r="BD115" s="24"/>
      <c r="BE115" s="25"/>
      <c r="BF115" s="7"/>
      <c r="BG115" s="7"/>
      <c r="BH115" s="24"/>
      <c r="BI115" s="24"/>
      <c r="BJ115" s="24"/>
      <c r="BK115" s="24"/>
      <c r="BL115" s="20"/>
      <c r="BM115" s="20"/>
      <c r="BN115" s="20"/>
      <c r="BO115" s="20"/>
      <c r="BP115" s="20"/>
      <c r="BQ115" s="20"/>
    </row>
    <row r="116" ht="13.5" customHeight="1">
      <c r="A116" s="20"/>
      <c r="B116" s="20"/>
      <c r="C116" s="20" t="s">
        <v>998</v>
      </c>
      <c r="D116" s="20"/>
      <c r="E116" s="20"/>
      <c r="F116" s="20"/>
      <c r="G116" s="20"/>
      <c r="H116" s="20"/>
      <c r="I116" s="20"/>
      <c r="J116" s="20"/>
      <c r="K116" s="20"/>
      <c r="L116" s="20"/>
      <c r="M116" s="20"/>
      <c r="N116" s="20"/>
      <c r="O116" s="20"/>
      <c r="P116" s="20"/>
      <c r="Q116" s="20"/>
      <c r="R116" s="20"/>
      <c r="S116" s="20"/>
      <c r="T116" s="22"/>
      <c r="U116" s="22"/>
      <c r="V116" s="22"/>
      <c r="W116" s="22"/>
      <c r="X116" s="20"/>
      <c r="Y116" s="17" t="s">
        <v>665</v>
      </c>
      <c r="Z116" s="20"/>
      <c r="AA116" s="20"/>
      <c r="AB116" s="17" t="s">
        <v>1005</v>
      </c>
      <c r="AC116" s="20"/>
      <c r="AD116" s="20"/>
      <c r="AE116" s="20"/>
      <c r="AF116" s="20"/>
      <c r="AG116" s="20"/>
      <c r="AH116" s="20"/>
      <c r="AI116" s="20"/>
      <c r="AJ116" s="20"/>
      <c r="AK116" s="20"/>
      <c r="AL116" s="20"/>
      <c r="AM116" s="20"/>
      <c r="AN116" s="20"/>
      <c r="AO116" s="20"/>
      <c r="AP116" s="20"/>
      <c r="AQ116" s="20"/>
      <c r="AR116" s="20"/>
      <c r="AS116" s="20"/>
      <c r="AT116" s="20"/>
      <c r="AU116" s="20"/>
      <c r="AV116" s="7"/>
      <c r="AW116" s="7"/>
      <c r="AX116" s="23" t="str">
        <f t="shared" si="5"/>
        <v/>
      </c>
      <c r="AY116" s="7" t="s">
        <v>109</v>
      </c>
      <c r="AZ116" s="7" t="s">
        <v>109</v>
      </c>
      <c r="BA116" s="24" t="s">
        <v>109</v>
      </c>
      <c r="BB116" s="24" t="s">
        <v>109</v>
      </c>
      <c r="BC116" s="24"/>
      <c r="BD116" s="24"/>
      <c r="BE116" s="25"/>
      <c r="BF116" s="7"/>
      <c r="BG116" s="7"/>
      <c r="BH116" s="24"/>
      <c r="BI116" s="24"/>
      <c r="BJ116" s="24"/>
      <c r="BK116" s="24"/>
      <c r="BL116" s="20"/>
      <c r="BM116" s="20"/>
      <c r="BN116" s="20"/>
      <c r="BO116" s="20"/>
      <c r="BP116" s="20"/>
      <c r="BQ116" s="20"/>
    </row>
    <row r="117" ht="13.5" customHeight="1">
      <c r="A117" s="20"/>
      <c r="B117" s="20"/>
      <c r="C117" s="20" t="s">
        <v>998</v>
      </c>
      <c r="D117" s="20"/>
      <c r="E117" s="20"/>
      <c r="F117" s="20"/>
      <c r="G117" s="20"/>
      <c r="H117" s="20"/>
      <c r="I117" s="20"/>
      <c r="J117" s="20"/>
      <c r="K117" s="20"/>
      <c r="L117" s="20"/>
      <c r="M117" s="20"/>
      <c r="N117" s="20"/>
      <c r="O117" s="20"/>
      <c r="P117" s="20"/>
      <c r="Q117" s="20"/>
      <c r="R117" s="20"/>
      <c r="S117" s="20"/>
      <c r="T117" s="22"/>
      <c r="U117" s="22"/>
      <c r="V117" s="22"/>
      <c r="W117" s="22"/>
      <c r="X117" s="20"/>
      <c r="Y117" s="17" t="s">
        <v>669</v>
      </c>
      <c r="Z117" s="20"/>
      <c r="AA117" s="20"/>
      <c r="AB117" s="17" t="s">
        <v>1006</v>
      </c>
      <c r="AC117" s="20"/>
      <c r="AD117" s="20"/>
      <c r="AE117" s="20"/>
      <c r="AF117" s="20"/>
      <c r="AG117" s="20"/>
      <c r="AH117" s="20"/>
      <c r="AI117" s="20"/>
      <c r="AJ117" s="20"/>
      <c r="AK117" s="20"/>
      <c r="AL117" s="20"/>
      <c r="AM117" s="20"/>
      <c r="AN117" s="20"/>
      <c r="AO117" s="20"/>
      <c r="AP117" s="20"/>
      <c r="AQ117" s="20"/>
      <c r="AR117" s="20"/>
      <c r="AS117" s="20"/>
      <c r="AT117" s="20"/>
      <c r="AU117" s="20"/>
      <c r="AV117" s="7"/>
      <c r="AW117" s="7"/>
      <c r="AX117" s="23" t="str">
        <f t="shared" si="5"/>
        <v/>
      </c>
      <c r="AY117" s="7" t="s">
        <v>109</v>
      </c>
      <c r="AZ117" s="7" t="s">
        <v>109</v>
      </c>
      <c r="BA117" s="24" t="s">
        <v>109</v>
      </c>
      <c r="BB117" s="24" t="s">
        <v>109</v>
      </c>
      <c r="BC117" s="24"/>
      <c r="BD117" s="24"/>
      <c r="BE117" s="25"/>
      <c r="BF117" s="7"/>
      <c r="BG117" s="7"/>
      <c r="BH117" s="24"/>
      <c r="BI117" s="24"/>
      <c r="BJ117" s="24"/>
      <c r="BK117" s="24"/>
      <c r="BL117" s="20"/>
      <c r="BM117" s="20"/>
      <c r="BN117" s="20"/>
      <c r="BO117" s="20"/>
      <c r="BP117" s="20"/>
      <c r="BQ117" s="20"/>
    </row>
    <row r="118" ht="13.5" customHeight="1">
      <c r="A118" s="20"/>
      <c r="B118" s="20"/>
      <c r="C118" s="20" t="s">
        <v>998</v>
      </c>
      <c r="D118" s="20"/>
      <c r="E118" s="20"/>
      <c r="F118" s="20"/>
      <c r="G118" s="20"/>
      <c r="H118" s="20"/>
      <c r="I118" s="20"/>
      <c r="J118" s="20"/>
      <c r="K118" s="20"/>
      <c r="L118" s="20"/>
      <c r="M118" s="20"/>
      <c r="N118" s="20"/>
      <c r="O118" s="20"/>
      <c r="P118" s="20"/>
      <c r="Q118" s="20"/>
      <c r="R118" s="20"/>
      <c r="S118" s="20"/>
      <c r="T118" s="22"/>
      <c r="U118" s="22"/>
      <c r="V118" s="22"/>
      <c r="W118" s="22"/>
      <c r="X118" s="20"/>
      <c r="Y118" s="17" t="s">
        <v>675</v>
      </c>
      <c r="Z118" s="20"/>
      <c r="AA118" s="20"/>
      <c r="AB118" s="17" t="s">
        <v>1007</v>
      </c>
      <c r="AC118" s="20"/>
      <c r="AD118" s="20"/>
      <c r="AE118" s="20"/>
      <c r="AF118" s="20"/>
      <c r="AG118" s="20"/>
      <c r="AH118" s="20"/>
      <c r="AI118" s="20"/>
      <c r="AJ118" s="20"/>
      <c r="AK118" s="20"/>
      <c r="AL118" s="20"/>
      <c r="AM118" s="20"/>
      <c r="AN118" s="20"/>
      <c r="AO118" s="20"/>
      <c r="AP118" s="20"/>
      <c r="AQ118" s="20"/>
      <c r="AR118" s="20"/>
      <c r="AS118" s="20"/>
      <c r="AT118" s="20"/>
      <c r="AU118" s="20"/>
      <c r="AV118" s="7"/>
      <c r="AW118" s="7"/>
      <c r="AX118" s="23" t="str">
        <f t="shared" si="5"/>
        <v/>
      </c>
      <c r="AY118" s="7" t="s">
        <v>109</v>
      </c>
      <c r="AZ118" s="7" t="s">
        <v>109</v>
      </c>
      <c r="BA118" s="24" t="s">
        <v>109</v>
      </c>
      <c r="BB118" s="24" t="s">
        <v>109</v>
      </c>
      <c r="BC118" s="24"/>
      <c r="BD118" s="24"/>
      <c r="BE118" s="25"/>
      <c r="BF118" s="7"/>
      <c r="BG118" s="7"/>
      <c r="BH118" s="24"/>
      <c r="BI118" s="24"/>
      <c r="BJ118" s="24"/>
      <c r="BK118" s="24"/>
      <c r="BL118" s="20"/>
      <c r="BM118" s="20"/>
      <c r="BN118" s="20"/>
      <c r="BO118" s="20"/>
      <c r="BP118" s="20"/>
      <c r="BQ118" s="20"/>
    </row>
    <row r="119" ht="13.5" customHeight="1">
      <c r="A119" s="17" t="s">
        <v>163</v>
      </c>
      <c r="B119" s="17" t="s">
        <v>408</v>
      </c>
      <c r="C119" s="18" t="s">
        <v>1008</v>
      </c>
      <c r="D119" s="17" t="s">
        <v>1009</v>
      </c>
      <c r="E119" s="19">
        <v>4.0</v>
      </c>
      <c r="F119" s="17" t="s">
        <v>81</v>
      </c>
      <c r="G119" s="17" t="s">
        <v>82</v>
      </c>
      <c r="H119" s="17" t="s">
        <v>145</v>
      </c>
      <c r="I119" s="17" t="s">
        <v>67</v>
      </c>
      <c r="J119" s="20"/>
      <c r="K119" s="20"/>
      <c r="L119" s="20"/>
      <c r="M119" s="20"/>
      <c r="N119" s="20"/>
      <c r="O119" s="20"/>
      <c r="P119" s="20"/>
      <c r="Q119" s="20"/>
      <c r="R119" s="20"/>
      <c r="S119" s="19">
        <v>80.0</v>
      </c>
      <c r="T119" s="21">
        <v>3.0</v>
      </c>
      <c r="U119" s="21">
        <v>1.0</v>
      </c>
      <c r="V119" s="22"/>
      <c r="W119" s="21">
        <v>1.5</v>
      </c>
      <c r="X119" s="17" t="s">
        <v>92</v>
      </c>
      <c r="Y119" s="17" t="s">
        <v>182</v>
      </c>
      <c r="Z119" s="20"/>
      <c r="AA119" s="17" t="s">
        <v>1012</v>
      </c>
      <c r="AB119" s="17" t="s">
        <v>1013</v>
      </c>
      <c r="AC119" s="20"/>
      <c r="AD119" s="20"/>
      <c r="AE119" s="20"/>
      <c r="AF119" s="20"/>
      <c r="AG119" s="17" t="s">
        <v>89</v>
      </c>
      <c r="AH119" s="17" t="s">
        <v>82</v>
      </c>
      <c r="AI119" s="20"/>
      <c r="AJ119" s="20"/>
      <c r="AK119" s="20"/>
      <c r="AL119" s="20"/>
      <c r="AM119" s="17" t="s">
        <v>1017</v>
      </c>
      <c r="AN119" s="19">
        <v>3.0</v>
      </c>
      <c r="AO119" s="19">
        <v>1.0</v>
      </c>
      <c r="AP119" s="19">
        <v>0.0</v>
      </c>
      <c r="AQ119" s="20"/>
      <c r="AR119" s="20"/>
      <c r="AS119" s="17" t="s">
        <v>1020</v>
      </c>
      <c r="AT119" s="17" t="s">
        <v>89</v>
      </c>
      <c r="AU119" s="20"/>
      <c r="AV119" s="7"/>
      <c r="AW119" s="7"/>
      <c r="AX119" s="23" t="str">
        <f t="shared" si="5"/>
        <v>ECO2</v>
      </c>
      <c r="AY119" s="7" t="s">
        <v>67</v>
      </c>
      <c r="AZ119" s="7" t="s">
        <v>67</v>
      </c>
      <c r="BA119" s="24" t="s">
        <v>67</v>
      </c>
      <c r="BB119" s="24" t="s">
        <v>109</v>
      </c>
      <c r="BC119" s="24"/>
      <c r="BD119" s="24"/>
      <c r="BE119" s="25"/>
      <c r="BF119" s="7"/>
      <c r="BG119" s="7"/>
      <c r="BH119" s="24"/>
      <c r="BI119" s="24"/>
      <c r="BJ119" s="24"/>
      <c r="BK119" s="24"/>
      <c r="BL119" s="20"/>
      <c r="BM119" s="20"/>
      <c r="BN119" s="20"/>
      <c r="BO119" s="20"/>
      <c r="BP119" s="20"/>
      <c r="BQ119" s="20"/>
    </row>
    <row r="120" ht="13.5" customHeight="1">
      <c r="A120" s="20"/>
      <c r="B120" s="20"/>
      <c r="C120" s="20" t="s">
        <v>1008</v>
      </c>
      <c r="D120" s="20"/>
      <c r="E120" s="20"/>
      <c r="F120" s="20"/>
      <c r="G120" s="20"/>
      <c r="H120" s="20"/>
      <c r="I120" s="20"/>
      <c r="J120" s="20"/>
      <c r="K120" s="20"/>
      <c r="L120" s="20"/>
      <c r="M120" s="20"/>
      <c r="N120" s="20"/>
      <c r="O120" s="20"/>
      <c r="P120" s="20"/>
      <c r="Q120" s="20"/>
      <c r="R120" s="20"/>
      <c r="S120" s="20"/>
      <c r="T120" s="22"/>
      <c r="U120" s="22"/>
      <c r="V120" s="22"/>
      <c r="W120" s="22"/>
      <c r="X120" s="20"/>
      <c r="Y120" s="17" t="s">
        <v>284</v>
      </c>
      <c r="Z120" s="20"/>
      <c r="AA120" s="20"/>
      <c r="AB120" s="17" t="s">
        <v>1025</v>
      </c>
      <c r="AC120" s="20"/>
      <c r="AD120" s="20"/>
      <c r="AE120" s="20"/>
      <c r="AF120" s="20"/>
      <c r="AG120" s="20"/>
      <c r="AH120" s="20"/>
      <c r="AI120" s="20"/>
      <c r="AJ120" s="20"/>
      <c r="AK120" s="20"/>
      <c r="AL120" s="20"/>
      <c r="AM120" s="20"/>
      <c r="AN120" s="20"/>
      <c r="AO120" s="20"/>
      <c r="AP120" s="20"/>
      <c r="AQ120" s="20"/>
      <c r="AR120" s="20"/>
      <c r="AS120" s="20"/>
      <c r="AT120" s="20"/>
      <c r="AU120" s="20"/>
      <c r="AV120" s="7"/>
      <c r="AW120" s="7"/>
      <c r="AX120" s="23" t="str">
        <f t="shared" si="5"/>
        <v/>
      </c>
      <c r="AY120" s="7" t="s">
        <v>109</v>
      </c>
      <c r="AZ120" s="7" t="s">
        <v>109</v>
      </c>
      <c r="BA120" s="24" t="s">
        <v>109</v>
      </c>
      <c r="BB120" s="24" t="s">
        <v>109</v>
      </c>
      <c r="BC120" s="24"/>
      <c r="BD120" s="24"/>
      <c r="BE120" s="25"/>
      <c r="BF120" s="7"/>
      <c r="BG120" s="7"/>
      <c r="BH120" s="24"/>
      <c r="BI120" s="24"/>
      <c r="BJ120" s="24"/>
      <c r="BK120" s="24"/>
      <c r="BL120" s="20"/>
      <c r="BM120" s="20"/>
      <c r="BN120" s="20"/>
      <c r="BO120" s="20"/>
      <c r="BP120" s="20"/>
      <c r="BQ120" s="20"/>
    </row>
    <row r="121" ht="13.5" customHeight="1">
      <c r="A121" s="20"/>
      <c r="B121" s="20"/>
      <c r="C121" s="20" t="s">
        <v>1008</v>
      </c>
      <c r="D121" s="20"/>
      <c r="E121" s="20"/>
      <c r="F121" s="20"/>
      <c r="G121" s="20"/>
      <c r="H121" s="20"/>
      <c r="I121" s="20"/>
      <c r="J121" s="20"/>
      <c r="K121" s="20"/>
      <c r="L121" s="20"/>
      <c r="M121" s="20"/>
      <c r="N121" s="20"/>
      <c r="O121" s="20"/>
      <c r="P121" s="20"/>
      <c r="Q121" s="20"/>
      <c r="R121" s="20"/>
      <c r="S121" s="20"/>
      <c r="T121" s="22"/>
      <c r="U121" s="22"/>
      <c r="V121" s="22"/>
      <c r="W121" s="22"/>
      <c r="X121" s="20"/>
      <c r="Y121" s="17" t="s">
        <v>665</v>
      </c>
      <c r="Z121" s="20"/>
      <c r="AA121" s="20"/>
      <c r="AB121" s="17" t="s">
        <v>1028</v>
      </c>
      <c r="AC121" s="20"/>
      <c r="AD121" s="20"/>
      <c r="AE121" s="20"/>
      <c r="AF121" s="20"/>
      <c r="AG121" s="20"/>
      <c r="AH121" s="20"/>
      <c r="AI121" s="20"/>
      <c r="AJ121" s="20"/>
      <c r="AK121" s="20"/>
      <c r="AL121" s="20"/>
      <c r="AM121" s="20"/>
      <c r="AN121" s="20"/>
      <c r="AO121" s="20"/>
      <c r="AP121" s="20"/>
      <c r="AQ121" s="20"/>
      <c r="AR121" s="20"/>
      <c r="AS121" s="20"/>
      <c r="AT121" s="20"/>
      <c r="AU121" s="20"/>
      <c r="AV121" s="7"/>
      <c r="AW121" s="7"/>
      <c r="AX121" s="23" t="str">
        <f t="shared" si="5"/>
        <v/>
      </c>
      <c r="AY121" s="7" t="s">
        <v>109</v>
      </c>
      <c r="AZ121" s="7" t="s">
        <v>109</v>
      </c>
      <c r="BA121" s="24" t="s">
        <v>109</v>
      </c>
      <c r="BB121" s="24" t="s">
        <v>109</v>
      </c>
      <c r="BC121" s="24"/>
      <c r="BD121" s="24"/>
      <c r="BE121" s="25"/>
      <c r="BF121" s="7"/>
      <c r="BG121" s="7"/>
      <c r="BH121" s="24"/>
      <c r="BI121" s="24"/>
      <c r="BJ121" s="24"/>
      <c r="BK121" s="24"/>
      <c r="BL121" s="20"/>
      <c r="BM121" s="20"/>
      <c r="BN121" s="20"/>
      <c r="BO121" s="20"/>
      <c r="BP121" s="20"/>
      <c r="BQ121" s="20"/>
    </row>
    <row r="122" ht="13.5" customHeight="1">
      <c r="A122" s="17" t="s">
        <v>163</v>
      </c>
      <c r="B122" s="17" t="s">
        <v>408</v>
      </c>
      <c r="C122" s="18" t="s">
        <v>1029</v>
      </c>
      <c r="D122" s="17" t="s">
        <v>1030</v>
      </c>
      <c r="E122" s="19">
        <v>4.0</v>
      </c>
      <c r="F122" s="17" t="s">
        <v>81</v>
      </c>
      <c r="G122" s="17" t="s">
        <v>82</v>
      </c>
      <c r="H122" s="17" t="s">
        <v>145</v>
      </c>
      <c r="I122" s="20"/>
      <c r="J122" s="20"/>
      <c r="K122" s="20"/>
      <c r="L122" s="20"/>
      <c r="M122" s="20"/>
      <c r="N122" s="20"/>
      <c r="O122" s="20"/>
      <c r="P122" s="20"/>
      <c r="Q122" s="20"/>
      <c r="R122" s="20"/>
      <c r="S122" s="19">
        <v>60.0</v>
      </c>
      <c r="T122" s="21">
        <v>3.0</v>
      </c>
      <c r="U122" s="21">
        <v>1.0</v>
      </c>
      <c r="V122" s="22"/>
      <c r="W122" s="21">
        <v>1.5</v>
      </c>
      <c r="X122" s="17" t="s">
        <v>92</v>
      </c>
      <c r="Y122" s="17" t="s">
        <v>182</v>
      </c>
      <c r="Z122" s="20"/>
      <c r="AA122" s="17" t="s">
        <v>1031</v>
      </c>
      <c r="AB122" s="17" t="s">
        <v>1032</v>
      </c>
      <c r="AC122" s="20"/>
      <c r="AD122" s="20"/>
      <c r="AE122" s="20"/>
      <c r="AF122" s="20"/>
      <c r="AG122" s="17" t="s">
        <v>89</v>
      </c>
      <c r="AH122" s="17" t="s">
        <v>82</v>
      </c>
      <c r="AI122" s="20"/>
      <c r="AJ122" s="20"/>
      <c r="AK122" s="20"/>
      <c r="AL122" s="20"/>
      <c r="AM122" s="17" t="s">
        <v>1035</v>
      </c>
      <c r="AN122" s="19">
        <v>3.0</v>
      </c>
      <c r="AO122" s="19">
        <v>1.0</v>
      </c>
      <c r="AP122" s="19">
        <v>0.0</v>
      </c>
      <c r="AQ122" s="20"/>
      <c r="AR122" s="20"/>
      <c r="AS122" s="17" t="s">
        <v>1036</v>
      </c>
      <c r="AT122" s="17" t="s">
        <v>89</v>
      </c>
      <c r="AU122" s="20"/>
      <c r="AV122" s="7"/>
      <c r="AW122" s="7"/>
      <c r="AX122" s="23" t="str">
        <f t="shared" si="5"/>
        <v/>
      </c>
      <c r="AY122" s="7" t="s">
        <v>109</v>
      </c>
      <c r="AZ122" s="7" t="s">
        <v>109</v>
      </c>
      <c r="BA122" s="24" t="s">
        <v>109</v>
      </c>
      <c r="BB122" s="24" t="s">
        <v>109</v>
      </c>
      <c r="BC122" s="24"/>
      <c r="BD122" s="24"/>
      <c r="BE122" s="25"/>
      <c r="BF122" s="7"/>
      <c r="BG122" s="7"/>
      <c r="BH122" s="24"/>
      <c r="BI122" s="24"/>
      <c r="BJ122" s="24"/>
      <c r="BK122" s="24"/>
      <c r="BL122" s="20"/>
      <c r="BM122" s="20"/>
      <c r="BN122" s="20"/>
      <c r="BO122" s="20"/>
      <c r="BP122" s="20"/>
      <c r="BQ122" s="20"/>
    </row>
    <row r="123" ht="13.5" customHeight="1">
      <c r="A123" s="20"/>
      <c r="B123" s="20"/>
      <c r="C123" s="20" t="s">
        <v>1029</v>
      </c>
      <c r="D123" s="20"/>
      <c r="E123" s="20"/>
      <c r="F123" s="20"/>
      <c r="G123" s="20"/>
      <c r="H123" s="20"/>
      <c r="I123" s="20"/>
      <c r="J123" s="20"/>
      <c r="K123" s="20"/>
      <c r="L123" s="20"/>
      <c r="M123" s="20"/>
      <c r="N123" s="20"/>
      <c r="O123" s="20"/>
      <c r="P123" s="20"/>
      <c r="Q123" s="20"/>
      <c r="R123" s="20"/>
      <c r="S123" s="20"/>
      <c r="T123" s="22"/>
      <c r="U123" s="22"/>
      <c r="V123" s="22"/>
      <c r="W123" s="22"/>
      <c r="X123" s="20"/>
      <c r="Y123" s="17" t="s">
        <v>284</v>
      </c>
      <c r="Z123" s="20"/>
      <c r="AA123" s="20"/>
      <c r="AB123" s="17" t="s">
        <v>1039</v>
      </c>
      <c r="AC123" s="20"/>
      <c r="AD123" s="20"/>
      <c r="AE123" s="20"/>
      <c r="AF123" s="20"/>
      <c r="AG123" s="20"/>
      <c r="AH123" s="20"/>
      <c r="AI123" s="20"/>
      <c r="AJ123" s="20"/>
      <c r="AK123" s="20"/>
      <c r="AL123" s="20"/>
      <c r="AM123" s="20"/>
      <c r="AN123" s="20"/>
      <c r="AO123" s="20"/>
      <c r="AP123" s="20"/>
      <c r="AQ123" s="20"/>
      <c r="AR123" s="20"/>
      <c r="AS123" s="20"/>
      <c r="AT123" s="20"/>
      <c r="AU123" s="20"/>
      <c r="AV123" s="7"/>
      <c r="AW123" s="7"/>
      <c r="AX123" s="23" t="str">
        <f t="shared" si="5"/>
        <v/>
      </c>
      <c r="AY123" s="7" t="s">
        <v>109</v>
      </c>
      <c r="AZ123" s="7" t="s">
        <v>109</v>
      </c>
      <c r="BA123" s="24" t="s">
        <v>109</v>
      </c>
      <c r="BB123" s="24" t="s">
        <v>109</v>
      </c>
      <c r="BC123" s="24"/>
      <c r="BD123" s="24"/>
      <c r="BE123" s="25"/>
      <c r="BF123" s="7"/>
      <c r="BG123" s="7"/>
      <c r="BH123" s="24"/>
      <c r="BI123" s="24"/>
      <c r="BJ123" s="24"/>
      <c r="BK123" s="24"/>
      <c r="BL123" s="20"/>
      <c r="BM123" s="20"/>
      <c r="BN123" s="20"/>
      <c r="BO123" s="20"/>
      <c r="BP123" s="20"/>
      <c r="BQ123" s="20"/>
    </row>
    <row r="124" ht="13.5" customHeight="1">
      <c r="A124" s="17" t="s">
        <v>163</v>
      </c>
      <c r="B124" s="17" t="s">
        <v>408</v>
      </c>
      <c r="C124" s="18" t="s">
        <v>1045</v>
      </c>
      <c r="D124" s="17" t="s">
        <v>1046</v>
      </c>
      <c r="E124" s="19">
        <v>3.0</v>
      </c>
      <c r="F124" s="17" t="s">
        <v>155</v>
      </c>
      <c r="G124" s="17" t="s">
        <v>82</v>
      </c>
      <c r="H124" s="17" t="s">
        <v>141</v>
      </c>
      <c r="I124" s="17" t="s">
        <v>108</v>
      </c>
      <c r="J124" s="17" t="s">
        <v>160</v>
      </c>
      <c r="K124" s="20"/>
      <c r="L124" s="20"/>
      <c r="M124" s="20"/>
      <c r="N124" s="20"/>
      <c r="O124" s="20"/>
      <c r="P124" s="20"/>
      <c r="Q124" s="20"/>
      <c r="R124" s="20"/>
      <c r="S124" s="19">
        <v>60.0</v>
      </c>
      <c r="T124" s="21">
        <v>3.0</v>
      </c>
      <c r="U124" s="22"/>
      <c r="V124" s="22"/>
      <c r="W124" s="21">
        <v>1.5</v>
      </c>
      <c r="X124" s="17" t="s">
        <v>92</v>
      </c>
      <c r="Y124" s="20"/>
      <c r="Z124" s="20"/>
      <c r="AA124" s="17" t="s">
        <v>1047</v>
      </c>
      <c r="AB124" s="20"/>
      <c r="AC124" s="20"/>
      <c r="AD124" s="20"/>
      <c r="AE124" s="20"/>
      <c r="AF124" s="20"/>
      <c r="AG124" s="17" t="s">
        <v>89</v>
      </c>
      <c r="AH124" s="20"/>
      <c r="AI124" s="20"/>
      <c r="AJ124" s="20"/>
      <c r="AK124" s="20"/>
      <c r="AL124" s="20"/>
      <c r="AM124" s="17" t="s">
        <v>1048</v>
      </c>
      <c r="AN124" s="19">
        <v>3.0</v>
      </c>
      <c r="AO124" s="19">
        <v>0.0</v>
      </c>
      <c r="AP124" s="19">
        <v>0.0</v>
      </c>
      <c r="AQ124" s="20"/>
      <c r="AR124" s="20"/>
      <c r="AS124" s="17" t="s">
        <v>1049</v>
      </c>
      <c r="AT124" s="17" t="s">
        <v>89</v>
      </c>
      <c r="AU124" s="20"/>
      <c r="AV124" s="7"/>
      <c r="AW124" s="7"/>
      <c r="AX124" s="23" t="str">
        <f t="shared" si="5"/>
        <v>ECO3,ECO4</v>
      </c>
      <c r="AY124" s="7" t="s">
        <v>1050</v>
      </c>
      <c r="AZ124" s="7" t="s">
        <v>1050</v>
      </c>
      <c r="BA124" s="24" t="s">
        <v>109</v>
      </c>
      <c r="BB124" s="24" t="s">
        <v>109</v>
      </c>
      <c r="BC124" s="24"/>
      <c r="BD124" s="24"/>
      <c r="BE124" s="25"/>
      <c r="BF124" s="7"/>
      <c r="BG124" s="7"/>
      <c r="BH124" s="24"/>
      <c r="BI124" s="24"/>
      <c r="BJ124" s="24"/>
      <c r="BK124" s="24"/>
      <c r="BL124" s="20"/>
      <c r="BM124" s="20"/>
      <c r="BN124" s="20"/>
      <c r="BO124" s="20"/>
      <c r="BP124" s="20"/>
      <c r="BQ124" s="20"/>
    </row>
    <row r="125" ht="13.5" customHeight="1">
      <c r="A125" s="17" t="s">
        <v>163</v>
      </c>
      <c r="B125" s="17" t="s">
        <v>408</v>
      </c>
      <c r="C125" s="18" t="s">
        <v>1051</v>
      </c>
      <c r="D125" s="17" t="s">
        <v>1052</v>
      </c>
      <c r="E125" s="19">
        <v>3.0</v>
      </c>
      <c r="F125" s="17" t="s">
        <v>155</v>
      </c>
      <c r="G125" s="17" t="s">
        <v>82</v>
      </c>
      <c r="H125" s="17" t="s">
        <v>141</v>
      </c>
      <c r="I125" s="17" t="s">
        <v>108</v>
      </c>
      <c r="J125" s="17" t="s">
        <v>160</v>
      </c>
      <c r="K125" s="20"/>
      <c r="L125" s="20"/>
      <c r="M125" s="20"/>
      <c r="N125" s="20"/>
      <c r="O125" s="20"/>
      <c r="P125" s="20"/>
      <c r="Q125" s="20"/>
      <c r="R125" s="20"/>
      <c r="S125" s="19">
        <v>60.0</v>
      </c>
      <c r="T125" s="21">
        <v>3.0</v>
      </c>
      <c r="U125" s="22"/>
      <c r="V125" s="22"/>
      <c r="W125" s="21">
        <v>3.0</v>
      </c>
      <c r="X125" s="17" t="s">
        <v>92</v>
      </c>
      <c r="Y125" s="20"/>
      <c r="Z125" s="20"/>
      <c r="AA125" s="17" t="s">
        <v>1053</v>
      </c>
      <c r="AB125" s="20"/>
      <c r="AC125" s="20"/>
      <c r="AD125" s="20"/>
      <c r="AE125" s="20"/>
      <c r="AF125" s="17" t="s">
        <v>1054</v>
      </c>
      <c r="AG125" s="17" t="s">
        <v>89</v>
      </c>
      <c r="AH125" s="20"/>
      <c r="AI125" s="20"/>
      <c r="AJ125" s="20"/>
      <c r="AK125" s="20"/>
      <c r="AL125" s="20"/>
      <c r="AM125" s="17" t="s">
        <v>1055</v>
      </c>
      <c r="AN125" s="19">
        <v>3.0</v>
      </c>
      <c r="AO125" s="19">
        <v>0.0</v>
      </c>
      <c r="AP125" s="19">
        <v>0.0</v>
      </c>
      <c r="AQ125" s="20"/>
      <c r="AR125" s="20"/>
      <c r="AS125" s="17" t="s">
        <v>1056</v>
      </c>
      <c r="AT125" s="17" t="s">
        <v>89</v>
      </c>
      <c r="AU125" s="20"/>
      <c r="AV125" s="7"/>
      <c r="AW125" s="7"/>
      <c r="AX125" s="23" t="str">
        <f t="shared" si="5"/>
        <v>ECO3,ECO4</v>
      </c>
      <c r="AY125" s="7" t="s">
        <v>1050</v>
      </c>
      <c r="AZ125" s="7" t="s">
        <v>1050</v>
      </c>
      <c r="BA125" s="24" t="s">
        <v>109</v>
      </c>
      <c r="BB125" s="24" t="s">
        <v>109</v>
      </c>
      <c r="BC125" s="24"/>
      <c r="BD125" s="24"/>
      <c r="BE125" s="25"/>
      <c r="BF125" s="7"/>
      <c r="BG125" s="38" t="s">
        <v>162</v>
      </c>
      <c r="BH125" s="24"/>
      <c r="BI125" s="38" t="s">
        <v>162</v>
      </c>
      <c r="BJ125" s="24"/>
      <c r="BK125" s="24"/>
      <c r="BL125" s="20"/>
      <c r="BM125" s="20"/>
      <c r="BN125" s="20"/>
      <c r="BO125" s="20"/>
      <c r="BP125" s="20"/>
      <c r="BQ125" s="20"/>
    </row>
    <row r="126" ht="13.5" customHeight="1">
      <c r="A126" s="17" t="s">
        <v>163</v>
      </c>
      <c r="B126" s="17" t="s">
        <v>408</v>
      </c>
      <c r="C126" s="18" t="s">
        <v>1057</v>
      </c>
      <c r="D126" s="17" t="s">
        <v>1058</v>
      </c>
      <c r="E126" s="19">
        <v>3.0</v>
      </c>
      <c r="F126" s="17" t="s">
        <v>155</v>
      </c>
      <c r="G126" s="17" t="s">
        <v>82</v>
      </c>
      <c r="H126" s="17" t="s">
        <v>141</v>
      </c>
      <c r="I126" s="17" t="s">
        <v>108</v>
      </c>
      <c r="J126" s="17" t="s">
        <v>160</v>
      </c>
      <c r="K126" s="20"/>
      <c r="L126" s="20"/>
      <c r="M126" s="20"/>
      <c r="N126" s="20"/>
      <c r="O126" s="20"/>
      <c r="P126" s="20"/>
      <c r="Q126" s="20"/>
      <c r="R126" s="20"/>
      <c r="S126" s="19">
        <v>60.0</v>
      </c>
      <c r="T126" s="21">
        <v>3.0</v>
      </c>
      <c r="U126" s="22"/>
      <c r="V126" s="22"/>
      <c r="W126" s="21">
        <v>1.5</v>
      </c>
      <c r="X126" s="17" t="s">
        <v>92</v>
      </c>
      <c r="Y126" s="20"/>
      <c r="Z126" s="20"/>
      <c r="AA126" s="17" t="s">
        <v>1059</v>
      </c>
      <c r="AB126" s="20"/>
      <c r="AC126" s="20"/>
      <c r="AD126" s="20"/>
      <c r="AE126" s="20"/>
      <c r="AF126" s="20"/>
      <c r="AG126" s="17" t="s">
        <v>89</v>
      </c>
      <c r="AH126" s="20"/>
      <c r="AI126" s="20"/>
      <c r="AJ126" s="20"/>
      <c r="AK126" s="20"/>
      <c r="AL126" s="20"/>
      <c r="AM126" s="17" t="s">
        <v>1061</v>
      </c>
      <c r="AN126" s="19">
        <v>3.0</v>
      </c>
      <c r="AO126" s="19">
        <v>0.0</v>
      </c>
      <c r="AP126" s="19">
        <v>0.0</v>
      </c>
      <c r="AQ126" s="20"/>
      <c r="AR126" s="20"/>
      <c r="AS126" s="17" t="s">
        <v>1062</v>
      </c>
      <c r="AT126" s="17" t="s">
        <v>89</v>
      </c>
      <c r="AU126" s="20"/>
      <c r="AV126" s="7"/>
      <c r="AW126" s="7"/>
      <c r="AX126" s="23" t="str">
        <f t="shared" si="5"/>
        <v>ECO3,ECO4</v>
      </c>
      <c r="AY126" s="7" t="s">
        <v>1050</v>
      </c>
      <c r="AZ126" s="7" t="s">
        <v>1050</v>
      </c>
      <c r="BA126" s="24" t="s">
        <v>109</v>
      </c>
      <c r="BB126" s="24" t="s">
        <v>109</v>
      </c>
      <c r="BC126" s="24"/>
      <c r="BD126" s="24"/>
      <c r="BE126" s="25"/>
      <c r="BF126" s="7"/>
      <c r="BG126" s="7"/>
      <c r="BH126" s="24"/>
      <c r="BI126" s="24"/>
      <c r="BJ126" s="24"/>
      <c r="BK126" s="24"/>
      <c r="BL126" s="20"/>
      <c r="BM126" s="20"/>
      <c r="BN126" s="20"/>
      <c r="BO126" s="20"/>
      <c r="BP126" s="20"/>
      <c r="BQ126" s="20"/>
    </row>
    <row r="127" ht="13.5" customHeight="1">
      <c r="A127" s="17" t="s">
        <v>163</v>
      </c>
      <c r="B127" s="17" t="s">
        <v>408</v>
      </c>
      <c r="C127" s="18" t="s">
        <v>1063</v>
      </c>
      <c r="D127" s="17" t="s">
        <v>1064</v>
      </c>
      <c r="E127" s="19">
        <v>4.0</v>
      </c>
      <c r="F127" s="17" t="s">
        <v>81</v>
      </c>
      <c r="G127" s="17" t="s">
        <v>89</v>
      </c>
      <c r="H127" s="17" t="s">
        <v>83</v>
      </c>
      <c r="I127" s="17" t="s">
        <v>67</v>
      </c>
      <c r="J127" s="20"/>
      <c r="K127" s="20"/>
      <c r="L127" s="20"/>
      <c r="M127" s="20"/>
      <c r="N127" s="20"/>
      <c r="O127" s="20"/>
      <c r="P127" s="20"/>
      <c r="Q127" s="20"/>
      <c r="R127" s="20"/>
      <c r="S127" s="19">
        <v>30.0</v>
      </c>
      <c r="T127" s="21">
        <v>3.0</v>
      </c>
      <c r="U127" s="21">
        <v>1.0</v>
      </c>
      <c r="V127" s="22"/>
      <c r="W127" s="21">
        <v>1.5</v>
      </c>
      <c r="X127" s="17" t="s">
        <v>92</v>
      </c>
      <c r="Y127" s="17" t="s">
        <v>182</v>
      </c>
      <c r="Z127" s="20"/>
      <c r="AA127" s="17" t="s">
        <v>1065</v>
      </c>
      <c r="AB127" s="17" t="s">
        <v>1066</v>
      </c>
      <c r="AC127" s="20"/>
      <c r="AD127" s="20"/>
      <c r="AE127" s="20"/>
      <c r="AF127" s="20"/>
      <c r="AG127" s="17" t="s">
        <v>89</v>
      </c>
      <c r="AH127" s="17" t="s">
        <v>82</v>
      </c>
      <c r="AI127" s="20"/>
      <c r="AJ127" s="20"/>
      <c r="AK127" s="20"/>
      <c r="AL127" s="20"/>
      <c r="AM127" s="17" t="s">
        <v>1067</v>
      </c>
      <c r="AN127" s="19">
        <v>3.0</v>
      </c>
      <c r="AO127" s="19">
        <v>1.0</v>
      </c>
      <c r="AP127" s="19">
        <v>0.0</v>
      </c>
      <c r="AQ127" s="20"/>
      <c r="AR127" s="20"/>
      <c r="AS127" s="17" t="s">
        <v>1068</v>
      </c>
      <c r="AT127" s="17" t="s">
        <v>89</v>
      </c>
      <c r="AU127" s="20"/>
      <c r="AV127" s="7"/>
      <c r="AW127" s="7"/>
      <c r="AX127" s="23" t="str">
        <f t="shared" si="5"/>
        <v>ECO2</v>
      </c>
      <c r="AY127" s="7" t="s">
        <v>67</v>
      </c>
      <c r="AZ127" s="7" t="s">
        <v>67</v>
      </c>
      <c r="BA127" s="24" t="s">
        <v>67</v>
      </c>
      <c r="BB127" s="24" t="s">
        <v>109</v>
      </c>
      <c r="BC127" s="24"/>
      <c r="BD127" s="24"/>
      <c r="BE127" s="25"/>
      <c r="BF127" s="7"/>
      <c r="BG127" s="7"/>
      <c r="BH127" s="24"/>
      <c r="BI127" s="24"/>
      <c r="BJ127" s="24"/>
      <c r="BK127" s="24"/>
      <c r="BL127" s="20"/>
      <c r="BM127" s="20"/>
      <c r="BN127" s="20"/>
      <c r="BO127" s="20"/>
      <c r="BP127" s="20"/>
      <c r="BQ127" s="20"/>
    </row>
    <row r="128" ht="13.5" customHeight="1">
      <c r="A128" s="17" t="s">
        <v>163</v>
      </c>
      <c r="B128" s="17" t="s">
        <v>408</v>
      </c>
      <c r="C128" s="18" t="s">
        <v>1069</v>
      </c>
      <c r="D128" s="17" t="s">
        <v>1070</v>
      </c>
      <c r="E128" s="19">
        <v>3.0</v>
      </c>
      <c r="F128" s="17" t="s">
        <v>155</v>
      </c>
      <c r="G128" s="17" t="s">
        <v>82</v>
      </c>
      <c r="H128" s="17" t="s">
        <v>141</v>
      </c>
      <c r="I128" s="17" t="s">
        <v>108</v>
      </c>
      <c r="J128" s="17" t="s">
        <v>160</v>
      </c>
      <c r="K128" s="20"/>
      <c r="L128" s="20"/>
      <c r="M128" s="20"/>
      <c r="N128" s="20"/>
      <c r="O128" s="20"/>
      <c r="P128" s="20"/>
      <c r="Q128" s="20"/>
      <c r="R128" s="20"/>
      <c r="S128" s="19">
        <v>60.0</v>
      </c>
      <c r="T128" s="21">
        <v>3.0</v>
      </c>
      <c r="U128" s="22"/>
      <c r="V128" s="22"/>
      <c r="W128" s="21">
        <v>1.5</v>
      </c>
      <c r="X128" s="17" t="s">
        <v>92</v>
      </c>
      <c r="Y128" s="20"/>
      <c r="Z128" s="20"/>
      <c r="AA128" s="17" t="s">
        <v>985</v>
      </c>
      <c r="AB128" s="20"/>
      <c r="AC128" s="20"/>
      <c r="AD128" s="20"/>
      <c r="AE128" s="20"/>
      <c r="AF128" s="17" t="s">
        <v>1071</v>
      </c>
      <c r="AG128" s="17" t="s">
        <v>82</v>
      </c>
      <c r="AH128" s="20"/>
      <c r="AI128" s="20"/>
      <c r="AJ128" s="20"/>
      <c r="AK128" s="20"/>
      <c r="AL128" s="20"/>
      <c r="AM128" s="17" t="s">
        <v>988</v>
      </c>
      <c r="AN128" s="19">
        <v>3.0</v>
      </c>
      <c r="AO128" s="19">
        <v>0.0</v>
      </c>
      <c r="AP128" s="19">
        <v>0.0</v>
      </c>
      <c r="AQ128" s="20"/>
      <c r="AR128" s="20"/>
      <c r="AS128" s="17" t="s">
        <v>1049</v>
      </c>
      <c r="AT128" s="17" t="s">
        <v>89</v>
      </c>
      <c r="AU128" s="20"/>
      <c r="AV128" s="7"/>
      <c r="AW128" s="7"/>
      <c r="AX128" s="23" t="str">
        <f t="shared" si="5"/>
        <v>ECO3,ECO4</v>
      </c>
      <c r="AY128" s="7" t="s">
        <v>1050</v>
      </c>
      <c r="AZ128" s="7" t="s">
        <v>1050</v>
      </c>
      <c r="BA128" s="24" t="s">
        <v>109</v>
      </c>
      <c r="BB128" s="24" t="s">
        <v>109</v>
      </c>
      <c r="BC128" s="24"/>
      <c r="BD128" s="24"/>
      <c r="BE128" s="25"/>
      <c r="BF128" s="7"/>
      <c r="BG128" s="38" t="s">
        <v>90</v>
      </c>
      <c r="BH128" s="27" t="s">
        <v>123</v>
      </c>
      <c r="BI128" s="27" t="s">
        <v>1074</v>
      </c>
      <c r="BJ128" s="24"/>
      <c r="BK128" s="24"/>
      <c r="BL128" s="20"/>
      <c r="BM128" s="20"/>
      <c r="BN128" s="20"/>
      <c r="BO128" s="20"/>
      <c r="BP128" s="20"/>
      <c r="BQ128" s="20"/>
    </row>
    <row r="129" ht="13.5" customHeight="1">
      <c r="A129" s="17" t="s">
        <v>163</v>
      </c>
      <c r="B129" s="17" t="s">
        <v>408</v>
      </c>
      <c r="C129" s="18" t="s">
        <v>1076</v>
      </c>
      <c r="D129" s="17" t="s">
        <v>1077</v>
      </c>
      <c r="E129" s="19">
        <v>4.0</v>
      </c>
      <c r="F129" s="17" t="s">
        <v>81</v>
      </c>
      <c r="G129" s="17" t="s">
        <v>82</v>
      </c>
      <c r="H129" s="17" t="s">
        <v>141</v>
      </c>
      <c r="I129" s="17" t="s">
        <v>67</v>
      </c>
      <c r="J129" s="17" t="s">
        <v>108</v>
      </c>
      <c r="K129" s="20"/>
      <c r="L129" s="20"/>
      <c r="M129" s="20"/>
      <c r="N129" s="20"/>
      <c r="O129" s="20"/>
      <c r="P129" s="20"/>
      <c r="Q129" s="20"/>
      <c r="R129" s="20"/>
      <c r="S129" s="19">
        <v>60.0</v>
      </c>
      <c r="T129" s="21">
        <v>3.0</v>
      </c>
      <c r="U129" s="44">
        <v>1.0</v>
      </c>
      <c r="V129" s="22"/>
      <c r="W129" s="21">
        <v>1.5</v>
      </c>
      <c r="X129" s="17" t="s">
        <v>92</v>
      </c>
      <c r="Y129" s="45" t="s">
        <v>182</v>
      </c>
      <c r="Z129" s="20"/>
      <c r="AA129" s="17" t="s">
        <v>1079</v>
      </c>
      <c r="AB129" s="45" t="s">
        <v>1080</v>
      </c>
      <c r="AC129" s="20"/>
      <c r="AD129" s="20"/>
      <c r="AE129" s="20"/>
      <c r="AF129" s="17" t="s">
        <v>1081</v>
      </c>
      <c r="AG129" s="17" t="s">
        <v>89</v>
      </c>
      <c r="AH129" s="20"/>
      <c r="AI129" s="20"/>
      <c r="AJ129" s="20"/>
      <c r="AK129" s="20"/>
      <c r="AL129" s="20"/>
      <c r="AM129" s="17" t="s">
        <v>1082</v>
      </c>
      <c r="AN129" s="19">
        <v>3.0</v>
      </c>
      <c r="AO129" s="19">
        <v>0.0</v>
      </c>
      <c r="AP129" s="19">
        <v>0.0</v>
      </c>
      <c r="AQ129" s="20"/>
      <c r="AR129" s="20"/>
      <c r="AS129" s="17" t="s">
        <v>1083</v>
      </c>
      <c r="AT129" s="17" t="s">
        <v>89</v>
      </c>
      <c r="AU129" s="20"/>
      <c r="AV129" s="7"/>
      <c r="AW129" s="7"/>
      <c r="AX129" s="23" t="str">
        <f t="shared" si="5"/>
        <v>ECO2,ECO3</v>
      </c>
      <c r="AY129" s="7" t="s">
        <v>1087</v>
      </c>
      <c r="AZ129" s="7" t="s">
        <v>1087</v>
      </c>
      <c r="BA129" s="7" t="s">
        <v>1087</v>
      </c>
      <c r="BB129" s="24" t="s">
        <v>109</v>
      </c>
      <c r="BC129" s="24"/>
      <c r="BD129" s="24"/>
      <c r="BE129" s="25"/>
      <c r="BF129" s="7"/>
      <c r="BG129" s="7"/>
      <c r="BH129" s="24"/>
      <c r="BI129" s="24"/>
      <c r="BJ129" s="24"/>
      <c r="BK129" s="24"/>
      <c r="BL129" s="20"/>
      <c r="BM129" s="20"/>
      <c r="BN129" s="20"/>
      <c r="BO129" s="20"/>
      <c r="BP129" s="20"/>
      <c r="BQ129" s="20"/>
    </row>
    <row r="130" ht="13.5" customHeight="1">
      <c r="A130" s="17" t="s">
        <v>163</v>
      </c>
      <c r="B130" s="17" t="s">
        <v>408</v>
      </c>
      <c r="C130" s="18" t="s">
        <v>1089</v>
      </c>
      <c r="D130" s="17" t="s">
        <v>1090</v>
      </c>
      <c r="E130" s="19">
        <v>6.0</v>
      </c>
      <c r="F130" s="17" t="s">
        <v>81</v>
      </c>
      <c r="G130" s="17" t="s">
        <v>89</v>
      </c>
      <c r="H130" s="17" t="s">
        <v>83</v>
      </c>
      <c r="I130" s="17" t="s">
        <v>160</v>
      </c>
      <c r="J130" s="20"/>
      <c r="K130" s="20"/>
      <c r="L130" s="20"/>
      <c r="M130" s="20"/>
      <c r="N130" s="20"/>
      <c r="O130" s="20"/>
      <c r="P130" s="20"/>
      <c r="Q130" s="20"/>
      <c r="R130" s="20"/>
      <c r="S130" s="19">
        <v>30.0</v>
      </c>
      <c r="T130" s="21">
        <v>6.0</v>
      </c>
      <c r="U130" s="22"/>
      <c r="V130" s="22"/>
      <c r="W130" s="21">
        <v>3.0</v>
      </c>
      <c r="X130" s="17" t="s">
        <v>92</v>
      </c>
      <c r="Y130" s="20"/>
      <c r="Z130" s="20"/>
      <c r="AA130" s="17" t="s">
        <v>1059</v>
      </c>
      <c r="AB130" s="20"/>
      <c r="AC130" s="20"/>
      <c r="AD130" s="20"/>
      <c r="AE130" s="20"/>
      <c r="AF130" s="17" t="s">
        <v>1091</v>
      </c>
      <c r="AG130" s="17" t="s">
        <v>89</v>
      </c>
      <c r="AH130" s="20"/>
      <c r="AI130" s="20"/>
      <c r="AJ130" s="20"/>
      <c r="AK130" s="20"/>
      <c r="AL130" s="20"/>
      <c r="AM130" s="17" t="s">
        <v>1061</v>
      </c>
      <c r="AN130" s="19">
        <v>6.0</v>
      </c>
      <c r="AO130" s="19">
        <v>0.0</v>
      </c>
      <c r="AP130" s="19">
        <v>0.0</v>
      </c>
      <c r="AQ130" s="20"/>
      <c r="AR130" s="20"/>
      <c r="AS130" s="20"/>
      <c r="AT130" s="17" t="s">
        <v>89</v>
      </c>
      <c r="AU130" s="20"/>
      <c r="AV130" s="7"/>
      <c r="AW130" s="7"/>
      <c r="AX130" s="23" t="str">
        <f t="shared" si="5"/>
        <v>ECO4</v>
      </c>
      <c r="AY130" s="7" t="s">
        <v>160</v>
      </c>
      <c r="AZ130" s="7" t="s">
        <v>160</v>
      </c>
      <c r="BA130" s="24" t="s">
        <v>109</v>
      </c>
      <c r="BB130" s="24" t="s">
        <v>109</v>
      </c>
      <c r="BC130" s="24"/>
      <c r="BD130" s="24"/>
      <c r="BE130" s="25"/>
      <c r="BF130" s="7"/>
      <c r="BG130" s="7"/>
      <c r="BH130" s="24"/>
      <c r="BI130" s="24"/>
      <c r="BJ130" s="24"/>
      <c r="BK130" s="24"/>
      <c r="BL130" s="20"/>
      <c r="BM130" s="20"/>
      <c r="BN130" s="20"/>
      <c r="BO130" s="20"/>
      <c r="BP130" s="20"/>
      <c r="BQ130" s="20"/>
    </row>
    <row r="131" ht="13.5" customHeight="1">
      <c r="A131" s="17" t="s">
        <v>85</v>
      </c>
      <c r="B131" s="17" t="s">
        <v>362</v>
      </c>
      <c r="C131" s="18" t="s">
        <v>642</v>
      </c>
      <c r="D131" s="17" t="s">
        <v>643</v>
      </c>
      <c r="E131" s="19">
        <v>5.0</v>
      </c>
      <c r="F131" s="17" t="s">
        <v>81</v>
      </c>
      <c r="G131" s="17" t="s">
        <v>82</v>
      </c>
      <c r="H131" s="17" t="s">
        <v>145</v>
      </c>
      <c r="I131" s="17" t="s">
        <v>454</v>
      </c>
      <c r="J131" s="17" t="s">
        <v>645</v>
      </c>
      <c r="K131" s="20"/>
      <c r="L131" s="20"/>
      <c r="M131" s="20"/>
      <c r="N131" s="20"/>
      <c r="O131" s="20"/>
      <c r="P131" s="20"/>
      <c r="Q131" s="20"/>
      <c r="R131" s="20"/>
      <c r="S131" s="19">
        <v>150.0</v>
      </c>
      <c r="T131" s="21">
        <v>3.0</v>
      </c>
      <c r="U131" s="21">
        <v>1.0</v>
      </c>
      <c r="V131" s="21">
        <v>2.0</v>
      </c>
      <c r="W131" s="21">
        <v>1.0</v>
      </c>
      <c r="X131" s="17" t="s">
        <v>92</v>
      </c>
      <c r="Y131" s="17" t="s">
        <v>182</v>
      </c>
      <c r="Z131" s="17" t="s">
        <v>94</v>
      </c>
      <c r="AA131" s="17" t="s">
        <v>646</v>
      </c>
      <c r="AB131" s="17" t="s">
        <v>499</v>
      </c>
      <c r="AC131" s="17" t="s">
        <v>647</v>
      </c>
      <c r="AD131" s="17" t="s">
        <v>648</v>
      </c>
      <c r="AE131" s="19">
        <v>30.0</v>
      </c>
      <c r="AF131" s="20"/>
      <c r="AG131" s="17" t="s">
        <v>89</v>
      </c>
      <c r="AH131" s="17" t="s">
        <v>89</v>
      </c>
      <c r="AI131" s="17" t="s">
        <v>89</v>
      </c>
      <c r="AJ131" s="20"/>
      <c r="AK131" s="20"/>
      <c r="AL131" s="20"/>
      <c r="AM131" s="17" t="s">
        <v>501</v>
      </c>
      <c r="AN131" s="19">
        <v>3.0</v>
      </c>
      <c r="AO131" s="19">
        <v>1.0</v>
      </c>
      <c r="AP131" s="19">
        <v>1.0</v>
      </c>
      <c r="AQ131" s="20"/>
      <c r="AR131" s="20"/>
      <c r="AS131" s="20"/>
      <c r="AT131" s="17" t="s">
        <v>89</v>
      </c>
      <c r="AU131" s="20"/>
      <c r="AV131" s="7"/>
      <c r="AW131" s="7"/>
      <c r="AX131" s="23" t="str">
        <f t="shared" si="5"/>
        <v>CSD1,MED1</v>
      </c>
      <c r="AY131" s="38" t="s">
        <v>651</v>
      </c>
      <c r="AZ131" s="38" t="s">
        <v>652</v>
      </c>
      <c r="BA131" s="27" t="s">
        <v>653</v>
      </c>
      <c r="BB131" s="27" t="s">
        <v>653</v>
      </c>
      <c r="BC131" s="24"/>
      <c r="BD131" s="24"/>
      <c r="BE131" s="25"/>
      <c r="BF131" s="7"/>
      <c r="BG131" s="7"/>
      <c r="BH131" s="24"/>
      <c r="BI131" s="24"/>
      <c r="BJ131" s="24"/>
      <c r="BK131" s="24"/>
      <c r="BL131" s="20"/>
      <c r="BM131" s="20"/>
      <c r="BN131" s="20"/>
      <c r="BO131" s="20"/>
      <c r="BP131" s="20"/>
      <c r="BQ131" s="20"/>
    </row>
    <row r="132" ht="13.5" customHeight="1">
      <c r="A132" s="20"/>
      <c r="B132" s="20"/>
      <c r="C132" s="20" t="s">
        <v>642</v>
      </c>
      <c r="D132" s="20"/>
      <c r="E132" s="20"/>
      <c r="F132" s="20"/>
      <c r="G132" s="20"/>
      <c r="H132" s="20"/>
      <c r="I132" s="20"/>
      <c r="J132" s="20"/>
      <c r="K132" s="20"/>
      <c r="L132" s="20"/>
      <c r="M132" s="20"/>
      <c r="N132" s="20"/>
      <c r="O132" s="20"/>
      <c r="P132" s="20"/>
      <c r="Q132" s="20"/>
      <c r="R132" s="20"/>
      <c r="S132" s="20"/>
      <c r="T132" s="22"/>
      <c r="U132" s="22"/>
      <c r="V132" s="22"/>
      <c r="W132" s="22"/>
      <c r="X132" s="20"/>
      <c r="Y132" s="17" t="s">
        <v>284</v>
      </c>
      <c r="Z132" s="17" t="s">
        <v>300</v>
      </c>
      <c r="AA132" s="20"/>
      <c r="AB132" s="17" t="s">
        <v>656</v>
      </c>
      <c r="AC132" s="17" t="s">
        <v>657</v>
      </c>
      <c r="AD132" s="17" t="s">
        <v>648</v>
      </c>
      <c r="AE132" s="19">
        <v>30.0</v>
      </c>
      <c r="AF132" s="20"/>
      <c r="AG132" s="20"/>
      <c r="AH132" s="20"/>
      <c r="AI132" s="20"/>
      <c r="AJ132" s="20"/>
      <c r="AK132" s="20"/>
      <c r="AL132" s="20"/>
      <c r="AM132" s="20"/>
      <c r="AN132" s="20"/>
      <c r="AO132" s="20"/>
      <c r="AP132" s="20"/>
      <c r="AQ132" s="20"/>
      <c r="AR132" s="20"/>
      <c r="AS132" s="20"/>
      <c r="AT132" s="20"/>
      <c r="AU132" s="20"/>
      <c r="AV132" s="7"/>
      <c r="AW132" s="7"/>
      <c r="AX132" s="23" t="str">
        <f t="shared" si="5"/>
        <v/>
      </c>
      <c r="AY132" s="7" t="s">
        <v>109</v>
      </c>
      <c r="AZ132" s="7" t="s">
        <v>109</v>
      </c>
      <c r="BA132" s="41" t="s">
        <v>658</v>
      </c>
      <c r="BB132" s="47" t="s">
        <v>658</v>
      </c>
      <c r="BC132" s="24"/>
      <c r="BD132" s="24"/>
      <c r="BE132" s="25"/>
      <c r="BF132" s="7"/>
      <c r="BG132" s="7"/>
      <c r="BH132" s="24"/>
      <c r="BI132" s="24"/>
      <c r="BJ132" s="24"/>
      <c r="BK132" s="24"/>
      <c r="BL132" s="20"/>
      <c r="BM132" s="20"/>
      <c r="BN132" s="20"/>
      <c r="BO132" s="20"/>
      <c r="BP132" s="20"/>
      <c r="BQ132" s="20"/>
    </row>
    <row r="133" ht="13.5" customHeight="1">
      <c r="A133" s="20"/>
      <c r="B133" s="20"/>
      <c r="C133" s="20" t="s">
        <v>642</v>
      </c>
      <c r="D133" s="20"/>
      <c r="E133" s="20"/>
      <c r="F133" s="20"/>
      <c r="G133" s="20"/>
      <c r="H133" s="20"/>
      <c r="I133" s="20"/>
      <c r="J133" s="20"/>
      <c r="K133" s="20"/>
      <c r="L133" s="20"/>
      <c r="M133" s="20"/>
      <c r="N133" s="20"/>
      <c r="O133" s="20"/>
      <c r="P133" s="20"/>
      <c r="Q133" s="20"/>
      <c r="R133" s="20"/>
      <c r="S133" s="20"/>
      <c r="T133" s="22"/>
      <c r="U133" s="22"/>
      <c r="V133" s="22"/>
      <c r="W133" s="22"/>
      <c r="X133" s="20"/>
      <c r="Y133" s="17" t="s">
        <v>665</v>
      </c>
      <c r="Z133" s="17" t="s">
        <v>469</v>
      </c>
      <c r="AA133" s="20"/>
      <c r="AB133" s="17" t="s">
        <v>562</v>
      </c>
      <c r="AC133" s="17" t="s">
        <v>666</v>
      </c>
      <c r="AD133" s="17" t="s">
        <v>648</v>
      </c>
      <c r="AE133" s="19">
        <v>30.0</v>
      </c>
      <c r="AF133" s="20"/>
      <c r="AG133" s="20"/>
      <c r="AH133" s="20"/>
      <c r="AI133" s="20"/>
      <c r="AJ133" s="20"/>
      <c r="AK133" s="20"/>
      <c r="AL133" s="20"/>
      <c r="AM133" s="20"/>
      <c r="AN133" s="20"/>
      <c r="AO133" s="20"/>
      <c r="AP133" s="20"/>
      <c r="AQ133" s="20"/>
      <c r="AR133" s="20"/>
      <c r="AS133" s="20"/>
      <c r="AT133" s="20"/>
      <c r="AU133" s="20"/>
      <c r="AV133" s="7"/>
      <c r="AW133" s="7"/>
      <c r="AX133" s="23" t="str">
        <f t="shared" si="5"/>
        <v/>
      </c>
      <c r="AY133" s="7" t="s">
        <v>109</v>
      </c>
      <c r="AZ133" s="7" t="s">
        <v>109</v>
      </c>
      <c r="BA133" s="41" t="s">
        <v>466</v>
      </c>
      <c r="BB133" s="47" t="s">
        <v>466</v>
      </c>
      <c r="BC133" s="24"/>
      <c r="BD133" s="24"/>
      <c r="BE133" s="25"/>
      <c r="BF133" s="7"/>
      <c r="BG133" s="7"/>
      <c r="BH133" s="24"/>
      <c r="BI133" s="24"/>
      <c r="BJ133" s="24"/>
      <c r="BK133" s="24"/>
      <c r="BL133" s="20"/>
      <c r="BM133" s="20"/>
      <c r="BN133" s="20"/>
      <c r="BO133" s="20"/>
      <c r="BP133" s="20"/>
      <c r="BQ133" s="20"/>
    </row>
    <row r="134" ht="13.5" customHeight="1">
      <c r="A134" s="20"/>
      <c r="B134" s="20"/>
      <c r="C134" s="20" t="s">
        <v>642</v>
      </c>
      <c r="D134" s="20"/>
      <c r="E134" s="20"/>
      <c r="F134" s="20"/>
      <c r="G134" s="20"/>
      <c r="H134" s="20"/>
      <c r="I134" s="20"/>
      <c r="J134" s="20"/>
      <c r="K134" s="20"/>
      <c r="L134" s="20"/>
      <c r="M134" s="20"/>
      <c r="N134" s="20"/>
      <c r="O134" s="20"/>
      <c r="P134" s="20"/>
      <c r="Q134" s="20"/>
      <c r="R134" s="20"/>
      <c r="S134" s="20"/>
      <c r="T134" s="22"/>
      <c r="U134" s="22"/>
      <c r="V134" s="22"/>
      <c r="W134" s="22"/>
      <c r="X134" s="20"/>
      <c r="Y134" s="17" t="s">
        <v>669</v>
      </c>
      <c r="Z134" s="17" t="s">
        <v>474</v>
      </c>
      <c r="AA134" s="20"/>
      <c r="AB134" s="17" t="s">
        <v>670</v>
      </c>
      <c r="AC134" s="17" t="s">
        <v>671</v>
      </c>
      <c r="AD134" s="17" t="s">
        <v>648</v>
      </c>
      <c r="AE134" s="19">
        <v>30.0</v>
      </c>
      <c r="AF134" s="20"/>
      <c r="AG134" s="20"/>
      <c r="AH134" s="20"/>
      <c r="AI134" s="20"/>
      <c r="AJ134" s="20"/>
      <c r="AK134" s="20"/>
      <c r="AL134" s="20"/>
      <c r="AM134" s="20"/>
      <c r="AN134" s="20"/>
      <c r="AO134" s="20"/>
      <c r="AP134" s="20"/>
      <c r="AQ134" s="20"/>
      <c r="AR134" s="20"/>
      <c r="AS134" s="20"/>
      <c r="AT134" s="20"/>
      <c r="AU134" s="20"/>
      <c r="AV134" s="7"/>
      <c r="AW134" s="7"/>
      <c r="AX134" s="23" t="str">
        <f t="shared" si="5"/>
        <v/>
      </c>
      <c r="AY134" s="7" t="s">
        <v>109</v>
      </c>
      <c r="AZ134" s="7" t="s">
        <v>109</v>
      </c>
      <c r="BA134" s="41" t="s">
        <v>674</v>
      </c>
      <c r="BB134" s="47" t="s">
        <v>674</v>
      </c>
      <c r="BC134" s="24"/>
      <c r="BD134" s="24"/>
      <c r="BE134" s="25"/>
      <c r="BF134" s="7"/>
      <c r="BG134" s="7"/>
      <c r="BH134" s="24"/>
      <c r="BI134" s="24"/>
      <c r="BJ134" s="24"/>
      <c r="BK134" s="24"/>
      <c r="BL134" s="20"/>
      <c r="BM134" s="20"/>
      <c r="BN134" s="20"/>
      <c r="BO134" s="20"/>
      <c r="BP134" s="20"/>
      <c r="BQ134" s="20"/>
    </row>
    <row r="135" ht="13.5" customHeight="1">
      <c r="A135" s="20"/>
      <c r="B135" s="20"/>
      <c r="C135" s="20" t="s">
        <v>642</v>
      </c>
      <c r="D135" s="20"/>
      <c r="E135" s="20"/>
      <c r="F135" s="20"/>
      <c r="G135" s="20"/>
      <c r="H135" s="20"/>
      <c r="I135" s="20"/>
      <c r="J135" s="20"/>
      <c r="K135" s="20"/>
      <c r="L135" s="20"/>
      <c r="M135" s="20"/>
      <c r="N135" s="20"/>
      <c r="O135" s="20"/>
      <c r="P135" s="20"/>
      <c r="Q135" s="20"/>
      <c r="R135" s="20"/>
      <c r="S135" s="20"/>
      <c r="T135" s="22"/>
      <c r="U135" s="22"/>
      <c r="V135" s="22"/>
      <c r="W135" s="22"/>
      <c r="X135" s="20"/>
      <c r="Y135" s="17" t="s">
        <v>675</v>
      </c>
      <c r="Z135" s="17" t="s">
        <v>676</v>
      </c>
      <c r="AA135" s="20"/>
      <c r="AB135" s="17" t="s">
        <v>670</v>
      </c>
      <c r="AC135" s="17" t="s">
        <v>677</v>
      </c>
      <c r="AD135" s="17" t="s">
        <v>648</v>
      </c>
      <c r="AE135" s="19">
        <v>30.0</v>
      </c>
      <c r="AF135" s="20"/>
      <c r="AG135" s="20"/>
      <c r="AH135" s="20"/>
      <c r="AI135" s="20"/>
      <c r="AJ135" s="20"/>
      <c r="AK135" s="20"/>
      <c r="AL135" s="20"/>
      <c r="AM135" s="20"/>
      <c r="AN135" s="20"/>
      <c r="AO135" s="20"/>
      <c r="AP135" s="20"/>
      <c r="AQ135" s="20"/>
      <c r="AR135" s="20"/>
      <c r="AS135" s="20"/>
      <c r="AT135" s="20"/>
      <c r="AU135" s="20"/>
      <c r="AV135" s="7"/>
      <c r="AW135" s="7"/>
      <c r="AX135" s="23" t="str">
        <f t="shared" si="5"/>
        <v/>
      </c>
      <c r="AY135" s="7" t="s">
        <v>109</v>
      </c>
      <c r="AZ135" s="7" t="s">
        <v>109</v>
      </c>
      <c r="BA135" s="39" t="s">
        <v>680</v>
      </c>
      <c r="BB135" s="47" t="s">
        <v>680</v>
      </c>
      <c r="BC135" s="24"/>
      <c r="BD135" s="24"/>
      <c r="BE135" s="25"/>
      <c r="BF135" s="7"/>
      <c r="BG135" s="7"/>
      <c r="BH135" s="24"/>
      <c r="BI135" s="24"/>
      <c r="BJ135" s="24"/>
      <c r="BK135" s="24"/>
      <c r="BL135" s="20"/>
      <c r="BM135" s="20"/>
      <c r="BN135" s="20"/>
      <c r="BO135" s="20"/>
      <c r="BP135" s="20"/>
      <c r="BQ135" s="20"/>
    </row>
    <row r="136" ht="13.5" customHeight="1">
      <c r="A136" s="17" t="s">
        <v>85</v>
      </c>
      <c r="B136" s="17" t="s">
        <v>362</v>
      </c>
      <c r="C136" s="18" t="s">
        <v>681</v>
      </c>
      <c r="D136" s="17" t="s">
        <v>682</v>
      </c>
      <c r="E136" s="19">
        <v>3.0</v>
      </c>
      <c r="F136" s="17" t="s">
        <v>81</v>
      </c>
      <c r="G136" s="17" t="s">
        <v>89</v>
      </c>
      <c r="H136" s="17" t="s">
        <v>83</v>
      </c>
      <c r="I136" s="17" t="s">
        <v>455</v>
      </c>
      <c r="J136" s="17" t="s">
        <v>456</v>
      </c>
      <c r="K136" s="20"/>
      <c r="L136" s="20"/>
      <c r="M136" s="20"/>
      <c r="N136" s="20"/>
      <c r="O136" s="20"/>
      <c r="P136" s="20"/>
      <c r="Q136" s="20"/>
      <c r="R136" s="20"/>
      <c r="S136" s="19">
        <v>90.0</v>
      </c>
      <c r="T136" s="21">
        <v>3.0</v>
      </c>
      <c r="U136" s="22"/>
      <c r="V136" s="22"/>
      <c r="W136" s="21">
        <v>1.0</v>
      </c>
      <c r="X136" s="17" t="s">
        <v>92</v>
      </c>
      <c r="Y136" s="20"/>
      <c r="Z136" s="20"/>
      <c r="AA136" s="17" t="s">
        <v>683</v>
      </c>
      <c r="AB136" s="20"/>
      <c r="AC136" s="20"/>
      <c r="AD136" s="20"/>
      <c r="AE136" s="20"/>
      <c r="AF136" s="17" t="s">
        <v>684</v>
      </c>
      <c r="AG136" s="17" t="s">
        <v>89</v>
      </c>
      <c r="AH136" s="20"/>
      <c r="AI136" s="20"/>
      <c r="AJ136" s="17" t="s">
        <v>684</v>
      </c>
      <c r="AK136" s="20"/>
      <c r="AL136" s="20"/>
      <c r="AM136" s="17" t="s">
        <v>685</v>
      </c>
      <c r="AN136" s="19">
        <v>3.0</v>
      </c>
      <c r="AO136" s="19">
        <v>0.0</v>
      </c>
      <c r="AP136" s="19">
        <v>0.0</v>
      </c>
      <c r="AQ136" s="20"/>
      <c r="AR136" s="20"/>
      <c r="AS136" s="20"/>
      <c r="AT136" s="17" t="s">
        <v>89</v>
      </c>
      <c r="AU136" s="20"/>
      <c r="AV136" s="7"/>
      <c r="AW136" s="7"/>
      <c r="AX136" s="23" t="str">
        <f t="shared" si="5"/>
        <v>EEE1,ECE1</v>
      </c>
      <c r="AY136" s="38" t="s">
        <v>686</v>
      </c>
      <c r="AZ136" s="38" t="s">
        <v>687</v>
      </c>
      <c r="BA136" s="24" t="s">
        <v>109</v>
      </c>
      <c r="BB136" s="24" t="s">
        <v>109</v>
      </c>
      <c r="BC136" s="24"/>
      <c r="BD136" s="24"/>
      <c r="BE136" s="25"/>
      <c r="BF136" s="7"/>
      <c r="BG136" s="7"/>
      <c r="BH136" s="24"/>
      <c r="BI136" s="24"/>
      <c r="BJ136" s="24"/>
      <c r="BK136" s="24"/>
      <c r="BL136" s="20"/>
      <c r="BM136" s="20"/>
      <c r="BN136" s="20"/>
      <c r="BO136" s="20"/>
      <c r="BP136" s="20"/>
      <c r="BQ136" s="20"/>
    </row>
    <row r="137" ht="13.5" customHeight="1">
      <c r="A137" s="17" t="s">
        <v>85</v>
      </c>
      <c r="B137" s="17" t="s">
        <v>362</v>
      </c>
      <c r="C137" s="18" t="s">
        <v>722</v>
      </c>
      <c r="D137" s="17" t="s">
        <v>723</v>
      </c>
      <c r="E137" s="19">
        <v>4.0</v>
      </c>
      <c r="F137" s="17" t="s">
        <v>81</v>
      </c>
      <c r="G137" s="17" t="s">
        <v>82</v>
      </c>
      <c r="H137" s="17" t="s">
        <v>145</v>
      </c>
      <c r="I137" s="17" t="s">
        <v>65</v>
      </c>
      <c r="J137" s="20"/>
      <c r="K137" s="20"/>
      <c r="L137" s="20"/>
      <c r="M137" s="20"/>
      <c r="N137" s="20"/>
      <c r="O137" s="20"/>
      <c r="P137" s="20"/>
      <c r="Q137" s="20"/>
      <c r="R137" s="20"/>
      <c r="S137" s="19">
        <v>45.0</v>
      </c>
      <c r="T137" s="21">
        <v>3.0</v>
      </c>
      <c r="U137" s="22"/>
      <c r="V137" s="21">
        <v>2.0</v>
      </c>
      <c r="W137" s="21">
        <v>1.0</v>
      </c>
      <c r="X137" s="17" t="s">
        <v>92</v>
      </c>
      <c r="Y137" s="20"/>
      <c r="Z137" s="17" t="s">
        <v>94</v>
      </c>
      <c r="AA137" s="17" t="s">
        <v>520</v>
      </c>
      <c r="AB137" s="20"/>
      <c r="AC137" s="17" t="s">
        <v>724</v>
      </c>
      <c r="AD137" s="17" t="s">
        <v>564</v>
      </c>
      <c r="AE137" s="19">
        <v>30.0</v>
      </c>
      <c r="AF137" s="17" t="s">
        <v>725</v>
      </c>
      <c r="AG137" s="17" t="s">
        <v>89</v>
      </c>
      <c r="AH137" s="20"/>
      <c r="AI137" s="17" t="s">
        <v>89</v>
      </c>
      <c r="AJ137" s="17" t="s">
        <v>725</v>
      </c>
      <c r="AK137" s="20"/>
      <c r="AL137" s="20"/>
      <c r="AM137" s="17" t="s">
        <v>523</v>
      </c>
      <c r="AN137" s="19">
        <v>3.0</v>
      </c>
      <c r="AO137" s="19">
        <v>0.0</v>
      </c>
      <c r="AP137" s="19">
        <v>1.0</v>
      </c>
      <c r="AQ137" s="20"/>
      <c r="AR137" s="20"/>
      <c r="AS137" s="17" t="s">
        <v>726</v>
      </c>
      <c r="AT137" s="17" t="s">
        <v>89</v>
      </c>
      <c r="AU137" s="20"/>
      <c r="AV137" s="7"/>
      <c r="AW137" s="7"/>
      <c r="AX137" s="23" t="str">
        <f t="shared" si="5"/>
        <v>ECE2</v>
      </c>
      <c r="AY137" s="38" t="s">
        <v>729</v>
      </c>
      <c r="AZ137" s="38" t="s">
        <v>730</v>
      </c>
      <c r="BA137" s="24" t="s">
        <v>109</v>
      </c>
      <c r="BB137" s="27" t="s">
        <v>715</v>
      </c>
      <c r="BC137" s="24"/>
      <c r="BD137" s="24"/>
      <c r="BE137" s="25"/>
      <c r="BF137" s="7"/>
      <c r="BG137" s="7"/>
      <c r="BH137" s="24"/>
      <c r="BI137" s="24"/>
      <c r="BJ137" s="24"/>
      <c r="BK137" s="24"/>
      <c r="BL137" s="20"/>
      <c r="BM137" s="20"/>
      <c r="BN137" s="20"/>
      <c r="BO137" s="20"/>
      <c r="BP137" s="20"/>
      <c r="BQ137" s="20"/>
    </row>
    <row r="138" ht="13.5" customHeight="1">
      <c r="A138" s="20"/>
      <c r="B138" s="20"/>
      <c r="C138" s="20" t="s">
        <v>722</v>
      </c>
      <c r="D138" s="20"/>
      <c r="E138" s="20"/>
      <c r="F138" s="20"/>
      <c r="G138" s="20"/>
      <c r="H138" s="20"/>
      <c r="I138" s="20"/>
      <c r="J138" s="20"/>
      <c r="K138" s="20"/>
      <c r="L138" s="20"/>
      <c r="M138" s="20"/>
      <c r="N138" s="20"/>
      <c r="O138" s="20"/>
      <c r="P138" s="20"/>
      <c r="Q138" s="20"/>
      <c r="R138" s="20"/>
      <c r="S138" s="20"/>
      <c r="T138" s="22"/>
      <c r="U138" s="22"/>
      <c r="V138" s="22"/>
      <c r="W138" s="22"/>
      <c r="X138" s="20"/>
      <c r="Y138" s="20"/>
      <c r="Z138" s="17" t="s">
        <v>300</v>
      </c>
      <c r="AA138" s="20"/>
      <c r="AB138" s="20"/>
      <c r="AC138" s="17" t="s">
        <v>731</v>
      </c>
      <c r="AD138" s="17" t="s">
        <v>564</v>
      </c>
      <c r="AE138" s="19">
        <v>30.0</v>
      </c>
      <c r="AF138" s="20"/>
      <c r="AG138" s="20"/>
      <c r="AH138" s="20"/>
      <c r="AI138" s="20"/>
      <c r="AJ138" s="20"/>
      <c r="AK138" s="20"/>
      <c r="AL138" s="20"/>
      <c r="AM138" s="20"/>
      <c r="AN138" s="20"/>
      <c r="AO138" s="20"/>
      <c r="AP138" s="20"/>
      <c r="AQ138" s="20"/>
      <c r="AR138" s="20"/>
      <c r="AS138" s="20"/>
      <c r="AT138" s="20"/>
      <c r="AU138" s="20"/>
      <c r="AV138" s="7"/>
      <c r="AW138" s="7"/>
      <c r="AX138" s="23" t="str">
        <f t="shared" si="5"/>
        <v/>
      </c>
      <c r="AY138" s="7" t="s">
        <v>109</v>
      </c>
      <c r="AZ138" s="7" t="s">
        <v>109</v>
      </c>
      <c r="BA138" s="24" t="s">
        <v>109</v>
      </c>
      <c r="BB138" s="41" t="s">
        <v>719</v>
      </c>
      <c r="BC138" s="24"/>
      <c r="BD138" s="24"/>
      <c r="BE138" s="25"/>
      <c r="BF138" s="7"/>
      <c r="BG138" s="7"/>
      <c r="BH138" s="24"/>
      <c r="BI138" s="24"/>
      <c r="BJ138" s="24"/>
      <c r="BK138" s="24"/>
      <c r="BL138" s="20"/>
      <c r="BM138" s="20"/>
      <c r="BN138" s="20"/>
      <c r="BO138" s="20"/>
      <c r="BP138" s="20"/>
      <c r="BQ138" s="20"/>
    </row>
    <row r="139" ht="13.5" customHeight="1">
      <c r="A139" s="17" t="s">
        <v>85</v>
      </c>
      <c r="B139" s="17" t="s">
        <v>362</v>
      </c>
      <c r="C139" s="18" t="s">
        <v>693</v>
      </c>
      <c r="D139" s="17" t="s">
        <v>694</v>
      </c>
      <c r="E139" s="19">
        <v>4.0</v>
      </c>
      <c r="F139" s="17" t="s">
        <v>81</v>
      </c>
      <c r="G139" s="17" t="s">
        <v>82</v>
      </c>
      <c r="H139" s="17" t="s">
        <v>145</v>
      </c>
      <c r="I139" s="17" t="s">
        <v>70</v>
      </c>
      <c r="J139" s="17" t="s">
        <v>65</v>
      </c>
      <c r="K139" s="20"/>
      <c r="L139" s="20"/>
      <c r="M139" s="20"/>
      <c r="N139" s="20"/>
      <c r="O139" s="20"/>
      <c r="P139" s="20"/>
      <c r="Q139" s="20"/>
      <c r="R139" s="20"/>
      <c r="S139" s="19">
        <v>70.0</v>
      </c>
      <c r="T139" s="21">
        <v>3.0</v>
      </c>
      <c r="U139" s="22"/>
      <c r="V139" s="21">
        <v>2.0</v>
      </c>
      <c r="W139" s="21">
        <v>1.0</v>
      </c>
      <c r="X139" s="17" t="s">
        <v>92</v>
      </c>
      <c r="Y139" s="20"/>
      <c r="Z139" s="17" t="s">
        <v>94</v>
      </c>
      <c r="AA139" s="17" t="s">
        <v>697</v>
      </c>
      <c r="AB139" s="20"/>
      <c r="AC139" s="17" t="s">
        <v>699</v>
      </c>
      <c r="AD139" s="17" t="s">
        <v>700</v>
      </c>
      <c r="AE139" s="19">
        <v>30.0</v>
      </c>
      <c r="AF139" s="17" t="s">
        <v>701</v>
      </c>
      <c r="AG139" s="17" t="s">
        <v>89</v>
      </c>
      <c r="AH139" s="20"/>
      <c r="AI139" s="17" t="s">
        <v>89</v>
      </c>
      <c r="AJ139" s="17" t="s">
        <v>702</v>
      </c>
      <c r="AK139" s="20"/>
      <c r="AL139" s="20"/>
      <c r="AM139" s="17" t="s">
        <v>703</v>
      </c>
      <c r="AN139" s="19">
        <v>3.0</v>
      </c>
      <c r="AO139" s="19">
        <v>0.0</v>
      </c>
      <c r="AP139" s="19">
        <v>1.0</v>
      </c>
      <c r="AQ139" s="20"/>
      <c r="AR139" s="20"/>
      <c r="AS139" s="17" t="s">
        <v>704</v>
      </c>
      <c r="AT139" s="17" t="s">
        <v>89</v>
      </c>
      <c r="AU139" s="20"/>
      <c r="AV139" s="7"/>
      <c r="AW139" s="7"/>
      <c r="AX139" s="23" t="str">
        <f t="shared" si="5"/>
        <v>EEE2,ECE2</v>
      </c>
      <c r="AY139" s="38" t="s">
        <v>691</v>
      </c>
      <c r="AZ139" s="38" t="s">
        <v>692</v>
      </c>
      <c r="BA139" s="24" t="s">
        <v>109</v>
      </c>
      <c r="BB139" s="27" t="s">
        <v>70</v>
      </c>
      <c r="BC139" s="24"/>
      <c r="BD139" s="24"/>
      <c r="BE139" s="25"/>
      <c r="BF139" s="7"/>
      <c r="BG139" s="7"/>
      <c r="BH139" s="24"/>
      <c r="BI139" s="24"/>
      <c r="BJ139" s="24"/>
      <c r="BK139" s="24"/>
      <c r="BL139" s="20"/>
      <c r="BM139" s="20"/>
      <c r="BN139" s="20"/>
      <c r="BO139" s="20"/>
      <c r="BP139" s="20"/>
      <c r="BQ139" s="20"/>
    </row>
    <row r="140" ht="13.5" customHeight="1">
      <c r="A140" s="20"/>
      <c r="B140" s="20"/>
      <c r="C140" s="20" t="s">
        <v>693</v>
      </c>
      <c r="D140" s="20"/>
      <c r="E140" s="20"/>
      <c r="F140" s="20"/>
      <c r="G140" s="20"/>
      <c r="H140" s="20"/>
      <c r="I140" s="20"/>
      <c r="J140" s="20"/>
      <c r="K140" s="20"/>
      <c r="L140" s="20"/>
      <c r="M140" s="20"/>
      <c r="N140" s="20"/>
      <c r="O140" s="20"/>
      <c r="P140" s="20"/>
      <c r="Q140" s="20"/>
      <c r="R140" s="20"/>
      <c r="S140" s="20"/>
      <c r="T140" s="22"/>
      <c r="U140" s="22"/>
      <c r="V140" s="22"/>
      <c r="W140" s="22"/>
      <c r="X140" s="20"/>
      <c r="Y140" s="20"/>
      <c r="Z140" s="17" t="s">
        <v>300</v>
      </c>
      <c r="AA140" s="20"/>
      <c r="AB140" s="20"/>
      <c r="AC140" s="17" t="s">
        <v>709</v>
      </c>
      <c r="AD140" s="17" t="s">
        <v>700</v>
      </c>
      <c r="AE140" s="19">
        <v>30.0</v>
      </c>
      <c r="AF140" s="20"/>
      <c r="AG140" s="20"/>
      <c r="AH140" s="20"/>
      <c r="AI140" s="20"/>
      <c r="AJ140" s="20"/>
      <c r="AK140" s="20"/>
      <c r="AL140" s="20"/>
      <c r="AM140" s="20"/>
      <c r="AN140" s="20"/>
      <c r="AO140" s="20"/>
      <c r="AP140" s="20"/>
      <c r="AQ140" s="20"/>
      <c r="AR140" s="20"/>
      <c r="AS140" s="20"/>
      <c r="AT140" s="20"/>
      <c r="AU140" s="20"/>
      <c r="AV140" s="7"/>
      <c r="AW140" s="7"/>
      <c r="AX140" s="23" t="str">
        <f t="shared" si="5"/>
        <v/>
      </c>
      <c r="AY140" s="7" t="s">
        <v>109</v>
      </c>
      <c r="AZ140" s="7" t="s">
        <v>109</v>
      </c>
      <c r="BA140" s="24" t="s">
        <v>109</v>
      </c>
      <c r="BB140" s="41" t="s">
        <v>715</v>
      </c>
      <c r="BC140" s="24"/>
      <c r="BD140" s="24"/>
      <c r="BE140" s="25"/>
      <c r="BF140" s="7"/>
      <c r="BG140" s="7"/>
      <c r="BH140" s="24"/>
      <c r="BI140" s="24"/>
      <c r="BJ140" s="24"/>
      <c r="BK140" s="24"/>
      <c r="BL140" s="20"/>
      <c r="BM140" s="20"/>
      <c r="BN140" s="20"/>
      <c r="BO140" s="20"/>
      <c r="BP140" s="20"/>
      <c r="BQ140" s="20"/>
    </row>
    <row r="141" ht="13.5" customHeight="1">
      <c r="A141" s="20"/>
      <c r="B141" s="20"/>
      <c r="C141" s="20" t="s">
        <v>693</v>
      </c>
      <c r="D141" s="20"/>
      <c r="E141" s="20"/>
      <c r="F141" s="20"/>
      <c r="G141" s="20"/>
      <c r="H141" s="20"/>
      <c r="I141" s="20"/>
      <c r="J141" s="20"/>
      <c r="K141" s="20"/>
      <c r="L141" s="20"/>
      <c r="M141" s="20"/>
      <c r="N141" s="20"/>
      <c r="O141" s="20"/>
      <c r="P141" s="20"/>
      <c r="Q141" s="20"/>
      <c r="R141" s="20"/>
      <c r="S141" s="20"/>
      <c r="T141" s="22"/>
      <c r="U141" s="22"/>
      <c r="V141" s="22"/>
      <c r="W141" s="22"/>
      <c r="X141" s="20"/>
      <c r="Y141" s="20"/>
      <c r="Z141" s="17" t="s">
        <v>469</v>
      </c>
      <c r="AA141" s="20"/>
      <c r="AB141" s="20"/>
      <c r="AC141" s="17" t="s">
        <v>709</v>
      </c>
      <c r="AD141" s="17" t="s">
        <v>700</v>
      </c>
      <c r="AE141" s="19">
        <v>30.0</v>
      </c>
      <c r="AF141" s="20"/>
      <c r="AG141" s="20"/>
      <c r="AH141" s="20"/>
      <c r="AI141" s="20"/>
      <c r="AJ141" s="20"/>
      <c r="AK141" s="20"/>
      <c r="AL141" s="20"/>
      <c r="AM141" s="20"/>
      <c r="AN141" s="20"/>
      <c r="AO141" s="20"/>
      <c r="AP141" s="20"/>
      <c r="AQ141" s="20"/>
      <c r="AR141" s="20"/>
      <c r="AS141" s="20"/>
      <c r="AT141" s="20"/>
      <c r="AU141" s="20"/>
      <c r="AV141" s="7"/>
      <c r="AW141" s="7"/>
      <c r="AX141" s="23" t="str">
        <f t="shared" si="5"/>
        <v/>
      </c>
      <c r="AY141" s="7" t="s">
        <v>109</v>
      </c>
      <c r="AZ141" s="7" t="s">
        <v>109</v>
      </c>
      <c r="BA141" s="24" t="s">
        <v>109</v>
      </c>
      <c r="BB141" s="41" t="s">
        <v>719</v>
      </c>
      <c r="BC141" s="24"/>
      <c r="BD141" s="24"/>
      <c r="BE141" s="25"/>
      <c r="BF141" s="7"/>
      <c r="BG141" s="7"/>
      <c r="BH141" s="24"/>
      <c r="BI141" s="24"/>
      <c r="BJ141" s="24"/>
      <c r="BK141" s="24"/>
      <c r="BL141" s="20"/>
      <c r="BM141" s="20"/>
      <c r="BN141" s="20"/>
      <c r="BO141" s="20"/>
      <c r="BP141" s="20"/>
      <c r="BQ141" s="20"/>
    </row>
    <row r="142" ht="13.5" customHeight="1">
      <c r="A142" s="17" t="s">
        <v>85</v>
      </c>
      <c r="B142" s="17" t="s">
        <v>362</v>
      </c>
      <c r="C142" s="18" t="s">
        <v>753</v>
      </c>
      <c r="D142" s="17" t="s">
        <v>754</v>
      </c>
      <c r="E142" s="19">
        <v>4.0</v>
      </c>
      <c r="F142" s="17" t="s">
        <v>81</v>
      </c>
      <c r="G142" s="17" t="s">
        <v>82</v>
      </c>
      <c r="H142" s="17" t="s">
        <v>145</v>
      </c>
      <c r="I142" s="17" t="s">
        <v>65</v>
      </c>
      <c r="J142" s="20"/>
      <c r="K142" s="20"/>
      <c r="L142" s="20"/>
      <c r="M142" s="20"/>
      <c r="N142" s="20"/>
      <c r="O142" s="20"/>
      <c r="P142" s="20"/>
      <c r="Q142" s="20"/>
      <c r="R142" s="20"/>
      <c r="S142" s="19">
        <v>45.0</v>
      </c>
      <c r="T142" s="21">
        <v>3.0</v>
      </c>
      <c r="U142" s="22"/>
      <c r="V142" s="21">
        <v>2.0</v>
      </c>
      <c r="W142" s="21">
        <v>1.0</v>
      </c>
      <c r="X142" s="17" t="s">
        <v>92</v>
      </c>
      <c r="Y142" s="20"/>
      <c r="Z142" s="17" t="s">
        <v>94</v>
      </c>
      <c r="AA142" s="17" t="s">
        <v>556</v>
      </c>
      <c r="AB142" s="20"/>
      <c r="AC142" s="17" t="s">
        <v>756</v>
      </c>
      <c r="AD142" s="17" t="s">
        <v>757</v>
      </c>
      <c r="AE142" s="19">
        <v>30.0</v>
      </c>
      <c r="AF142" s="20"/>
      <c r="AG142" s="17" t="s">
        <v>89</v>
      </c>
      <c r="AH142" s="20"/>
      <c r="AI142" s="17" t="s">
        <v>89</v>
      </c>
      <c r="AJ142" s="20"/>
      <c r="AK142" s="20"/>
      <c r="AL142" s="20"/>
      <c r="AM142" s="17" t="s">
        <v>758</v>
      </c>
      <c r="AN142" s="19">
        <v>3.0</v>
      </c>
      <c r="AO142" s="19">
        <v>0.0</v>
      </c>
      <c r="AP142" s="19">
        <v>1.0</v>
      </c>
      <c r="AQ142" s="20"/>
      <c r="AR142" s="20"/>
      <c r="AS142" s="17" t="s">
        <v>551</v>
      </c>
      <c r="AT142" s="17" t="s">
        <v>89</v>
      </c>
      <c r="AU142" s="20"/>
      <c r="AV142" s="7"/>
      <c r="AW142" s="7"/>
      <c r="AX142" s="23" t="str">
        <f t="shared" si="5"/>
        <v>ECE2</v>
      </c>
      <c r="AY142" s="38" t="s">
        <v>729</v>
      </c>
      <c r="AZ142" s="38" t="s">
        <v>730</v>
      </c>
      <c r="BA142" s="24" t="s">
        <v>109</v>
      </c>
      <c r="BB142" s="27" t="s">
        <v>715</v>
      </c>
      <c r="BC142" s="24"/>
      <c r="BD142" s="24"/>
      <c r="BE142" s="25"/>
      <c r="BF142" s="7"/>
      <c r="BG142" s="7"/>
      <c r="BH142" s="24"/>
      <c r="BI142" s="24"/>
      <c r="BJ142" s="24"/>
      <c r="BK142" s="24"/>
      <c r="BL142" s="20"/>
      <c r="BM142" s="20"/>
      <c r="BN142" s="20"/>
      <c r="BO142" s="20"/>
      <c r="BP142" s="20"/>
      <c r="BQ142" s="20"/>
    </row>
    <row r="143" ht="13.5" customHeight="1">
      <c r="A143" s="20"/>
      <c r="B143" s="20"/>
      <c r="C143" s="20" t="s">
        <v>753</v>
      </c>
      <c r="D143" s="20"/>
      <c r="E143" s="20"/>
      <c r="F143" s="20"/>
      <c r="G143" s="20"/>
      <c r="H143" s="20"/>
      <c r="I143" s="20"/>
      <c r="J143" s="20"/>
      <c r="K143" s="20"/>
      <c r="L143" s="20"/>
      <c r="M143" s="20"/>
      <c r="N143" s="20"/>
      <c r="O143" s="20"/>
      <c r="P143" s="20"/>
      <c r="Q143" s="20"/>
      <c r="R143" s="20"/>
      <c r="S143" s="20"/>
      <c r="T143" s="22"/>
      <c r="U143" s="22"/>
      <c r="V143" s="22"/>
      <c r="W143" s="22"/>
      <c r="X143" s="20"/>
      <c r="Y143" s="20"/>
      <c r="Z143" s="17" t="s">
        <v>300</v>
      </c>
      <c r="AA143" s="20"/>
      <c r="AB143" s="20"/>
      <c r="AC143" s="17" t="s">
        <v>763</v>
      </c>
      <c r="AD143" s="17" t="s">
        <v>757</v>
      </c>
      <c r="AE143" s="19">
        <v>30.0</v>
      </c>
      <c r="AF143" s="20"/>
      <c r="AG143" s="20"/>
      <c r="AH143" s="20"/>
      <c r="AI143" s="20"/>
      <c r="AJ143" s="20"/>
      <c r="AK143" s="20"/>
      <c r="AL143" s="20"/>
      <c r="AM143" s="20"/>
      <c r="AN143" s="20"/>
      <c r="AO143" s="20"/>
      <c r="AP143" s="20"/>
      <c r="AQ143" s="20"/>
      <c r="AR143" s="20"/>
      <c r="AS143" s="20"/>
      <c r="AT143" s="20"/>
      <c r="AU143" s="20"/>
      <c r="AV143" s="7"/>
      <c r="AW143" s="7"/>
      <c r="AX143" s="23" t="str">
        <f t="shared" si="5"/>
        <v/>
      </c>
      <c r="AY143" s="7" t="s">
        <v>109</v>
      </c>
      <c r="AZ143" s="7" t="s">
        <v>109</v>
      </c>
      <c r="BA143" s="24" t="s">
        <v>109</v>
      </c>
      <c r="BB143" s="41" t="s">
        <v>719</v>
      </c>
      <c r="BC143" s="24"/>
      <c r="BD143" s="24"/>
      <c r="BE143" s="25"/>
      <c r="BF143" s="7"/>
      <c r="BG143" s="7"/>
      <c r="BH143" s="24"/>
      <c r="BI143" s="24"/>
      <c r="BJ143" s="24"/>
      <c r="BK143" s="24"/>
      <c r="BL143" s="20"/>
      <c r="BM143" s="20"/>
      <c r="BN143" s="20"/>
      <c r="BO143" s="20"/>
      <c r="BP143" s="20"/>
      <c r="BQ143" s="20"/>
    </row>
    <row r="144" ht="13.5" customHeight="1">
      <c r="A144" s="17" t="s">
        <v>85</v>
      </c>
      <c r="B144" s="17" t="s">
        <v>362</v>
      </c>
      <c r="C144" s="18" t="s">
        <v>736</v>
      </c>
      <c r="D144" s="17" t="s">
        <v>737</v>
      </c>
      <c r="E144" s="19">
        <v>3.0</v>
      </c>
      <c r="F144" s="17" t="s">
        <v>81</v>
      </c>
      <c r="G144" s="17" t="s">
        <v>82</v>
      </c>
      <c r="H144" s="17" t="s">
        <v>141</v>
      </c>
      <c r="I144" s="17" t="s">
        <v>70</v>
      </c>
      <c r="J144" s="20"/>
      <c r="K144" s="20"/>
      <c r="L144" s="20"/>
      <c r="M144" s="20"/>
      <c r="N144" s="20"/>
      <c r="O144" s="20"/>
      <c r="P144" s="20"/>
      <c r="Q144" s="20"/>
      <c r="R144" s="20"/>
      <c r="S144" s="19">
        <v>30.0</v>
      </c>
      <c r="T144" s="21">
        <v>2.0</v>
      </c>
      <c r="U144" s="22"/>
      <c r="V144" s="21">
        <v>2.0</v>
      </c>
      <c r="W144" s="21">
        <v>1.0</v>
      </c>
      <c r="X144" s="17" t="s">
        <v>92</v>
      </c>
      <c r="Y144" s="20"/>
      <c r="Z144" s="17" t="s">
        <v>94</v>
      </c>
      <c r="AA144" s="17" t="s">
        <v>508</v>
      </c>
      <c r="AB144" s="20"/>
      <c r="AC144" s="17" t="s">
        <v>738</v>
      </c>
      <c r="AD144" s="17" t="s">
        <v>564</v>
      </c>
      <c r="AE144" s="19">
        <v>30.0</v>
      </c>
      <c r="AF144" s="20"/>
      <c r="AG144" s="17" t="s">
        <v>89</v>
      </c>
      <c r="AH144" s="20"/>
      <c r="AI144" s="17" t="s">
        <v>89</v>
      </c>
      <c r="AJ144" s="20"/>
      <c r="AK144" s="20"/>
      <c r="AL144" s="20"/>
      <c r="AM144" s="17" t="s">
        <v>511</v>
      </c>
      <c r="AN144" s="19">
        <v>2.0</v>
      </c>
      <c r="AO144" s="19">
        <v>0.0</v>
      </c>
      <c r="AP144" s="19">
        <v>1.0</v>
      </c>
      <c r="AQ144" s="20"/>
      <c r="AR144" s="20"/>
      <c r="AS144" s="20"/>
      <c r="AT144" s="17" t="s">
        <v>89</v>
      </c>
      <c r="AU144" s="20"/>
      <c r="AV144" s="7"/>
      <c r="AW144" s="7"/>
      <c r="AX144" s="23" t="str">
        <f t="shared" si="5"/>
        <v>EEE2</v>
      </c>
      <c r="AY144" s="7" t="s">
        <v>70</v>
      </c>
      <c r="AZ144" s="7" t="s">
        <v>70</v>
      </c>
      <c r="BA144" s="24" t="s">
        <v>109</v>
      </c>
      <c r="BB144" s="24" t="s">
        <v>70</v>
      </c>
      <c r="BC144" s="24"/>
      <c r="BD144" s="24"/>
      <c r="BE144" s="25"/>
      <c r="BF144" s="7"/>
      <c r="BG144" s="7"/>
      <c r="BH144" s="24"/>
      <c r="BI144" s="24"/>
      <c r="BJ144" s="24"/>
      <c r="BK144" s="24"/>
      <c r="BL144" s="20"/>
      <c r="BM144" s="20"/>
      <c r="BN144" s="20"/>
      <c r="BO144" s="20"/>
      <c r="BP144" s="20"/>
      <c r="BQ144" s="20"/>
    </row>
    <row r="145" ht="13.5" customHeight="1">
      <c r="A145" s="17" t="s">
        <v>85</v>
      </c>
      <c r="B145" s="17" t="s">
        <v>362</v>
      </c>
      <c r="C145" s="18" t="s">
        <v>743</v>
      </c>
      <c r="D145" s="17" t="s">
        <v>744</v>
      </c>
      <c r="E145" s="19">
        <v>3.0</v>
      </c>
      <c r="F145" s="17" t="s">
        <v>81</v>
      </c>
      <c r="G145" s="17" t="s">
        <v>82</v>
      </c>
      <c r="H145" s="17" t="s">
        <v>145</v>
      </c>
      <c r="I145" s="17" t="s">
        <v>70</v>
      </c>
      <c r="J145" s="20"/>
      <c r="K145" s="20"/>
      <c r="L145" s="20"/>
      <c r="M145" s="20"/>
      <c r="N145" s="20"/>
      <c r="O145" s="20"/>
      <c r="P145" s="20"/>
      <c r="Q145" s="20"/>
      <c r="R145" s="20"/>
      <c r="S145" s="19">
        <v>30.0</v>
      </c>
      <c r="T145" s="21">
        <v>2.0</v>
      </c>
      <c r="U145" s="22"/>
      <c r="V145" s="21">
        <v>2.0</v>
      </c>
      <c r="W145" s="21">
        <v>2.0</v>
      </c>
      <c r="X145" s="17" t="s">
        <v>92</v>
      </c>
      <c r="Y145" s="20"/>
      <c r="Z145" s="17" t="s">
        <v>94</v>
      </c>
      <c r="AA145" s="17" t="s">
        <v>485</v>
      </c>
      <c r="AB145" s="20"/>
      <c r="AC145" s="17" t="s">
        <v>747</v>
      </c>
      <c r="AD145" s="17" t="s">
        <v>748</v>
      </c>
      <c r="AE145" s="19">
        <v>30.0</v>
      </c>
      <c r="AF145" s="20"/>
      <c r="AG145" s="17" t="s">
        <v>89</v>
      </c>
      <c r="AH145" s="20"/>
      <c r="AI145" s="17" t="s">
        <v>89</v>
      </c>
      <c r="AJ145" s="20"/>
      <c r="AK145" s="20"/>
      <c r="AL145" s="20"/>
      <c r="AM145" s="17" t="s">
        <v>487</v>
      </c>
      <c r="AN145" s="19">
        <v>2.0</v>
      </c>
      <c r="AO145" s="19">
        <v>0.0</v>
      </c>
      <c r="AP145" s="19">
        <v>1.0</v>
      </c>
      <c r="AQ145" s="20"/>
      <c r="AR145" s="20"/>
      <c r="AS145" s="20"/>
      <c r="AT145" s="17" t="s">
        <v>89</v>
      </c>
      <c r="AU145" s="20"/>
      <c r="AV145" s="7"/>
      <c r="AW145" s="7"/>
      <c r="AX145" s="23" t="str">
        <f t="shared" si="5"/>
        <v>EEE2</v>
      </c>
      <c r="AY145" s="7" t="s">
        <v>70</v>
      </c>
      <c r="AZ145" s="7" t="s">
        <v>70</v>
      </c>
      <c r="BA145" s="24" t="s">
        <v>109</v>
      </c>
      <c r="BB145" s="24" t="s">
        <v>70</v>
      </c>
      <c r="BC145" s="24"/>
      <c r="BD145" s="24"/>
      <c r="BE145" s="25"/>
      <c r="BF145" s="7"/>
      <c r="BG145" s="7"/>
      <c r="BH145" s="24"/>
      <c r="BI145" s="27"/>
      <c r="BJ145" s="24"/>
      <c r="BK145" s="27"/>
      <c r="BL145" s="20"/>
      <c r="BM145" s="20"/>
      <c r="BN145" s="20"/>
      <c r="BO145" s="20"/>
      <c r="BP145" s="20"/>
      <c r="BQ145" s="20"/>
    </row>
    <row r="146" ht="13.5" customHeight="1">
      <c r="A146" s="17" t="s">
        <v>85</v>
      </c>
      <c r="B146" s="17" t="s">
        <v>362</v>
      </c>
      <c r="C146" s="18" t="s">
        <v>688</v>
      </c>
      <c r="D146" s="17" t="s">
        <v>689</v>
      </c>
      <c r="E146" s="19">
        <v>3.0</v>
      </c>
      <c r="F146" s="17" t="s">
        <v>81</v>
      </c>
      <c r="G146" s="17" t="s">
        <v>82</v>
      </c>
      <c r="H146" s="17" t="s">
        <v>141</v>
      </c>
      <c r="I146" s="17" t="s">
        <v>70</v>
      </c>
      <c r="J146" s="17" t="s">
        <v>65</v>
      </c>
      <c r="K146" s="20"/>
      <c r="L146" s="20"/>
      <c r="M146" s="20"/>
      <c r="N146" s="20"/>
      <c r="O146" s="20"/>
      <c r="P146" s="20"/>
      <c r="Q146" s="20"/>
      <c r="R146" s="20"/>
      <c r="S146" s="19">
        <v>70.0</v>
      </c>
      <c r="T146" s="21">
        <v>3.0</v>
      </c>
      <c r="U146" s="22"/>
      <c r="V146" s="22"/>
      <c r="W146" s="21">
        <v>1.0</v>
      </c>
      <c r="X146" s="17" t="s">
        <v>92</v>
      </c>
      <c r="Y146" s="20"/>
      <c r="Z146" s="20"/>
      <c r="AA146" s="17" t="s">
        <v>670</v>
      </c>
      <c r="AB146" s="20"/>
      <c r="AC146" s="20"/>
      <c r="AD146" s="20"/>
      <c r="AE146" s="20"/>
      <c r="AF146" s="17" t="s">
        <v>608</v>
      </c>
      <c r="AG146" s="17" t="s">
        <v>89</v>
      </c>
      <c r="AH146" s="20"/>
      <c r="AI146" s="20"/>
      <c r="AJ146" s="20"/>
      <c r="AK146" s="20"/>
      <c r="AL146" s="20"/>
      <c r="AM146" s="17" t="s">
        <v>690</v>
      </c>
      <c r="AN146" s="19">
        <v>3.0</v>
      </c>
      <c r="AO146" s="19">
        <v>0.0</v>
      </c>
      <c r="AP146" s="19">
        <v>0.0</v>
      </c>
      <c r="AQ146" s="20"/>
      <c r="AR146" s="20"/>
      <c r="AS146" s="20"/>
      <c r="AT146" s="17" t="s">
        <v>89</v>
      </c>
      <c r="AU146" s="20"/>
      <c r="AV146" s="7"/>
      <c r="AW146" s="7"/>
      <c r="AX146" s="23" t="str">
        <f t="shared" si="5"/>
        <v>EEE2,ECE2</v>
      </c>
      <c r="AY146" s="38" t="s">
        <v>691</v>
      </c>
      <c r="AZ146" s="38" t="s">
        <v>692</v>
      </c>
      <c r="BA146" s="24" t="s">
        <v>109</v>
      </c>
      <c r="BB146" s="24" t="s">
        <v>109</v>
      </c>
      <c r="BC146" s="24"/>
      <c r="BD146" s="24"/>
      <c r="BE146" s="25"/>
      <c r="BF146" s="7"/>
      <c r="BG146" s="7"/>
      <c r="BH146" s="24"/>
      <c r="BI146" s="24"/>
      <c r="BJ146" s="24"/>
      <c r="BK146" s="24"/>
      <c r="BL146" s="20"/>
      <c r="BM146" s="20"/>
      <c r="BN146" s="20"/>
      <c r="BO146" s="20"/>
      <c r="BP146" s="20"/>
      <c r="BQ146" s="20"/>
    </row>
    <row r="147" ht="13.5" customHeight="1">
      <c r="A147" s="17" t="s">
        <v>85</v>
      </c>
      <c r="B147" s="17" t="s">
        <v>362</v>
      </c>
      <c r="C147" s="18" t="s">
        <v>614</v>
      </c>
      <c r="D147" s="17" t="s">
        <v>615</v>
      </c>
      <c r="E147" s="19">
        <v>4.0</v>
      </c>
      <c r="F147" s="17" t="s">
        <v>81</v>
      </c>
      <c r="G147" s="17" t="s">
        <v>82</v>
      </c>
      <c r="H147" s="17" t="s">
        <v>141</v>
      </c>
      <c r="I147" s="17" t="s">
        <v>110</v>
      </c>
      <c r="J147" s="20"/>
      <c r="K147" s="20"/>
      <c r="L147" s="20"/>
      <c r="M147" s="20"/>
      <c r="N147" s="20"/>
      <c r="O147" s="20"/>
      <c r="P147" s="20"/>
      <c r="Q147" s="20"/>
      <c r="R147" s="20"/>
      <c r="S147" s="19">
        <v>40.0</v>
      </c>
      <c r="T147" s="21">
        <v>4.0</v>
      </c>
      <c r="U147" s="22"/>
      <c r="V147" s="21">
        <v>2.0</v>
      </c>
      <c r="W147" s="21">
        <v>1.0</v>
      </c>
      <c r="X147" s="17" t="s">
        <v>92</v>
      </c>
      <c r="Y147" s="20"/>
      <c r="Z147" s="17" t="s">
        <v>94</v>
      </c>
      <c r="AA147" s="17" t="s">
        <v>616</v>
      </c>
      <c r="AB147" s="20"/>
      <c r="AC147" s="17" t="s">
        <v>617</v>
      </c>
      <c r="AD147" s="17" t="s">
        <v>618</v>
      </c>
      <c r="AE147" s="19">
        <v>20.0</v>
      </c>
      <c r="AF147" s="17" t="s">
        <v>619</v>
      </c>
      <c r="AG147" s="17" t="s">
        <v>89</v>
      </c>
      <c r="AH147" s="20"/>
      <c r="AI147" s="17" t="s">
        <v>89</v>
      </c>
      <c r="AJ147" s="17" t="s">
        <v>619</v>
      </c>
      <c r="AK147" s="20"/>
      <c r="AL147" s="20"/>
      <c r="AM147" s="17" t="s">
        <v>620</v>
      </c>
      <c r="AN147" s="19">
        <v>3.0</v>
      </c>
      <c r="AO147" s="19">
        <v>0.0</v>
      </c>
      <c r="AP147" s="19">
        <v>1.0</v>
      </c>
      <c r="AQ147" s="20"/>
      <c r="AR147" s="20"/>
      <c r="AS147" s="17" t="s">
        <v>621</v>
      </c>
      <c r="AT147" s="17" t="s">
        <v>89</v>
      </c>
      <c r="AU147" s="20"/>
      <c r="AV147" s="7"/>
      <c r="AW147" s="7"/>
      <c r="AX147" s="23" t="str">
        <f t="shared" si="5"/>
        <v>EEE3</v>
      </c>
      <c r="AY147" s="7" t="s">
        <v>110</v>
      </c>
      <c r="AZ147" s="7" t="s">
        <v>110</v>
      </c>
      <c r="BA147" s="24" t="s">
        <v>109</v>
      </c>
      <c r="BB147" s="24" t="s">
        <v>110</v>
      </c>
      <c r="BC147" s="24"/>
      <c r="BD147" s="24"/>
      <c r="BE147" s="25"/>
      <c r="BF147" s="7"/>
      <c r="BG147" s="7"/>
      <c r="BH147" s="24"/>
      <c r="BI147" s="24"/>
      <c r="BJ147" s="24"/>
      <c r="BK147" s="24"/>
      <c r="BL147" s="20"/>
      <c r="BM147" s="20"/>
      <c r="BN147" s="20"/>
      <c r="BO147" s="20"/>
      <c r="BP147" s="20"/>
      <c r="BQ147" s="20"/>
    </row>
    <row r="148" ht="13.5" customHeight="1">
      <c r="A148" s="20"/>
      <c r="B148" s="20"/>
      <c r="C148" s="20" t="s">
        <v>614</v>
      </c>
      <c r="D148" s="20"/>
      <c r="E148" s="20"/>
      <c r="F148" s="20"/>
      <c r="G148" s="20"/>
      <c r="H148" s="20"/>
      <c r="I148" s="20"/>
      <c r="J148" s="20"/>
      <c r="K148" s="20"/>
      <c r="L148" s="20"/>
      <c r="M148" s="20"/>
      <c r="N148" s="20"/>
      <c r="O148" s="20"/>
      <c r="P148" s="20"/>
      <c r="Q148" s="20"/>
      <c r="R148" s="20"/>
      <c r="S148" s="20"/>
      <c r="T148" s="22"/>
      <c r="U148" s="22"/>
      <c r="V148" s="22"/>
      <c r="W148" s="22"/>
      <c r="X148" s="20"/>
      <c r="Y148" s="20"/>
      <c r="Z148" s="17" t="s">
        <v>300</v>
      </c>
      <c r="AA148" s="20"/>
      <c r="AB148" s="20"/>
      <c r="AC148" s="17" t="s">
        <v>624</v>
      </c>
      <c r="AD148" s="17" t="s">
        <v>618</v>
      </c>
      <c r="AE148" s="19">
        <v>20.0</v>
      </c>
      <c r="AF148" s="20"/>
      <c r="AG148" s="20"/>
      <c r="AH148" s="20"/>
      <c r="AI148" s="20"/>
      <c r="AJ148" s="20"/>
      <c r="AK148" s="20"/>
      <c r="AL148" s="20"/>
      <c r="AM148" s="20"/>
      <c r="AN148" s="20"/>
      <c r="AO148" s="20"/>
      <c r="AP148" s="20"/>
      <c r="AQ148" s="20"/>
      <c r="AR148" s="20"/>
      <c r="AS148" s="20"/>
      <c r="AT148" s="20"/>
      <c r="AU148" s="20"/>
      <c r="AV148" s="7"/>
      <c r="AW148" s="7"/>
      <c r="AX148" s="23" t="str">
        <f t="shared" si="5"/>
        <v/>
      </c>
      <c r="AY148" s="7" t="s">
        <v>109</v>
      </c>
      <c r="AZ148" s="7" t="s">
        <v>109</v>
      </c>
      <c r="BA148" s="24" t="s">
        <v>109</v>
      </c>
      <c r="BB148" s="24" t="s">
        <v>109</v>
      </c>
      <c r="BC148" s="24"/>
      <c r="BD148" s="24"/>
      <c r="BE148" s="25"/>
      <c r="BF148" s="7"/>
      <c r="BG148" s="7"/>
      <c r="BH148" s="24"/>
      <c r="BI148" s="24"/>
      <c r="BJ148" s="24"/>
      <c r="BK148" s="24"/>
      <c r="BL148" s="20"/>
      <c r="BM148" s="20"/>
      <c r="BN148" s="20"/>
      <c r="BO148" s="20"/>
      <c r="BP148" s="20"/>
      <c r="BQ148" s="20"/>
    </row>
    <row r="149" ht="13.5" customHeight="1">
      <c r="A149" s="17" t="s">
        <v>85</v>
      </c>
      <c r="B149" s="17" t="s">
        <v>362</v>
      </c>
      <c r="C149" s="18" t="s">
        <v>601</v>
      </c>
      <c r="D149" s="17" t="s">
        <v>602</v>
      </c>
      <c r="E149" s="19">
        <v>4.0</v>
      </c>
      <c r="F149" s="17" t="s">
        <v>81</v>
      </c>
      <c r="G149" s="17" t="s">
        <v>89</v>
      </c>
      <c r="H149" s="17" t="s">
        <v>83</v>
      </c>
      <c r="I149" s="17" t="s">
        <v>110</v>
      </c>
      <c r="J149" s="17" t="s">
        <v>107</v>
      </c>
      <c r="K149" s="20"/>
      <c r="L149" s="20"/>
      <c r="M149" s="20"/>
      <c r="N149" s="20"/>
      <c r="O149" s="20"/>
      <c r="P149" s="20"/>
      <c r="Q149" s="20"/>
      <c r="R149" s="20"/>
      <c r="S149" s="19">
        <v>90.0</v>
      </c>
      <c r="T149" s="21">
        <v>3.0</v>
      </c>
      <c r="U149" s="22"/>
      <c r="V149" s="21">
        <v>3.0</v>
      </c>
      <c r="W149" s="21">
        <v>1.0</v>
      </c>
      <c r="X149" s="17" t="s">
        <v>92</v>
      </c>
      <c r="Y149" s="20"/>
      <c r="Z149" s="17" t="s">
        <v>94</v>
      </c>
      <c r="AA149" s="17" t="s">
        <v>605</v>
      </c>
      <c r="AB149" s="20"/>
      <c r="AC149" s="17" t="s">
        <v>606</v>
      </c>
      <c r="AD149" s="17" t="s">
        <v>607</v>
      </c>
      <c r="AE149" s="19">
        <v>30.0</v>
      </c>
      <c r="AF149" s="17" t="s">
        <v>608</v>
      </c>
      <c r="AG149" s="17" t="s">
        <v>89</v>
      </c>
      <c r="AH149" s="20"/>
      <c r="AI149" s="17" t="s">
        <v>89</v>
      </c>
      <c r="AJ149" s="17" t="s">
        <v>608</v>
      </c>
      <c r="AK149" s="20"/>
      <c r="AL149" s="20"/>
      <c r="AM149" s="17" t="s">
        <v>609</v>
      </c>
      <c r="AN149" s="19">
        <v>3.0</v>
      </c>
      <c r="AO149" s="19">
        <v>0.0</v>
      </c>
      <c r="AP149" s="19">
        <v>1.0</v>
      </c>
      <c r="AQ149" s="20"/>
      <c r="AR149" s="20"/>
      <c r="AS149" s="20"/>
      <c r="AT149" s="17" t="s">
        <v>89</v>
      </c>
      <c r="AU149" s="20"/>
      <c r="AV149" s="7"/>
      <c r="AW149" s="7"/>
      <c r="AX149" s="23" t="str">
        <f t="shared" si="5"/>
        <v>EEE3,ECE3</v>
      </c>
      <c r="AY149" s="38" t="s">
        <v>535</v>
      </c>
      <c r="AZ149" s="38" t="s">
        <v>536</v>
      </c>
      <c r="BA149" s="24" t="s">
        <v>109</v>
      </c>
      <c r="BB149" s="27" t="s">
        <v>110</v>
      </c>
      <c r="BC149" s="24"/>
      <c r="BD149" s="24"/>
      <c r="BE149" s="25"/>
      <c r="BF149" s="7"/>
      <c r="BG149" s="7"/>
      <c r="BH149" s="24"/>
      <c r="BI149" s="24"/>
      <c r="BJ149" s="24"/>
      <c r="BK149" s="24"/>
      <c r="BL149" s="20"/>
      <c r="BM149" s="20"/>
      <c r="BN149" s="20"/>
      <c r="BO149" s="20"/>
      <c r="BP149" s="20"/>
      <c r="BQ149" s="20"/>
    </row>
    <row r="150" ht="13.5" customHeight="1">
      <c r="A150" s="20"/>
      <c r="B150" s="20"/>
      <c r="C150" s="20" t="s">
        <v>601</v>
      </c>
      <c r="D150" s="20"/>
      <c r="E150" s="20"/>
      <c r="F150" s="20"/>
      <c r="G150" s="20"/>
      <c r="H150" s="20"/>
      <c r="I150" s="20"/>
      <c r="J150" s="20"/>
      <c r="K150" s="20"/>
      <c r="L150" s="20"/>
      <c r="M150" s="20"/>
      <c r="N150" s="20"/>
      <c r="O150" s="20"/>
      <c r="P150" s="20"/>
      <c r="Q150" s="20"/>
      <c r="R150" s="20"/>
      <c r="S150" s="20"/>
      <c r="T150" s="22"/>
      <c r="U150" s="22"/>
      <c r="V150" s="22"/>
      <c r="W150" s="22"/>
      <c r="X150" s="20"/>
      <c r="Y150" s="20"/>
      <c r="Z150" s="17" t="s">
        <v>300</v>
      </c>
      <c r="AA150" s="20"/>
      <c r="AB150" s="20"/>
      <c r="AC150" s="17" t="s">
        <v>612</v>
      </c>
      <c r="AD150" s="17" t="s">
        <v>607</v>
      </c>
      <c r="AE150" s="19">
        <v>30.0</v>
      </c>
      <c r="AF150" s="20"/>
      <c r="AG150" s="20"/>
      <c r="AH150" s="20"/>
      <c r="AI150" s="20"/>
      <c r="AJ150" s="20"/>
      <c r="AK150" s="20"/>
      <c r="AL150" s="20"/>
      <c r="AM150" s="20"/>
      <c r="AN150" s="20"/>
      <c r="AO150" s="20"/>
      <c r="AP150" s="20"/>
      <c r="AQ150" s="20"/>
      <c r="AR150" s="20"/>
      <c r="AS150" s="20"/>
      <c r="AT150" s="20"/>
      <c r="AU150" s="20"/>
      <c r="AV150" s="7"/>
      <c r="AW150" s="7"/>
      <c r="AX150" s="23" t="str">
        <f t="shared" si="5"/>
        <v/>
      </c>
      <c r="AY150" s="7" t="s">
        <v>109</v>
      </c>
      <c r="AZ150" s="7" t="s">
        <v>109</v>
      </c>
      <c r="BA150" s="24" t="s">
        <v>109</v>
      </c>
      <c r="BB150" s="41" t="s">
        <v>554</v>
      </c>
      <c r="BC150" s="24"/>
      <c r="BD150" s="24"/>
      <c r="BE150" s="25"/>
      <c r="BF150" s="7"/>
      <c r="BG150" s="7"/>
      <c r="BH150" s="24"/>
      <c r="BI150" s="24"/>
      <c r="BJ150" s="24"/>
      <c r="BK150" s="24"/>
      <c r="BL150" s="20"/>
      <c r="BM150" s="20"/>
      <c r="BN150" s="20"/>
      <c r="BO150" s="20"/>
      <c r="BP150" s="20"/>
      <c r="BQ150" s="20"/>
    </row>
    <row r="151" ht="13.5" customHeight="1">
      <c r="A151" s="20"/>
      <c r="B151" s="20"/>
      <c r="C151" s="20" t="s">
        <v>601</v>
      </c>
      <c r="D151" s="20"/>
      <c r="E151" s="20"/>
      <c r="F151" s="20"/>
      <c r="G151" s="20"/>
      <c r="H151" s="20"/>
      <c r="I151" s="20"/>
      <c r="J151" s="20"/>
      <c r="K151" s="20"/>
      <c r="L151" s="20"/>
      <c r="M151" s="20"/>
      <c r="N151" s="20"/>
      <c r="O151" s="20"/>
      <c r="P151" s="20"/>
      <c r="Q151" s="20"/>
      <c r="R151" s="20"/>
      <c r="S151" s="20"/>
      <c r="T151" s="22"/>
      <c r="U151" s="22"/>
      <c r="V151" s="22"/>
      <c r="W151" s="22"/>
      <c r="X151" s="20"/>
      <c r="Y151" s="20"/>
      <c r="Z151" s="17" t="s">
        <v>469</v>
      </c>
      <c r="AA151" s="20"/>
      <c r="AB151" s="20"/>
      <c r="AC151" s="17" t="s">
        <v>613</v>
      </c>
      <c r="AD151" s="17" t="s">
        <v>607</v>
      </c>
      <c r="AE151" s="19">
        <v>30.0</v>
      </c>
      <c r="AF151" s="20"/>
      <c r="AG151" s="20"/>
      <c r="AH151" s="20"/>
      <c r="AI151" s="20"/>
      <c r="AJ151" s="20"/>
      <c r="AK151" s="20"/>
      <c r="AL151" s="20"/>
      <c r="AM151" s="20"/>
      <c r="AN151" s="20"/>
      <c r="AO151" s="20"/>
      <c r="AP151" s="20"/>
      <c r="AQ151" s="20"/>
      <c r="AR151" s="20"/>
      <c r="AS151" s="20"/>
      <c r="AT151" s="20"/>
      <c r="AU151" s="20"/>
      <c r="AV151" s="7"/>
      <c r="AW151" s="7"/>
      <c r="AX151" s="23" t="str">
        <f t="shared" si="5"/>
        <v/>
      </c>
      <c r="AY151" s="7" t="s">
        <v>109</v>
      </c>
      <c r="AZ151" s="7" t="s">
        <v>109</v>
      </c>
      <c r="BA151" s="24" t="s">
        <v>109</v>
      </c>
      <c r="BB151" s="39" t="s">
        <v>559</v>
      </c>
      <c r="BC151" s="24"/>
      <c r="BD151" s="24"/>
      <c r="BE151" s="25"/>
      <c r="BF151" s="7"/>
      <c r="BG151" s="7"/>
      <c r="BH151" s="24"/>
      <c r="BI151" s="24"/>
      <c r="BJ151" s="24"/>
      <c r="BK151" s="24"/>
      <c r="BL151" s="20"/>
      <c r="BM151" s="20"/>
      <c r="BN151" s="20"/>
      <c r="BO151" s="20"/>
      <c r="BP151" s="20"/>
      <c r="BQ151" s="20"/>
    </row>
    <row r="152" ht="13.5" customHeight="1">
      <c r="A152" s="17" t="s">
        <v>85</v>
      </c>
      <c r="B152" s="17" t="s">
        <v>362</v>
      </c>
      <c r="C152" s="18" t="s">
        <v>548</v>
      </c>
      <c r="D152" s="17" t="s">
        <v>549</v>
      </c>
      <c r="E152" s="19">
        <v>4.0</v>
      </c>
      <c r="F152" s="17" t="s">
        <v>81</v>
      </c>
      <c r="G152" s="17" t="s">
        <v>82</v>
      </c>
      <c r="H152" s="17" t="s">
        <v>141</v>
      </c>
      <c r="I152" s="17" t="s">
        <v>107</v>
      </c>
      <c r="J152" s="20"/>
      <c r="K152" s="20"/>
      <c r="L152" s="20"/>
      <c r="M152" s="20"/>
      <c r="N152" s="20"/>
      <c r="O152" s="20"/>
      <c r="P152" s="20"/>
      <c r="Q152" s="20"/>
      <c r="R152" s="20"/>
      <c r="S152" s="19">
        <v>60.0</v>
      </c>
      <c r="T152" s="21">
        <v>3.0</v>
      </c>
      <c r="U152" s="21">
        <v>1.0</v>
      </c>
      <c r="V152" s="22"/>
      <c r="W152" s="21">
        <v>1.0</v>
      </c>
      <c r="X152" s="17" t="s">
        <v>92</v>
      </c>
      <c r="Y152" s="17" t="s">
        <v>182</v>
      </c>
      <c r="Z152" s="20"/>
      <c r="AA152" s="17" t="s">
        <v>440</v>
      </c>
      <c r="AB152" s="17" t="s">
        <v>440</v>
      </c>
      <c r="AC152" s="20"/>
      <c r="AD152" s="20"/>
      <c r="AE152" s="20"/>
      <c r="AF152" s="17" t="s">
        <v>550</v>
      </c>
      <c r="AG152" s="17" t="s">
        <v>89</v>
      </c>
      <c r="AH152" s="17" t="s">
        <v>89</v>
      </c>
      <c r="AI152" s="20"/>
      <c r="AJ152" s="20"/>
      <c r="AK152" s="20"/>
      <c r="AL152" s="20"/>
      <c r="AM152" s="17" t="s">
        <v>444</v>
      </c>
      <c r="AN152" s="19">
        <v>3.0</v>
      </c>
      <c r="AO152" s="19">
        <v>1.0</v>
      </c>
      <c r="AP152" s="19">
        <v>0.0</v>
      </c>
      <c r="AQ152" s="20"/>
      <c r="AR152" s="20"/>
      <c r="AS152" s="17" t="s">
        <v>551</v>
      </c>
      <c r="AT152" s="17" t="s">
        <v>89</v>
      </c>
      <c r="AU152" s="20"/>
      <c r="AV152" s="7"/>
      <c r="AW152" s="7"/>
      <c r="AX152" s="23" t="str">
        <f t="shared" si="5"/>
        <v>ECE3</v>
      </c>
      <c r="AY152" s="38" t="s">
        <v>546</v>
      </c>
      <c r="AZ152" s="38" t="s">
        <v>547</v>
      </c>
      <c r="BA152" s="27" t="s">
        <v>554</v>
      </c>
      <c r="BB152" s="24" t="s">
        <v>109</v>
      </c>
      <c r="BC152" s="24"/>
      <c r="BD152" s="24"/>
      <c r="BE152" s="25"/>
      <c r="BF152" s="7"/>
      <c r="BG152" s="7"/>
      <c r="BH152" s="24"/>
      <c r="BI152" s="24"/>
      <c r="BJ152" s="24"/>
      <c r="BK152" s="24"/>
      <c r="BL152" s="20"/>
      <c r="BM152" s="20"/>
      <c r="BN152" s="20"/>
      <c r="BO152" s="20"/>
      <c r="BP152" s="20"/>
      <c r="BQ152" s="20"/>
    </row>
    <row r="153" ht="13.5" customHeight="1">
      <c r="A153" s="20"/>
      <c r="B153" s="20"/>
      <c r="C153" s="20" t="s">
        <v>548</v>
      </c>
      <c r="D153" s="20"/>
      <c r="E153" s="20"/>
      <c r="F153" s="20"/>
      <c r="G153" s="20"/>
      <c r="H153" s="20"/>
      <c r="I153" s="20"/>
      <c r="J153" s="20"/>
      <c r="K153" s="20"/>
      <c r="L153" s="20"/>
      <c r="M153" s="20"/>
      <c r="N153" s="20"/>
      <c r="O153" s="20"/>
      <c r="P153" s="20"/>
      <c r="Q153" s="20"/>
      <c r="R153" s="20"/>
      <c r="S153" s="20"/>
      <c r="T153" s="22"/>
      <c r="U153" s="22"/>
      <c r="V153" s="22"/>
      <c r="W153" s="22"/>
      <c r="X153" s="20"/>
      <c r="Y153" s="17" t="s">
        <v>284</v>
      </c>
      <c r="Z153" s="20"/>
      <c r="AA153" s="20"/>
      <c r="AB153" s="17" t="s">
        <v>556</v>
      </c>
      <c r="AC153" s="20"/>
      <c r="AD153" s="20"/>
      <c r="AE153" s="20"/>
      <c r="AF153" s="20"/>
      <c r="AG153" s="20"/>
      <c r="AH153" s="20"/>
      <c r="AI153" s="20"/>
      <c r="AJ153" s="20"/>
      <c r="AK153" s="20"/>
      <c r="AL153" s="20"/>
      <c r="AM153" s="20"/>
      <c r="AN153" s="20"/>
      <c r="AO153" s="20"/>
      <c r="AP153" s="20"/>
      <c r="AQ153" s="20"/>
      <c r="AR153" s="20"/>
      <c r="AS153" s="20"/>
      <c r="AT153" s="20"/>
      <c r="AU153" s="20"/>
      <c r="AV153" s="7"/>
      <c r="AW153" s="7"/>
      <c r="AX153" s="23" t="str">
        <f t="shared" si="5"/>
        <v/>
      </c>
      <c r="AY153" s="7" t="s">
        <v>109</v>
      </c>
      <c r="AZ153" s="7" t="s">
        <v>109</v>
      </c>
      <c r="BA153" s="39" t="s">
        <v>559</v>
      </c>
      <c r="BB153" s="24" t="s">
        <v>109</v>
      </c>
      <c r="BC153" s="24"/>
      <c r="BD153" s="24"/>
      <c r="BE153" s="25"/>
      <c r="BF153" s="7"/>
      <c r="BG153" s="7"/>
      <c r="BH153" s="24"/>
      <c r="BI153" s="24"/>
      <c r="BJ153" s="24"/>
      <c r="BK153" s="24"/>
      <c r="BL153" s="20"/>
      <c r="BM153" s="20"/>
      <c r="BN153" s="20"/>
      <c r="BO153" s="20"/>
      <c r="BP153" s="20"/>
      <c r="BQ153" s="20"/>
    </row>
    <row r="154" ht="13.5" customHeight="1">
      <c r="A154" s="17" t="s">
        <v>85</v>
      </c>
      <c r="B154" s="17" t="s">
        <v>362</v>
      </c>
      <c r="C154" s="18" t="s">
        <v>537</v>
      </c>
      <c r="D154" s="17" t="s">
        <v>539</v>
      </c>
      <c r="E154" s="19">
        <v>3.0</v>
      </c>
      <c r="F154" s="17" t="s">
        <v>155</v>
      </c>
      <c r="G154" s="17" t="s">
        <v>82</v>
      </c>
      <c r="H154" s="17" t="s">
        <v>141</v>
      </c>
      <c r="I154" s="17" t="s">
        <v>107</v>
      </c>
      <c r="J154" s="20"/>
      <c r="K154" s="20"/>
      <c r="L154" s="20"/>
      <c r="M154" s="20"/>
      <c r="N154" s="20"/>
      <c r="O154" s="20"/>
      <c r="P154" s="20"/>
      <c r="Q154" s="20"/>
      <c r="R154" s="20"/>
      <c r="S154" s="19">
        <v>60.0</v>
      </c>
      <c r="T154" s="21">
        <v>3.0</v>
      </c>
      <c r="U154" s="22"/>
      <c r="V154" s="22"/>
      <c r="W154" s="21">
        <v>1.0</v>
      </c>
      <c r="X154" s="17" t="s">
        <v>92</v>
      </c>
      <c r="Y154" s="20"/>
      <c r="Z154" s="20"/>
      <c r="AA154" s="17" t="s">
        <v>541</v>
      </c>
      <c r="AB154" s="20"/>
      <c r="AC154" s="20"/>
      <c r="AD154" s="20"/>
      <c r="AE154" s="20"/>
      <c r="AF154" s="20"/>
      <c r="AG154" s="17" t="s">
        <v>89</v>
      </c>
      <c r="AH154" s="20"/>
      <c r="AI154" s="20"/>
      <c r="AJ154" s="20"/>
      <c r="AK154" s="20"/>
      <c r="AL154" s="20"/>
      <c r="AM154" s="17" t="s">
        <v>543</v>
      </c>
      <c r="AN154" s="19">
        <v>3.0</v>
      </c>
      <c r="AO154" s="19">
        <v>0.0</v>
      </c>
      <c r="AP154" s="19">
        <v>0.0</v>
      </c>
      <c r="AQ154" s="20"/>
      <c r="AR154" s="20"/>
      <c r="AS154" s="17" t="s">
        <v>544</v>
      </c>
      <c r="AT154" s="17" t="s">
        <v>89</v>
      </c>
      <c r="AU154" s="20"/>
      <c r="AV154" s="7"/>
      <c r="AW154" s="7"/>
      <c r="AX154" s="23" t="str">
        <f t="shared" si="5"/>
        <v>ECE3</v>
      </c>
      <c r="AY154" s="38" t="s">
        <v>546</v>
      </c>
      <c r="AZ154" s="38" t="s">
        <v>547</v>
      </c>
      <c r="BA154" s="24" t="s">
        <v>109</v>
      </c>
      <c r="BB154" s="24" t="s">
        <v>109</v>
      </c>
      <c r="BC154" s="24"/>
      <c r="BD154" s="24"/>
      <c r="BE154" s="25"/>
      <c r="BF154" s="7"/>
      <c r="BG154" s="7"/>
      <c r="BH154" s="24"/>
      <c r="BI154" s="24"/>
      <c r="BJ154" s="24"/>
      <c r="BK154" s="24"/>
      <c r="BL154" s="20"/>
      <c r="BM154" s="20"/>
      <c r="BN154" s="20"/>
      <c r="BO154" s="20"/>
      <c r="BP154" s="20"/>
      <c r="BQ154" s="20"/>
    </row>
    <row r="155" ht="13.5" customHeight="1">
      <c r="A155" s="17" t="s">
        <v>85</v>
      </c>
      <c r="B155" s="17" t="s">
        <v>362</v>
      </c>
      <c r="C155" s="18" t="s">
        <v>530</v>
      </c>
      <c r="D155" s="17" t="s">
        <v>531</v>
      </c>
      <c r="E155" s="19">
        <v>3.0</v>
      </c>
      <c r="F155" s="17" t="s">
        <v>155</v>
      </c>
      <c r="G155" s="17" t="s">
        <v>82</v>
      </c>
      <c r="H155" s="17" t="s">
        <v>141</v>
      </c>
      <c r="I155" s="17" t="s">
        <v>110</v>
      </c>
      <c r="J155" s="17" t="s">
        <v>107</v>
      </c>
      <c r="K155" s="20"/>
      <c r="L155" s="20"/>
      <c r="M155" s="20"/>
      <c r="N155" s="20"/>
      <c r="O155" s="20"/>
      <c r="P155" s="20"/>
      <c r="Q155" s="20"/>
      <c r="R155" s="20"/>
      <c r="S155" s="19">
        <v>60.0</v>
      </c>
      <c r="T155" s="21">
        <v>3.0</v>
      </c>
      <c r="U155" s="22"/>
      <c r="V155" s="22"/>
      <c r="W155" s="21">
        <v>1.0</v>
      </c>
      <c r="X155" s="17" t="s">
        <v>92</v>
      </c>
      <c r="Y155" s="20"/>
      <c r="Z155" s="20"/>
      <c r="AA155" s="17" t="s">
        <v>532</v>
      </c>
      <c r="AB155" s="20"/>
      <c r="AC155" s="20"/>
      <c r="AD155" s="20"/>
      <c r="AE155" s="20"/>
      <c r="AF155" s="17" t="s">
        <v>533</v>
      </c>
      <c r="AG155" s="17" t="s">
        <v>89</v>
      </c>
      <c r="AH155" s="20"/>
      <c r="AI155" s="20"/>
      <c r="AJ155" s="20"/>
      <c r="AK155" s="20"/>
      <c r="AL155" s="20"/>
      <c r="AM155" s="17" t="s">
        <v>534</v>
      </c>
      <c r="AN155" s="19">
        <v>3.0</v>
      </c>
      <c r="AO155" s="19">
        <v>0.0</v>
      </c>
      <c r="AP155" s="19">
        <v>0.0</v>
      </c>
      <c r="AQ155" s="20"/>
      <c r="AR155" s="20"/>
      <c r="AS155" s="20"/>
      <c r="AT155" s="17" t="s">
        <v>89</v>
      </c>
      <c r="AU155" s="20"/>
      <c r="AV155" s="7"/>
      <c r="AW155" s="7"/>
      <c r="AX155" s="23" t="str">
        <f t="shared" si="5"/>
        <v>EEE3,ECE3</v>
      </c>
      <c r="AY155" s="38" t="s">
        <v>535</v>
      </c>
      <c r="AZ155" s="38" t="s">
        <v>536</v>
      </c>
      <c r="BA155" s="24" t="s">
        <v>109</v>
      </c>
      <c r="BB155" s="24" t="s">
        <v>109</v>
      </c>
      <c r="BC155" s="24"/>
      <c r="BD155" s="24"/>
      <c r="BE155" s="25"/>
      <c r="BF155" s="7"/>
      <c r="BG155" s="7"/>
      <c r="BH155" s="24"/>
      <c r="BI155" s="24"/>
      <c r="BJ155" s="24"/>
      <c r="BK155" s="24"/>
      <c r="BL155" s="20"/>
      <c r="BM155" s="20"/>
      <c r="BN155" s="20"/>
      <c r="BO155" s="20"/>
      <c r="BP155" s="20"/>
      <c r="BQ155" s="20"/>
    </row>
    <row r="156" ht="13.5" customHeight="1">
      <c r="A156" s="17" t="s">
        <v>85</v>
      </c>
      <c r="B156" s="17" t="s">
        <v>362</v>
      </c>
      <c r="C156" s="18" t="s">
        <v>506</v>
      </c>
      <c r="D156" s="17" t="s">
        <v>507</v>
      </c>
      <c r="E156" s="19">
        <v>3.0</v>
      </c>
      <c r="F156" s="17" t="s">
        <v>155</v>
      </c>
      <c r="G156" s="17" t="s">
        <v>89</v>
      </c>
      <c r="H156" s="17" t="s">
        <v>83</v>
      </c>
      <c r="I156" s="17" t="s">
        <v>162</v>
      </c>
      <c r="J156" s="20"/>
      <c r="K156" s="20"/>
      <c r="L156" s="20"/>
      <c r="M156" s="20"/>
      <c r="N156" s="20"/>
      <c r="O156" s="20"/>
      <c r="P156" s="20"/>
      <c r="Q156" s="20"/>
      <c r="R156" s="20"/>
      <c r="S156" s="19">
        <v>60.0</v>
      </c>
      <c r="T156" s="21">
        <v>3.0</v>
      </c>
      <c r="U156" s="22"/>
      <c r="V156" s="22"/>
      <c r="W156" s="21">
        <v>1.5</v>
      </c>
      <c r="X156" s="17" t="s">
        <v>92</v>
      </c>
      <c r="Y156" s="20"/>
      <c r="Z156" s="20"/>
      <c r="AA156" s="17" t="s">
        <v>508</v>
      </c>
      <c r="AB156" s="20"/>
      <c r="AC156" s="20"/>
      <c r="AD156" s="20"/>
      <c r="AE156" s="20"/>
      <c r="AF156" s="17" t="s">
        <v>509</v>
      </c>
      <c r="AG156" s="17" t="s">
        <v>89</v>
      </c>
      <c r="AH156" s="20"/>
      <c r="AI156" s="20"/>
      <c r="AJ156" s="17" t="s">
        <v>510</v>
      </c>
      <c r="AK156" s="20"/>
      <c r="AL156" s="20"/>
      <c r="AM156" s="17" t="s">
        <v>511</v>
      </c>
      <c r="AN156" s="19">
        <v>3.0</v>
      </c>
      <c r="AO156" s="19">
        <v>0.0</v>
      </c>
      <c r="AP156" s="19">
        <v>0.0</v>
      </c>
      <c r="AQ156" s="20"/>
      <c r="AR156" s="20"/>
      <c r="AS156" s="17" t="s">
        <v>512</v>
      </c>
      <c r="AT156" s="17" t="s">
        <v>89</v>
      </c>
      <c r="AU156" s="20"/>
      <c r="AV156" s="7"/>
      <c r="AW156" s="7"/>
      <c r="AX156" s="23" t="str">
        <f t="shared" si="5"/>
        <v>EEE4</v>
      </c>
      <c r="AY156" s="7" t="s">
        <v>162</v>
      </c>
      <c r="AZ156" s="7" t="s">
        <v>162</v>
      </c>
      <c r="BA156" s="24" t="s">
        <v>109</v>
      </c>
      <c r="BB156" s="24" t="s">
        <v>109</v>
      </c>
      <c r="BC156" s="24"/>
      <c r="BD156" s="24"/>
      <c r="BE156" s="25"/>
      <c r="BF156" s="7"/>
      <c r="BG156" s="7"/>
      <c r="BH156" s="24"/>
      <c r="BI156" s="24"/>
      <c r="BJ156" s="24"/>
      <c r="BK156" s="24"/>
      <c r="BL156" s="20"/>
      <c r="BM156" s="20"/>
      <c r="BN156" s="20"/>
      <c r="BO156" s="20"/>
      <c r="BP156" s="20"/>
      <c r="BQ156" s="20"/>
    </row>
    <row r="157" ht="13.5" customHeight="1">
      <c r="A157" s="17" t="s">
        <v>85</v>
      </c>
      <c r="B157" s="17" t="s">
        <v>362</v>
      </c>
      <c r="C157" s="18" t="s">
        <v>437</v>
      </c>
      <c r="D157" s="17" t="s">
        <v>438</v>
      </c>
      <c r="E157" s="19">
        <v>3.0</v>
      </c>
      <c r="F157" s="17" t="s">
        <v>155</v>
      </c>
      <c r="G157" s="17" t="s">
        <v>89</v>
      </c>
      <c r="H157" s="17" t="s">
        <v>83</v>
      </c>
      <c r="I157" s="17" t="s">
        <v>157</v>
      </c>
      <c r="J157" s="20"/>
      <c r="K157" s="20"/>
      <c r="L157" s="20"/>
      <c r="M157" s="20"/>
      <c r="N157" s="20"/>
      <c r="O157" s="20"/>
      <c r="P157" s="20"/>
      <c r="Q157" s="20"/>
      <c r="R157" s="20"/>
      <c r="S157" s="19">
        <v>85.0</v>
      </c>
      <c r="T157" s="21">
        <v>3.0</v>
      </c>
      <c r="U157" s="22"/>
      <c r="V157" s="22"/>
      <c r="W157" s="21">
        <v>1.5</v>
      </c>
      <c r="X157" s="17" t="s">
        <v>92</v>
      </c>
      <c r="Y157" s="20"/>
      <c r="Z157" s="20"/>
      <c r="AA157" s="17" t="s">
        <v>440</v>
      </c>
      <c r="AB157" s="20"/>
      <c r="AC157" s="20"/>
      <c r="AD157" s="20"/>
      <c r="AE157" s="20"/>
      <c r="AF157" s="17" t="s">
        <v>442</v>
      </c>
      <c r="AG157" s="17" t="s">
        <v>89</v>
      </c>
      <c r="AH157" s="20"/>
      <c r="AI157" s="20"/>
      <c r="AJ157" s="17" t="s">
        <v>443</v>
      </c>
      <c r="AK157" s="20"/>
      <c r="AL157" s="20"/>
      <c r="AM157" s="17" t="s">
        <v>444</v>
      </c>
      <c r="AN157" s="19">
        <v>3.0</v>
      </c>
      <c r="AO157" s="19">
        <v>0.0</v>
      </c>
      <c r="AP157" s="19">
        <v>0.0</v>
      </c>
      <c r="AQ157" s="20"/>
      <c r="AR157" s="20"/>
      <c r="AS157" s="17" t="s">
        <v>445</v>
      </c>
      <c r="AT157" s="17" t="s">
        <v>89</v>
      </c>
      <c r="AU157" s="20"/>
      <c r="AV157" s="7"/>
      <c r="AW157" s="7"/>
      <c r="AX157" s="23" t="str">
        <f t="shared" si="5"/>
        <v>ECE4</v>
      </c>
      <c r="AY157" s="38" t="s">
        <v>447</v>
      </c>
      <c r="AZ157" s="38" t="s">
        <v>449</v>
      </c>
      <c r="BA157" s="24" t="s">
        <v>109</v>
      </c>
      <c r="BB157" s="24" t="s">
        <v>109</v>
      </c>
      <c r="BC157" s="24"/>
      <c r="BD157" s="24"/>
      <c r="BE157" s="25"/>
      <c r="BF157" s="7"/>
      <c r="BG157" s="7"/>
      <c r="BH157" s="24"/>
      <c r="BI157" s="24"/>
      <c r="BJ157" s="24"/>
      <c r="BK157" s="24"/>
      <c r="BL157" s="20"/>
      <c r="BM157" s="20"/>
      <c r="BN157" s="20"/>
      <c r="BO157" s="20"/>
      <c r="BP157" s="20"/>
      <c r="BQ157" s="20"/>
    </row>
    <row r="158" ht="13.5" customHeight="1">
      <c r="A158" s="17" t="s">
        <v>85</v>
      </c>
      <c r="B158" s="17" t="s">
        <v>362</v>
      </c>
      <c r="C158" s="18" t="s">
        <v>497</v>
      </c>
      <c r="D158" s="17" t="s">
        <v>498</v>
      </c>
      <c r="E158" s="19">
        <v>3.0</v>
      </c>
      <c r="F158" s="17" t="s">
        <v>155</v>
      </c>
      <c r="G158" s="17" t="s">
        <v>89</v>
      </c>
      <c r="H158" s="17" t="s">
        <v>83</v>
      </c>
      <c r="I158" s="17" t="s">
        <v>157</v>
      </c>
      <c r="J158" s="20"/>
      <c r="K158" s="20"/>
      <c r="L158" s="20"/>
      <c r="M158" s="20"/>
      <c r="N158" s="20"/>
      <c r="O158" s="20"/>
      <c r="P158" s="20"/>
      <c r="Q158" s="20"/>
      <c r="R158" s="20"/>
      <c r="S158" s="19">
        <v>85.0</v>
      </c>
      <c r="T158" s="21">
        <v>3.0</v>
      </c>
      <c r="U158" s="22"/>
      <c r="V158" s="22"/>
      <c r="W158" s="21">
        <v>1.5</v>
      </c>
      <c r="X158" s="17" t="s">
        <v>92</v>
      </c>
      <c r="Y158" s="20"/>
      <c r="Z158" s="20"/>
      <c r="AA158" s="17" t="s">
        <v>499</v>
      </c>
      <c r="AB158" s="20"/>
      <c r="AC158" s="20"/>
      <c r="AD158" s="20"/>
      <c r="AE158" s="20"/>
      <c r="AF158" s="17" t="s">
        <v>500</v>
      </c>
      <c r="AG158" s="17" t="s">
        <v>89</v>
      </c>
      <c r="AH158" s="20"/>
      <c r="AI158" s="20"/>
      <c r="AJ158" s="20"/>
      <c r="AK158" s="20"/>
      <c r="AL158" s="20"/>
      <c r="AM158" s="17" t="s">
        <v>501</v>
      </c>
      <c r="AN158" s="19">
        <v>3.0</v>
      </c>
      <c r="AO158" s="19">
        <v>0.0</v>
      </c>
      <c r="AP158" s="19">
        <v>0.0</v>
      </c>
      <c r="AQ158" s="20"/>
      <c r="AR158" s="20"/>
      <c r="AS158" s="17" t="s">
        <v>503</v>
      </c>
      <c r="AT158" s="17" t="s">
        <v>89</v>
      </c>
      <c r="AU158" s="20"/>
      <c r="AV158" s="7"/>
      <c r="AW158" s="7"/>
      <c r="AX158" s="23" t="str">
        <f t="shared" si="5"/>
        <v>ECE4</v>
      </c>
      <c r="AY158" s="38" t="s">
        <v>447</v>
      </c>
      <c r="AZ158" s="38" t="s">
        <v>449</v>
      </c>
      <c r="BA158" s="24" t="s">
        <v>109</v>
      </c>
      <c r="BB158" s="24" t="s">
        <v>109</v>
      </c>
      <c r="BC158" s="24"/>
      <c r="BD158" s="24"/>
      <c r="BE158" s="25"/>
      <c r="BF158" s="7"/>
      <c r="BG158" s="7"/>
      <c r="BH158" s="24"/>
      <c r="BI158" s="24"/>
      <c r="BJ158" s="24"/>
      <c r="BK158" s="24"/>
      <c r="BL158" s="20"/>
      <c r="BM158" s="20"/>
      <c r="BN158" s="20"/>
      <c r="BO158" s="20"/>
      <c r="BP158" s="20"/>
      <c r="BQ158" s="20"/>
    </row>
    <row r="159" ht="13.5" customHeight="1">
      <c r="A159" s="17" t="s">
        <v>85</v>
      </c>
      <c r="B159" s="17" t="s">
        <v>362</v>
      </c>
      <c r="C159" s="18" t="s">
        <v>518</v>
      </c>
      <c r="D159" s="17" t="s">
        <v>519</v>
      </c>
      <c r="E159" s="19">
        <v>3.0</v>
      </c>
      <c r="F159" s="17" t="s">
        <v>155</v>
      </c>
      <c r="G159" s="17" t="s">
        <v>89</v>
      </c>
      <c r="H159" s="17" t="s">
        <v>83</v>
      </c>
      <c r="I159" s="17" t="s">
        <v>162</v>
      </c>
      <c r="J159" s="20"/>
      <c r="K159" s="20"/>
      <c r="L159" s="20"/>
      <c r="M159" s="20"/>
      <c r="N159" s="20"/>
      <c r="O159" s="20"/>
      <c r="P159" s="20"/>
      <c r="Q159" s="20"/>
      <c r="R159" s="20"/>
      <c r="S159" s="19">
        <v>60.0</v>
      </c>
      <c r="T159" s="21">
        <v>3.0</v>
      </c>
      <c r="U159" s="22"/>
      <c r="V159" s="22"/>
      <c r="W159" s="21">
        <v>1.5</v>
      </c>
      <c r="X159" s="17" t="s">
        <v>92</v>
      </c>
      <c r="Y159" s="20"/>
      <c r="Z159" s="20"/>
      <c r="AA159" s="17" t="s">
        <v>520</v>
      </c>
      <c r="AB159" s="20"/>
      <c r="AC159" s="20"/>
      <c r="AD159" s="20"/>
      <c r="AE159" s="20"/>
      <c r="AF159" s="17" t="s">
        <v>521</v>
      </c>
      <c r="AG159" s="17" t="s">
        <v>89</v>
      </c>
      <c r="AH159" s="20"/>
      <c r="AI159" s="20"/>
      <c r="AJ159" s="17" t="s">
        <v>522</v>
      </c>
      <c r="AK159" s="20"/>
      <c r="AL159" s="20"/>
      <c r="AM159" s="17" t="s">
        <v>523</v>
      </c>
      <c r="AN159" s="19">
        <v>3.0</v>
      </c>
      <c r="AO159" s="19">
        <v>0.0</v>
      </c>
      <c r="AP159" s="19">
        <v>0.0</v>
      </c>
      <c r="AQ159" s="20"/>
      <c r="AR159" s="20"/>
      <c r="AS159" s="17" t="s">
        <v>524</v>
      </c>
      <c r="AT159" s="17" t="s">
        <v>89</v>
      </c>
      <c r="AU159" s="20"/>
      <c r="AV159" s="7"/>
      <c r="AW159" s="7"/>
      <c r="AX159" s="23" t="str">
        <f t="shared" si="5"/>
        <v>EEE4</v>
      </c>
      <c r="AY159" s="7" t="s">
        <v>162</v>
      </c>
      <c r="AZ159" s="7" t="s">
        <v>162</v>
      </c>
      <c r="BA159" s="24" t="s">
        <v>109</v>
      </c>
      <c r="BB159" s="24" t="s">
        <v>109</v>
      </c>
      <c r="BC159" s="24"/>
      <c r="BD159" s="24"/>
      <c r="BE159" s="25"/>
      <c r="BF159" s="7"/>
      <c r="BG159" s="7"/>
      <c r="BH159" s="24"/>
      <c r="BI159" s="24"/>
      <c r="BJ159" s="24"/>
      <c r="BK159" s="24"/>
      <c r="BL159" s="20"/>
      <c r="BM159" s="20"/>
      <c r="BN159" s="20"/>
      <c r="BO159" s="20"/>
      <c r="BP159" s="20"/>
      <c r="BQ159" s="20"/>
    </row>
    <row r="160" ht="13.5" customHeight="1">
      <c r="A160" s="17" t="s">
        <v>85</v>
      </c>
      <c r="B160" s="17" t="s">
        <v>362</v>
      </c>
      <c r="C160" s="18" t="s">
        <v>490</v>
      </c>
      <c r="D160" s="17" t="s">
        <v>491</v>
      </c>
      <c r="E160" s="19">
        <v>3.0</v>
      </c>
      <c r="F160" s="17" t="s">
        <v>155</v>
      </c>
      <c r="G160" s="17" t="s">
        <v>89</v>
      </c>
      <c r="H160" s="17" t="s">
        <v>83</v>
      </c>
      <c r="I160" s="17" t="s">
        <v>157</v>
      </c>
      <c r="J160" s="20"/>
      <c r="K160" s="20"/>
      <c r="L160" s="20"/>
      <c r="M160" s="20"/>
      <c r="N160" s="20"/>
      <c r="O160" s="20"/>
      <c r="P160" s="20"/>
      <c r="Q160" s="20"/>
      <c r="R160" s="20"/>
      <c r="S160" s="19">
        <v>85.0</v>
      </c>
      <c r="T160" s="21">
        <v>3.0</v>
      </c>
      <c r="U160" s="22"/>
      <c r="V160" s="22"/>
      <c r="W160" s="21">
        <v>1.5</v>
      </c>
      <c r="X160" s="17" t="s">
        <v>92</v>
      </c>
      <c r="Y160" s="20"/>
      <c r="Z160" s="20"/>
      <c r="AA160" s="17" t="s">
        <v>492</v>
      </c>
      <c r="AB160" s="20"/>
      <c r="AC160" s="20"/>
      <c r="AD160" s="20"/>
      <c r="AE160" s="20"/>
      <c r="AF160" s="17" t="s">
        <v>493</v>
      </c>
      <c r="AG160" s="17" t="s">
        <v>89</v>
      </c>
      <c r="AH160" s="20"/>
      <c r="AI160" s="20"/>
      <c r="AJ160" s="17" t="s">
        <v>494</v>
      </c>
      <c r="AK160" s="20"/>
      <c r="AL160" s="20"/>
      <c r="AM160" s="17" t="s">
        <v>495</v>
      </c>
      <c r="AN160" s="19">
        <v>3.0</v>
      </c>
      <c r="AO160" s="19">
        <v>0.0</v>
      </c>
      <c r="AP160" s="19">
        <v>0.0</v>
      </c>
      <c r="AQ160" s="20"/>
      <c r="AR160" s="20"/>
      <c r="AS160" s="17" t="s">
        <v>496</v>
      </c>
      <c r="AT160" s="17" t="s">
        <v>89</v>
      </c>
      <c r="AU160" s="20"/>
      <c r="AV160" s="7"/>
      <c r="AW160" s="7"/>
      <c r="AX160" s="23" t="str">
        <f t="shared" si="5"/>
        <v>ECE4</v>
      </c>
      <c r="AY160" s="38" t="s">
        <v>447</v>
      </c>
      <c r="AZ160" s="38" t="s">
        <v>449</v>
      </c>
      <c r="BA160" s="24" t="s">
        <v>109</v>
      </c>
      <c r="BB160" s="24" t="s">
        <v>109</v>
      </c>
      <c r="BC160" s="24"/>
      <c r="BD160" s="24"/>
      <c r="BE160" s="25"/>
      <c r="BF160" s="7"/>
      <c r="BG160" s="7"/>
      <c r="BH160" s="24"/>
      <c r="BI160" s="24"/>
      <c r="BJ160" s="24"/>
      <c r="BK160" s="24"/>
      <c r="BL160" s="20"/>
      <c r="BM160" s="20"/>
      <c r="BN160" s="20"/>
      <c r="BO160" s="20"/>
      <c r="BP160" s="20"/>
      <c r="BQ160" s="20"/>
    </row>
    <row r="161" ht="13.5" customHeight="1">
      <c r="A161" s="17" t="s">
        <v>85</v>
      </c>
      <c r="B161" s="17" t="s">
        <v>362</v>
      </c>
      <c r="C161" s="18" t="s">
        <v>483</v>
      </c>
      <c r="D161" s="17" t="s">
        <v>484</v>
      </c>
      <c r="E161" s="19">
        <v>3.0</v>
      </c>
      <c r="F161" s="17" t="s">
        <v>155</v>
      </c>
      <c r="G161" s="17" t="s">
        <v>89</v>
      </c>
      <c r="H161" s="17" t="s">
        <v>83</v>
      </c>
      <c r="I161" s="17" t="s">
        <v>162</v>
      </c>
      <c r="J161" s="17" t="s">
        <v>157</v>
      </c>
      <c r="K161" s="20"/>
      <c r="L161" s="20"/>
      <c r="M161" s="20"/>
      <c r="N161" s="20"/>
      <c r="O161" s="20"/>
      <c r="P161" s="20"/>
      <c r="Q161" s="20"/>
      <c r="R161" s="20"/>
      <c r="S161" s="19">
        <v>85.0</v>
      </c>
      <c r="T161" s="21">
        <v>3.0</v>
      </c>
      <c r="U161" s="22"/>
      <c r="V161" s="22"/>
      <c r="W161" s="21">
        <v>1.5</v>
      </c>
      <c r="X161" s="17" t="s">
        <v>92</v>
      </c>
      <c r="Y161" s="20"/>
      <c r="Z161" s="20"/>
      <c r="AA161" s="17" t="s">
        <v>485</v>
      </c>
      <c r="AB161" s="20"/>
      <c r="AC161" s="20"/>
      <c r="AD161" s="20"/>
      <c r="AE161" s="20"/>
      <c r="AF161" s="17" t="s">
        <v>486</v>
      </c>
      <c r="AG161" s="17" t="s">
        <v>89</v>
      </c>
      <c r="AH161" s="20"/>
      <c r="AI161" s="20"/>
      <c r="AJ161" s="20"/>
      <c r="AK161" s="20"/>
      <c r="AL161" s="20"/>
      <c r="AM161" s="17" t="s">
        <v>487</v>
      </c>
      <c r="AN161" s="19">
        <v>3.0</v>
      </c>
      <c r="AO161" s="19">
        <v>0.0</v>
      </c>
      <c r="AP161" s="19">
        <v>0.0</v>
      </c>
      <c r="AQ161" s="20"/>
      <c r="AR161" s="20"/>
      <c r="AS161" s="20"/>
      <c r="AT161" s="17" t="s">
        <v>89</v>
      </c>
      <c r="AU161" s="20"/>
      <c r="AV161" s="7"/>
      <c r="AW161" s="7"/>
      <c r="AX161" s="23" t="str">
        <f t="shared" si="5"/>
        <v>EEE4,ECE4</v>
      </c>
      <c r="AY161" s="38" t="s">
        <v>488</v>
      </c>
      <c r="AZ161" s="38" t="s">
        <v>489</v>
      </c>
      <c r="BA161" s="24" t="s">
        <v>109</v>
      </c>
      <c r="BB161" s="24" t="s">
        <v>109</v>
      </c>
      <c r="BC161" s="24"/>
      <c r="BD161" s="24"/>
      <c r="BE161" s="25"/>
      <c r="BF161" s="7"/>
      <c r="BG161" s="7"/>
      <c r="BH161" s="24"/>
      <c r="BI161" s="24"/>
      <c r="BJ161" s="24"/>
      <c r="BK161" s="24"/>
      <c r="BL161" s="20"/>
      <c r="BM161" s="20"/>
      <c r="BN161" s="20"/>
      <c r="BO161" s="20"/>
      <c r="BP161" s="20"/>
      <c r="BQ161" s="20"/>
    </row>
    <row r="162" ht="13.5" customHeight="1">
      <c r="A162" s="17" t="s">
        <v>85</v>
      </c>
      <c r="B162" s="17" t="s">
        <v>362</v>
      </c>
      <c r="C162" s="18" t="s">
        <v>589</v>
      </c>
      <c r="D162" s="17" t="s">
        <v>590</v>
      </c>
      <c r="E162" s="19">
        <v>4.0</v>
      </c>
      <c r="F162" s="17" t="s">
        <v>81</v>
      </c>
      <c r="G162" s="17" t="s">
        <v>82</v>
      </c>
      <c r="H162" s="17" t="s">
        <v>141</v>
      </c>
      <c r="I162" s="17" t="s">
        <v>107</v>
      </c>
      <c r="J162" s="20"/>
      <c r="K162" s="20"/>
      <c r="L162" s="20"/>
      <c r="M162" s="20"/>
      <c r="N162" s="20"/>
      <c r="O162" s="20"/>
      <c r="P162" s="20"/>
      <c r="Q162" s="20"/>
      <c r="R162" s="20"/>
      <c r="S162" s="19">
        <v>60.0</v>
      </c>
      <c r="T162" s="21">
        <v>3.0</v>
      </c>
      <c r="U162" s="22"/>
      <c r="V162" s="21">
        <v>2.0</v>
      </c>
      <c r="W162" s="21">
        <v>1.0</v>
      </c>
      <c r="X162" s="17" t="s">
        <v>92</v>
      </c>
      <c r="Y162" s="20"/>
      <c r="Z162" s="17" t="s">
        <v>94</v>
      </c>
      <c r="AA162" s="17" t="s">
        <v>591</v>
      </c>
      <c r="AB162" s="20"/>
      <c r="AC162" s="17" t="s">
        <v>592</v>
      </c>
      <c r="AD162" s="17" t="s">
        <v>593</v>
      </c>
      <c r="AE162" s="19">
        <v>30.0</v>
      </c>
      <c r="AF162" s="17" t="s">
        <v>565</v>
      </c>
      <c r="AG162" s="17" t="s">
        <v>89</v>
      </c>
      <c r="AH162" s="20"/>
      <c r="AI162" s="17" t="s">
        <v>89</v>
      </c>
      <c r="AJ162" s="17" t="s">
        <v>565</v>
      </c>
      <c r="AK162" s="20"/>
      <c r="AL162" s="20"/>
      <c r="AM162" s="17" t="s">
        <v>594</v>
      </c>
      <c r="AN162" s="19">
        <v>3.0</v>
      </c>
      <c r="AO162" s="19">
        <v>0.0</v>
      </c>
      <c r="AP162" s="19">
        <v>1.0</v>
      </c>
      <c r="AQ162" s="20"/>
      <c r="AR162" s="20"/>
      <c r="AS162" s="17" t="s">
        <v>595</v>
      </c>
      <c r="AT162" s="17" t="s">
        <v>89</v>
      </c>
      <c r="AU162" s="20"/>
      <c r="AV162" s="7"/>
      <c r="AW162" s="7"/>
      <c r="AX162" s="23" t="str">
        <f t="shared" si="5"/>
        <v>ECE3</v>
      </c>
      <c r="AY162" s="38" t="s">
        <v>546</v>
      </c>
      <c r="AZ162" s="38" t="s">
        <v>547</v>
      </c>
      <c r="BA162" s="24" t="s">
        <v>109</v>
      </c>
      <c r="BB162" s="27" t="s">
        <v>554</v>
      </c>
      <c r="BC162" s="24"/>
      <c r="BD162" s="24"/>
      <c r="BE162" s="25"/>
      <c r="BF162" s="7"/>
      <c r="BG162" s="7"/>
      <c r="BH162" s="24"/>
      <c r="BI162" s="24"/>
      <c r="BJ162" s="24"/>
      <c r="BK162" s="24"/>
      <c r="BL162" s="20"/>
      <c r="BM162" s="20"/>
      <c r="BN162" s="20"/>
      <c r="BO162" s="20"/>
      <c r="BP162" s="20"/>
      <c r="BQ162" s="20"/>
    </row>
    <row r="163" ht="13.5" customHeight="1">
      <c r="A163" s="20"/>
      <c r="B163" s="20"/>
      <c r="C163" s="20" t="s">
        <v>589</v>
      </c>
      <c r="D163" s="20"/>
      <c r="E163" s="20"/>
      <c r="F163" s="20"/>
      <c r="G163" s="20"/>
      <c r="H163" s="20"/>
      <c r="I163" s="20"/>
      <c r="J163" s="20"/>
      <c r="K163" s="20"/>
      <c r="L163" s="20"/>
      <c r="M163" s="20"/>
      <c r="N163" s="20"/>
      <c r="O163" s="20"/>
      <c r="P163" s="20"/>
      <c r="Q163" s="20"/>
      <c r="R163" s="20"/>
      <c r="S163" s="20"/>
      <c r="T163" s="22"/>
      <c r="U163" s="22"/>
      <c r="V163" s="22"/>
      <c r="W163" s="22"/>
      <c r="X163" s="20"/>
      <c r="Y163" s="20"/>
      <c r="Z163" s="17" t="s">
        <v>300</v>
      </c>
      <c r="AA163" s="20"/>
      <c r="AB163" s="20"/>
      <c r="AC163" s="17" t="s">
        <v>600</v>
      </c>
      <c r="AD163" s="17" t="s">
        <v>593</v>
      </c>
      <c r="AE163" s="19">
        <v>30.0</v>
      </c>
      <c r="AF163" s="20"/>
      <c r="AG163" s="20"/>
      <c r="AH163" s="20"/>
      <c r="AI163" s="20"/>
      <c r="AJ163" s="20"/>
      <c r="AK163" s="20"/>
      <c r="AL163" s="20"/>
      <c r="AM163" s="20"/>
      <c r="AN163" s="20"/>
      <c r="AO163" s="20"/>
      <c r="AP163" s="20"/>
      <c r="AQ163" s="20"/>
      <c r="AR163" s="20"/>
      <c r="AS163" s="20"/>
      <c r="AT163" s="20"/>
      <c r="AU163" s="20"/>
      <c r="AV163" s="7"/>
      <c r="AW163" s="7"/>
      <c r="AX163" s="23" t="str">
        <f t="shared" si="5"/>
        <v/>
      </c>
      <c r="AY163" s="7" t="s">
        <v>109</v>
      </c>
      <c r="AZ163" s="7" t="s">
        <v>109</v>
      </c>
      <c r="BA163" s="24" t="s">
        <v>109</v>
      </c>
      <c r="BB163" s="41" t="s">
        <v>559</v>
      </c>
      <c r="BC163" s="24"/>
      <c r="BD163" s="24"/>
      <c r="BE163" s="25"/>
      <c r="BF163" s="7"/>
      <c r="BG163" s="7"/>
      <c r="BH163" s="24"/>
      <c r="BI163" s="24"/>
      <c r="BJ163" s="24"/>
      <c r="BK163" s="24"/>
      <c r="BL163" s="20"/>
      <c r="BM163" s="20"/>
      <c r="BN163" s="20"/>
      <c r="BO163" s="20"/>
      <c r="BP163" s="20"/>
      <c r="BQ163" s="20"/>
    </row>
    <row r="164" ht="13.5" customHeight="1">
      <c r="A164" s="17" t="s">
        <v>85</v>
      </c>
      <c r="B164" s="17" t="s">
        <v>362</v>
      </c>
      <c r="C164" s="18" t="s">
        <v>560</v>
      </c>
      <c r="D164" s="17" t="s">
        <v>561</v>
      </c>
      <c r="E164" s="19">
        <v>4.0</v>
      </c>
      <c r="F164" s="17" t="s">
        <v>81</v>
      </c>
      <c r="G164" s="17" t="s">
        <v>82</v>
      </c>
      <c r="H164" s="17" t="s">
        <v>141</v>
      </c>
      <c r="I164" s="17" t="s">
        <v>110</v>
      </c>
      <c r="J164" s="20"/>
      <c r="K164" s="20"/>
      <c r="L164" s="20"/>
      <c r="M164" s="20"/>
      <c r="N164" s="20"/>
      <c r="O164" s="20"/>
      <c r="P164" s="20"/>
      <c r="Q164" s="20"/>
      <c r="R164" s="20"/>
      <c r="S164" s="19">
        <v>40.0</v>
      </c>
      <c r="T164" s="21">
        <v>3.0</v>
      </c>
      <c r="U164" s="22"/>
      <c r="V164" s="21">
        <v>2.0</v>
      </c>
      <c r="W164" s="21">
        <v>1.0</v>
      </c>
      <c r="X164" s="17" t="s">
        <v>92</v>
      </c>
      <c r="Y164" s="20"/>
      <c r="Z164" s="17" t="s">
        <v>94</v>
      </c>
      <c r="AA164" s="17" t="s">
        <v>562</v>
      </c>
      <c r="AB164" s="20"/>
      <c r="AC164" s="17" t="s">
        <v>563</v>
      </c>
      <c r="AD164" s="17" t="s">
        <v>564</v>
      </c>
      <c r="AE164" s="19">
        <v>30.0</v>
      </c>
      <c r="AF164" s="17" t="s">
        <v>565</v>
      </c>
      <c r="AG164" s="17" t="s">
        <v>89</v>
      </c>
      <c r="AH164" s="20"/>
      <c r="AI164" s="17" t="s">
        <v>89</v>
      </c>
      <c r="AJ164" s="17" t="s">
        <v>565</v>
      </c>
      <c r="AK164" s="20"/>
      <c r="AL164" s="20"/>
      <c r="AM164" s="17" t="s">
        <v>566</v>
      </c>
      <c r="AN164" s="19">
        <v>3.0</v>
      </c>
      <c r="AO164" s="19">
        <v>0.0</v>
      </c>
      <c r="AP164" s="19">
        <v>1.0</v>
      </c>
      <c r="AQ164" s="20"/>
      <c r="AR164" s="20"/>
      <c r="AS164" s="17" t="s">
        <v>567</v>
      </c>
      <c r="AT164" s="17" t="s">
        <v>89</v>
      </c>
      <c r="AU164" s="20"/>
      <c r="AV164" s="7"/>
      <c r="AW164" s="7"/>
      <c r="AX164" s="23" t="str">
        <f t="shared" si="5"/>
        <v>EEE3</v>
      </c>
      <c r="AY164" s="7" t="s">
        <v>110</v>
      </c>
      <c r="AZ164" s="7" t="s">
        <v>110</v>
      </c>
      <c r="BA164" s="24" t="s">
        <v>109</v>
      </c>
      <c r="BB164" s="24" t="s">
        <v>110</v>
      </c>
      <c r="BC164" s="24"/>
      <c r="BD164" s="24"/>
      <c r="BE164" s="25"/>
      <c r="BF164" s="7"/>
      <c r="BG164" s="7"/>
      <c r="BH164" s="24"/>
      <c r="BI164" s="24"/>
      <c r="BJ164" s="24"/>
      <c r="BK164" s="24"/>
      <c r="BL164" s="20"/>
      <c r="BM164" s="20"/>
      <c r="BN164" s="20"/>
      <c r="BO164" s="20"/>
      <c r="BP164" s="20"/>
      <c r="BQ164" s="20"/>
    </row>
    <row r="165" ht="13.5" customHeight="1">
      <c r="A165" s="20"/>
      <c r="B165" s="20"/>
      <c r="C165" s="20" t="s">
        <v>560</v>
      </c>
      <c r="D165" s="20"/>
      <c r="E165" s="20"/>
      <c r="F165" s="20"/>
      <c r="G165" s="20"/>
      <c r="H165" s="20"/>
      <c r="I165" s="20"/>
      <c r="J165" s="20"/>
      <c r="K165" s="20"/>
      <c r="L165" s="20"/>
      <c r="M165" s="20"/>
      <c r="N165" s="20"/>
      <c r="O165" s="20"/>
      <c r="P165" s="20"/>
      <c r="Q165" s="20"/>
      <c r="R165" s="20"/>
      <c r="S165" s="20"/>
      <c r="T165" s="22"/>
      <c r="U165" s="22"/>
      <c r="V165" s="22"/>
      <c r="W165" s="22"/>
      <c r="X165" s="20"/>
      <c r="Y165" s="20"/>
      <c r="Z165" s="17" t="s">
        <v>300</v>
      </c>
      <c r="AA165" s="20"/>
      <c r="AB165" s="20"/>
      <c r="AC165" s="17" t="s">
        <v>570</v>
      </c>
      <c r="AD165" s="17" t="s">
        <v>564</v>
      </c>
      <c r="AE165" s="19">
        <v>30.0</v>
      </c>
      <c r="AF165" s="20"/>
      <c r="AG165" s="20"/>
      <c r="AH165" s="20"/>
      <c r="AI165" s="20"/>
      <c r="AJ165" s="20"/>
      <c r="AK165" s="20"/>
      <c r="AL165" s="20"/>
      <c r="AM165" s="20"/>
      <c r="AN165" s="20"/>
      <c r="AO165" s="20"/>
      <c r="AP165" s="20"/>
      <c r="AQ165" s="20"/>
      <c r="AR165" s="20"/>
      <c r="AS165" s="20"/>
      <c r="AT165" s="20"/>
      <c r="AU165" s="20"/>
      <c r="AV165" s="7"/>
      <c r="AW165" s="7"/>
      <c r="AX165" s="23" t="str">
        <f t="shared" si="5"/>
        <v/>
      </c>
      <c r="AY165" s="7" t="s">
        <v>109</v>
      </c>
      <c r="AZ165" s="7" t="s">
        <v>109</v>
      </c>
      <c r="BA165" s="24" t="s">
        <v>109</v>
      </c>
      <c r="BB165" s="24" t="s">
        <v>109</v>
      </c>
      <c r="BC165" s="24"/>
      <c r="BD165" s="24"/>
      <c r="BE165" s="25"/>
      <c r="BF165" s="7"/>
      <c r="BG165" s="7"/>
      <c r="BH165" s="24"/>
      <c r="BI165" s="24"/>
      <c r="BJ165" s="24"/>
      <c r="BK165" s="24"/>
      <c r="BL165" s="20"/>
      <c r="BM165" s="20"/>
      <c r="BN165" s="20"/>
      <c r="BO165" s="20"/>
      <c r="BP165" s="20"/>
      <c r="BQ165" s="20"/>
    </row>
    <row r="166" ht="13.5" customHeight="1">
      <c r="A166" s="17" t="s">
        <v>163</v>
      </c>
      <c r="B166" s="17" t="s">
        <v>177</v>
      </c>
      <c r="C166" s="18" t="s">
        <v>766</v>
      </c>
      <c r="D166" s="17" t="s">
        <v>767</v>
      </c>
      <c r="E166" s="19">
        <v>4.0</v>
      </c>
      <c r="F166" s="17" t="s">
        <v>129</v>
      </c>
      <c r="G166" s="17" t="s">
        <v>82</v>
      </c>
      <c r="H166" s="17" t="s">
        <v>83</v>
      </c>
      <c r="I166" s="20"/>
      <c r="J166" s="20"/>
      <c r="K166" s="20"/>
      <c r="L166" s="20"/>
      <c r="M166" s="20"/>
      <c r="N166" s="20"/>
      <c r="O166" s="20"/>
      <c r="P166" s="20"/>
      <c r="Q166" s="20"/>
      <c r="R166" s="20"/>
      <c r="S166" s="19">
        <v>30.0</v>
      </c>
      <c r="T166" s="21">
        <v>3.0</v>
      </c>
      <c r="U166" s="21">
        <v>1.0</v>
      </c>
      <c r="V166" s="22"/>
      <c r="W166" s="21">
        <v>1.5</v>
      </c>
      <c r="X166" s="17" t="s">
        <v>92</v>
      </c>
      <c r="Y166" s="17" t="s">
        <v>182</v>
      </c>
      <c r="Z166" s="20"/>
      <c r="AA166" s="17" t="s">
        <v>768</v>
      </c>
      <c r="AB166" s="17" t="s">
        <v>769</v>
      </c>
      <c r="AC166" s="20"/>
      <c r="AD166" s="20"/>
      <c r="AE166" s="20"/>
      <c r="AF166" s="20"/>
      <c r="AG166" s="17" t="s">
        <v>89</v>
      </c>
      <c r="AH166" s="17" t="s">
        <v>89</v>
      </c>
      <c r="AI166" s="20"/>
      <c r="AJ166" s="20"/>
      <c r="AK166" s="20"/>
      <c r="AL166" s="20"/>
      <c r="AM166" s="17" t="s">
        <v>770</v>
      </c>
      <c r="AN166" s="19">
        <v>3.0</v>
      </c>
      <c r="AO166" s="19">
        <v>1.0</v>
      </c>
      <c r="AP166" s="19">
        <v>0.0</v>
      </c>
      <c r="AQ166" s="20"/>
      <c r="AR166" s="20"/>
      <c r="AS166" s="20"/>
      <c r="AT166" s="17" t="s">
        <v>89</v>
      </c>
      <c r="AU166" s="20"/>
      <c r="AV166" s="7"/>
      <c r="AW166" s="7"/>
      <c r="AX166" s="23" t="str">
        <f t="shared" si="5"/>
        <v/>
      </c>
      <c r="AY166" s="7" t="s">
        <v>109</v>
      </c>
      <c r="AZ166" s="7" t="s">
        <v>109</v>
      </c>
      <c r="BA166" s="24" t="s">
        <v>109</v>
      </c>
      <c r="BB166" s="24" t="s">
        <v>109</v>
      </c>
      <c r="BC166" s="24"/>
      <c r="BD166" s="24"/>
      <c r="BE166" s="25"/>
      <c r="BF166" s="7"/>
      <c r="BG166" s="38" t="s">
        <v>957</v>
      </c>
      <c r="BH166" s="27" t="s">
        <v>1119</v>
      </c>
      <c r="BJ166" s="24"/>
      <c r="BK166" s="24"/>
      <c r="BL166" s="20"/>
      <c r="BM166" s="20"/>
      <c r="BN166" s="20"/>
      <c r="BO166" s="20"/>
      <c r="BP166" s="20"/>
      <c r="BQ166" s="20"/>
    </row>
    <row r="167" ht="13.5" customHeight="1">
      <c r="A167" s="20"/>
      <c r="B167" s="20"/>
      <c r="C167" s="20" t="s">
        <v>766</v>
      </c>
      <c r="D167" s="20"/>
      <c r="E167" s="20"/>
      <c r="F167" s="20"/>
      <c r="G167" s="20"/>
      <c r="H167" s="20"/>
      <c r="I167" s="20"/>
      <c r="J167" s="20"/>
      <c r="K167" s="20"/>
      <c r="L167" s="20"/>
      <c r="M167" s="20"/>
      <c r="N167" s="20"/>
      <c r="O167" s="20"/>
      <c r="P167" s="20"/>
      <c r="Q167" s="20"/>
      <c r="R167" s="20"/>
      <c r="S167" s="20"/>
      <c r="T167" s="22"/>
      <c r="U167" s="22"/>
      <c r="V167" s="22"/>
      <c r="W167" s="22"/>
      <c r="X167" s="17" t="s">
        <v>464</v>
      </c>
      <c r="Y167" s="17" t="s">
        <v>284</v>
      </c>
      <c r="Z167" s="20"/>
      <c r="AA167" s="17" t="s">
        <v>768</v>
      </c>
      <c r="AB167" s="17" t="s">
        <v>773</v>
      </c>
      <c r="AC167" s="20"/>
      <c r="AD167" s="20"/>
      <c r="AE167" s="20"/>
      <c r="AF167" s="20"/>
      <c r="AG167" s="20"/>
      <c r="AH167" s="20"/>
      <c r="AI167" s="20"/>
      <c r="AJ167" s="20"/>
      <c r="AK167" s="20"/>
      <c r="AL167" s="20"/>
      <c r="AM167" s="20"/>
      <c r="AN167" s="20"/>
      <c r="AO167" s="20"/>
      <c r="AP167" s="20"/>
      <c r="AQ167" s="20"/>
      <c r="AR167" s="20"/>
      <c r="AS167" s="20"/>
      <c r="AT167" s="20"/>
      <c r="AU167" s="20"/>
      <c r="AV167" s="7"/>
      <c r="AW167" s="7"/>
      <c r="AX167" s="23" t="str">
        <f t="shared" si="5"/>
        <v/>
      </c>
      <c r="AY167" s="7" t="s">
        <v>109</v>
      </c>
      <c r="AZ167" s="7" t="s">
        <v>109</v>
      </c>
      <c r="BA167" s="24" t="s">
        <v>109</v>
      </c>
      <c r="BB167" s="24" t="s">
        <v>109</v>
      </c>
      <c r="BC167" s="24"/>
      <c r="BD167" s="24"/>
      <c r="BE167" s="25"/>
      <c r="BF167" s="7"/>
      <c r="BG167" s="7"/>
      <c r="BH167" s="24"/>
      <c r="BI167" s="38" t="s">
        <v>53</v>
      </c>
      <c r="BJ167" s="38" t="s">
        <v>53</v>
      </c>
      <c r="BK167" s="24"/>
      <c r="BL167" s="20"/>
      <c r="BM167" s="20"/>
      <c r="BN167" s="20"/>
      <c r="BO167" s="20"/>
      <c r="BP167" s="20"/>
      <c r="BQ167" s="20"/>
    </row>
    <row r="168" ht="13.5" customHeight="1">
      <c r="A168" s="17" t="s">
        <v>163</v>
      </c>
      <c r="B168" s="17" t="s">
        <v>177</v>
      </c>
      <c r="C168" s="18" t="s">
        <v>178</v>
      </c>
      <c r="D168" s="17" t="s">
        <v>179</v>
      </c>
      <c r="E168" s="19">
        <v>4.0</v>
      </c>
      <c r="F168" s="17" t="s">
        <v>155</v>
      </c>
      <c r="G168" s="17" t="s">
        <v>82</v>
      </c>
      <c r="H168" s="17" t="s">
        <v>141</v>
      </c>
      <c r="I168" s="17" t="s">
        <v>180</v>
      </c>
      <c r="J168" s="17" t="s">
        <v>75</v>
      </c>
      <c r="K168" s="20"/>
      <c r="L168" s="20"/>
      <c r="M168" s="20"/>
      <c r="N168" s="20"/>
      <c r="O168" s="20"/>
      <c r="P168" s="20"/>
      <c r="Q168" s="20"/>
      <c r="R168" s="20"/>
      <c r="S168" s="19">
        <v>30.0</v>
      </c>
      <c r="T168" s="21">
        <v>3.0</v>
      </c>
      <c r="U168" s="21">
        <v>1.0</v>
      </c>
      <c r="V168" s="22"/>
      <c r="W168" s="21">
        <v>1.5</v>
      </c>
      <c r="X168" s="17" t="s">
        <v>92</v>
      </c>
      <c r="Y168" s="17" t="s">
        <v>182</v>
      </c>
      <c r="Z168" s="20"/>
      <c r="AA168" s="17" t="s">
        <v>183</v>
      </c>
      <c r="AB168" s="17" t="s">
        <v>184</v>
      </c>
      <c r="AC168" s="20"/>
      <c r="AD168" s="20"/>
      <c r="AE168" s="20"/>
      <c r="AF168" s="20"/>
      <c r="AG168" s="17" t="s">
        <v>89</v>
      </c>
      <c r="AH168" s="17" t="s">
        <v>89</v>
      </c>
      <c r="AI168" s="20"/>
      <c r="AJ168" s="20"/>
      <c r="AK168" s="20"/>
      <c r="AL168" s="20"/>
      <c r="AM168" s="17" t="s">
        <v>185</v>
      </c>
      <c r="AN168" s="19">
        <v>3.0</v>
      </c>
      <c r="AO168" s="19">
        <v>1.0</v>
      </c>
      <c r="AP168" s="19">
        <v>0.0</v>
      </c>
      <c r="AQ168" s="20"/>
      <c r="AR168" s="20"/>
      <c r="AS168" s="20"/>
      <c r="AT168" s="17" t="s">
        <v>89</v>
      </c>
      <c r="AU168" s="17" t="s">
        <v>187</v>
      </c>
      <c r="AV168" s="7"/>
      <c r="AW168" s="7"/>
      <c r="AX168" s="23" t="str">
        <f t="shared" si="5"/>
        <v>ENG1,ENG2</v>
      </c>
      <c r="AY168" s="7" t="s">
        <v>188</v>
      </c>
      <c r="AZ168" s="7" t="s">
        <v>188</v>
      </c>
      <c r="BA168" s="24"/>
      <c r="BB168" s="24" t="s">
        <v>109</v>
      </c>
      <c r="BC168" s="24"/>
      <c r="BD168" s="24"/>
      <c r="BE168" s="25"/>
      <c r="BF168" s="7"/>
      <c r="BG168" s="38" t="s">
        <v>84</v>
      </c>
      <c r="BH168" s="24"/>
      <c r="BI168" s="38"/>
      <c r="BJ168" s="38"/>
      <c r="BK168" s="24"/>
      <c r="BL168" s="20"/>
      <c r="BM168" s="20"/>
      <c r="BN168" s="20"/>
      <c r="BO168" s="20"/>
      <c r="BP168" s="20"/>
      <c r="BQ168" s="20"/>
    </row>
    <row r="169" ht="13.5" customHeight="1">
      <c r="A169" s="17" t="s">
        <v>163</v>
      </c>
      <c r="B169" s="17" t="s">
        <v>177</v>
      </c>
      <c r="C169" s="18" t="s">
        <v>191</v>
      </c>
      <c r="D169" s="17" t="s">
        <v>192</v>
      </c>
      <c r="E169" s="19">
        <v>4.0</v>
      </c>
      <c r="F169" s="17" t="s">
        <v>81</v>
      </c>
      <c r="G169" s="17" t="s">
        <v>82</v>
      </c>
      <c r="H169" s="17" t="s">
        <v>141</v>
      </c>
      <c r="I169" s="17" t="s">
        <v>180</v>
      </c>
      <c r="J169" s="20"/>
      <c r="K169" s="20"/>
      <c r="L169" s="20"/>
      <c r="M169" s="20"/>
      <c r="N169" s="20"/>
      <c r="O169" s="20"/>
      <c r="P169" s="20"/>
      <c r="Q169" s="20"/>
      <c r="R169" s="20"/>
      <c r="S169" s="19">
        <v>30.0</v>
      </c>
      <c r="T169" s="21">
        <v>3.0</v>
      </c>
      <c r="U169" s="21">
        <v>1.0</v>
      </c>
      <c r="V169" s="22"/>
      <c r="W169" s="21">
        <v>1.5</v>
      </c>
      <c r="X169" s="17" t="s">
        <v>92</v>
      </c>
      <c r="Y169" s="17" t="s">
        <v>182</v>
      </c>
      <c r="Z169" s="20"/>
      <c r="AA169" s="17" t="s">
        <v>183</v>
      </c>
      <c r="AB169" s="17" t="s">
        <v>196</v>
      </c>
      <c r="AC169" s="20"/>
      <c r="AD169" s="20"/>
      <c r="AE169" s="20"/>
      <c r="AF169" s="20"/>
      <c r="AG169" s="17" t="s">
        <v>89</v>
      </c>
      <c r="AH169" s="17" t="s">
        <v>89</v>
      </c>
      <c r="AI169" s="20"/>
      <c r="AJ169" s="20"/>
      <c r="AK169" s="20"/>
      <c r="AL169" s="20"/>
      <c r="AM169" s="17" t="s">
        <v>197</v>
      </c>
      <c r="AN169" s="19">
        <v>3.0</v>
      </c>
      <c r="AO169" s="19">
        <v>1.0</v>
      </c>
      <c r="AP169" s="19">
        <v>0.0</v>
      </c>
      <c r="AQ169" s="20"/>
      <c r="AR169" s="20"/>
      <c r="AS169" s="20"/>
      <c r="AT169" s="17" t="s">
        <v>89</v>
      </c>
      <c r="AU169" s="17" t="s">
        <v>187</v>
      </c>
      <c r="AV169" s="7"/>
      <c r="AW169" s="7"/>
      <c r="AX169" s="23" t="str">
        <f t="shared" si="5"/>
        <v>ENG1</v>
      </c>
      <c r="AY169" s="7" t="s">
        <v>180</v>
      </c>
      <c r="AZ169" s="7" t="s">
        <v>180</v>
      </c>
      <c r="BA169" s="24"/>
      <c r="BB169" s="24" t="s">
        <v>109</v>
      </c>
      <c r="BC169" s="24"/>
      <c r="BD169" s="24"/>
      <c r="BE169" s="25"/>
      <c r="BF169" s="7"/>
      <c r="BG169" s="7"/>
      <c r="BH169" s="24"/>
      <c r="BI169" s="24"/>
      <c r="BJ169" s="24"/>
      <c r="BK169" s="24"/>
      <c r="BL169" s="20"/>
      <c r="BM169" s="20"/>
      <c r="BN169" s="20"/>
      <c r="BO169" s="20"/>
      <c r="BP169" s="20"/>
      <c r="BQ169" s="20"/>
    </row>
    <row r="170" ht="13.5" customHeight="1">
      <c r="A170" s="17" t="s">
        <v>163</v>
      </c>
      <c r="B170" s="17" t="s">
        <v>177</v>
      </c>
      <c r="C170" s="18" t="s">
        <v>200</v>
      </c>
      <c r="D170" s="17" t="s">
        <v>201</v>
      </c>
      <c r="E170" s="19">
        <v>4.0</v>
      </c>
      <c r="F170" s="17" t="s">
        <v>155</v>
      </c>
      <c r="G170" s="17" t="s">
        <v>82</v>
      </c>
      <c r="H170" s="17" t="s">
        <v>141</v>
      </c>
      <c r="I170" s="17" t="s">
        <v>75</v>
      </c>
      <c r="J170" s="20"/>
      <c r="K170" s="20"/>
      <c r="L170" s="20"/>
      <c r="M170" s="20"/>
      <c r="N170" s="20"/>
      <c r="O170" s="20"/>
      <c r="P170" s="20"/>
      <c r="Q170" s="20"/>
      <c r="R170" s="20"/>
      <c r="S170" s="19">
        <v>30.0</v>
      </c>
      <c r="T170" s="21">
        <v>3.0</v>
      </c>
      <c r="U170" s="21">
        <v>1.0</v>
      </c>
      <c r="V170" s="22"/>
      <c r="W170" s="21">
        <v>1.5</v>
      </c>
      <c r="X170" s="17" t="s">
        <v>92</v>
      </c>
      <c r="Y170" s="17" t="s">
        <v>182</v>
      </c>
      <c r="Z170" s="20"/>
      <c r="AA170" s="17" t="s">
        <v>203</v>
      </c>
      <c r="AB170" s="17" t="s">
        <v>204</v>
      </c>
      <c r="AC170" s="20"/>
      <c r="AD170" s="20"/>
      <c r="AE170" s="20"/>
      <c r="AF170" s="20"/>
      <c r="AG170" s="17" t="s">
        <v>89</v>
      </c>
      <c r="AH170" s="17" t="s">
        <v>89</v>
      </c>
      <c r="AI170" s="20"/>
      <c r="AJ170" s="20"/>
      <c r="AK170" s="20"/>
      <c r="AL170" s="20"/>
      <c r="AM170" s="17" t="s">
        <v>206</v>
      </c>
      <c r="AN170" s="19">
        <v>3.0</v>
      </c>
      <c r="AO170" s="19">
        <v>1.0</v>
      </c>
      <c r="AP170" s="19">
        <v>0.0</v>
      </c>
      <c r="AQ170" s="20"/>
      <c r="AR170" s="20"/>
      <c r="AS170" s="20"/>
      <c r="AT170" s="17" t="s">
        <v>89</v>
      </c>
      <c r="AU170" s="20"/>
      <c r="AV170" s="7"/>
      <c r="AW170" s="7"/>
      <c r="AX170" s="23" t="str">
        <f t="shared" si="5"/>
        <v>ENG2</v>
      </c>
      <c r="AY170" s="7" t="s">
        <v>75</v>
      </c>
      <c r="AZ170" s="7" t="s">
        <v>75</v>
      </c>
      <c r="BA170" s="24"/>
      <c r="BB170" s="24" t="s">
        <v>109</v>
      </c>
      <c r="BC170" s="24"/>
      <c r="BD170" s="24"/>
      <c r="BE170" s="25"/>
      <c r="BF170" s="7"/>
      <c r="BG170" s="7"/>
      <c r="BH170" s="24"/>
      <c r="BI170" s="24"/>
      <c r="BJ170" s="24"/>
      <c r="BK170" s="24"/>
      <c r="BL170" s="20"/>
      <c r="BM170" s="20"/>
      <c r="BN170" s="20"/>
      <c r="BO170" s="20"/>
      <c r="BP170" s="20"/>
      <c r="BQ170" s="20"/>
    </row>
    <row r="171" ht="13.5" customHeight="1">
      <c r="A171" s="17" t="s">
        <v>163</v>
      </c>
      <c r="B171" s="17" t="s">
        <v>177</v>
      </c>
      <c r="C171" s="18" t="s">
        <v>210</v>
      </c>
      <c r="D171" s="17" t="s">
        <v>211</v>
      </c>
      <c r="E171" s="19">
        <v>4.0</v>
      </c>
      <c r="F171" s="17" t="s">
        <v>155</v>
      </c>
      <c r="G171" s="17" t="s">
        <v>82</v>
      </c>
      <c r="H171" s="17" t="s">
        <v>141</v>
      </c>
      <c r="I171" s="17" t="s">
        <v>75</v>
      </c>
      <c r="J171" s="20"/>
      <c r="K171" s="20"/>
      <c r="L171" s="20"/>
      <c r="M171" s="20"/>
      <c r="N171" s="20"/>
      <c r="O171" s="20"/>
      <c r="P171" s="20"/>
      <c r="Q171" s="20"/>
      <c r="R171" s="20"/>
      <c r="S171" s="19">
        <v>30.0</v>
      </c>
      <c r="T171" s="21">
        <v>3.0</v>
      </c>
      <c r="U171" s="21">
        <v>1.0</v>
      </c>
      <c r="V171" s="22"/>
      <c r="W171" s="21">
        <v>1.5</v>
      </c>
      <c r="X171" s="17" t="s">
        <v>92</v>
      </c>
      <c r="Y171" s="17" t="s">
        <v>182</v>
      </c>
      <c r="Z171" s="20"/>
      <c r="AA171" s="17" t="s">
        <v>213</v>
      </c>
      <c r="AB171" s="17" t="s">
        <v>214</v>
      </c>
      <c r="AC171" s="20"/>
      <c r="AD171" s="20"/>
      <c r="AE171" s="20"/>
      <c r="AF171" s="20"/>
      <c r="AG171" s="17" t="s">
        <v>89</v>
      </c>
      <c r="AH171" s="17" t="s">
        <v>89</v>
      </c>
      <c r="AI171" s="20"/>
      <c r="AJ171" s="20"/>
      <c r="AK171" s="20"/>
      <c r="AL171" s="20"/>
      <c r="AM171" s="17" t="s">
        <v>215</v>
      </c>
      <c r="AN171" s="19">
        <v>3.0</v>
      </c>
      <c r="AO171" s="19">
        <v>1.0</v>
      </c>
      <c r="AP171" s="19">
        <v>0.0</v>
      </c>
      <c r="AQ171" s="20"/>
      <c r="AR171" s="20"/>
      <c r="AS171" s="20"/>
      <c r="AT171" s="17" t="s">
        <v>89</v>
      </c>
      <c r="AU171" s="20"/>
      <c r="AV171" s="7"/>
      <c r="AW171" s="7"/>
      <c r="AX171" s="23" t="str">
        <f t="shared" si="5"/>
        <v>ENG2</v>
      </c>
      <c r="AY171" s="7" t="s">
        <v>75</v>
      </c>
      <c r="AZ171" s="7" t="s">
        <v>75</v>
      </c>
      <c r="BA171" s="24"/>
      <c r="BB171" s="24" t="s">
        <v>109</v>
      </c>
      <c r="BC171" s="24"/>
      <c r="BD171" s="24"/>
      <c r="BE171" s="25"/>
      <c r="BF171" s="7"/>
      <c r="BG171" s="7"/>
      <c r="BH171" s="24"/>
      <c r="BI171" s="24"/>
      <c r="BJ171" s="24"/>
      <c r="BK171" s="24"/>
      <c r="BL171" s="20"/>
      <c r="BM171" s="20"/>
      <c r="BN171" s="20"/>
      <c r="BO171" s="20"/>
      <c r="BP171" s="20"/>
      <c r="BQ171" s="20"/>
    </row>
    <row r="172" ht="13.5" customHeight="1">
      <c r="A172" s="17" t="s">
        <v>163</v>
      </c>
      <c r="B172" s="17" t="s">
        <v>177</v>
      </c>
      <c r="C172" s="18" t="s">
        <v>220</v>
      </c>
      <c r="D172" s="17" t="s">
        <v>221</v>
      </c>
      <c r="E172" s="19">
        <v>4.0</v>
      </c>
      <c r="F172" s="17" t="s">
        <v>81</v>
      </c>
      <c r="G172" s="17" t="s">
        <v>82</v>
      </c>
      <c r="H172" s="17" t="s">
        <v>141</v>
      </c>
      <c r="I172" s="17" t="s">
        <v>75</v>
      </c>
      <c r="J172" s="20"/>
      <c r="K172" s="20"/>
      <c r="L172" s="20"/>
      <c r="M172" s="20"/>
      <c r="N172" s="20"/>
      <c r="O172" s="20"/>
      <c r="P172" s="20"/>
      <c r="Q172" s="20"/>
      <c r="R172" s="20"/>
      <c r="S172" s="19">
        <v>30.0</v>
      </c>
      <c r="T172" s="21">
        <v>3.0</v>
      </c>
      <c r="U172" s="21">
        <v>1.0</v>
      </c>
      <c r="V172" s="22"/>
      <c r="W172" s="21">
        <v>1.5</v>
      </c>
      <c r="X172" s="17" t="s">
        <v>92</v>
      </c>
      <c r="Y172" s="17" t="s">
        <v>182</v>
      </c>
      <c r="Z172" s="20"/>
      <c r="AA172" s="17" t="s">
        <v>222</v>
      </c>
      <c r="AB172" s="17" t="s">
        <v>223</v>
      </c>
      <c r="AC172" s="20"/>
      <c r="AD172" s="20"/>
      <c r="AE172" s="20"/>
      <c r="AF172" s="20"/>
      <c r="AG172" s="17" t="s">
        <v>89</v>
      </c>
      <c r="AH172" s="17" t="s">
        <v>89</v>
      </c>
      <c r="AI172" s="20"/>
      <c r="AJ172" s="20"/>
      <c r="AK172" s="20"/>
      <c r="AL172" s="20"/>
      <c r="AM172" s="17" t="s">
        <v>224</v>
      </c>
      <c r="AN172" s="19">
        <v>3.0</v>
      </c>
      <c r="AO172" s="19">
        <v>1.0</v>
      </c>
      <c r="AP172" s="19">
        <v>0.0</v>
      </c>
      <c r="AQ172" s="20"/>
      <c r="AR172" s="20"/>
      <c r="AS172" s="20"/>
      <c r="AT172" s="17" t="s">
        <v>89</v>
      </c>
      <c r="AU172" s="20"/>
      <c r="AV172" s="7"/>
      <c r="AW172" s="7"/>
      <c r="AX172" s="23" t="str">
        <f t="shared" si="5"/>
        <v>ENG2</v>
      </c>
      <c r="AY172" s="7" t="s">
        <v>75</v>
      </c>
      <c r="AZ172" s="7" t="s">
        <v>75</v>
      </c>
      <c r="BA172" s="24"/>
      <c r="BB172" s="24" t="s">
        <v>109</v>
      </c>
      <c r="BC172" s="24"/>
      <c r="BD172" s="24"/>
      <c r="BE172" s="25"/>
      <c r="BF172" s="7"/>
      <c r="BG172" s="7"/>
      <c r="BH172" s="24"/>
      <c r="BI172" s="24"/>
      <c r="BJ172" s="24"/>
      <c r="BK172" s="24"/>
      <c r="BL172" s="20"/>
      <c r="BM172" s="20"/>
      <c r="BN172" s="20"/>
      <c r="BO172" s="20"/>
      <c r="BP172" s="20"/>
      <c r="BQ172" s="20"/>
    </row>
    <row r="173" ht="13.5" customHeight="1">
      <c r="A173" s="17" t="s">
        <v>163</v>
      </c>
      <c r="B173" s="17" t="s">
        <v>177</v>
      </c>
      <c r="C173" s="18" t="s">
        <v>232</v>
      </c>
      <c r="D173" s="17" t="s">
        <v>233</v>
      </c>
      <c r="E173" s="19">
        <v>4.0</v>
      </c>
      <c r="F173" s="17" t="s">
        <v>81</v>
      </c>
      <c r="G173" s="17" t="s">
        <v>82</v>
      </c>
      <c r="H173" s="17" t="s">
        <v>141</v>
      </c>
      <c r="I173" s="17" t="s">
        <v>113</v>
      </c>
      <c r="J173" s="20"/>
      <c r="K173" s="20"/>
      <c r="L173" s="20"/>
      <c r="M173" s="20"/>
      <c r="N173" s="20"/>
      <c r="O173" s="20"/>
      <c r="P173" s="20"/>
      <c r="Q173" s="20"/>
      <c r="R173" s="20"/>
      <c r="S173" s="19">
        <v>30.0</v>
      </c>
      <c r="T173" s="21">
        <v>3.0</v>
      </c>
      <c r="U173" s="21">
        <v>1.0</v>
      </c>
      <c r="V173" s="22"/>
      <c r="W173" s="21">
        <v>1.5</v>
      </c>
      <c r="X173" s="17" t="s">
        <v>92</v>
      </c>
      <c r="Y173" s="17" t="s">
        <v>182</v>
      </c>
      <c r="Z173" s="20"/>
      <c r="AA173" s="17" t="s">
        <v>237</v>
      </c>
      <c r="AB173" s="17" t="s">
        <v>238</v>
      </c>
      <c r="AC173" s="20"/>
      <c r="AD173" s="20"/>
      <c r="AE173" s="20"/>
      <c r="AF173" s="20"/>
      <c r="AG173" s="17" t="s">
        <v>89</v>
      </c>
      <c r="AH173" s="17" t="s">
        <v>89</v>
      </c>
      <c r="AI173" s="20"/>
      <c r="AJ173" s="20"/>
      <c r="AK173" s="20"/>
      <c r="AL173" s="20"/>
      <c r="AM173" s="17" t="s">
        <v>239</v>
      </c>
      <c r="AN173" s="19">
        <v>3.0</v>
      </c>
      <c r="AO173" s="19">
        <v>1.0</v>
      </c>
      <c r="AP173" s="19">
        <v>0.0</v>
      </c>
      <c r="AQ173" s="20"/>
      <c r="AR173" s="20"/>
      <c r="AS173" s="20"/>
      <c r="AT173" s="17" t="s">
        <v>89</v>
      </c>
      <c r="AU173" s="17" t="s">
        <v>187</v>
      </c>
      <c r="AV173" s="7"/>
      <c r="AW173" s="7"/>
      <c r="AX173" s="23" t="str">
        <f t="shared" si="5"/>
        <v>ENG3</v>
      </c>
      <c r="AY173" s="7" t="s">
        <v>113</v>
      </c>
      <c r="AZ173" s="7" t="s">
        <v>113</v>
      </c>
      <c r="BA173" s="24" t="s">
        <v>113</v>
      </c>
      <c r="BB173" s="24" t="s">
        <v>109</v>
      </c>
      <c r="BC173" s="24"/>
      <c r="BD173" s="24"/>
      <c r="BE173" s="25"/>
      <c r="BF173" s="7"/>
      <c r="BG173" s="7"/>
      <c r="BH173" s="24"/>
      <c r="BI173" s="24"/>
      <c r="BJ173" s="24"/>
      <c r="BK173" s="24"/>
      <c r="BL173" s="20"/>
      <c r="BM173" s="20"/>
      <c r="BN173" s="20"/>
      <c r="BO173" s="20"/>
      <c r="BP173" s="20"/>
      <c r="BQ173" s="20"/>
    </row>
    <row r="174" ht="13.5" customHeight="1">
      <c r="A174" s="17" t="s">
        <v>163</v>
      </c>
      <c r="B174" s="17" t="s">
        <v>177</v>
      </c>
      <c r="C174" s="18" t="s">
        <v>242</v>
      </c>
      <c r="D174" s="17" t="s">
        <v>243</v>
      </c>
      <c r="E174" s="19">
        <v>4.0</v>
      </c>
      <c r="F174" s="17" t="s">
        <v>155</v>
      </c>
      <c r="G174" s="17" t="s">
        <v>82</v>
      </c>
      <c r="H174" s="17" t="s">
        <v>141</v>
      </c>
      <c r="I174" s="17" t="s">
        <v>113</v>
      </c>
      <c r="J174" s="20"/>
      <c r="K174" s="20"/>
      <c r="L174" s="20"/>
      <c r="M174" s="20"/>
      <c r="N174" s="20"/>
      <c r="O174" s="20"/>
      <c r="P174" s="20"/>
      <c r="Q174" s="20"/>
      <c r="R174" s="20"/>
      <c r="S174" s="19">
        <v>30.0</v>
      </c>
      <c r="T174" s="21">
        <v>3.0</v>
      </c>
      <c r="U174" s="21">
        <v>1.0</v>
      </c>
      <c r="V174" s="22"/>
      <c r="W174" s="21">
        <v>1.5</v>
      </c>
      <c r="X174" s="17" t="s">
        <v>92</v>
      </c>
      <c r="Y174" s="17" t="s">
        <v>182</v>
      </c>
      <c r="Z174" s="20"/>
      <c r="AA174" s="17" t="s">
        <v>245</v>
      </c>
      <c r="AB174" s="17" t="s">
        <v>246</v>
      </c>
      <c r="AC174" s="20"/>
      <c r="AD174" s="20"/>
      <c r="AE174" s="20"/>
      <c r="AF174" s="20"/>
      <c r="AG174" s="17" t="s">
        <v>89</v>
      </c>
      <c r="AH174" s="17" t="s">
        <v>89</v>
      </c>
      <c r="AI174" s="20"/>
      <c r="AJ174" s="20"/>
      <c r="AK174" s="20"/>
      <c r="AL174" s="20"/>
      <c r="AM174" s="17" t="s">
        <v>247</v>
      </c>
      <c r="AN174" s="19">
        <v>3.0</v>
      </c>
      <c r="AO174" s="19">
        <v>1.0</v>
      </c>
      <c r="AP174" s="19">
        <v>0.0</v>
      </c>
      <c r="AQ174" s="20"/>
      <c r="AR174" s="20"/>
      <c r="AS174" s="20"/>
      <c r="AT174" s="17" t="s">
        <v>89</v>
      </c>
      <c r="AU174" s="20"/>
      <c r="AV174" s="7"/>
      <c r="AW174" s="7"/>
      <c r="AX174" s="23" t="str">
        <f t="shared" si="5"/>
        <v>ENG3</v>
      </c>
      <c r="AY174" s="7" t="s">
        <v>113</v>
      </c>
      <c r="AZ174" s="7" t="s">
        <v>113</v>
      </c>
      <c r="BA174" s="24" t="s">
        <v>113</v>
      </c>
      <c r="BB174" s="24" t="s">
        <v>109</v>
      </c>
      <c r="BC174" s="24"/>
      <c r="BD174" s="24"/>
      <c r="BE174" s="25"/>
      <c r="BF174" s="7"/>
      <c r="BG174" s="7"/>
      <c r="BH174" s="24"/>
      <c r="BI174" s="24"/>
      <c r="BJ174" s="24"/>
      <c r="BK174" s="24"/>
      <c r="BL174" s="20"/>
      <c r="BM174" s="20"/>
      <c r="BN174" s="20"/>
      <c r="BO174" s="20"/>
      <c r="BP174" s="20"/>
      <c r="BQ174" s="20"/>
    </row>
    <row r="175" ht="13.5" customHeight="1">
      <c r="A175" s="17" t="s">
        <v>163</v>
      </c>
      <c r="B175" s="17" t="s">
        <v>177</v>
      </c>
      <c r="C175" s="18" t="s">
        <v>254</v>
      </c>
      <c r="D175" s="17" t="s">
        <v>256</v>
      </c>
      <c r="E175" s="19">
        <v>4.0</v>
      </c>
      <c r="F175" s="17" t="s">
        <v>155</v>
      </c>
      <c r="G175" s="17" t="s">
        <v>82</v>
      </c>
      <c r="H175" s="17" t="s">
        <v>141</v>
      </c>
      <c r="I175" s="17" t="s">
        <v>113</v>
      </c>
      <c r="J175" s="20"/>
      <c r="K175" s="20"/>
      <c r="L175" s="20"/>
      <c r="M175" s="20"/>
      <c r="N175" s="20"/>
      <c r="O175" s="20"/>
      <c r="P175" s="20"/>
      <c r="Q175" s="20"/>
      <c r="R175" s="20"/>
      <c r="S175" s="19">
        <v>30.0</v>
      </c>
      <c r="T175" s="21">
        <v>3.0</v>
      </c>
      <c r="U175" s="21">
        <v>1.0</v>
      </c>
      <c r="V175" s="22"/>
      <c r="W175" s="21">
        <v>1.5</v>
      </c>
      <c r="X175" s="17" t="s">
        <v>92</v>
      </c>
      <c r="Y175" s="17" t="s">
        <v>182</v>
      </c>
      <c r="Z175" s="20"/>
      <c r="AA175" s="17" t="s">
        <v>222</v>
      </c>
      <c r="AB175" s="17" t="s">
        <v>257</v>
      </c>
      <c r="AC175" s="20"/>
      <c r="AD175" s="20"/>
      <c r="AE175" s="20"/>
      <c r="AF175" s="20"/>
      <c r="AG175" s="17" t="s">
        <v>89</v>
      </c>
      <c r="AH175" s="17" t="s">
        <v>89</v>
      </c>
      <c r="AI175" s="20"/>
      <c r="AJ175" s="20"/>
      <c r="AK175" s="20"/>
      <c r="AL175" s="20"/>
      <c r="AM175" s="17" t="s">
        <v>224</v>
      </c>
      <c r="AN175" s="19">
        <v>3.0</v>
      </c>
      <c r="AO175" s="19">
        <v>1.0</v>
      </c>
      <c r="AP175" s="19">
        <v>0.0</v>
      </c>
      <c r="AQ175" s="20"/>
      <c r="AR175" s="20"/>
      <c r="AS175" s="20"/>
      <c r="AT175" s="17" t="s">
        <v>89</v>
      </c>
      <c r="AU175" s="20"/>
      <c r="AV175" s="7"/>
      <c r="AW175" s="7"/>
      <c r="AX175" s="23" t="str">
        <f t="shared" si="5"/>
        <v>ENG3</v>
      </c>
      <c r="AY175" s="7" t="s">
        <v>113</v>
      </c>
      <c r="AZ175" s="7" t="s">
        <v>113</v>
      </c>
      <c r="BA175" s="24" t="s">
        <v>113</v>
      </c>
      <c r="BB175" s="24" t="s">
        <v>109</v>
      </c>
      <c r="BC175" s="24"/>
      <c r="BD175" s="24"/>
      <c r="BE175" s="25"/>
      <c r="BF175" s="7"/>
      <c r="BG175" s="7"/>
      <c r="BH175" s="24"/>
      <c r="BI175" s="24"/>
      <c r="BJ175" s="24"/>
      <c r="BK175" s="24"/>
      <c r="BL175" s="20"/>
      <c r="BM175" s="20"/>
      <c r="BN175" s="20"/>
      <c r="BO175" s="20"/>
      <c r="BP175" s="20"/>
      <c r="BQ175" s="20"/>
    </row>
    <row r="176" ht="13.5" customHeight="1">
      <c r="A176" s="17" t="s">
        <v>163</v>
      </c>
      <c r="B176" s="17" t="s">
        <v>177</v>
      </c>
      <c r="C176" s="18" t="s">
        <v>258</v>
      </c>
      <c r="D176" s="17" t="s">
        <v>259</v>
      </c>
      <c r="E176" s="19">
        <v>4.0</v>
      </c>
      <c r="F176" s="17" t="s">
        <v>155</v>
      </c>
      <c r="G176" s="17" t="s">
        <v>82</v>
      </c>
      <c r="H176" s="17" t="s">
        <v>141</v>
      </c>
      <c r="I176" s="17" t="s">
        <v>167</v>
      </c>
      <c r="J176" s="20"/>
      <c r="K176" s="20"/>
      <c r="L176" s="20"/>
      <c r="M176" s="20"/>
      <c r="N176" s="20"/>
      <c r="O176" s="20"/>
      <c r="P176" s="20"/>
      <c r="Q176" s="20"/>
      <c r="R176" s="20"/>
      <c r="S176" s="19">
        <v>30.0</v>
      </c>
      <c r="T176" s="21">
        <v>3.0</v>
      </c>
      <c r="U176" s="21">
        <v>1.0</v>
      </c>
      <c r="V176" s="22"/>
      <c r="W176" s="21">
        <v>1.5</v>
      </c>
      <c r="X176" s="17" t="s">
        <v>92</v>
      </c>
      <c r="Y176" s="17" t="s">
        <v>182</v>
      </c>
      <c r="Z176" s="20"/>
      <c r="AA176" s="17" t="s">
        <v>261</v>
      </c>
      <c r="AB176" s="17" t="s">
        <v>262</v>
      </c>
      <c r="AC176" s="20"/>
      <c r="AD176" s="20"/>
      <c r="AE176" s="20"/>
      <c r="AF176" s="20"/>
      <c r="AG176" s="17" t="s">
        <v>89</v>
      </c>
      <c r="AH176" s="17" t="s">
        <v>89</v>
      </c>
      <c r="AI176" s="20"/>
      <c r="AJ176" s="20"/>
      <c r="AK176" s="20"/>
      <c r="AL176" s="20"/>
      <c r="AM176" s="17" t="s">
        <v>263</v>
      </c>
      <c r="AN176" s="19">
        <v>3.0</v>
      </c>
      <c r="AO176" s="19">
        <v>1.0</v>
      </c>
      <c r="AP176" s="19">
        <v>0.0</v>
      </c>
      <c r="AQ176" s="20"/>
      <c r="AR176" s="20"/>
      <c r="AS176" s="20"/>
      <c r="AT176" s="17" t="s">
        <v>89</v>
      </c>
      <c r="AU176" s="17" t="s">
        <v>187</v>
      </c>
      <c r="AV176" s="7"/>
      <c r="AW176" s="7"/>
      <c r="AX176" s="23" t="str">
        <f t="shared" si="5"/>
        <v>ENG4</v>
      </c>
      <c r="AY176" s="7" t="s">
        <v>167</v>
      </c>
      <c r="AZ176" s="7" t="s">
        <v>167</v>
      </c>
      <c r="BA176" s="24" t="s">
        <v>167</v>
      </c>
      <c r="BB176" s="24" t="s">
        <v>109</v>
      </c>
      <c r="BC176" s="24"/>
      <c r="BD176" s="24"/>
      <c r="BE176" s="25"/>
      <c r="BF176" s="7"/>
      <c r="BG176" s="7"/>
      <c r="BH176" s="24"/>
      <c r="BI176" s="24"/>
      <c r="BJ176" s="24"/>
      <c r="BK176" s="24"/>
      <c r="BL176" s="20"/>
      <c r="BM176" s="20"/>
      <c r="BN176" s="20"/>
      <c r="BO176" s="20"/>
      <c r="BP176" s="20"/>
      <c r="BQ176" s="20"/>
    </row>
    <row r="177" ht="13.5" customHeight="1">
      <c r="A177" s="17" t="s">
        <v>163</v>
      </c>
      <c r="B177" s="17" t="s">
        <v>177</v>
      </c>
      <c r="C177" s="18" t="s">
        <v>264</v>
      </c>
      <c r="D177" s="17" t="s">
        <v>265</v>
      </c>
      <c r="E177" s="19">
        <v>4.0</v>
      </c>
      <c r="F177" s="17" t="s">
        <v>155</v>
      </c>
      <c r="G177" s="17" t="s">
        <v>82</v>
      </c>
      <c r="H177" s="17" t="s">
        <v>141</v>
      </c>
      <c r="I177" s="17" t="s">
        <v>167</v>
      </c>
      <c r="J177" s="20"/>
      <c r="K177" s="20"/>
      <c r="L177" s="20"/>
      <c r="M177" s="20"/>
      <c r="N177" s="20"/>
      <c r="O177" s="20"/>
      <c r="P177" s="20"/>
      <c r="Q177" s="20"/>
      <c r="R177" s="20"/>
      <c r="S177" s="19">
        <v>30.0</v>
      </c>
      <c r="T177" s="21">
        <v>3.0</v>
      </c>
      <c r="U177" s="21">
        <v>1.0</v>
      </c>
      <c r="V177" s="22"/>
      <c r="W177" s="21">
        <v>1.5</v>
      </c>
      <c r="X177" s="17" t="s">
        <v>92</v>
      </c>
      <c r="Y177" s="17" t="s">
        <v>182</v>
      </c>
      <c r="Z177" s="20"/>
      <c r="AA177" s="17" t="s">
        <v>266</v>
      </c>
      <c r="AB177" s="17" t="s">
        <v>267</v>
      </c>
      <c r="AC177" s="20"/>
      <c r="AD177" s="20"/>
      <c r="AE177" s="20"/>
      <c r="AF177" s="20"/>
      <c r="AG177" s="17" t="s">
        <v>89</v>
      </c>
      <c r="AH177" s="17" t="s">
        <v>89</v>
      </c>
      <c r="AI177" s="20"/>
      <c r="AJ177" s="20"/>
      <c r="AK177" s="20"/>
      <c r="AL177" s="20"/>
      <c r="AM177" s="17" t="s">
        <v>268</v>
      </c>
      <c r="AN177" s="19">
        <v>3.0</v>
      </c>
      <c r="AO177" s="19">
        <v>1.0</v>
      </c>
      <c r="AP177" s="19">
        <v>0.0</v>
      </c>
      <c r="AQ177" s="20"/>
      <c r="AR177" s="20"/>
      <c r="AS177" s="20"/>
      <c r="AT177" s="17" t="s">
        <v>89</v>
      </c>
      <c r="AU177" s="17" t="s">
        <v>187</v>
      </c>
      <c r="AV177" s="7"/>
      <c r="AW177" s="7"/>
      <c r="AX177" s="23" t="str">
        <f t="shared" si="5"/>
        <v>ENG4</v>
      </c>
      <c r="AY177" s="7" t="s">
        <v>167</v>
      </c>
      <c r="AZ177" s="7" t="s">
        <v>167</v>
      </c>
      <c r="BA177" s="24" t="s">
        <v>167</v>
      </c>
      <c r="BB177" s="24" t="s">
        <v>109</v>
      </c>
      <c r="BC177" s="24"/>
      <c r="BD177" s="24"/>
      <c r="BE177" s="25"/>
      <c r="BF177" s="7"/>
      <c r="BG177" s="7"/>
      <c r="BH177" s="27" t="s">
        <v>46</v>
      </c>
      <c r="BI177" s="27" t="s">
        <v>46</v>
      </c>
      <c r="BJ177" s="27" t="s">
        <v>46</v>
      </c>
      <c r="BK177" s="24"/>
      <c r="BL177" s="20"/>
      <c r="BM177" s="20"/>
      <c r="BN177" s="20"/>
      <c r="BO177" s="20"/>
      <c r="BP177" s="20"/>
      <c r="BQ177" s="20"/>
    </row>
    <row r="178" ht="13.5" customHeight="1">
      <c r="A178" s="17" t="s">
        <v>163</v>
      </c>
      <c r="B178" s="17" t="s">
        <v>177</v>
      </c>
      <c r="C178" s="18" t="s">
        <v>269</v>
      </c>
      <c r="D178" s="17" t="s">
        <v>270</v>
      </c>
      <c r="E178" s="19">
        <v>4.0</v>
      </c>
      <c r="F178" s="17" t="s">
        <v>155</v>
      </c>
      <c r="G178" s="17" t="s">
        <v>82</v>
      </c>
      <c r="H178" s="17" t="s">
        <v>141</v>
      </c>
      <c r="I178" s="17" t="s">
        <v>167</v>
      </c>
      <c r="J178" s="20"/>
      <c r="K178" s="20"/>
      <c r="L178" s="20"/>
      <c r="M178" s="20"/>
      <c r="N178" s="20"/>
      <c r="O178" s="20"/>
      <c r="P178" s="20"/>
      <c r="Q178" s="20"/>
      <c r="R178" s="20"/>
      <c r="S178" s="19">
        <v>30.0</v>
      </c>
      <c r="T178" s="21">
        <v>3.0</v>
      </c>
      <c r="U178" s="21">
        <v>1.0</v>
      </c>
      <c r="V178" s="22"/>
      <c r="W178" s="21">
        <v>1.5</v>
      </c>
      <c r="X178" s="17" t="s">
        <v>92</v>
      </c>
      <c r="Y178" s="17" t="s">
        <v>182</v>
      </c>
      <c r="Z178" s="20"/>
      <c r="AA178" s="17" t="s">
        <v>271</v>
      </c>
      <c r="AB178" s="17" t="s">
        <v>272</v>
      </c>
      <c r="AC178" s="20"/>
      <c r="AD178" s="20"/>
      <c r="AE178" s="20"/>
      <c r="AF178" s="20"/>
      <c r="AG178" s="17" t="s">
        <v>89</v>
      </c>
      <c r="AH178" s="17" t="s">
        <v>89</v>
      </c>
      <c r="AI178" s="20"/>
      <c r="AJ178" s="20"/>
      <c r="AK178" s="20"/>
      <c r="AL178" s="20"/>
      <c r="AM178" s="17" t="s">
        <v>273</v>
      </c>
      <c r="AN178" s="19">
        <v>3.0</v>
      </c>
      <c r="AO178" s="19">
        <v>1.0</v>
      </c>
      <c r="AP178" s="19">
        <v>0.0</v>
      </c>
      <c r="AQ178" s="20"/>
      <c r="AR178" s="20"/>
      <c r="AS178" s="20"/>
      <c r="AT178" s="17" t="s">
        <v>89</v>
      </c>
      <c r="AU178" s="17" t="s">
        <v>187</v>
      </c>
      <c r="AV178" s="7"/>
      <c r="AW178" s="7"/>
      <c r="AX178" s="23" t="str">
        <f t="shared" si="5"/>
        <v>ENG4</v>
      </c>
      <c r="AY178" s="7" t="s">
        <v>167</v>
      </c>
      <c r="AZ178" s="7" t="s">
        <v>167</v>
      </c>
      <c r="BA178" s="24" t="s">
        <v>167</v>
      </c>
      <c r="BB178" s="24" t="s">
        <v>109</v>
      </c>
      <c r="BC178" s="24"/>
      <c r="BD178" s="24"/>
      <c r="BE178" s="25"/>
      <c r="BF178" s="7"/>
      <c r="BG178" s="7"/>
      <c r="BH178" s="24"/>
      <c r="BI178" s="24"/>
      <c r="BJ178" s="24"/>
      <c r="BK178" s="24"/>
      <c r="BL178" s="20"/>
      <c r="BM178" s="20"/>
      <c r="BN178" s="20"/>
      <c r="BO178" s="20"/>
      <c r="BP178" s="20"/>
      <c r="BQ178" s="20"/>
    </row>
    <row r="179" ht="13.5" customHeight="1">
      <c r="A179" s="17" t="s">
        <v>951</v>
      </c>
      <c r="B179" s="17" t="s">
        <v>952</v>
      </c>
      <c r="C179" s="18" t="s">
        <v>1033</v>
      </c>
      <c r="D179" s="17" t="s">
        <v>1034</v>
      </c>
      <c r="E179" s="19">
        <v>3.0</v>
      </c>
      <c r="F179" s="17" t="s">
        <v>81</v>
      </c>
      <c r="G179" s="17" t="s">
        <v>82</v>
      </c>
      <c r="H179" s="17" t="s">
        <v>83</v>
      </c>
      <c r="I179" s="17" t="s">
        <v>957</v>
      </c>
      <c r="J179" s="20"/>
      <c r="K179" s="20"/>
      <c r="L179" s="20"/>
      <c r="M179" s="20"/>
      <c r="N179" s="20"/>
      <c r="O179" s="20"/>
      <c r="P179" s="20"/>
      <c r="Q179" s="20"/>
      <c r="R179" s="20"/>
      <c r="S179" s="19">
        <v>60.0</v>
      </c>
      <c r="T179" s="21">
        <v>3.0</v>
      </c>
      <c r="U179" s="22"/>
      <c r="V179" s="22"/>
      <c r="W179" s="21">
        <v>1.5</v>
      </c>
      <c r="X179" s="17" t="s">
        <v>92</v>
      </c>
      <c r="Y179" s="20"/>
      <c r="Z179" s="20"/>
      <c r="AA179" s="17" t="s">
        <v>1037</v>
      </c>
      <c r="AB179" s="20"/>
      <c r="AC179" s="20"/>
      <c r="AD179" s="20"/>
      <c r="AE179" s="20"/>
      <c r="AF179" s="20"/>
      <c r="AG179" s="17" t="s">
        <v>89</v>
      </c>
      <c r="AH179" s="20"/>
      <c r="AI179" s="20"/>
      <c r="AJ179" s="20"/>
      <c r="AK179" s="20"/>
      <c r="AL179" s="20"/>
      <c r="AM179" s="17" t="s">
        <v>1038</v>
      </c>
      <c r="AN179" s="19">
        <v>3.0</v>
      </c>
      <c r="AO179" s="19">
        <v>0.0</v>
      </c>
      <c r="AP179" s="19">
        <v>0.0</v>
      </c>
      <c r="AQ179" s="20"/>
      <c r="AR179" s="20"/>
      <c r="AS179" s="20"/>
      <c r="AT179" s="17" t="s">
        <v>89</v>
      </c>
      <c r="AU179" s="17" t="s">
        <v>187</v>
      </c>
      <c r="AV179" s="7"/>
      <c r="AW179" s="7"/>
      <c r="AX179" s="23" t="str">
        <f t="shared" si="5"/>
        <v>BMS1</v>
      </c>
      <c r="AY179" s="38" t="s">
        <v>963</v>
      </c>
      <c r="AZ179" s="38" t="s">
        <v>964</v>
      </c>
      <c r="BA179" s="24" t="s">
        <v>109</v>
      </c>
      <c r="BB179" s="24" t="s">
        <v>109</v>
      </c>
      <c r="BC179" s="24"/>
      <c r="BD179" s="24"/>
      <c r="BE179" s="25"/>
      <c r="BF179" s="7"/>
      <c r="BG179" s="7"/>
      <c r="BH179" s="27" t="s">
        <v>645</v>
      </c>
      <c r="BI179" s="27"/>
      <c r="BJ179" s="24"/>
      <c r="BK179" s="24"/>
      <c r="BL179" s="45" t="s">
        <v>970</v>
      </c>
      <c r="BM179" s="20"/>
      <c r="BN179" s="20"/>
      <c r="BO179" s="20"/>
      <c r="BP179" s="20"/>
      <c r="BQ179" s="20"/>
    </row>
    <row r="180" ht="13.5" customHeight="1">
      <c r="A180" s="17" t="s">
        <v>951</v>
      </c>
      <c r="B180" s="17" t="s">
        <v>1040</v>
      </c>
      <c r="C180" s="18" t="s">
        <v>1041</v>
      </c>
      <c r="D180" s="17" t="s">
        <v>1042</v>
      </c>
      <c r="E180" s="19">
        <v>3.0</v>
      </c>
      <c r="F180" s="17" t="s">
        <v>81</v>
      </c>
      <c r="G180" s="17" t="s">
        <v>82</v>
      </c>
      <c r="H180" s="17" t="s">
        <v>83</v>
      </c>
      <c r="I180" s="17" t="s">
        <v>53</v>
      </c>
      <c r="J180" s="20"/>
      <c r="K180" s="20"/>
      <c r="L180" s="20"/>
      <c r="M180" s="20"/>
      <c r="N180" s="20"/>
      <c r="O180" s="20"/>
      <c r="P180" s="20"/>
      <c r="Q180" s="20"/>
      <c r="R180" s="20"/>
      <c r="S180" s="19">
        <v>60.0</v>
      </c>
      <c r="T180" s="21">
        <v>3.0</v>
      </c>
      <c r="U180" s="22"/>
      <c r="V180" s="22"/>
      <c r="W180" s="21">
        <v>1.5</v>
      </c>
      <c r="X180" s="17" t="s">
        <v>92</v>
      </c>
      <c r="Y180" s="20"/>
      <c r="Z180" s="20"/>
      <c r="AA180" s="17" t="s">
        <v>1043</v>
      </c>
      <c r="AB180" s="20"/>
      <c r="AC180" s="20"/>
      <c r="AD180" s="20"/>
      <c r="AE180" s="20"/>
      <c r="AF180" s="17" t="s">
        <v>1044</v>
      </c>
      <c r="AG180" s="17" t="s">
        <v>89</v>
      </c>
      <c r="AH180" s="20"/>
      <c r="AI180" s="20"/>
      <c r="AJ180" s="20"/>
      <c r="AK180" s="20"/>
      <c r="AL180" s="20"/>
      <c r="AM180" s="17" t="s">
        <v>1038</v>
      </c>
      <c r="AN180" s="19">
        <v>2.0</v>
      </c>
      <c r="AO180" s="19">
        <v>0.0</v>
      </c>
      <c r="AP180" s="19">
        <v>0.0</v>
      </c>
      <c r="AQ180" s="20"/>
      <c r="AR180" s="20"/>
      <c r="AS180" s="20"/>
      <c r="AT180" s="17" t="s">
        <v>89</v>
      </c>
      <c r="AU180" s="17" t="s">
        <v>187</v>
      </c>
      <c r="AV180" s="7"/>
      <c r="AW180" s="7"/>
      <c r="AX180" s="23" t="str">
        <f t="shared" si="5"/>
        <v>BMS2</v>
      </c>
      <c r="AY180" s="7" t="s">
        <v>53</v>
      </c>
      <c r="AZ180" s="7" t="s">
        <v>53</v>
      </c>
      <c r="BA180" s="24" t="s">
        <v>109</v>
      </c>
      <c r="BB180" s="24" t="s">
        <v>109</v>
      </c>
      <c r="BC180" s="24"/>
      <c r="BD180" s="24"/>
      <c r="BE180" s="25"/>
      <c r="BF180" s="7"/>
      <c r="BG180" s="7"/>
      <c r="BH180" s="24"/>
      <c r="BI180" s="24"/>
      <c r="BJ180" s="24"/>
      <c r="BK180" s="24"/>
      <c r="BL180" s="45" t="s">
        <v>970</v>
      </c>
      <c r="BM180" s="20"/>
      <c r="BN180" s="20"/>
      <c r="BO180" s="20"/>
      <c r="BP180" s="20"/>
      <c r="BQ180" s="20"/>
    </row>
    <row r="181" ht="13.5" customHeight="1">
      <c r="A181" s="17" t="s">
        <v>951</v>
      </c>
      <c r="B181" s="17" t="s">
        <v>952</v>
      </c>
      <c r="C181" s="18" t="s">
        <v>1124</v>
      </c>
      <c r="D181" s="17" t="s">
        <v>1125</v>
      </c>
      <c r="E181" s="19">
        <v>3.0</v>
      </c>
      <c r="F181" s="17" t="s">
        <v>155</v>
      </c>
      <c r="G181" s="17" t="s">
        <v>82</v>
      </c>
      <c r="H181" s="17" t="s">
        <v>141</v>
      </c>
      <c r="I181" s="17" t="s">
        <v>103</v>
      </c>
      <c r="J181" s="17" t="s">
        <v>136</v>
      </c>
      <c r="K181" s="20"/>
      <c r="L181" s="20"/>
      <c r="M181" s="20"/>
      <c r="N181" s="20"/>
      <c r="O181" s="20"/>
      <c r="P181" s="20"/>
      <c r="Q181" s="20"/>
      <c r="R181" s="20"/>
      <c r="S181" s="19">
        <v>60.0</v>
      </c>
      <c r="T181" s="21">
        <v>3.0</v>
      </c>
      <c r="U181" s="22"/>
      <c r="V181" s="22"/>
      <c r="W181" s="21">
        <v>1.5</v>
      </c>
      <c r="X181" s="17" t="s">
        <v>92</v>
      </c>
      <c r="Y181" s="20"/>
      <c r="Z181" s="20"/>
      <c r="AA181" s="17" t="s">
        <v>1126</v>
      </c>
      <c r="AB181" s="20"/>
      <c r="AC181" s="20"/>
      <c r="AD181" s="20"/>
      <c r="AE181" s="20"/>
      <c r="AF181" s="17" t="s">
        <v>1127</v>
      </c>
      <c r="AG181" s="17" t="s">
        <v>89</v>
      </c>
      <c r="AH181" s="20"/>
      <c r="AI181" s="20"/>
      <c r="AJ181" s="20"/>
      <c r="AK181" s="20"/>
      <c r="AL181" s="20"/>
      <c r="AM181" s="17" t="s">
        <v>1128</v>
      </c>
      <c r="AN181" s="19">
        <v>3.0</v>
      </c>
      <c r="AO181" s="19">
        <v>0.0</v>
      </c>
      <c r="AP181" s="19">
        <v>0.0</v>
      </c>
      <c r="AQ181" s="20"/>
      <c r="AR181" s="20"/>
      <c r="AS181" s="20"/>
      <c r="AT181" s="17" t="s">
        <v>89</v>
      </c>
      <c r="AU181" s="17" t="s">
        <v>172</v>
      </c>
      <c r="AV181" s="7"/>
      <c r="AW181" s="7"/>
      <c r="AX181" s="23" t="str">
        <f t="shared" si="5"/>
        <v>BMS3,BMS4</v>
      </c>
      <c r="AY181" s="7" t="s">
        <v>1129</v>
      </c>
      <c r="AZ181" s="7" t="s">
        <v>1129</v>
      </c>
      <c r="BA181" s="24" t="s">
        <v>109</v>
      </c>
      <c r="BB181" s="24" t="s">
        <v>109</v>
      </c>
      <c r="BC181" s="24"/>
      <c r="BD181" s="24"/>
      <c r="BE181" s="25"/>
      <c r="BF181" s="7"/>
      <c r="BG181" s="7"/>
      <c r="BH181" s="27" t="s">
        <v>981</v>
      </c>
      <c r="BI181" s="27"/>
      <c r="BJ181" s="24"/>
      <c r="BK181" s="24"/>
      <c r="BL181" s="45" t="s">
        <v>970</v>
      </c>
      <c r="BM181" s="20"/>
      <c r="BN181" s="20"/>
      <c r="BO181" s="20"/>
      <c r="BP181" s="20"/>
      <c r="BQ181" s="20"/>
    </row>
    <row r="182" ht="13.5" customHeight="1">
      <c r="A182" s="17" t="s">
        <v>951</v>
      </c>
      <c r="B182" s="17" t="s">
        <v>952</v>
      </c>
      <c r="C182" s="18" t="s">
        <v>1130</v>
      </c>
      <c r="D182" s="17" t="s">
        <v>1131</v>
      </c>
      <c r="E182" s="19">
        <v>3.0</v>
      </c>
      <c r="F182" s="17" t="s">
        <v>155</v>
      </c>
      <c r="G182" s="17" t="s">
        <v>82</v>
      </c>
      <c r="H182" s="17" t="s">
        <v>141</v>
      </c>
      <c r="I182" s="17" t="s">
        <v>103</v>
      </c>
      <c r="J182" s="17" t="s">
        <v>53</v>
      </c>
      <c r="K182" s="20"/>
      <c r="L182" s="20"/>
      <c r="M182" s="20"/>
      <c r="N182" s="20"/>
      <c r="O182" s="20"/>
      <c r="P182" s="20"/>
      <c r="Q182" s="20"/>
      <c r="R182" s="20"/>
      <c r="S182" s="19">
        <v>60.0</v>
      </c>
      <c r="T182" s="21">
        <v>3.0</v>
      </c>
      <c r="U182" s="22"/>
      <c r="V182" s="22"/>
      <c r="W182" s="21">
        <v>1.5</v>
      </c>
      <c r="X182" s="17" t="s">
        <v>92</v>
      </c>
      <c r="Y182" s="20"/>
      <c r="Z182" s="20"/>
      <c r="AA182" s="17" t="s">
        <v>1126</v>
      </c>
      <c r="AB182" s="20"/>
      <c r="AC182" s="20"/>
      <c r="AD182" s="20"/>
      <c r="AE182" s="20"/>
      <c r="AF182" s="17" t="s">
        <v>1132</v>
      </c>
      <c r="AG182" s="17" t="s">
        <v>89</v>
      </c>
      <c r="AH182" s="20"/>
      <c r="AI182" s="20"/>
      <c r="AJ182" s="20"/>
      <c r="AK182" s="20"/>
      <c r="AL182" s="20"/>
      <c r="AM182" s="17" t="s">
        <v>1128</v>
      </c>
      <c r="AN182" s="19">
        <v>3.0</v>
      </c>
      <c r="AO182" s="19">
        <v>0.0</v>
      </c>
      <c r="AP182" s="19">
        <v>0.0</v>
      </c>
      <c r="AQ182" s="20"/>
      <c r="AR182" s="20"/>
      <c r="AS182" s="17" t="s">
        <v>1135</v>
      </c>
      <c r="AT182" s="17" t="s">
        <v>89</v>
      </c>
      <c r="AU182" s="17" t="s">
        <v>588</v>
      </c>
      <c r="AV182" s="7"/>
      <c r="AW182" s="7"/>
      <c r="AX182" s="23" t="str">
        <f t="shared" si="5"/>
        <v>BMS3,BMS2</v>
      </c>
      <c r="AY182" s="7" t="s">
        <v>1137</v>
      </c>
      <c r="AZ182" s="7" t="s">
        <v>1137</v>
      </c>
      <c r="BA182" s="24" t="s">
        <v>109</v>
      </c>
      <c r="BB182" s="24" t="s">
        <v>109</v>
      </c>
      <c r="BC182" s="24"/>
      <c r="BD182" s="24"/>
      <c r="BE182" s="25"/>
      <c r="BF182" s="7"/>
      <c r="BG182" s="7"/>
      <c r="BH182" s="24"/>
      <c r="BI182" s="24"/>
      <c r="BJ182" s="24"/>
      <c r="BK182" s="24"/>
      <c r="BL182" s="45" t="s">
        <v>970</v>
      </c>
      <c r="BM182" s="20"/>
      <c r="BN182" s="20"/>
      <c r="BO182" s="20"/>
      <c r="BP182" s="20"/>
      <c r="BQ182" s="20"/>
    </row>
    <row r="183" ht="13.5" customHeight="1">
      <c r="A183" s="17" t="s">
        <v>163</v>
      </c>
      <c r="B183" s="17" t="s">
        <v>234</v>
      </c>
      <c r="C183" s="18" t="s">
        <v>310</v>
      </c>
      <c r="D183" s="17" t="s">
        <v>313</v>
      </c>
      <c r="E183" s="19">
        <v>4.0</v>
      </c>
      <c r="F183" s="17" t="s">
        <v>81</v>
      </c>
      <c r="G183" s="17" t="s">
        <v>82</v>
      </c>
      <c r="H183" s="17" t="s">
        <v>141</v>
      </c>
      <c r="I183" s="17" t="s">
        <v>314</v>
      </c>
      <c r="J183" s="20"/>
      <c r="K183" s="20"/>
      <c r="L183" s="20"/>
      <c r="M183" s="20"/>
      <c r="N183" s="20"/>
      <c r="O183" s="20"/>
      <c r="P183" s="20"/>
      <c r="Q183" s="20"/>
      <c r="R183" s="20"/>
      <c r="S183" s="19">
        <v>30.0</v>
      </c>
      <c r="T183" s="21">
        <v>3.0</v>
      </c>
      <c r="U183" s="21">
        <v>1.0</v>
      </c>
      <c r="V183" s="22"/>
      <c r="W183" s="21">
        <v>1.0</v>
      </c>
      <c r="X183" s="17" t="s">
        <v>92</v>
      </c>
      <c r="Y183" s="17" t="s">
        <v>182</v>
      </c>
      <c r="Z183" s="20"/>
      <c r="AA183" s="17" t="s">
        <v>315</v>
      </c>
      <c r="AB183" s="17" t="s">
        <v>315</v>
      </c>
      <c r="AC183" s="20"/>
      <c r="AD183" s="20"/>
      <c r="AE183" s="20"/>
      <c r="AF183" s="17" t="s">
        <v>241</v>
      </c>
      <c r="AG183" s="17" t="s">
        <v>89</v>
      </c>
      <c r="AH183" s="17" t="s">
        <v>89</v>
      </c>
      <c r="AI183" s="20"/>
      <c r="AJ183" s="20"/>
      <c r="AK183" s="20"/>
      <c r="AL183" s="20"/>
      <c r="AM183" s="17" t="s">
        <v>316</v>
      </c>
      <c r="AN183" s="19">
        <v>3.0</v>
      </c>
      <c r="AO183" s="19">
        <v>1.0</v>
      </c>
      <c r="AP183" s="19">
        <v>0.0</v>
      </c>
      <c r="AQ183" s="20"/>
      <c r="AR183" s="20"/>
      <c r="AS183" s="20"/>
      <c r="AT183" s="17" t="s">
        <v>89</v>
      </c>
      <c r="AU183" s="20"/>
      <c r="AV183" s="7"/>
      <c r="AW183" s="7"/>
      <c r="AX183" s="23" t="str">
        <f t="shared" si="5"/>
        <v>HIS1</v>
      </c>
      <c r="AY183" s="7" t="s">
        <v>314</v>
      </c>
      <c r="AZ183" s="7" t="s">
        <v>314</v>
      </c>
      <c r="BA183" s="24" t="s">
        <v>314</v>
      </c>
      <c r="BB183" s="24" t="s">
        <v>109</v>
      </c>
      <c r="BC183" s="24"/>
      <c r="BD183" s="24"/>
      <c r="BE183" s="25"/>
      <c r="BF183" s="7"/>
      <c r="BG183" s="7"/>
      <c r="BH183" s="24"/>
      <c r="BI183" s="24"/>
      <c r="BJ183" s="24"/>
      <c r="BK183" s="24"/>
      <c r="BL183" s="20"/>
      <c r="BM183" s="20"/>
      <c r="BN183" s="20"/>
      <c r="BO183" s="20"/>
      <c r="BP183" s="20"/>
      <c r="BQ183" s="20"/>
    </row>
    <row r="184" ht="13.5" customHeight="1">
      <c r="A184" s="17" t="s">
        <v>163</v>
      </c>
      <c r="B184" s="17" t="s">
        <v>234</v>
      </c>
      <c r="C184" s="18" t="s">
        <v>329</v>
      </c>
      <c r="D184" s="17" t="s">
        <v>330</v>
      </c>
      <c r="E184" s="19">
        <v>4.0</v>
      </c>
      <c r="F184" s="17" t="s">
        <v>81</v>
      </c>
      <c r="G184" s="17" t="s">
        <v>82</v>
      </c>
      <c r="H184" s="17" t="s">
        <v>141</v>
      </c>
      <c r="I184" s="17" t="s">
        <v>314</v>
      </c>
      <c r="J184" s="20"/>
      <c r="K184" s="20"/>
      <c r="L184" s="20"/>
      <c r="M184" s="20"/>
      <c r="N184" s="20"/>
      <c r="O184" s="20"/>
      <c r="P184" s="20"/>
      <c r="Q184" s="20"/>
      <c r="R184" s="20"/>
      <c r="S184" s="19">
        <v>20.0</v>
      </c>
      <c r="T184" s="21">
        <v>3.0</v>
      </c>
      <c r="U184" s="21">
        <v>1.0</v>
      </c>
      <c r="V184" s="22"/>
      <c r="W184" s="21">
        <v>1.5</v>
      </c>
      <c r="X184" s="17" t="s">
        <v>92</v>
      </c>
      <c r="Y184" s="17" t="s">
        <v>182</v>
      </c>
      <c r="Z184" s="20"/>
      <c r="AA184" s="17" t="s">
        <v>324</v>
      </c>
      <c r="AB184" s="17" t="s">
        <v>324</v>
      </c>
      <c r="AC184" s="20"/>
      <c r="AD184" s="20"/>
      <c r="AE184" s="20"/>
      <c r="AF184" s="17" t="s">
        <v>241</v>
      </c>
      <c r="AG184" s="17" t="s">
        <v>89</v>
      </c>
      <c r="AH184" s="17" t="s">
        <v>89</v>
      </c>
      <c r="AI184" s="20"/>
      <c r="AJ184" s="20"/>
      <c r="AK184" s="20"/>
      <c r="AL184" s="20"/>
      <c r="AM184" s="17" t="s">
        <v>325</v>
      </c>
      <c r="AN184" s="19">
        <v>3.0</v>
      </c>
      <c r="AO184" s="19">
        <v>1.0</v>
      </c>
      <c r="AP184" s="19">
        <v>0.0</v>
      </c>
      <c r="AQ184" s="20"/>
      <c r="AR184" s="20"/>
      <c r="AS184" s="20"/>
      <c r="AT184" s="17" t="s">
        <v>89</v>
      </c>
      <c r="AU184" s="20"/>
      <c r="AV184" s="7"/>
      <c r="AW184" s="7"/>
      <c r="AX184" s="23" t="str">
        <f t="shared" si="5"/>
        <v>HIS1</v>
      </c>
      <c r="AY184" s="7" t="s">
        <v>314</v>
      </c>
      <c r="AZ184" s="7" t="s">
        <v>314</v>
      </c>
      <c r="BA184" s="24" t="s">
        <v>314</v>
      </c>
      <c r="BB184" s="24" t="s">
        <v>109</v>
      </c>
      <c r="BC184" s="24"/>
      <c r="BD184" s="24"/>
      <c r="BE184" s="25"/>
      <c r="BF184" s="7"/>
      <c r="BG184" s="7"/>
      <c r="BH184" s="24"/>
      <c r="BI184" s="24"/>
      <c r="BJ184" s="24"/>
      <c r="BK184" s="24"/>
      <c r="BL184" s="20"/>
      <c r="BM184" s="20"/>
      <c r="BN184" s="20"/>
      <c r="BO184" s="20"/>
      <c r="BP184" s="20"/>
      <c r="BQ184" s="20"/>
    </row>
    <row r="185" ht="13.5" customHeight="1">
      <c r="A185" s="17" t="s">
        <v>163</v>
      </c>
      <c r="B185" s="17" t="s">
        <v>234</v>
      </c>
      <c r="C185" s="18" t="s">
        <v>1072</v>
      </c>
      <c r="D185" s="17" t="s">
        <v>1073</v>
      </c>
      <c r="E185" s="19">
        <v>4.0</v>
      </c>
      <c r="F185" s="17" t="s">
        <v>81</v>
      </c>
      <c r="G185" s="17" t="s">
        <v>82</v>
      </c>
      <c r="H185" s="17" t="s">
        <v>141</v>
      </c>
      <c r="I185" s="17" t="s">
        <v>76</v>
      </c>
      <c r="J185" s="20"/>
      <c r="K185" s="20"/>
      <c r="L185" s="20"/>
      <c r="M185" s="20"/>
      <c r="N185" s="20"/>
      <c r="O185" s="20"/>
      <c r="P185" s="20"/>
      <c r="Q185" s="20"/>
      <c r="R185" s="20"/>
      <c r="S185" s="19">
        <v>20.0</v>
      </c>
      <c r="T185" s="21">
        <v>3.0</v>
      </c>
      <c r="U185" s="21">
        <v>1.0</v>
      </c>
      <c r="V185" s="22"/>
      <c r="W185" s="21">
        <v>1.5</v>
      </c>
      <c r="X185" s="17" t="s">
        <v>92</v>
      </c>
      <c r="Y185" s="17" t="s">
        <v>182</v>
      </c>
      <c r="Z185" s="20"/>
      <c r="AA185" s="17" t="s">
        <v>1075</v>
      </c>
      <c r="AB185" s="17" t="s">
        <v>1075</v>
      </c>
      <c r="AC185" s="20"/>
      <c r="AD185" s="20"/>
      <c r="AE185" s="20"/>
      <c r="AF185" s="17" t="s">
        <v>241</v>
      </c>
      <c r="AG185" s="17" t="s">
        <v>89</v>
      </c>
      <c r="AH185" s="17" t="s">
        <v>89</v>
      </c>
      <c r="AI185" s="20"/>
      <c r="AJ185" s="20"/>
      <c r="AK185" s="20"/>
      <c r="AL185" s="20"/>
      <c r="AM185" s="17" t="s">
        <v>1078</v>
      </c>
      <c r="AN185" s="19">
        <v>3.0</v>
      </c>
      <c r="AO185" s="19">
        <v>1.0</v>
      </c>
      <c r="AP185" s="19">
        <v>0.0</v>
      </c>
      <c r="AQ185" s="20"/>
      <c r="AR185" s="20"/>
      <c r="AS185" s="20"/>
      <c r="AT185" s="17" t="s">
        <v>89</v>
      </c>
      <c r="AU185" s="20"/>
      <c r="AV185" s="7"/>
      <c r="AW185" s="7"/>
      <c r="AX185" s="23" t="str">
        <f t="shared" si="5"/>
        <v>HIS2</v>
      </c>
      <c r="AY185" s="7" t="s">
        <v>76</v>
      </c>
      <c r="AZ185" s="7" t="s">
        <v>76</v>
      </c>
      <c r="BA185" s="24" t="s">
        <v>76</v>
      </c>
      <c r="BB185" s="24" t="s">
        <v>109</v>
      </c>
      <c r="BC185" s="24"/>
      <c r="BD185" s="24"/>
      <c r="BE185" s="25"/>
      <c r="BF185" s="7"/>
      <c r="BG185" s="7"/>
      <c r="BH185" s="24"/>
      <c r="BI185" s="24"/>
      <c r="BJ185" s="24"/>
      <c r="BK185" s="24"/>
      <c r="BL185" s="20"/>
      <c r="BM185" s="20"/>
      <c r="BN185" s="20"/>
      <c r="BO185" s="20"/>
      <c r="BP185" s="20"/>
      <c r="BQ185" s="20"/>
    </row>
    <row r="186" ht="13.5" customHeight="1">
      <c r="A186" s="17" t="s">
        <v>163</v>
      </c>
      <c r="B186" s="17" t="s">
        <v>234</v>
      </c>
      <c r="C186" s="18" t="s">
        <v>1092</v>
      </c>
      <c r="D186" s="17" t="s">
        <v>1093</v>
      </c>
      <c r="E186" s="19">
        <v>4.0</v>
      </c>
      <c r="F186" s="17" t="s">
        <v>81</v>
      </c>
      <c r="G186" s="17" t="s">
        <v>82</v>
      </c>
      <c r="H186" s="17" t="s">
        <v>141</v>
      </c>
      <c r="I186" s="17" t="s">
        <v>76</v>
      </c>
      <c r="J186" s="20"/>
      <c r="K186" s="20"/>
      <c r="L186" s="20"/>
      <c r="M186" s="20"/>
      <c r="N186" s="20"/>
      <c r="O186" s="20"/>
      <c r="P186" s="20"/>
      <c r="Q186" s="20"/>
      <c r="R186" s="20"/>
      <c r="S186" s="19">
        <v>20.0</v>
      </c>
      <c r="T186" s="21">
        <v>3.0</v>
      </c>
      <c r="U186" s="21">
        <v>1.0</v>
      </c>
      <c r="V186" s="22"/>
      <c r="W186" s="21">
        <v>1.5</v>
      </c>
      <c r="X186" s="17" t="s">
        <v>92</v>
      </c>
      <c r="Y186" s="17" t="s">
        <v>182</v>
      </c>
      <c r="Z186" s="20"/>
      <c r="AA186" s="17" t="s">
        <v>1086</v>
      </c>
      <c r="AB186" s="17" t="s">
        <v>1086</v>
      </c>
      <c r="AC186" s="20"/>
      <c r="AD186" s="20"/>
      <c r="AE186" s="20"/>
      <c r="AF186" s="17" t="s">
        <v>241</v>
      </c>
      <c r="AG186" s="17" t="s">
        <v>89</v>
      </c>
      <c r="AH186" s="17" t="s">
        <v>89</v>
      </c>
      <c r="AI186" s="20"/>
      <c r="AJ186" s="20"/>
      <c r="AK186" s="20"/>
      <c r="AL186" s="20"/>
      <c r="AM186" s="17" t="s">
        <v>1088</v>
      </c>
      <c r="AN186" s="19">
        <v>3.0</v>
      </c>
      <c r="AO186" s="19">
        <v>1.0</v>
      </c>
      <c r="AP186" s="19">
        <v>0.0</v>
      </c>
      <c r="AQ186" s="20"/>
      <c r="AR186" s="20"/>
      <c r="AS186" s="20"/>
      <c r="AT186" s="17" t="s">
        <v>89</v>
      </c>
      <c r="AU186" s="20"/>
      <c r="AV186" s="7"/>
      <c r="AW186" s="7"/>
      <c r="AX186" s="23" t="str">
        <f t="shared" si="5"/>
        <v>HIS2</v>
      </c>
      <c r="AY186" s="7" t="s">
        <v>76</v>
      </c>
      <c r="AZ186" s="7" t="s">
        <v>76</v>
      </c>
      <c r="BA186" s="24" t="s">
        <v>76</v>
      </c>
      <c r="BB186" s="24" t="s">
        <v>109</v>
      </c>
      <c r="BC186" s="24"/>
      <c r="BD186" s="24"/>
      <c r="BE186" s="25"/>
      <c r="BF186" s="7"/>
      <c r="BG186" s="7"/>
      <c r="BH186" s="24"/>
      <c r="BI186" s="24"/>
      <c r="BJ186" s="24"/>
      <c r="BK186" s="24"/>
      <c r="BL186" s="20"/>
      <c r="BM186" s="20"/>
      <c r="BN186" s="20"/>
      <c r="BO186" s="20"/>
      <c r="BP186" s="20"/>
      <c r="BQ186" s="20"/>
    </row>
    <row r="187" ht="13.5" customHeight="1">
      <c r="A187" s="17" t="s">
        <v>163</v>
      </c>
      <c r="B187" s="17" t="s">
        <v>234</v>
      </c>
      <c r="C187" s="18" t="s">
        <v>1094</v>
      </c>
      <c r="D187" s="17" t="s">
        <v>1095</v>
      </c>
      <c r="E187" s="19">
        <v>4.0</v>
      </c>
      <c r="F187" s="17" t="s">
        <v>81</v>
      </c>
      <c r="G187" s="17" t="s">
        <v>82</v>
      </c>
      <c r="H187" s="17" t="s">
        <v>141</v>
      </c>
      <c r="I187" s="17" t="s">
        <v>76</v>
      </c>
      <c r="J187" s="20"/>
      <c r="K187" s="20"/>
      <c r="L187" s="20"/>
      <c r="M187" s="20"/>
      <c r="N187" s="20"/>
      <c r="O187" s="20"/>
      <c r="P187" s="20"/>
      <c r="Q187" s="20"/>
      <c r="R187" s="20"/>
      <c r="S187" s="19">
        <v>20.0</v>
      </c>
      <c r="T187" s="21">
        <v>3.0</v>
      </c>
      <c r="U187" s="21">
        <v>1.0</v>
      </c>
      <c r="V187" s="22"/>
      <c r="W187" s="21">
        <v>1.5</v>
      </c>
      <c r="X187" s="17" t="s">
        <v>92</v>
      </c>
      <c r="Y187" s="17" t="s">
        <v>182</v>
      </c>
      <c r="Z187" s="20"/>
      <c r="AA187" s="17" t="s">
        <v>1096</v>
      </c>
      <c r="AB187" s="17" t="s">
        <v>1096</v>
      </c>
      <c r="AC187" s="20"/>
      <c r="AD187" s="20"/>
      <c r="AE187" s="20"/>
      <c r="AF187" s="17" t="s">
        <v>241</v>
      </c>
      <c r="AG187" s="17" t="s">
        <v>89</v>
      </c>
      <c r="AH187" s="17" t="s">
        <v>89</v>
      </c>
      <c r="AI187" s="20"/>
      <c r="AJ187" s="20"/>
      <c r="AK187" s="20"/>
      <c r="AL187" s="20"/>
      <c r="AM187" s="17" t="s">
        <v>1097</v>
      </c>
      <c r="AN187" s="19">
        <v>3.0</v>
      </c>
      <c r="AO187" s="19">
        <v>1.0</v>
      </c>
      <c r="AP187" s="19">
        <v>0.0</v>
      </c>
      <c r="AQ187" s="20"/>
      <c r="AR187" s="20"/>
      <c r="AS187" s="20"/>
      <c r="AT187" s="17" t="s">
        <v>89</v>
      </c>
      <c r="AU187" s="20"/>
      <c r="AV187" s="7"/>
      <c r="AW187" s="7"/>
      <c r="AX187" s="23" t="str">
        <f t="shared" si="5"/>
        <v>HIS2</v>
      </c>
      <c r="AY187" s="7" t="s">
        <v>76</v>
      </c>
      <c r="AZ187" s="7" t="s">
        <v>76</v>
      </c>
      <c r="BA187" s="24" t="s">
        <v>76</v>
      </c>
      <c r="BB187" s="24" t="s">
        <v>109</v>
      </c>
      <c r="BC187" s="24"/>
      <c r="BD187" s="24"/>
      <c r="BE187" s="25"/>
      <c r="BF187" s="7"/>
      <c r="BG187" s="7"/>
      <c r="BH187" s="24"/>
      <c r="BI187" s="24"/>
      <c r="BJ187" s="24"/>
      <c r="BK187" s="24"/>
      <c r="BL187" s="20"/>
      <c r="BM187" s="20"/>
      <c r="BN187" s="20"/>
      <c r="BO187" s="20"/>
      <c r="BP187" s="20"/>
      <c r="BQ187" s="20"/>
    </row>
    <row r="188" ht="13.5" customHeight="1">
      <c r="A188" s="17" t="s">
        <v>163</v>
      </c>
      <c r="B188" s="17" t="s">
        <v>234</v>
      </c>
      <c r="C188" s="18" t="s">
        <v>575</v>
      </c>
      <c r="D188" s="17" t="s">
        <v>576</v>
      </c>
      <c r="E188" s="19">
        <v>4.0</v>
      </c>
      <c r="F188" s="17" t="s">
        <v>81</v>
      </c>
      <c r="G188" s="17" t="s">
        <v>82</v>
      </c>
      <c r="H188" s="17" t="s">
        <v>141</v>
      </c>
      <c r="I188" s="17" t="s">
        <v>76</v>
      </c>
      <c r="J188" s="17" t="s">
        <v>114</v>
      </c>
      <c r="K188" s="20"/>
      <c r="L188" s="20"/>
      <c r="M188" s="20"/>
      <c r="N188" s="20"/>
      <c r="O188" s="20"/>
      <c r="P188" s="20"/>
      <c r="Q188" s="20"/>
      <c r="R188" s="20"/>
      <c r="S188" s="19">
        <v>20.0</v>
      </c>
      <c r="T188" s="21">
        <v>2.0</v>
      </c>
      <c r="U188" s="22"/>
      <c r="V188" s="21">
        <v>2.0</v>
      </c>
      <c r="W188" s="21">
        <v>1.0</v>
      </c>
      <c r="X188" s="17" t="s">
        <v>92</v>
      </c>
      <c r="Y188" s="20"/>
      <c r="Z188" s="17" t="s">
        <v>94</v>
      </c>
      <c r="AA188" s="17" t="s">
        <v>579</v>
      </c>
      <c r="AB188" s="20"/>
      <c r="AC188" s="17" t="s">
        <v>579</v>
      </c>
      <c r="AD188" s="17" t="s">
        <v>580</v>
      </c>
      <c r="AE188" s="19">
        <v>30.0</v>
      </c>
      <c r="AF188" s="17" t="s">
        <v>241</v>
      </c>
      <c r="AG188" s="17" t="s">
        <v>89</v>
      </c>
      <c r="AH188" s="20"/>
      <c r="AI188" s="17" t="s">
        <v>89</v>
      </c>
      <c r="AJ188" s="20"/>
      <c r="AK188" s="20"/>
      <c r="AL188" s="20"/>
      <c r="AM188" s="17" t="s">
        <v>581</v>
      </c>
      <c r="AN188" s="19">
        <v>2.0</v>
      </c>
      <c r="AO188" s="19">
        <v>0.0</v>
      </c>
      <c r="AP188" s="19">
        <v>2.0</v>
      </c>
      <c r="AQ188" s="20"/>
      <c r="AR188" s="20"/>
      <c r="AS188" s="20"/>
      <c r="AT188" s="17" t="s">
        <v>89</v>
      </c>
      <c r="AU188" s="20"/>
      <c r="AV188" s="7"/>
      <c r="AW188" s="7"/>
      <c r="AX188" s="23" t="str">
        <f t="shared" si="5"/>
        <v>HIS2,HIS3</v>
      </c>
      <c r="AY188" s="7" t="s">
        <v>582</v>
      </c>
      <c r="AZ188" s="7" t="s">
        <v>582</v>
      </c>
      <c r="BA188" s="24" t="s">
        <v>109</v>
      </c>
      <c r="BB188" s="24" t="s">
        <v>582</v>
      </c>
      <c r="BC188" s="24"/>
      <c r="BD188" s="24"/>
      <c r="BE188" s="25"/>
      <c r="BF188" s="7"/>
      <c r="BG188" s="7"/>
      <c r="BH188" s="24"/>
      <c r="BI188" s="24"/>
      <c r="BJ188" s="24"/>
      <c r="BK188" s="24"/>
      <c r="BL188" s="20"/>
      <c r="BM188" s="20"/>
      <c r="BN188" s="20"/>
      <c r="BO188" s="20"/>
      <c r="BP188" s="20"/>
      <c r="BQ188" s="20"/>
    </row>
    <row r="189" ht="13.5" customHeight="1">
      <c r="A189" s="17" t="s">
        <v>163</v>
      </c>
      <c r="B189" s="17" t="s">
        <v>234</v>
      </c>
      <c r="C189" s="18" t="s">
        <v>1084</v>
      </c>
      <c r="D189" s="17" t="s">
        <v>1085</v>
      </c>
      <c r="E189" s="19">
        <v>4.0</v>
      </c>
      <c r="F189" s="17" t="s">
        <v>155</v>
      </c>
      <c r="G189" s="17" t="s">
        <v>82</v>
      </c>
      <c r="H189" s="17" t="s">
        <v>141</v>
      </c>
      <c r="I189" s="17" t="s">
        <v>114</v>
      </c>
      <c r="J189" s="17" t="s">
        <v>170</v>
      </c>
      <c r="K189" s="20"/>
      <c r="L189" s="20"/>
      <c r="M189" s="20"/>
      <c r="N189" s="20"/>
      <c r="O189" s="20"/>
      <c r="P189" s="20"/>
      <c r="Q189" s="20"/>
      <c r="R189" s="20"/>
      <c r="S189" s="19">
        <v>20.0</v>
      </c>
      <c r="T189" s="21">
        <v>3.0</v>
      </c>
      <c r="U189" s="21">
        <v>1.0</v>
      </c>
      <c r="V189" s="22"/>
      <c r="W189" s="21">
        <v>1.5</v>
      </c>
      <c r="X189" s="17" t="s">
        <v>92</v>
      </c>
      <c r="Y189" s="17" t="s">
        <v>182</v>
      </c>
      <c r="Z189" s="20"/>
      <c r="AA189" s="17" t="s">
        <v>1086</v>
      </c>
      <c r="AB189" s="17" t="s">
        <v>1086</v>
      </c>
      <c r="AC189" s="20"/>
      <c r="AD189" s="20"/>
      <c r="AE189" s="20"/>
      <c r="AF189" s="17" t="s">
        <v>241</v>
      </c>
      <c r="AG189" s="17" t="s">
        <v>89</v>
      </c>
      <c r="AH189" s="17" t="s">
        <v>89</v>
      </c>
      <c r="AI189" s="20"/>
      <c r="AJ189" s="20"/>
      <c r="AK189" s="20"/>
      <c r="AL189" s="20"/>
      <c r="AM189" s="17" t="s">
        <v>1088</v>
      </c>
      <c r="AN189" s="19">
        <v>3.0</v>
      </c>
      <c r="AO189" s="19">
        <v>1.0</v>
      </c>
      <c r="AP189" s="19">
        <v>0.0</v>
      </c>
      <c r="AQ189" s="20"/>
      <c r="AR189" s="20"/>
      <c r="AS189" s="20"/>
      <c r="AT189" s="17" t="s">
        <v>89</v>
      </c>
      <c r="AU189" s="20"/>
      <c r="AV189" s="7"/>
      <c r="AW189" s="7"/>
      <c r="AX189" s="23" t="str">
        <f t="shared" si="5"/>
        <v>HIS3,HIS4</v>
      </c>
      <c r="AY189" s="7" t="s">
        <v>627</v>
      </c>
      <c r="AZ189" s="7" t="s">
        <v>627</v>
      </c>
      <c r="BA189" s="24" t="s">
        <v>627</v>
      </c>
      <c r="BB189" s="24" t="s">
        <v>109</v>
      </c>
      <c r="BC189" s="24"/>
      <c r="BD189" s="24"/>
      <c r="BE189" s="25"/>
      <c r="BF189" s="7"/>
      <c r="BG189" s="7"/>
      <c r="BH189" s="24"/>
      <c r="BI189" s="24"/>
      <c r="BJ189" s="24"/>
      <c r="BK189" s="24"/>
      <c r="BL189" s="20"/>
      <c r="BM189" s="20"/>
      <c r="BN189" s="20"/>
      <c r="BO189" s="20"/>
      <c r="BP189" s="20"/>
      <c r="BQ189" s="20"/>
    </row>
    <row r="190" ht="13.5" customHeight="1">
      <c r="A190" s="17" t="s">
        <v>163</v>
      </c>
      <c r="B190" s="17" t="s">
        <v>234</v>
      </c>
      <c r="C190" s="18" t="s">
        <v>625</v>
      </c>
      <c r="D190" s="17" t="s">
        <v>626</v>
      </c>
      <c r="E190" s="19">
        <v>4.0</v>
      </c>
      <c r="F190" s="17" t="s">
        <v>155</v>
      </c>
      <c r="G190" s="17" t="s">
        <v>82</v>
      </c>
      <c r="H190" s="17" t="s">
        <v>141</v>
      </c>
      <c r="I190" s="17" t="s">
        <v>114</v>
      </c>
      <c r="J190" s="17" t="s">
        <v>170</v>
      </c>
      <c r="K190" s="20"/>
      <c r="L190" s="20"/>
      <c r="M190" s="20"/>
      <c r="N190" s="20"/>
      <c r="O190" s="20"/>
      <c r="P190" s="20"/>
      <c r="Q190" s="20"/>
      <c r="R190" s="20"/>
      <c r="S190" s="19">
        <v>20.0</v>
      </c>
      <c r="T190" s="21">
        <v>3.0</v>
      </c>
      <c r="U190" s="21">
        <v>1.0</v>
      </c>
      <c r="V190" s="22"/>
      <c r="W190" s="21">
        <v>1.5</v>
      </c>
      <c r="X190" s="17" t="s">
        <v>92</v>
      </c>
      <c r="Y190" s="17" t="s">
        <v>182</v>
      </c>
      <c r="Z190" s="20"/>
      <c r="AA190" s="17" t="s">
        <v>315</v>
      </c>
      <c r="AB190" s="17" t="s">
        <v>315</v>
      </c>
      <c r="AC190" s="20"/>
      <c r="AD190" s="20"/>
      <c r="AE190" s="20"/>
      <c r="AF190" s="17" t="s">
        <v>241</v>
      </c>
      <c r="AG190" s="17" t="s">
        <v>89</v>
      </c>
      <c r="AH190" s="17" t="s">
        <v>89</v>
      </c>
      <c r="AI190" s="20"/>
      <c r="AJ190" s="20"/>
      <c r="AK190" s="20"/>
      <c r="AL190" s="20"/>
      <c r="AM190" s="17" t="s">
        <v>316</v>
      </c>
      <c r="AN190" s="19">
        <v>3.0</v>
      </c>
      <c r="AO190" s="19">
        <v>1.0</v>
      </c>
      <c r="AP190" s="19">
        <v>0.0</v>
      </c>
      <c r="AQ190" s="20"/>
      <c r="AR190" s="20"/>
      <c r="AS190" s="20"/>
      <c r="AT190" s="17" t="s">
        <v>89</v>
      </c>
      <c r="AU190" s="20"/>
      <c r="AV190" s="7"/>
      <c r="AW190" s="7"/>
      <c r="AX190" s="23" t="str">
        <f t="shared" si="5"/>
        <v>HIS3,HIS4</v>
      </c>
      <c r="AY190" s="7" t="s">
        <v>627</v>
      </c>
      <c r="AZ190" s="7" t="s">
        <v>627</v>
      </c>
      <c r="BA190" s="24" t="s">
        <v>627</v>
      </c>
      <c r="BB190" s="24" t="s">
        <v>109</v>
      </c>
      <c r="BC190" s="24"/>
      <c r="BD190" s="24"/>
      <c r="BE190" s="25"/>
      <c r="BF190" s="7"/>
      <c r="BG190" s="7"/>
      <c r="BH190" s="24"/>
      <c r="BI190" s="24"/>
      <c r="BJ190" s="24"/>
      <c r="BK190" s="24"/>
      <c r="BL190" s="20"/>
      <c r="BM190" s="20"/>
      <c r="BN190" s="20"/>
      <c r="BO190" s="20"/>
      <c r="BP190" s="20"/>
      <c r="BQ190" s="20"/>
    </row>
    <row r="191" ht="13.5" customHeight="1">
      <c r="A191" s="17" t="s">
        <v>163</v>
      </c>
      <c r="B191" s="17" t="s">
        <v>234</v>
      </c>
      <c r="C191" s="18" t="s">
        <v>628</v>
      </c>
      <c r="D191" s="17" t="s">
        <v>629</v>
      </c>
      <c r="E191" s="19">
        <v>4.0</v>
      </c>
      <c r="F191" s="17" t="s">
        <v>155</v>
      </c>
      <c r="G191" s="17" t="s">
        <v>82</v>
      </c>
      <c r="H191" s="17" t="s">
        <v>141</v>
      </c>
      <c r="I191" s="17" t="s">
        <v>114</v>
      </c>
      <c r="J191" s="17" t="s">
        <v>170</v>
      </c>
      <c r="K191" s="20"/>
      <c r="L191" s="20"/>
      <c r="M191" s="20"/>
      <c r="N191" s="20"/>
      <c r="O191" s="20"/>
      <c r="P191" s="20"/>
      <c r="Q191" s="20"/>
      <c r="R191" s="20"/>
      <c r="S191" s="19">
        <v>20.0</v>
      </c>
      <c r="T191" s="21">
        <v>3.0</v>
      </c>
      <c r="U191" s="21">
        <v>1.0</v>
      </c>
      <c r="V191" s="22"/>
      <c r="W191" s="21">
        <v>1.5</v>
      </c>
      <c r="X191" s="17" t="s">
        <v>92</v>
      </c>
      <c r="Y191" s="17" t="s">
        <v>182</v>
      </c>
      <c r="Z191" s="20"/>
      <c r="AA191" s="17" t="s">
        <v>630</v>
      </c>
      <c r="AB191" s="17" t="s">
        <v>630</v>
      </c>
      <c r="AC191" s="20"/>
      <c r="AD191" s="20"/>
      <c r="AE191" s="20"/>
      <c r="AF191" s="17" t="s">
        <v>241</v>
      </c>
      <c r="AG191" s="17" t="s">
        <v>89</v>
      </c>
      <c r="AH191" s="17" t="s">
        <v>89</v>
      </c>
      <c r="AI191" s="20"/>
      <c r="AJ191" s="20"/>
      <c r="AK191" s="20"/>
      <c r="AL191" s="20"/>
      <c r="AM191" s="17" t="s">
        <v>631</v>
      </c>
      <c r="AN191" s="19">
        <v>3.0</v>
      </c>
      <c r="AO191" s="19">
        <v>1.0</v>
      </c>
      <c r="AP191" s="19">
        <v>0.0</v>
      </c>
      <c r="AQ191" s="20"/>
      <c r="AR191" s="20"/>
      <c r="AS191" s="20"/>
      <c r="AT191" s="17" t="s">
        <v>89</v>
      </c>
      <c r="AU191" s="20"/>
      <c r="AV191" s="7"/>
      <c r="AW191" s="7"/>
      <c r="AX191" s="23" t="str">
        <f t="shared" si="5"/>
        <v>HIS3,HIS4</v>
      </c>
      <c r="AY191" s="7" t="s">
        <v>627</v>
      </c>
      <c r="AZ191" s="7" t="s">
        <v>627</v>
      </c>
      <c r="BA191" s="24" t="s">
        <v>627</v>
      </c>
      <c r="BB191" s="24" t="s">
        <v>109</v>
      </c>
      <c r="BC191" s="24"/>
      <c r="BD191" s="24"/>
      <c r="BE191" s="25"/>
      <c r="BF191" s="7"/>
      <c r="BG191" s="7"/>
      <c r="BH191" s="24"/>
      <c r="BI191" s="24"/>
      <c r="BJ191" s="24"/>
      <c r="BK191" s="24"/>
      <c r="BL191" s="45" t="s">
        <v>1150</v>
      </c>
      <c r="BM191" s="20"/>
      <c r="BN191" s="20"/>
      <c r="BO191" s="20"/>
      <c r="BP191" s="20"/>
      <c r="BQ191" s="20"/>
    </row>
    <row r="192" ht="13.5" customHeight="1">
      <c r="A192" s="17" t="s">
        <v>163</v>
      </c>
      <c r="B192" s="17" t="s">
        <v>225</v>
      </c>
      <c r="C192" s="18" t="s">
        <v>1098</v>
      </c>
      <c r="D192" s="17" t="s">
        <v>1099</v>
      </c>
      <c r="E192" s="19">
        <v>4.0</v>
      </c>
      <c r="F192" s="17" t="s">
        <v>81</v>
      </c>
      <c r="G192" s="17" t="s">
        <v>82</v>
      </c>
      <c r="H192" s="17" t="s">
        <v>141</v>
      </c>
      <c r="I192" s="17" t="s">
        <v>992</v>
      </c>
      <c r="J192" s="20"/>
      <c r="K192" s="20"/>
      <c r="L192" s="20"/>
      <c r="M192" s="20"/>
      <c r="N192" s="20"/>
      <c r="O192" s="20"/>
      <c r="P192" s="20"/>
      <c r="Q192" s="20"/>
      <c r="R192" s="20"/>
      <c r="S192" s="19">
        <v>30.0</v>
      </c>
      <c r="T192" s="21">
        <v>3.0</v>
      </c>
      <c r="U192" s="21">
        <v>1.0</v>
      </c>
      <c r="V192" s="22"/>
      <c r="W192" s="21">
        <v>1.5</v>
      </c>
      <c r="X192" s="17" t="s">
        <v>92</v>
      </c>
      <c r="Y192" s="17" t="s">
        <v>182</v>
      </c>
      <c r="Z192" s="20"/>
      <c r="AA192" s="17" t="s">
        <v>1100</v>
      </c>
      <c r="AB192" s="17" t="s">
        <v>1100</v>
      </c>
      <c r="AC192" s="20"/>
      <c r="AD192" s="20"/>
      <c r="AE192" s="20"/>
      <c r="AF192" s="17" t="s">
        <v>1101</v>
      </c>
      <c r="AG192" s="17" t="s">
        <v>89</v>
      </c>
      <c r="AH192" s="17" t="s">
        <v>89</v>
      </c>
      <c r="AI192" s="20"/>
      <c r="AJ192" s="20"/>
      <c r="AK192" s="20"/>
      <c r="AL192" s="20"/>
      <c r="AM192" s="17" t="s">
        <v>1102</v>
      </c>
      <c r="AN192" s="19">
        <v>3.0</v>
      </c>
      <c r="AO192" s="19">
        <v>1.0</v>
      </c>
      <c r="AP192" s="19">
        <v>0.0</v>
      </c>
      <c r="AQ192" s="20"/>
      <c r="AR192" s="20"/>
      <c r="AS192" s="20"/>
      <c r="AT192" s="17" t="s">
        <v>89</v>
      </c>
      <c r="AU192" s="20"/>
      <c r="AV192" s="7"/>
      <c r="AW192" s="7"/>
      <c r="AX192" s="23" t="str">
        <f t="shared" si="5"/>
        <v>INT1</v>
      </c>
      <c r="AY192" s="7" t="s">
        <v>992</v>
      </c>
      <c r="AZ192" s="7" t="s">
        <v>992</v>
      </c>
      <c r="BA192" s="24" t="s">
        <v>992</v>
      </c>
      <c r="BB192" s="24" t="s">
        <v>109</v>
      </c>
      <c r="BC192" s="24"/>
      <c r="BD192" s="24"/>
      <c r="BE192" s="25"/>
      <c r="BF192" s="7"/>
      <c r="BG192" s="7"/>
      <c r="BH192" s="27" t="s">
        <v>180</v>
      </c>
      <c r="BI192" s="27"/>
      <c r="BJ192" s="27"/>
      <c r="BK192" s="24"/>
      <c r="BL192" s="20"/>
      <c r="BM192" s="20"/>
      <c r="BN192" s="20"/>
      <c r="BO192" s="20"/>
      <c r="BP192" s="20"/>
      <c r="BQ192" s="20"/>
    </row>
    <row r="193" ht="13.5" customHeight="1">
      <c r="A193" s="17" t="s">
        <v>163</v>
      </c>
      <c r="B193" s="17" t="s">
        <v>225</v>
      </c>
      <c r="C193" s="18" t="s">
        <v>1109</v>
      </c>
      <c r="D193" s="17" t="s">
        <v>1110</v>
      </c>
      <c r="E193" s="19">
        <v>4.0</v>
      </c>
      <c r="F193" s="17" t="s">
        <v>81</v>
      </c>
      <c r="G193" s="17" t="s">
        <v>82</v>
      </c>
      <c r="H193" s="17" t="s">
        <v>141</v>
      </c>
      <c r="I193" s="17" t="s">
        <v>992</v>
      </c>
      <c r="J193" s="20"/>
      <c r="K193" s="20"/>
      <c r="L193" s="20"/>
      <c r="M193" s="20"/>
      <c r="N193" s="20"/>
      <c r="O193" s="20"/>
      <c r="P193" s="20"/>
      <c r="Q193" s="20"/>
      <c r="R193" s="20"/>
      <c r="S193" s="19">
        <v>30.0</v>
      </c>
      <c r="T193" s="21">
        <v>3.0</v>
      </c>
      <c r="U193" s="21">
        <v>1.0</v>
      </c>
      <c r="V193" s="22"/>
      <c r="W193" s="21">
        <v>1.5</v>
      </c>
      <c r="X193" s="17" t="s">
        <v>92</v>
      </c>
      <c r="Y193" s="17" t="s">
        <v>182</v>
      </c>
      <c r="Z193" s="20"/>
      <c r="AA193" s="17" t="s">
        <v>1111</v>
      </c>
      <c r="AB193" s="17" t="s">
        <v>1111</v>
      </c>
      <c r="AC193" s="20"/>
      <c r="AD193" s="20"/>
      <c r="AE193" s="20"/>
      <c r="AF193" s="17" t="s">
        <v>1112</v>
      </c>
      <c r="AG193" s="17" t="s">
        <v>89</v>
      </c>
      <c r="AH193" s="17" t="s">
        <v>89</v>
      </c>
      <c r="AI193" s="20"/>
      <c r="AJ193" s="20"/>
      <c r="AK193" s="20"/>
      <c r="AL193" s="20"/>
      <c r="AM193" s="17" t="s">
        <v>1113</v>
      </c>
      <c r="AN193" s="19">
        <v>3.0</v>
      </c>
      <c r="AO193" s="19">
        <v>1.0</v>
      </c>
      <c r="AP193" s="19">
        <v>0.0</v>
      </c>
      <c r="AQ193" s="20"/>
      <c r="AR193" s="20"/>
      <c r="AS193" s="20"/>
      <c r="AT193" s="17" t="s">
        <v>89</v>
      </c>
      <c r="AU193" s="20"/>
      <c r="AV193" s="7"/>
      <c r="AW193" s="7"/>
      <c r="AX193" s="23" t="str">
        <f t="shared" si="5"/>
        <v>INT1</v>
      </c>
      <c r="AY193" s="7" t="s">
        <v>992</v>
      </c>
      <c r="AZ193" s="7" t="s">
        <v>992</v>
      </c>
      <c r="BA193" s="24" t="s">
        <v>992</v>
      </c>
      <c r="BB193" s="24" t="s">
        <v>109</v>
      </c>
      <c r="BC193" s="24"/>
      <c r="BD193" s="24"/>
      <c r="BE193" s="25"/>
      <c r="BF193" s="7"/>
      <c r="BG193" s="7"/>
      <c r="BH193" s="24"/>
      <c r="BI193" s="24"/>
      <c r="BJ193" s="24"/>
      <c r="BK193" s="24"/>
      <c r="BL193" s="20"/>
      <c r="BM193" s="20"/>
      <c r="BN193" s="20"/>
      <c r="BO193" s="20"/>
      <c r="BP193" s="20"/>
      <c r="BQ193" s="20"/>
    </row>
    <row r="194" ht="13.5" customHeight="1">
      <c r="A194" s="17" t="s">
        <v>163</v>
      </c>
      <c r="B194" s="17" t="s">
        <v>225</v>
      </c>
      <c r="C194" s="18" t="s">
        <v>1161</v>
      </c>
      <c r="D194" s="17" t="s">
        <v>1162</v>
      </c>
      <c r="E194" s="19">
        <v>4.0</v>
      </c>
      <c r="F194" s="17" t="s">
        <v>81</v>
      </c>
      <c r="G194" s="17" t="s">
        <v>82</v>
      </c>
      <c r="H194" s="17" t="s">
        <v>141</v>
      </c>
      <c r="I194" s="17" t="s">
        <v>992</v>
      </c>
      <c r="J194" s="20"/>
      <c r="K194" s="20"/>
      <c r="L194" s="20"/>
      <c r="M194" s="20"/>
      <c r="N194" s="20"/>
      <c r="O194" s="20"/>
      <c r="P194" s="20"/>
      <c r="Q194" s="20"/>
      <c r="R194" s="20"/>
      <c r="S194" s="19">
        <v>30.0</v>
      </c>
      <c r="T194" s="21">
        <v>3.0</v>
      </c>
      <c r="U194" s="21">
        <v>1.0</v>
      </c>
      <c r="V194" s="22"/>
      <c r="W194" s="21">
        <v>1.5</v>
      </c>
      <c r="X194" s="17" t="s">
        <v>92</v>
      </c>
      <c r="Y194" s="17" t="s">
        <v>182</v>
      </c>
      <c r="Z194" s="20"/>
      <c r="AA194" s="17" t="s">
        <v>426</v>
      </c>
      <c r="AB194" s="17" t="s">
        <v>426</v>
      </c>
      <c r="AC194" s="20"/>
      <c r="AD194" s="20"/>
      <c r="AE194" s="20"/>
      <c r="AF194" s="17" t="s">
        <v>427</v>
      </c>
      <c r="AG194" s="17" t="s">
        <v>89</v>
      </c>
      <c r="AH194" s="17" t="s">
        <v>89</v>
      </c>
      <c r="AI194" s="20"/>
      <c r="AJ194" s="20"/>
      <c r="AK194" s="20"/>
      <c r="AL194" s="20"/>
      <c r="AM194" s="17" t="s">
        <v>429</v>
      </c>
      <c r="AN194" s="19">
        <v>3.0</v>
      </c>
      <c r="AO194" s="19">
        <v>1.0</v>
      </c>
      <c r="AP194" s="19">
        <v>0.0</v>
      </c>
      <c r="AQ194" s="20"/>
      <c r="AR194" s="20"/>
      <c r="AS194" s="20"/>
      <c r="AT194" s="17" t="s">
        <v>89</v>
      </c>
      <c r="AU194" s="20"/>
      <c r="AV194" s="7"/>
      <c r="AW194" s="7"/>
      <c r="AX194" s="23" t="str">
        <f t="shared" si="5"/>
        <v>INT1</v>
      </c>
      <c r="AY194" s="7" t="s">
        <v>992</v>
      </c>
      <c r="AZ194" s="7" t="s">
        <v>992</v>
      </c>
      <c r="BA194" s="24" t="s">
        <v>992</v>
      </c>
      <c r="BB194" s="24" t="s">
        <v>109</v>
      </c>
      <c r="BC194" s="24"/>
      <c r="BD194" s="24"/>
      <c r="BE194" s="25"/>
      <c r="BF194" s="7"/>
      <c r="BG194" s="7"/>
      <c r="BH194" s="24"/>
      <c r="BI194" s="24"/>
      <c r="BJ194" s="24"/>
      <c r="BK194" s="24"/>
      <c r="BL194" s="20"/>
      <c r="BM194" s="20"/>
      <c r="BN194" s="20"/>
      <c r="BO194" s="20"/>
      <c r="BP194" s="20"/>
      <c r="BQ194" s="20"/>
    </row>
    <row r="195" ht="13.5" customHeight="1">
      <c r="A195" s="17" t="s">
        <v>163</v>
      </c>
      <c r="B195" s="17" t="s">
        <v>225</v>
      </c>
      <c r="C195" s="18" t="s">
        <v>1114</v>
      </c>
      <c r="D195" s="17" t="s">
        <v>1115</v>
      </c>
      <c r="E195" s="19">
        <v>4.0</v>
      </c>
      <c r="F195" s="17" t="s">
        <v>155</v>
      </c>
      <c r="G195" s="17" t="s">
        <v>82</v>
      </c>
      <c r="H195" s="17" t="s">
        <v>141</v>
      </c>
      <c r="I195" s="17" t="s">
        <v>992</v>
      </c>
      <c r="J195" s="20"/>
      <c r="K195" s="20"/>
      <c r="L195" s="20"/>
      <c r="M195" s="20"/>
      <c r="N195" s="20"/>
      <c r="O195" s="20"/>
      <c r="P195" s="20"/>
      <c r="Q195" s="20"/>
      <c r="R195" s="20"/>
      <c r="S195" s="19">
        <v>25.0</v>
      </c>
      <c r="T195" s="21">
        <v>3.0</v>
      </c>
      <c r="U195" s="21">
        <v>1.0</v>
      </c>
      <c r="V195" s="22"/>
      <c r="W195" s="21">
        <v>1.0</v>
      </c>
      <c r="X195" s="17" t="s">
        <v>92</v>
      </c>
      <c r="Y195" s="17" t="s">
        <v>182</v>
      </c>
      <c r="Z195" s="20"/>
      <c r="AA195" s="17" t="s">
        <v>470</v>
      </c>
      <c r="AB195" s="17" t="s">
        <v>470</v>
      </c>
      <c r="AC195" s="20"/>
      <c r="AD195" s="20"/>
      <c r="AE195" s="20"/>
      <c r="AF195" s="17" t="s">
        <v>471</v>
      </c>
      <c r="AG195" s="17" t="s">
        <v>89</v>
      </c>
      <c r="AH195" s="17" t="s">
        <v>89</v>
      </c>
      <c r="AI195" s="20"/>
      <c r="AJ195" s="20"/>
      <c r="AK195" s="20"/>
      <c r="AL195" s="20"/>
      <c r="AM195" s="17" t="s">
        <v>472</v>
      </c>
      <c r="AN195" s="19">
        <v>3.0</v>
      </c>
      <c r="AO195" s="19">
        <v>1.0</v>
      </c>
      <c r="AP195" s="19">
        <v>0.0</v>
      </c>
      <c r="AQ195" s="20"/>
      <c r="AR195" s="20"/>
      <c r="AS195" s="20"/>
      <c r="AT195" s="17" t="s">
        <v>89</v>
      </c>
      <c r="AU195" s="17" t="s">
        <v>588</v>
      </c>
      <c r="AV195" s="7"/>
      <c r="AW195" s="7"/>
      <c r="AX195" s="23" t="str">
        <f t="shared" si="5"/>
        <v>INT1</v>
      </c>
      <c r="AY195" s="7" t="s">
        <v>992</v>
      </c>
      <c r="AZ195" s="7" t="s">
        <v>992</v>
      </c>
      <c r="BA195" s="24" t="s">
        <v>992</v>
      </c>
      <c r="BB195" s="24" t="s">
        <v>109</v>
      </c>
      <c r="BC195" s="24"/>
      <c r="BD195" s="24"/>
      <c r="BE195" s="25"/>
      <c r="BF195" s="7"/>
      <c r="BG195" s="7"/>
      <c r="BH195" s="24"/>
      <c r="BI195" s="24"/>
      <c r="BJ195" s="24"/>
      <c r="BK195" s="24"/>
      <c r="BL195" s="20"/>
      <c r="BM195" s="20"/>
      <c r="BN195" s="20"/>
      <c r="BO195" s="20"/>
      <c r="BP195" s="20"/>
      <c r="BQ195" s="20"/>
    </row>
    <row r="196" ht="13.5" customHeight="1">
      <c r="A196" s="17" t="s">
        <v>163</v>
      </c>
      <c r="B196" s="17" t="s">
        <v>225</v>
      </c>
      <c r="C196" s="18" t="s">
        <v>1116</v>
      </c>
      <c r="D196" s="17" t="s">
        <v>1117</v>
      </c>
      <c r="E196" s="19">
        <v>4.0</v>
      </c>
      <c r="F196" s="17" t="s">
        <v>155</v>
      </c>
      <c r="G196" s="17" t="s">
        <v>82</v>
      </c>
      <c r="H196" s="17" t="s">
        <v>141</v>
      </c>
      <c r="I196" s="17" t="s">
        <v>992</v>
      </c>
      <c r="J196" s="20"/>
      <c r="K196" s="20"/>
      <c r="L196" s="20"/>
      <c r="M196" s="20"/>
      <c r="N196" s="20"/>
      <c r="O196" s="20"/>
      <c r="P196" s="20"/>
      <c r="Q196" s="20"/>
      <c r="R196" s="20"/>
      <c r="S196" s="19">
        <v>25.0</v>
      </c>
      <c r="T196" s="21">
        <v>3.0</v>
      </c>
      <c r="U196" s="21">
        <v>1.0</v>
      </c>
      <c r="V196" s="22"/>
      <c r="W196" s="21">
        <v>1.5</v>
      </c>
      <c r="X196" s="17" t="s">
        <v>92</v>
      </c>
      <c r="Y196" s="17" t="s">
        <v>182</v>
      </c>
      <c r="Z196" s="20"/>
      <c r="AA196" s="17" t="s">
        <v>1100</v>
      </c>
      <c r="AB196" s="17" t="s">
        <v>1100</v>
      </c>
      <c r="AC196" s="20"/>
      <c r="AD196" s="20"/>
      <c r="AE196" s="20"/>
      <c r="AF196" s="17" t="s">
        <v>1118</v>
      </c>
      <c r="AG196" s="17" t="s">
        <v>89</v>
      </c>
      <c r="AH196" s="17" t="s">
        <v>89</v>
      </c>
      <c r="AI196" s="20"/>
      <c r="AJ196" s="20"/>
      <c r="AK196" s="20"/>
      <c r="AL196" s="20"/>
      <c r="AM196" s="17" t="s">
        <v>1102</v>
      </c>
      <c r="AN196" s="19">
        <v>3.0</v>
      </c>
      <c r="AO196" s="19">
        <v>1.0</v>
      </c>
      <c r="AP196" s="19">
        <v>0.0</v>
      </c>
      <c r="AQ196" s="20"/>
      <c r="AR196" s="20"/>
      <c r="AS196" s="20"/>
      <c r="AT196" s="17" t="s">
        <v>89</v>
      </c>
      <c r="AU196" s="17" t="s">
        <v>187</v>
      </c>
      <c r="AV196" s="7"/>
      <c r="AW196" s="7"/>
      <c r="AX196" s="23" t="str">
        <f t="shared" si="5"/>
        <v>INT1</v>
      </c>
      <c r="AY196" s="7" t="s">
        <v>992</v>
      </c>
      <c r="AZ196" s="7" t="s">
        <v>992</v>
      </c>
      <c r="BA196" s="24" t="s">
        <v>992</v>
      </c>
      <c r="BB196" s="24" t="s">
        <v>109</v>
      </c>
      <c r="BC196" s="24"/>
      <c r="BD196" s="24"/>
      <c r="BE196" s="25"/>
      <c r="BF196" s="7"/>
      <c r="BG196" s="7"/>
      <c r="BH196" s="24"/>
      <c r="BI196" s="24"/>
      <c r="BJ196" s="24"/>
      <c r="BK196" s="24"/>
      <c r="BL196" s="20"/>
      <c r="BM196" s="20"/>
      <c r="BN196" s="20"/>
      <c r="BO196" s="20"/>
      <c r="BP196" s="20"/>
      <c r="BQ196" s="20"/>
    </row>
    <row r="197" ht="13.5" customHeight="1">
      <c r="A197" s="17" t="s">
        <v>163</v>
      </c>
      <c r="B197" s="17" t="s">
        <v>225</v>
      </c>
      <c r="C197" s="18" t="s">
        <v>1122</v>
      </c>
      <c r="D197" s="17" t="s">
        <v>1123</v>
      </c>
      <c r="E197" s="19">
        <v>4.0</v>
      </c>
      <c r="F197" s="17" t="s">
        <v>81</v>
      </c>
      <c r="G197" s="17" t="s">
        <v>82</v>
      </c>
      <c r="H197" s="17" t="s">
        <v>141</v>
      </c>
      <c r="I197" s="17" t="s">
        <v>80</v>
      </c>
      <c r="J197" s="20"/>
      <c r="K197" s="20"/>
      <c r="L197" s="20"/>
      <c r="M197" s="20"/>
      <c r="N197" s="20"/>
      <c r="O197" s="20"/>
      <c r="P197" s="20"/>
      <c r="Q197" s="20"/>
      <c r="R197" s="20"/>
      <c r="S197" s="19">
        <v>30.0</v>
      </c>
      <c r="T197" s="21">
        <v>3.0</v>
      </c>
      <c r="U197" s="21">
        <v>1.0</v>
      </c>
      <c r="V197" s="22"/>
      <c r="W197" s="21">
        <v>1.5</v>
      </c>
      <c r="X197" s="17" t="s">
        <v>92</v>
      </c>
      <c r="Y197" s="17" t="s">
        <v>182</v>
      </c>
      <c r="Z197" s="20"/>
      <c r="AA197" s="17" t="s">
        <v>426</v>
      </c>
      <c r="AB197" s="17" t="s">
        <v>426</v>
      </c>
      <c r="AC197" s="20"/>
      <c r="AD197" s="20"/>
      <c r="AE197" s="20"/>
      <c r="AF197" s="17" t="s">
        <v>427</v>
      </c>
      <c r="AG197" s="17" t="s">
        <v>89</v>
      </c>
      <c r="AH197" s="17" t="s">
        <v>89</v>
      </c>
      <c r="AI197" s="20"/>
      <c r="AJ197" s="20"/>
      <c r="AK197" s="20"/>
      <c r="AL197" s="20"/>
      <c r="AM197" s="17" t="s">
        <v>429</v>
      </c>
      <c r="AN197" s="19">
        <v>3.0</v>
      </c>
      <c r="AO197" s="19">
        <v>1.0</v>
      </c>
      <c r="AP197" s="19">
        <v>0.0</v>
      </c>
      <c r="AQ197" s="20"/>
      <c r="AR197" s="20"/>
      <c r="AS197" s="20"/>
      <c r="AT197" s="17" t="s">
        <v>89</v>
      </c>
      <c r="AU197" s="20"/>
      <c r="AV197" s="7"/>
      <c r="AW197" s="7"/>
      <c r="AX197" s="23" t="str">
        <f t="shared" si="5"/>
        <v>INT2</v>
      </c>
      <c r="AY197" s="7" t="s">
        <v>80</v>
      </c>
      <c r="AZ197" s="7" t="s">
        <v>80</v>
      </c>
      <c r="BA197" s="24" t="s">
        <v>80</v>
      </c>
      <c r="BB197" s="24" t="s">
        <v>109</v>
      </c>
      <c r="BC197" s="24"/>
      <c r="BD197" s="24"/>
      <c r="BE197" s="25"/>
      <c r="BF197" s="7"/>
      <c r="BG197" s="38" t="s">
        <v>160</v>
      </c>
      <c r="BH197" s="27"/>
      <c r="BI197" s="38" t="s">
        <v>160</v>
      </c>
      <c r="BJ197" s="38" t="s">
        <v>160</v>
      </c>
      <c r="BK197" s="24"/>
      <c r="BL197" s="20"/>
      <c r="BM197" s="20"/>
      <c r="BN197" s="20"/>
      <c r="BO197" s="20"/>
      <c r="BP197" s="20"/>
      <c r="BQ197" s="20"/>
    </row>
    <row r="198" ht="13.5" customHeight="1">
      <c r="A198" s="17" t="s">
        <v>163</v>
      </c>
      <c r="B198" s="17" t="s">
        <v>225</v>
      </c>
      <c r="C198" s="18" t="s">
        <v>1133</v>
      </c>
      <c r="D198" s="17" t="s">
        <v>1134</v>
      </c>
      <c r="E198" s="19">
        <v>4.0</v>
      </c>
      <c r="F198" s="17" t="s">
        <v>81</v>
      </c>
      <c r="G198" s="17" t="s">
        <v>82</v>
      </c>
      <c r="H198" s="17" t="s">
        <v>141</v>
      </c>
      <c r="I198" s="17" t="s">
        <v>80</v>
      </c>
      <c r="J198" s="20"/>
      <c r="K198" s="20"/>
      <c r="L198" s="20"/>
      <c r="M198" s="20"/>
      <c r="N198" s="20"/>
      <c r="O198" s="20"/>
      <c r="P198" s="20"/>
      <c r="Q198" s="20"/>
      <c r="R198" s="20"/>
      <c r="S198" s="19">
        <v>30.0</v>
      </c>
      <c r="T198" s="21">
        <v>3.0</v>
      </c>
      <c r="U198" s="21">
        <v>1.0</v>
      </c>
      <c r="V198" s="22"/>
      <c r="W198" s="21">
        <v>1.5</v>
      </c>
      <c r="X198" s="17" t="s">
        <v>92</v>
      </c>
      <c r="Y198" s="17" t="s">
        <v>182</v>
      </c>
      <c r="Z198" s="20"/>
      <c r="AA198" s="17" t="s">
        <v>1136</v>
      </c>
      <c r="AB198" s="17" t="s">
        <v>1136</v>
      </c>
      <c r="AC198" s="20"/>
      <c r="AD198" s="20"/>
      <c r="AE198" s="20"/>
      <c r="AF198" s="17" t="s">
        <v>1138</v>
      </c>
      <c r="AG198" s="17" t="s">
        <v>89</v>
      </c>
      <c r="AH198" s="17" t="s">
        <v>89</v>
      </c>
      <c r="AI198" s="20"/>
      <c r="AJ198" s="20"/>
      <c r="AK198" s="20"/>
      <c r="AL198" s="20"/>
      <c r="AM198" s="17" t="s">
        <v>1139</v>
      </c>
      <c r="AN198" s="19">
        <v>3.0</v>
      </c>
      <c r="AO198" s="19">
        <v>1.0</v>
      </c>
      <c r="AP198" s="19">
        <v>0.0</v>
      </c>
      <c r="AQ198" s="20"/>
      <c r="AR198" s="20"/>
      <c r="AS198" s="20"/>
      <c r="AT198" s="17" t="s">
        <v>89</v>
      </c>
      <c r="AU198" s="20"/>
      <c r="AV198" s="7"/>
      <c r="AW198" s="7"/>
      <c r="AX198" s="23" t="str">
        <f t="shared" si="5"/>
        <v>INT2</v>
      </c>
      <c r="AY198" s="7" t="s">
        <v>80</v>
      </c>
      <c r="AZ198" s="7" t="s">
        <v>80</v>
      </c>
      <c r="BA198" s="24" t="s">
        <v>80</v>
      </c>
      <c r="BB198" s="24" t="s">
        <v>109</v>
      </c>
      <c r="BC198" s="24"/>
      <c r="BD198" s="24"/>
      <c r="BE198" s="25"/>
      <c r="BF198" s="7"/>
      <c r="BG198" s="7"/>
      <c r="BH198" s="24"/>
      <c r="BI198" s="24"/>
      <c r="BJ198" s="24"/>
      <c r="BK198" s="24"/>
      <c r="BL198" s="20"/>
      <c r="BM198" s="20"/>
      <c r="BN198" s="20"/>
      <c r="BO198" s="20"/>
      <c r="BP198" s="20"/>
      <c r="BQ198" s="20"/>
    </row>
    <row r="199" ht="13.5" customHeight="1">
      <c r="A199" s="17" t="s">
        <v>163</v>
      </c>
      <c r="B199" s="17" t="s">
        <v>225</v>
      </c>
      <c r="C199" s="18" t="s">
        <v>1140</v>
      </c>
      <c r="D199" s="17" t="s">
        <v>1141</v>
      </c>
      <c r="E199" s="19">
        <v>4.0</v>
      </c>
      <c r="F199" s="17" t="s">
        <v>155</v>
      </c>
      <c r="G199" s="17" t="s">
        <v>82</v>
      </c>
      <c r="H199" s="17" t="s">
        <v>141</v>
      </c>
      <c r="I199" s="17" t="s">
        <v>80</v>
      </c>
      <c r="J199" s="20"/>
      <c r="K199" s="20"/>
      <c r="L199" s="20"/>
      <c r="M199" s="20"/>
      <c r="N199" s="20"/>
      <c r="O199" s="20"/>
      <c r="P199" s="20"/>
      <c r="Q199" s="20"/>
      <c r="R199" s="20"/>
      <c r="S199" s="19">
        <v>30.0</v>
      </c>
      <c r="T199" s="21">
        <v>3.0</v>
      </c>
      <c r="U199" s="21">
        <v>1.0</v>
      </c>
      <c r="V199" s="22"/>
      <c r="W199" s="21">
        <v>1.5</v>
      </c>
      <c r="X199" s="17" t="s">
        <v>92</v>
      </c>
      <c r="Y199" s="17" t="s">
        <v>182</v>
      </c>
      <c r="Z199" s="20"/>
      <c r="AA199" s="17" t="s">
        <v>229</v>
      </c>
      <c r="AB199" s="17" t="s">
        <v>229</v>
      </c>
      <c r="AC199" s="20"/>
      <c r="AD199" s="20"/>
      <c r="AE199" s="20"/>
      <c r="AF199" s="17" t="s">
        <v>1142</v>
      </c>
      <c r="AG199" s="17" t="s">
        <v>89</v>
      </c>
      <c r="AH199" s="17" t="s">
        <v>89</v>
      </c>
      <c r="AI199" s="20"/>
      <c r="AJ199" s="20"/>
      <c r="AK199" s="20"/>
      <c r="AL199" s="20"/>
      <c r="AM199" s="17" t="s">
        <v>231</v>
      </c>
      <c r="AN199" s="19">
        <v>3.0</v>
      </c>
      <c r="AO199" s="19">
        <v>1.0</v>
      </c>
      <c r="AP199" s="19">
        <v>0.0</v>
      </c>
      <c r="AQ199" s="20"/>
      <c r="AR199" s="20"/>
      <c r="AS199" s="20"/>
      <c r="AT199" s="17" t="s">
        <v>89</v>
      </c>
      <c r="AU199" s="20"/>
      <c r="AV199" s="7"/>
      <c r="AW199" s="7"/>
      <c r="AX199" s="23" t="str">
        <f t="shared" si="5"/>
        <v>INT2</v>
      </c>
      <c r="AY199" s="7" t="s">
        <v>80</v>
      </c>
      <c r="AZ199" s="7" t="s">
        <v>80</v>
      </c>
      <c r="BA199" s="24" t="s">
        <v>80</v>
      </c>
      <c r="BB199" s="24" t="s">
        <v>109</v>
      </c>
      <c r="BC199" s="24"/>
      <c r="BD199" s="24"/>
      <c r="BE199" s="25"/>
      <c r="BF199" s="7"/>
      <c r="BG199" s="7"/>
      <c r="BH199" s="24"/>
      <c r="BI199" s="24"/>
      <c r="BJ199" s="24"/>
      <c r="BK199" s="24"/>
      <c r="BL199" s="20"/>
      <c r="BM199" s="20"/>
      <c r="BN199" s="20"/>
      <c r="BO199" s="20"/>
      <c r="BP199" s="20"/>
      <c r="BQ199" s="20"/>
    </row>
    <row r="200" ht="13.5" customHeight="1">
      <c r="A200" s="17" t="s">
        <v>163</v>
      </c>
      <c r="B200" s="17" t="s">
        <v>225</v>
      </c>
      <c r="C200" s="17" t="s">
        <v>1173</v>
      </c>
      <c r="D200" s="43" t="s">
        <v>1174</v>
      </c>
      <c r="E200" s="19">
        <v>4.0</v>
      </c>
      <c r="F200" s="17" t="s">
        <v>155</v>
      </c>
      <c r="G200" s="17" t="s">
        <v>82</v>
      </c>
      <c r="H200" s="17" t="s">
        <v>141</v>
      </c>
      <c r="I200" s="17" t="s">
        <v>80</v>
      </c>
      <c r="J200" s="20"/>
      <c r="K200" s="20"/>
      <c r="L200" s="20"/>
      <c r="M200" s="20"/>
      <c r="N200" s="20"/>
      <c r="O200" s="20"/>
      <c r="P200" s="20"/>
      <c r="Q200" s="20"/>
      <c r="R200" s="20"/>
      <c r="S200" s="19">
        <v>30.0</v>
      </c>
      <c r="T200" s="21">
        <v>3.0</v>
      </c>
      <c r="U200" s="21">
        <v>1.0</v>
      </c>
      <c r="V200" s="22"/>
      <c r="W200" s="21">
        <v>1.5</v>
      </c>
      <c r="X200" s="17" t="s">
        <v>92</v>
      </c>
      <c r="Y200" s="17" t="s">
        <v>182</v>
      </c>
      <c r="Z200" s="20"/>
      <c r="AA200" s="17" t="s">
        <v>1100</v>
      </c>
      <c r="AB200" s="17" t="s">
        <v>1100</v>
      </c>
      <c r="AC200" s="20"/>
      <c r="AD200" s="20"/>
      <c r="AE200" s="20"/>
      <c r="AF200" s="17" t="s">
        <v>1142</v>
      </c>
      <c r="AG200" s="17" t="s">
        <v>89</v>
      </c>
      <c r="AH200" s="17" t="s">
        <v>89</v>
      </c>
      <c r="AI200" s="20"/>
      <c r="AJ200" s="20"/>
      <c r="AK200" s="20"/>
      <c r="AL200" s="20"/>
      <c r="AM200" s="17" t="s">
        <v>231</v>
      </c>
      <c r="AN200" s="19">
        <v>3.0</v>
      </c>
      <c r="AO200" s="19">
        <v>1.0</v>
      </c>
      <c r="AP200" s="19">
        <v>0.0</v>
      </c>
      <c r="AQ200" s="20"/>
      <c r="AR200" s="20"/>
      <c r="AS200" s="20"/>
      <c r="AT200" s="17" t="s">
        <v>89</v>
      </c>
      <c r="AU200" s="20"/>
      <c r="AV200" s="7"/>
      <c r="AW200" s="7"/>
      <c r="AX200" s="23" t="str">
        <f t="shared" si="5"/>
        <v>INT2</v>
      </c>
      <c r="AY200" s="7" t="s">
        <v>80</v>
      </c>
      <c r="AZ200" s="7" t="s">
        <v>80</v>
      </c>
      <c r="BA200" s="24" t="s">
        <v>80</v>
      </c>
      <c r="BB200" s="24" t="s">
        <v>109</v>
      </c>
      <c r="BC200" s="24"/>
      <c r="BD200" s="24"/>
      <c r="BE200" s="25"/>
      <c r="BF200" s="7"/>
      <c r="BG200" s="7"/>
      <c r="BH200" s="24"/>
      <c r="BI200" s="24"/>
      <c r="BJ200" s="24"/>
      <c r="BK200" s="24"/>
      <c r="BL200" s="20"/>
      <c r="BM200" s="20"/>
      <c r="BN200" s="20"/>
      <c r="BO200" s="20"/>
      <c r="BP200" s="20"/>
      <c r="BQ200" s="20"/>
    </row>
    <row r="201" ht="13.5" customHeight="1">
      <c r="A201" s="17" t="s">
        <v>74</v>
      </c>
      <c r="B201" s="17" t="s">
        <v>384</v>
      </c>
      <c r="C201" s="17" t="s">
        <v>1177</v>
      </c>
      <c r="D201" s="17" t="s">
        <v>1178</v>
      </c>
      <c r="E201" s="19">
        <v>4.0</v>
      </c>
      <c r="F201" s="17" t="s">
        <v>81</v>
      </c>
      <c r="G201" s="17" t="s">
        <v>82</v>
      </c>
      <c r="H201" s="17" t="s">
        <v>83</v>
      </c>
      <c r="I201" s="17" t="s">
        <v>84</v>
      </c>
      <c r="J201" s="20"/>
      <c r="K201" s="20"/>
      <c r="L201" s="20"/>
      <c r="M201" s="20"/>
      <c r="N201" s="20"/>
      <c r="O201" s="20"/>
      <c r="P201" s="20"/>
      <c r="Q201" s="20"/>
      <c r="R201" s="20"/>
      <c r="S201" s="19">
        <v>40.0</v>
      </c>
      <c r="T201" s="21">
        <v>3.0</v>
      </c>
      <c r="U201" s="21">
        <v>1.0</v>
      </c>
      <c r="V201" s="22"/>
      <c r="W201" s="21">
        <v>1.0</v>
      </c>
      <c r="X201" s="17" t="s">
        <v>92</v>
      </c>
      <c r="Y201" s="17" t="s">
        <v>182</v>
      </c>
      <c r="Z201" s="20"/>
      <c r="AA201" s="17" t="s">
        <v>1179</v>
      </c>
      <c r="AB201" s="17" t="s">
        <v>1179</v>
      </c>
      <c r="AC201" s="20"/>
      <c r="AD201" s="20"/>
      <c r="AE201" s="20"/>
      <c r="AF201" s="20"/>
      <c r="AG201" s="17" t="s">
        <v>89</v>
      </c>
      <c r="AH201" s="17" t="s">
        <v>89</v>
      </c>
      <c r="AI201" s="20"/>
      <c r="AJ201" s="20"/>
      <c r="AK201" s="20"/>
      <c r="AL201" s="20"/>
      <c r="AM201" s="17" t="s">
        <v>1180</v>
      </c>
      <c r="AN201" s="19">
        <v>3.0</v>
      </c>
      <c r="AO201" s="19">
        <v>1.0</v>
      </c>
      <c r="AP201" s="19">
        <v>0.0</v>
      </c>
      <c r="AQ201" s="20"/>
      <c r="AR201" s="20"/>
      <c r="AS201" s="20"/>
      <c r="AT201" s="17" t="s">
        <v>89</v>
      </c>
      <c r="AU201" s="20"/>
      <c r="AV201" s="7"/>
      <c r="AW201" s="7"/>
      <c r="AX201" s="23" t="str">
        <f t="shared" si="5"/>
        <v>BIO1</v>
      </c>
      <c r="AY201" s="7" t="s">
        <v>84</v>
      </c>
      <c r="AZ201" s="7" t="s">
        <v>84</v>
      </c>
      <c r="BA201" s="24" t="s">
        <v>84</v>
      </c>
      <c r="BB201" s="24" t="s">
        <v>109</v>
      </c>
      <c r="BC201" s="24"/>
      <c r="BD201" s="24"/>
      <c r="BE201" s="25"/>
      <c r="BF201" s="7"/>
      <c r="BG201" s="38" t="s">
        <v>1181</v>
      </c>
      <c r="BH201" s="27" t="s">
        <v>957</v>
      </c>
      <c r="BI201" s="38" t="s">
        <v>1182</v>
      </c>
      <c r="BJ201" s="38" t="s">
        <v>1182</v>
      </c>
      <c r="BK201" s="24"/>
      <c r="BL201" s="20"/>
      <c r="BM201" s="20"/>
      <c r="BN201" s="20"/>
      <c r="BO201" s="20"/>
      <c r="BP201" s="20"/>
      <c r="BQ201" s="20"/>
    </row>
    <row r="202" ht="13.5" customHeight="1">
      <c r="A202" s="17" t="s">
        <v>74</v>
      </c>
      <c r="B202" s="17" t="s">
        <v>384</v>
      </c>
      <c r="C202" s="18" t="s">
        <v>1183</v>
      </c>
      <c r="D202" s="17" t="s">
        <v>1184</v>
      </c>
      <c r="E202" s="19">
        <v>4.0</v>
      </c>
      <c r="F202" s="17" t="s">
        <v>81</v>
      </c>
      <c r="G202" s="17" t="s">
        <v>82</v>
      </c>
      <c r="H202" s="17" t="s">
        <v>141</v>
      </c>
      <c r="I202" s="17" t="s">
        <v>698</v>
      </c>
      <c r="J202" s="17" t="s">
        <v>842</v>
      </c>
      <c r="K202" s="17" t="s">
        <v>876</v>
      </c>
      <c r="L202" s="20"/>
      <c r="M202" s="20"/>
      <c r="N202" s="20"/>
      <c r="O202" s="20"/>
      <c r="P202" s="20"/>
      <c r="Q202" s="20"/>
      <c r="R202" s="20"/>
      <c r="S202" s="19">
        <v>80.0</v>
      </c>
      <c r="T202" s="21">
        <v>3.0</v>
      </c>
      <c r="U202" s="21">
        <v>1.0</v>
      </c>
      <c r="V202" s="22"/>
      <c r="W202" s="21">
        <v>1.5</v>
      </c>
      <c r="X202" s="17" t="s">
        <v>92</v>
      </c>
      <c r="Y202" s="17" t="s">
        <v>182</v>
      </c>
      <c r="Z202" s="20"/>
      <c r="AA202" s="17" t="s">
        <v>1187</v>
      </c>
      <c r="AB202" s="17" t="s">
        <v>1187</v>
      </c>
      <c r="AC202" s="20"/>
      <c r="AD202" s="20"/>
      <c r="AE202" s="20"/>
      <c r="AF202" s="20"/>
      <c r="AG202" s="17" t="s">
        <v>89</v>
      </c>
      <c r="AH202" s="17" t="s">
        <v>89</v>
      </c>
      <c r="AI202" s="20"/>
      <c r="AJ202" s="20"/>
      <c r="AK202" s="17" t="s">
        <v>1189</v>
      </c>
      <c r="AL202" s="20"/>
      <c r="AM202" s="17" t="s">
        <v>1190</v>
      </c>
      <c r="AN202" s="19">
        <v>3.0</v>
      </c>
      <c r="AO202" s="19">
        <v>1.0</v>
      </c>
      <c r="AP202" s="19">
        <v>0.0</v>
      </c>
      <c r="AQ202" s="20"/>
      <c r="AR202" s="20"/>
      <c r="AS202" s="17" t="s">
        <v>1192</v>
      </c>
      <c r="AT202" s="17" t="s">
        <v>89</v>
      </c>
      <c r="AU202" s="20"/>
      <c r="AV202" s="7"/>
      <c r="AW202" s="7"/>
      <c r="AX202" s="23" t="str">
        <f t="shared" si="5"/>
        <v>CHY1,MAT1,PHY1</v>
      </c>
      <c r="AY202" s="7" t="s">
        <v>1193</v>
      </c>
      <c r="AZ202" s="7" t="s">
        <v>1193</v>
      </c>
      <c r="BA202" s="27" t="s">
        <v>698</v>
      </c>
      <c r="BB202" s="24" t="s">
        <v>109</v>
      </c>
      <c r="BC202" s="24"/>
      <c r="BD202" s="24"/>
      <c r="BE202" s="25"/>
      <c r="BF202" s="7"/>
      <c r="BG202" s="38" t="s">
        <v>1194</v>
      </c>
      <c r="BH202" s="24"/>
      <c r="BI202" s="38" t="s">
        <v>67</v>
      </c>
      <c r="BJ202" s="38" t="s">
        <v>67</v>
      </c>
      <c r="BK202" s="24"/>
      <c r="BL202" s="20"/>
      <c r="BM202" s="20"/>
      <c r="BN202" s="20"/>
      <c r="BO202" s="20"/>
      <c r="BP202" s="20"/>
      <c r="BQ202" s="20"/>
    </row>
    <row r="203" ht="13.5" customHeight="1">
      <c r="A203" s="20"/>
      <c r="B203" s="20"/>
      <c r="C203" s="20" t="s">
        <v>1183</v>
      </c>
      <c r="D203" s="20"/>
      <c r="E203" s="20"/>
      <c r="F203" s="20"/>
      <c r="G203" s="20"/>
      <c r="H203" s="20"/>
      <c r="I203" s="20"/>
      <c r="J203" s="20"/>
      <c r="K203" s="20"/>
      <c r="L203" s="20"/>
      <c r="M203" s="20"/>
      <c r="N203" s="20"/>
      <c r="O203" s="20"/>
      <c r="P203" s="20"/>
      <c r="Q203" s="20"/>
      <c r="R203" s="20"/>
      <c r="S203" s="20"/>
      <c r="T203" s="22"/>
      <c r="U203" s="22"/>
      <c r="V203" s="22"/>
      <c r="W203" s="22"/>
      <c r="X203" s="20"/>
      <c r="Y203" s="17" t="s">
        <v>284</v>
      </c>
      <c r="Z203" s="20"/>
      <c r="AA203" s="20"/>
      <c r="AB203" s="17" t="s">
        <v>1187</v>
      </c>
      <c r="AC203" s="20"/>
      <c r="AD203" s="20"/>
      <c r="AE203" s="20"/>
      <c r="AF203" s="20"/>
      <c r="AG203" s="20"/>
      <c r="AH203" s="20"/>
      <c r="AI203" s="20"/>
      <c r="AJ203" s="20"/>
      <c r="AK203" s="20"/>
      <c r="AL203" s="20"/>
      <c r="AM203" s="20"/>
      <c r="AN203" s="20"/>
      <c r="AO203" s="20"/>
      <c r="AP203" s="20"/>
      <c r="AQ203" s="20"/>
      <c r="AR203" s="20"/>
      <c r="AS203" s="20"/>
      <c r="AT203" s="20"/>
      <c r="AU203" s="20"/>
      <c r="AV203" s="7"/>
      <c r="AW203" s="7"/>
      <c r="AX203" s="23" t="str">
        <f t="shared" si="5"/>
        <v/>
      </c>
      <c r="AY203" s="7" t="s">
        <v>109</v>
      </c>
      <c r="AZ203" s="7" t="s">
        <v>109</v>
      </c>
      <c r="BA203" s="41" t="s">
        <v>842</v>
      </c>
      <c r="BB203" s="24" t="s">
        <v>109</v>
      </c>
      <c r="BC203" s="24"/>
      <c r="BD203" s="24"/>
      <c r="BE203" s="25"/>
      <c r="BF203" s="7"/>
      <c r="BG203" s="7"/>
      <c r="BH203" s="24"/>
      <c r="BI203" s="24"/>
      <c r="BJ203" s="24"/>
      <c r="BK203" s="24"/>
      <c r="BL203" s="20"/>
      <c r="BM203" s="20"/>
      <c r="BN203" s="20"/>
      <c r="BO203" s="20"/>
      <c r="BP203" s="20"/>
      <c r="BQ203" s="20"/>
    </row>
    <row r="204" ht="13.5" customHeight="1">
      <c r="A204" s="20"/>
      <c r="B204" s="20"/>
      <c r="C204" s="20" t="s">
        <v>1183</v>
      </c>
      <c r="D204" s="20"/>
      <c r="E204" s="20"/>
      <c r="F204" s="20"/>
      <c r="G204" s="20"/>
      <c r="H204" s="20"/>
      <c r="I204" s="20"/>
      <c r="J204" s="20"/>
      <c r="K204" s="20"/>
      <c r="L204" s="20"/>
      <c r="M204" s="20"/>
      <c r="N204" s="20"/>
      <c r="O204" s="20"/>
      <c r="P204" s="20"/>
      <c r="Q204" s="20"/>
      <c r="R204" s="20"/>
      <c r="S204" s="20"/>
      <c r="T204" s="22"/>
      <c r="U204" s="22"/>
      <c r="V204" s="22"/>
      <c r="W204" s="22"/>
      <c r="X204" s="20"/>
      <c r="Y204" s="17" t="s">
        <v>665</v>
      </c>
      <c r="Z204" s="20"/>
      <c r="AA204" s="20"/>
      <c r="AB204" s="17" t="s">
        <v>1187</v>
      </c>
      <c r="AC204" s="20"/>
      <c r="AD204" s="20"/>
      <c r="AE204" s="20"/>
      <c r="AF204" s="20"/>
      <c r="AG204" s="20"/>
      <c r="AH204" s="20"/>
      <c r="AI204" s="20"/>
      <c r="AJ204" s="20"/>
      <c r="AK204" s="20"/>
      <c r="AL204" s="20"/>
      <c r="AM204" s="20"/>
      <c r="AN204" s="20"/>
      <c r="AO204" s="20"/>
      <c r="AP204" s="20"/>
      <c r="AQ204" s="20"/>
      <c r="AR204" s="20"/>
      <c r="AS204" s="20"/>
      <c r="AT204" s="20"/>
      <c r="AU204" s="20"/>
      <c r="AV204" s="7"/>
      <c r="AW204" s="7"/>
      <c r="AX204" s="23" t="str">
        <f t="shared" si="5"/>
        <v/>
      </c>
      <c r="AY204" s="7" t="s">
        <v>109</v>
      </c>
      <c r="AZ204" s="7" t="s">
        <v>109</v>
      </c>
      <c r="BA204" s="39" t="s">
        <v>876</v>
      </c>
      <c r="BB204" s="24" t="s">
        <v>109</v>
      </c>
      <c r="BC204" s="24"/>
      <c r="BD204" s="24"/>
      <c r="BE204" s="25"/>
      <c r="BF204" s="7"/>
      <c r="BG204" s="7"/>
      <c r="BH204" s="24"/>
      <c r="BI204" s="24"/>
      <c r="BJ204" s="24"/>
      <c r="BK204" s="24"/>
      <c r="BL204" s="20"/>
      <c r="BM204" s="20"/>
      <c r="BN204" s="20"/>
      <c r="BO204" s="20"/>
      <c r="BP204" s="20"/>
      <c r="BQ204" s="20"/>
    </row>
    <row r="205" ht="13.5" customHeight="1">
      <c r="A205" s="17" t="s">
        <v>74</v>
      </c>
      <c r="B205" s="17" t="s">
        <v>384</v>
      </c>
      <c r="C205" s="18" t="s">
        <v>1202</v>
      </c>
      <c r="D205" s="17" t="s">
        <v>1203</v>
      </c>
      <c r="E205" s="19">
        <v>4.0</v>
      </c>
      <c r="F205" s="17" t="s">
        <v>81</v>
      </c>
      <c r="G205" s="17" t="s">
        <v>89</v>
      </c>
      <c r="H205" s="17" t="s">
        <v>83</v>
      </c>
      <c r="I205" s="17" t="s">
        <v>480</v>
      </c>
      <c r="J205" s="17" t="s">
        <v>481</v>
      </c>
      <c r="K205" s="17" t="s">
        <v>454</v>
      </c>
      <c r="L205" s="17" t="s">
        <v>455</v>
      </c>
      <c r="M205" s="17" t="s">
        <v>456</v>
      </c>
      <c r="N205" s="17" t="s">
        <v>645</v>
      </c>
      <c r="O205" s="20"/>
      <c r="P205" s="20"/>
      <c r="Q205" s="20"/>
      <c r="R205" s="20"/>
      <c r="S205" s="19">
        <v>275.0</v>
      </c>
      <c r="T205" s="21">
        <v>3.0</v>
      </c>
      <c r="U205" s="21">
        <v>1.0</v>
      </c>
      <c r="V205" s="22"/>
      <c r="W205" s="21">
        <v>1.5</v>
      </c>
      <c r="X205" s="17" t="s">
        <v>92</v>
      </c>
      <c r="Y205" s="17" t="s">
        <v>182</v>
      </c>
      <c r="Z205" s="20"/>
      <c r="AA205" s="17" t="s">
        <v>1204</v>
      </c>
      <c r="AB205" s="17" t="s">
        <v>1205</v>
      </c>
      <c r="AC205" s="20"/>
      <c r="AD205" s="20"/>
      <c r="AE205" s="20"/>
      <c r="AF205" s="20"/>
      <c r="AG205" s="17" t="s">
        <v>89</v>
      </c>
      <c r="AH205" s="17" t="s">
        <v>89</v>
      </c>
      <c r="AI205" s="20"/>
      <c r="AJ205" s="20"/>
      <c r="AK205" s="17" t="s">
        <v>1206</v>
      </c>
      <c r="AL205" s="20"/>
      <c r="AM205" s="17" t="s">
        <v>1207</v>
      </c>
      <c r="AN205" s="19">
        <v>3.0</v>
      </c>
      <c r="AO205" s="19">
        <v>1.0</v>
      </c>
      <c r="AP205" s="19">
        <v>0.0</v>
      </c>
      <c r="AQ205" s="20"/>
      <c r="AR205" s="20"/>
      <c r="AS205" s="20"/>
      <c r="AT205" s="17" t="s">
        <v>89</v>
      </c>
      <c r="AU205" s="20"/>
      <c r="AV205" s="7"/>
      <c r="AW205" s="7"/>
      <c r="AX205" s="23" t="str">
        <f t="shared" si="5"/>
        <v>CHD1,CED1,CSD1,EEE1,ECE1,MED1</v>
      </c>
      <c r="AY205" s="38" t="s">
        <v>1208</v>
      </c>
      <c r="AZ205" s="38" t="s">
        <v>1209</v>
      </c>
      <c r="BA205" s="38" t="s">
        <v>653</v>
      </c>
      <c r="BB205" s="24" t="s">
        <v>109</v>
      </c>
      <c r="BC205" s="24"/>
      <c r="BD205" s="24"/>
      <c r="BE205" s="25"/>
      <c r="BF205" s="7"/>
      <c r="BG205" s="7"/>
      <c r="BH205" s="24"/>
      <c r="BI205" s="24"/>
      <c r="BJ205" s="24"/>
      <c r="BK205" s="24"/>
      <c r="BL205" s="20"/>
      <c r="BM205" s="20"/>
      <c r="BN205" s="20"/>
      <c r="BO205" s="20"/>
      <c r="BP205" s="20"/>
      <c r="BQ205" s="20"/>
    </row>
    <row r="206" ht="13.5" customHeight="1">
      <c r="A206" s="20"/>
      <c r="B206" s="20"/>
      <c r="C206" s="20" t="s">
        <v>1202</v>
      </c>
      <c r="D206" s="20"/>
      <c r="E206" s="20"/>
      <c r="F206" s="20"/>
      <c r="G206" s="20"/>
      <c r="H206" s="20"/>
      <c r="I206" s="20"/>
      <c r="J206" s="20"/>
      <c r="K206" s="20"/>
      <c r="L206" s="20"/>
      <c r="M206" s="20"/>
      <c r="N206" s="20"/>
      <c r="O206" s="20"/>
      <c r="P206" s="20"/>
      <c r="Q206" s="20"/>
      <c r="R206" s="20"/>
      <c r="S206" s="20"/>
      <c r="T206" s="22"/>
      <c r="U206" s="22"/>
      <c r="V206" s="22"/>
      <c r="W206" s="22"/>
      <c r="X206" s="20"/>
      <c r="Y206" s="17" t="s">
        <v>284</v>
      </c>
      <c r="Z206" s="20"/>
      <c r="AA206" s="20"/>
      <c r="AB206" s="17" t="s">
        <v>1210</v>
      </c>
      <c r="AC206" s="20"/>
      <c r="AD206" s="20"/>
      <c r="AE206" s="20"/>
      <c r="AF206" s="20"/>
      <c r="AG206" s="20"/>
      <c r="AH206" s="20"/>
      <c r="AI206" s="20"/>
      <c r="AJ206" s="20"/>
      <c r="AK206" s="20"/>
      <c r="AL206" s="20"/>
      <c r="AM206" s="20"/>
      <c r="AN206" s="20"/>
      <c r="AO206" s="20"/>
      <c r="AP206" s="20"/>
      <c r="AQ206" s="20"/>
      <c r="AR206" s="20"/>
      <c r="AS206" s="20"/>
      <c r="AT206" s="20"/>
      <c r="AU206" s="20"/>
      <c r="AV206" s="7"/>
      <c r="AW206" s="7"/>
      <c r="AX206" s="23" t="str">
        <f t="shared" si="5"/>
        <v/>
      </c>
      <c r="AY206" s="7" t="s">
        <v>109</v>
      </c>
      <c r="AZ206" s="7" t="s">
        <v>109</v>
      </c>
      <c r="BA206" s="6" t="s">
        <v>658</v>
      </c>
      <c r="BB206" s="24" t="s">
        <v>109</v>
      </c>
      <c r="BC206" s="24"/>
      <c r="BD206" s="24"/>
      <c r="BE206" s="25"/>
      <c r="BF206" s="7"/>
      <c r="BG206" s="7"/>
      <c r="BH206" s="24"/>
      <c r="BI206" s="24"/>
      <c r="BJ206" s="24"/>
      <c r="BK206" s="24"/>
      <c r="BL206" s="20"/>
      <c r="BM206" s="20"/>
      <c r="BN206" s="20"/>
      <c r="BO206" s="20"/>
      <c r="BP206" s="20"/>
      <c r="BQ206" s="20"/>
    </row>
    <row r="207" ht="13.5" customHeight="1">
      <c r="A207" s="20"/>
      <c r="B207" s="20"/>
      <c r="C207" s="20" t="s">
        <v>1202</v>
      </c>
      <c r="D207" s="20"/>
      <c r="E207" s="20"/>
      <c r="F207" s="20"/>
      <c r="G207" s="20"/>
      <c r="H207" s="20"/>
      <c r="I207" s="20"/>
      <c r="J207" s="20"/>
      <c r="K207" s="20"/>
      <c r="L207" s="20"/>
      <c r="M207" s="20"/>
      <c r="N207" s="20"/>
      <c r="O207" s="20"/>
      <c r="P207" s="20"/>
      <c r="Q207" s="20"/>
      <c r="R207" s="20"/>
      <c r="S207" s="20"/>
      <c r="T207" s="22"/>
      <c r="U207" s="22"/>
      <c r="V207" s="22"/>
      <c r="W207" s="22"/>
      <c r="X207" s="20"/>
      <c r="Y207" s="17" t="s">
        <v>665</v>
      </c>
      <c r="Z207" s="20"/>
      <c r="AA207" s="20"/>
      <c r="AB207" s="17" t="s">
        <v>1211</v>
      </c>
      <c r="AC207" s="20"/>
      <c r="AD207" s="20"/>
      <c r="AE207" s="20"/>
      <c r="AF207" s="20"/>
      <c r="AG207" s="20"/>
      <c r="AH207" s="20"/>
      <c r="AI207" s="20"/>
      <c r="AJ207" s="20"/>
      <c r="AK207" s="20"/>
      <c r="AL207" s="20"/>
      <c r="AM207" s="20"/>
      <c r="AN207" s="20"/>
      <c r="AO207" s="20"/>
      <c r="AP207" s="20"/>
      <c r="AQ207" s="20"/>
      <c r="AR207" s="20"/>
      <c r="AS207" s="20"/>
      <c r="AT207" s="20"/>
      <c r="AU207" s="20"/>
      <c r="AV207" s="7"/>
      <c r="AW207" s="7"/>
      <c r="AX207" s="23" t="str">
        <f t="shared" si="5"/>
        <v/>
      </c>
      <c r="AY207" s="7" t="s">
        <v>109</v>
      </c>
      <c r="AZ207" s="7" t="s">
        <v>109</v>
      </c>
      <c r="BA207" s="27" t="s">
        <v>466</v>
      </c>
      <c r="BB207" s="24" t="s">
        <v>109</v>
      </c>
      <c r="BC207" s="24"/>
      <c r="BD207" s="24"/>
      <c r="BE207" s="25"/>
      <c r="BF207" s="7"/>
      <c r="BG207" s="7"/>
      <c r="BH207" s="24"/>
      <c r="BI207" s="24"/>
      <c r="BJ207" s="24"/>
      <c r="BK207" s="24"/>
      <c r="BL207" s="20"/>
      <c r="BM207" s="20"/>
      <c r="BN207" s="20"/>
      <c r="BO207" s="20"/>
      <c r="BP207" s="20"/>
      <c r="BQ207" s="20"/>
    </row>
    <row r="208" ht="13.5" customHeight="1">
      <c r="A208" s="20"/>
      <c r="B208" s="20"/>
      <c r="C208" s="20" t="s">
        <v>1202</v>
      </c>
      <c r="D208" s="20"/>
      <c r="E208" s="20"/>
      <c r="F208" s="20"/>
      <c r="G208" s="20"/>
      <c r="H208" s="20"/>
      <c r="I208" s="20"/>
      <c r="J208" s="20"/>
      <c r="K208" s="20"/>
      <c r="L208" s="20"/>
      <c r="M208" s="20"/>
      <c r="N208" s="20"/>
      <c r="O208" s="20"/>
      <c r="P208" s="20"/>
      <c r="Q208" s="20"/>
      <c r="R208" s="20"/>
      <c r="S208" s="20"/>
      <c r="T208" s="22"/>
      <c r="U208" s="22"/>
      <c r="V208" s="22"/>
      <c r="W208" s="22"/>
      <c r="X208" s="20"/>
      <c r="Y208" s="17" t="s">
        <v>669</v>
      </c>
      <c r="Z208" s="20"/>
      <c r="AA208" s="20"/>
      <c r="AB208" s="17" t="s">
        <v>1212</v>
      </c>
      <c r="AC208" s="20"/>
      <c r="AD208" s="20"/>
      <c r="AE208" s="20"/>
      <c r="AF208" s="20"/>
      <c r="AG208" s="20"/>
      <c r="AH208" s="20"/>
      <c r="AI208" s="20"/>
      <c r="AJ208" s="20"/>
      <c r="AK208" s="20"/>
      <c r="AL208" s="20"/>
      <c r="AM208" s="20"/>
      <c r="AN208" s="20"/>
      <c r="AO208" s="20"/>
      <c r="AP208" s="20"/>
      <c r="AQ208" s="20"/>
      <c r="AR208" s="20"/>
      <c r="AS208" s="20"/>
      <c r="AT208" s="20"/>
      <c r="AU208" s="20"/>
      <c r="AV208" s="7"/>
      <c r="AW208" s="7"/>
      <c r="AX208" s="23" t="str">
        <f t="shared" si="5"/>
        <v/>
      </c>
      <c r="AY208" s="7" t="s">
        <v>109</v>
      </c>
      <c r="AZ208" s="7" t="s">
        <v>109</v>
      </c>
      <c r="BA208" s="27" t="s">
        <v>897</v>
      </c>
      <c r="BB208" s="24" t="s">
        <v>109</v>
      </c>
      <c r="BC208" s="24"/>
      <c r="BD208" s="24"/>
      <c r="BE208" s="25"/>
      <c r="BF208" s="7"/>
      <c r="BG208" s="7"/>
      <c r="BH208" s="24"/>
      <c r="BI208" s="24"/>
      <c r="BJ208" s="24"/>
      <c r="BK208" s="24"/>
      <c r="BL208" s="20"/>
      <c r="BM208" s="20"/>
      <c r="BN208" s="20"/>
      <c r="BO208" s="20"/>
      <c r="BP208" s="20"/>
      <c r="BQ208" s="20"/>
    </row>
    <row r="209" ht="13.5" customHeight="1">
      <c r="A209" s="20"/>
      <c r="B209" s="20"/>
      <c r="C209" s="20" t="s">
        <v>1202</v>
      </c>
      <c r="D209" s="20"/>
      <c r="E209" s="20"/>
      <c r="F209" s="20"/>
      <c r="G209" s="20"/>
      <c r="H209" s="20"/>
      <c r="I209" s="20"/>
      <c r="J209" s="20"/>
      <c r="K209" s="20"/>
      <c r="L209" s="20"/>
      <c r="M209" s="20"/>
      <c r="N209" s="20"/>
      <c r="O209" s="20"/>
      <c r="P209" s="20"/>
      <c r="Q209" s="20"/>
      <c r="R209" s="20"/>
      <c r="S209" s="20"/>
      <c r="T209" s="22"/>
      <c r="U209" s="22"/>
      <c r="V209" s="22"/>
      <c r="W209" s="22"/>
      <c r="X209" s="20"/>
      <c r="Y209" s="17" t="s">
        <v>675</v>
      </c>
      <c r="Z209" s="20"/>
      <c r="AA209" s="20"/>
      <c r="AB209" s="17" t="s">
        <v>1213</v>
      </c>
      <c r="AC209" s="20"/>
      <c r="AD209" s="20"/>
      <c r="AE209" s="20"/>
      <c r="AF209" s="20"/>
      <c r="AG209" s="20"/>
      <c r="AH209" s="20"/>
      <c r="AI209" s="20"/>
      <c r="AJ209" s="20"/>
      <c r="AK209" s="20"/>
      <c r="AL209" s="20"/>
      <c r="AM209" s="20"/>
      <c r="AN209" s="20"/>
      <c r="AO209" s="20"/>
      <c r="AP209" s="20"/>
      <c r="AQ209" s="20"/>
      <c r="AR209" s="20"/>
      <c r="AS209" s="20"/>
      <c r="AT209" s="20"/>
      <c r="AU209" s="20"/>
      <c r="AV209" s="7"/>
      <c r="AW209" s="7"/>
      <c r="AX209" s="23" t="str">
        <f t="shared" si="5"/>
        <v/>
      </c>
      <c r="AY209" s="7" t="s">
        <v>109</v>
      </c>
      <c r="AZ209" s="7" t="s">
        <v>109</v>
      </c>
      <c r="BA209" s="27" t="s">
        <v>674</v>
      </c>
      <c r="BB209" s="24" t="s">
        <v>109</v>
      </c>
      <c r="BC209" s="24"/>
      <c r="BD209" s="24"/>
      <c r="BE209" s="25"/>
      <c r="BF209" s="7"/>
      <c r="BG209" s="7"/>
      <c r="BH209" s="24"/>
      <c r="BI209" s="24"/>
      <c r="BJ209" s="24"/>
      <c r="BK209" s="24"/>
      <c r="BL209" s="20"/>
      <c r="BM209" s="20"/>
      <c r="BN209" s="20"/>
      <c r="BO209" s="20"/>
      <c r="BP209" s="20"/>
      <c r="BQ209" s="20"/>
    </row>
    <row r="210" ht="13.5" customHeight="1">
      <c r="A210" s="20"/>
      <c r="B210" s="20"/>
      <c r="C210" s="20" t="s">
        <v>1202</v>
      </c>
      <c r="D210" s="20"/>
      <c r="E210" s="20"/>
      <c r="F210" s="20"/>
      <c r="G210" s="20"/>
      <c r="H210" s="20"/>
      <c r="I210" s="20"/>
      <c r="J210" s="20"/>
      <c r="K210" s="20"/>
      <c r="L210" s="20"/>
      <c r="M210" s="20"/>
      <c r="N210" s="20"/>
      <c r="O210" s="20"/>
      <c r="P210" s="20"/>
      <c r="Q210" s="20"/>
      <c r="R210" s="20"/>
      <c r="S210" s="20"/>
      <c r="T210" s="22"/>
      <c r="U210" s="22"/>
      <c r="V210" s="22"/>
      <c r="W210" s="22"/>
      <c r="X210" s="20"/>
      <c r="Y210" s="17" t="s">
        <v>899</v>
      </c>
      <c r="Z210" s="20"/>
      <c r="AA210" s="20"/>
      <c r="AB210" s="17" t="s">
        <v>1214</v>
      </c>
      <c r="AC210" s="20"/>
      <c r="AD210" s="20"/>
      <c r="AE210" s="20"/>
      <c r="AF210" s="20"/>
      <c r="AG210" s="20"/>
      <c r="AH210" s="20"/>
      <c r="AI210" s="20"/>
      <c r="AJ210" s="20"/>
      <c r="AK210" s="20"/>
      <c r="AL210" s="20"/>
      <c r="AM210" s="20"/>
      <c r="AN210" s="20"/>
      <c r="AO210" s="20"/>
      <c r="AP210" s="20"/>
      <c r="AQ210" s="20"/>
      <c r="AR210" s="20"/>
      <c r="AS210" s="20"/>
      <c r="AT210" s="20"/>
      <c r="AU210" s="20"/>
      <c r="AV210" s="7"/>
      <c r="AW210" s="7"/>
      <c r="AX210" s="23" t="str">
        <f t="shared" si="5"/>
        <v/>
      </c>
      <c r="AY210" s="7" t="s">
        <v>109</v>
      </c>
      <c r="AZ210" s="7" t="s">
        <v>109</v>
      </c>
      <c r="BA210" s="27" t="s">
        <v>901</v>
      </c>
      <c r="BB210" s="24" t="s">
        <v>109</v>
      </c>
      <c r="BC210" s="24"/>
      <c r="BD210" s="24"/>
      <c r="BE210" s="25"/>
      <c r="BF210" s="7"/>
      <c r="BG210" s="7"/>
      <c r="BH210" s="24"/>
      <c r="BI210" s="24"/>
      <c r="BJ210" s="24"/>
      <c r="BK210" s="24"/>
      <c r="BL210" s="20"/>
      <c r="BM210" s="20"/>
      <c r="BN210" s="20"/>
      <c r="BO210" s="20"/>
      <c r="BP210" s="20"/>
      <c r="BQ210" s="20"/>
    </row>
    <row r="211" ht="13.5" customHeight="1">
      <c r="A211" s="20"/>
      <c r="B211" s="20"/>
      <c r="C211" s="20" t="s">
        <v>1202</v>
      </c>
      <c r="D211" s="20"/>
      <c r="E211" s="20"/>
      <c r="F211" s="20"/>
      <c r="G211" s="20"/>
      <c r="H211" s="20"/>
      <c r="I211" s="20"/>
      <c r="J211" s="20"/>
      <c r="K211" s="20"/>
      <c r="L211" s="20"/>
      <c r="M211" s="20"/>
      <c r="N211" s="20"/>
      <c r="O211" s="20"/>
      <c r="P211" s="20"/>
      <c r="Q211" s="20"/>
      <c r="R211" s="20"/>
      <c r="S211" s="20"/>
      <c r="T211" s="22"/>
      <c r="U211" s="22"/>
      <c r="V211" s="22"/>
      <c r="W211" s="22"/>
      <c r="X211" s="20"/>
      <c r="Y211" s="17" t="s">
        <v>902</v>
      </c>
      <c r="Z211" s="20"/>
      <c r="AA211" s="20"/>
      <c r="AB211" s="17" t="s">
        <v>1217</v>
      </c>
      <c r="AC211" s="20"/>
      <c r="AD211" s="20"/>
      <c r="AE211" s="20"/>
      <c r="AF211" s="20"/>
      <c r="AG211" s="20"/>
      <c r="AH211" s="20"/>
      <c r="AI211" s="20"/>
      <c r="AJ211" s="20"/>
      <c r="AK211" s="20"/>
      <c r="AL211" s="20"/>
      <c r="AM211" s="20"/>
      <c r="AN211" s="20"/>
      <c r="AO211" s="20"/>
      <c r="AP211" s="20"/>
      <c r="AQ211" s="20"/>
      <c r="AR211" s="20"/>
      <c r="AS211" s="20"/>
      <c r="AT211" s="20"/>
      <c r="AU211" s="20"/>
      <c r="AV211" s="7"/>
      <c r="AW211" s="7"/>
      <c r="AX211" s="23" t="str">
        <f t="shared" si="5"/>
        <v/>
      </c>
      <c r="AY211" s="7" t="s">
        <v>109</v>
      </c>
      <c r="AZ211" s="7" t="s">
        <v>109</v>
      </c>
      <c r="BA211" s="27" t="s">
        <v>502</v>
      </c>
      <c r="BB211" s="24" t="s">
        <v>109</v>
      </c>
      <c r="BC211" s="24"/>
      <c r="BD211" s="24"/>
      <c r="BE211" s="25"/>
      <c r="BF211" s="7"/>
      <c r="BG211" s="7"/>
      <c r="BH211" s="24"/>
      <c r="BI211" s="24"/>
      <c r="BJ211" s="24"/>
      <c r="BK211" s="24"/>
      <c r="BL211" s="20"/>
      <c r="BM211" s="20"/>
      <c r="BN211" s="20"/>
      <c r="BO211" s="20"/>
      <c r="BP211" s="20"/>
      <c r="BQ211" s="20"/>
    </row>
    <row r="212" ht="13.5" customHeight="1">
      <c r="A212" s="20"/>
      <c r="B212" s="20"/>
      <c r="C212" s="20" t="s">
        <v>1202</v>
      </c>
      <c r="D212" s="20"/>
      <c r="E212" s="20"/>
      <c r="F212" s="20"/>
      <c r="G212" s="20"/>
      <c r="H212" s="20"/>
      <c r="I212" s="20"/>
      <c r="J212" s="20"/>
      <c r="K212" s="20"/>
      <c r="L212" s="20"/>
      <c r="M212" s="20"/>
      <c r="N212" s="20"/>
      <c r="O212" s="20"/>
      <c r="P212" s="20"/>
      <c r="Q212" s="20"/>
      <c r="R212" s="20"/>
      <c r="S212" s="20"/>
      <c r="T212" s="22"/>
      <c r="U212" s="22"/>
      <c r="V212" s="22"/>
      <c r="W212" s="22"/>
      <c r="X212" s="20"/>
      <c r="Y212" s="17" t="s">
        <v>909</v>
      </c>
      <c r="Z212" s="20"/>
      <c r="AA212" s="20"/>
      <c r="AB212" s="17" t="s">
        <v>1221</v>
      </c>
      <c r="AC212" s="20"/>
      <c r="AD212" s="20"/>
      <c r="AE212" s="20"/>
      <c r="AF212" s="20"/>
      <c r="AG212" s="20"/>
      <c r="AH212" s="20"/>
      <c r="AI212" s="20"/>
      <c r="AJ212" s="20"/>
      <c r="AK212" s="20"/>
      <c r="AL212" s="20"/>
      <c r="AM212" s="20"/>
      <c r="AN212" s="20"/>
      <c r="AO212" s="20"/>
      <c r="AP212" s="20"/>
      <c r="AQ212" s="20"/>
      <c r="AR212" s="20"/>
      <c r="AS212" s="20"/>
      <c r="AT212" s="20"/>
      <c r="AU212" s="20"/>
      <c r="AV212" s="7"/>
      <c r="AW212" s="7"/>
      <c r="AX212" s="23" t="str">
        <f t="shared" si="5"/>
        <v/>
      </c>
      <c r="AY212" s="7" t="s">
        <v>109</v>
      </c>
      <c r="AZ212" s="7" t="s">
        <v>109</v>
      </c>
      <c r="BA212" s="27" t="s">
        <v>914</v>
      </c>
      <c r="BB212" s="24" t="s">
        <v>109</v>
      </c>
      <c r="BC212" s="24"/>
      <c r="BD212" s="24"/>
      <c r="BE212" s="25"/>
      <c r="BF212" s="7"/>
      <c r="BG212" s="7"/>
      <c r="BH212" s="24"/>
      <c r="BI212" s="24"/>
      <c r="BJ212" s="24"/>
      <c r="BK212" s="24"/>
      <c r="BL212" s="20"/>
      <c r="BM212" s="20"/>
      <c r="BN212" s="20"/>
      <c r="BO212" s="20"/>
      <c r="BP212" s="20"/>
      <c r="BQ212" s="20"/>
    </row>
    <row r="213" ht="13.5" customHeight="1">
      <c r="A213" s="20"/>
      <c r="B213" s="20"/>
      <c r="C213" s="20" t="s">
        <v>1202</v>
      </c>
      <c r="D213" s="20"/>
      <c r="E213" s="20"/>
      <c r="F213" s="20"/>
      <c r="G213" s="20"/>
      <c r="H213" s="20"/>
      <c r="I213" s="20"/>
      <c r="J213" s="20"/>
      <c r="K213" s="20"/>
      <c r="L213" s="20"/>
      <c r="M213" s="20"/>
      <c r="N213" s="20"/>
      <c r="O213" s="20"/>
      <c r="P213" s="20"/>
      <c r="Q213" s="20"/>
      <c r="R213" s="20"/>
      <c r="S213" s="20"/>
      <c r="T213" s="22"/>
      <c r="U213" s="22"/>
      <c r="V213" s="22"/>
      <c r="W213" s="22"/>
      <c r="X213" s="20"/>
      <c r="Y213" s="17" t="s">
        <v>915</v>
      </c>
      <c r="Z213" s="20"/>
      <c r="AA213" s="20"/>
      <c r="AB213" s="17" t="s">
        <v>1222</v>
      </c>
      <c r="AC213" s="20"/>
      <c r="AD213" s="20"/>
      <c r="AE213" s="20"/>
      <c r="AF213" s="20"/>
      <c r="AG213" s="20"/>
      <c r="AH213" s="20"/>
      <c r="AI213" s="20"/>
      <c r="AJ213" s="20"/>
      <c r="AK213" s="20"/>
      <c r="AL213" s="20"/>
      <c r="AM213" s="20"/>
      <c r="AN213" s="20"/>
      <c r="AO213" s="20"/>
      <c r="AP213" s="20"/>
      <c r="AQ213" s="20"/>
      <c r="AR213" s="20"/>
      <c r="AS213" s="20"/>
      <c r="AT213" s="20"/>
      <c r="AU213" s="20"/>
      <c r="AV213" s="7"/>
      <c r="AW213" s="7"/>
      <c r="AX213" s="23" t="str">
        <f t="shared" si="5"/>
        <v/>
      </c>
      <c r="AY213" s="7" t="s">
        <v>109</v>
      </c>
      <c r="AZ213" s="7" t="s">
        <v>109</v>
      </c>
      <c r="BA213" s="27" t="s">
        <v>917</v>
      </c>
      <c r="BB213" s="24" t="s">
        <v>109</v>
      </c>
      <c r="BC213" s="24"/>
      <c r="BD213" s="24"/>
      <c r="BE213" s="25"/>
      <c r="BF213" s="7"/>
      <c r="BG213" s="7"/>
      <c r="BH213" s="24"/>
      <c r="BI213" s="24"/>
      <c r="BJ213" s="24"/>
      <c r="BK213" s="24"/>
      <c r="BL213" s="20"/>
      <c r="BM213" s="20"/>
      <c r="BN213" s="20"/>
      <c r="BO213" s="20"/>
      <c r="BP213" s="20"/>
      <c r="BQ213" s="20"/>
    </row>
    <row r="214" ht="13.5" customHeight="1">
      <c r="A214" s="17" t="s">
        <v>74</v>
      </c>
      <c r="B214" s="17" t="s">
        <v>384</v>
      </c>
      <c r="C214" s="18" t="s">
        <v>1225</v>
      </c>
      <c r="D214" s="17" t="s">
        <v>1226</v>
      </c>
      <c r="E214" s="19">
        <v>4.0</v>
      </c>
      <c r="F214" s="17" t="s">
        <v>81</v>
      </c>
      <c r="G214" s="17" t="s">
        <v>82</v>
      </c>
      <c r="H214" s="17" t="s">
        <v>141</v>
      </c>
      <c r="I214" s="17" t="s">
        <v>842</v>
      </c>
      <c r="J214" s="20"/>
      <c r="K214" s="20"/>
      <c r="L214" s="20"/>
      <c r="M214" s="20"/>
      <c r="N214" s="20"/>
      <c r="O214" s="20"/>
      <c r="P214" s="20"/>
      <c r="Q214" s="20"/>
      <c r="R214" s="20"/>
      <c r="S214" s="19">
        <v>40.0</v>
      </c>
      <c r="T214" s="21">
        <v>3.0</v>
      </c>
      <c r="U214" s="21">
        <v>1.0</v>
      </c>
      <c r="V214" s="22"/>
      <c r="W214" s="21">
        <v>1.0</v>
      </c>
      <c r="X214" s="17" t="s">
        <v>92</v>
      </c>
      <c r="Y214" s="17" t="s">
        <v>182</v>
      </c>
      <c r="Z214" s="20"/>
      <c r="AA214" s="17" t="s">
        <v>1227</v>
      </c>
      <c r="AB214" s="17" t="s">
        <v>1227</v>
      </c>
      <c r="AC214" s="20"/>
      <c r="AD214" s="20"/>
      <c r="AE214" s="20"/>
      <c r="AF214" s="20"/>
      <c r="AG214" s="17" t="s">
        <v>89</v>
      </c>
      <c r="AH214" s="17" t="s">
        <v>89</v>
      </c>
      <c r="AI214" s="20"/>
      <c r="AJ214" s="20"/>
      <c r="AK214" s="20"/>
      <c r="AL214" s="20"/>
      <c r="AM214" s="17" t="s">
        <v>1229</v>
      </c>
      <c r="AN214" s="19">
        <v>3.0</v>
      </c>
      <c r="AO214" s="19">
        <v>1.0</v>
      </c>
      <c r="AP214" s="19">
        <v>0.0</v>
      </c>
      <c r="AQ214" s="20"/>
      <c r="AR214" s="20"/>
      <c r="AS214" s="20"/>
      <c r="AT214" s="17" t="s">
        <v>89</v>
      </c>
      <c r="AU214" s="20"/>
      <c r="AV214" s="7"/>
      <c r="AW214" s="7"/>
      <c r="AX214" s="23" t="str">
        <f t="shared" si="5"/>
        <v>MAT1</v>
      </c>
      <c r="AY214" s="7" t="s">
        <v>842</v>
      </c>
      <c r="AZ214" s="7" t="s">
        <v>842</v>
      </c>
      <c r="BA214" s="24" t="s">
        <v>842</v>
      </c>
      <c r="BB214" s="24" t="s">
        <v>109</v>
      </c>
      <c r="BC214" s="24"/>
      <c r="BD214" s="24"/>
      <c r="BE214" s="25"/>
      <c r="BF214" s="7"/>
      <c r="BG214" s="7"/>
      <c r="BH214" s="24"/>
      <c r="BI214" s="24"/>
      <c r="BJ214" s="24"/>
      <c r="BK214" s="24"/>
      <c r="BL214" s="20"/>
      <c r="BM214" s="20"/>
      <c r="BN214" s="20"/>
      <c r="BO214" s="20"/>
      <c r="BP214" s="20"/>
      <c r="BQ214" s="20"/>
    </row>
    <row r="215" ht="13.5" customHeight="1">
      <c r="A215" s="17" t="s">
        <v>74</v>
      </c>
      <c r="B215" s="17" t="s">
        <v>384</v>
      </c>
      <c r="C215" s="18" t="s">
        <v>1230</v>
      </c>
      <c r="D215" s="17" t="s">
        <v>1231</v>
      </c>
      <c r="E215" s="19">
        <v>4.0</v>
      </c>
      <c r="F215" s="17" t="s">
        <v>129</v>
      </c>
      <c r="G215" s="17" t="s">
        <v>82</v>
      </c>
      <c r="H215" s="17" t="s">
        <v>141</v>
      </c>
      <c r="I215" s="20"/>
      <c r="J215" s="20"/>
      <c r="K215" s="20"/>
      <c r="L215" s="20"/>
      <c r="M215" s="20"/>
      <c r="N215" s="20"/>
      <c r="O215" s="20"/>
      <c r="P215" s="20"/>
      <c r="Q215" s="20"/>
      <c r="R215" s="20"/>
      <c r="S215" s="19">
        <v>40.0</v>
      </c>
      <c r="T215" s="21">
        <v>3.0</v>
      </c>
      <c r="U215" s="21">
        <v>1.0</v>
      </c>
      <c r="V215" s="22"/>
      <c r="W215" s="21">
        <v>1.0</v>
      </c>
      <c r="X215" s="17" t="s">
        <v>92</v>
      </c>
      <c r="Y215" s="17" t="s">
        <v>182</v>
      </c>
      <c r="Z215" s="20"/>
      <c r="AA215" s="17" t="s">
        <v>1234</v>
      </c>
      <c r="AB215" s="17" t="s">
        <v>1234</v>
      </c>
      <c r="AC215" s="20"/>
      <c r="AD215" s="20"/>
      <c r="AE215" s="20"/>
      <c r="AF215" s="20"/>
      <c r="AG215" s="17" t="s">
        <v>89</v>
      </c>
      <c r="AH215" s="17" t="s">
        <v>89</v>
      </c>
      <c r="AI215" s="20"/>
      <c r="AJ215" s="20"/>
      <c r="AK215" s="20"/>
      <c r="AL215" s="20"/>
      <c r="AM215" s="17" t="s">
        <v>1235</v>
      </c>
      <c r="AN215" s="19">
        <v>3.0</v>
      </c>
      <c r="AO215" s="19">
        <v>1.0</v>
      </c>
      <c r="AP215" s="19">
        <v>0.0</v>
      </c>
      <c r="AQ215" s="20"/>
      <c r="AR215" s="20"/>
      <c r="AS215" s="20"/>
      <c r="AT215" s="17" t="s">
        <v>89</v>
      </c>
      <c r="AU215" s="20"/>
      <c r="AV215" s="7"/>
      <c r="AW215" s="7"/>
      <c r="AX215" s="23" t="str">
        <f t="shared" si="5"/>
        <v/>
      </c>
      <c r="AY215" s="7" t="s">
        <v>109</v>
      </c>
      <c r="AZ215" s="7" t="s">
        <v>109</v>
      </c>
      <c r="BA215" s="24" t="s">
        <v>109</v>
      </c>
      <c r="BB215" s="24" t="s">
        <v>109</v>
      </c>
      <c r="BC215" s="24"/>
      <c r="BD215" s="24"/>
      <c r="BE215" s="25"/>
      <c r="BF215" s="7"/>
      <c r="BG215" s="38" t="s">
        <v>1236</v>
      </c>
      <c r="BH215" s="27" t="s">
        <v>1237</v>
      </c>
      <c r="BI215" s="38" t="s">
        <v>1238</v>
      </c>
      <c r="BJ215" s="38" t="s">
        <v>1238</v>
      </c>
      <c r="BK215" s="24"/>
      <c r="BL215" s="20"/>
      <c r="BM215" s="20"/>
      <c r="BN215" s="20"/>
      <c r="BO215" s="20"/>
      <c r="BP215" s="20"/>
      <c r="BQ215" s="20"/>
    </row>
    <row r="216" ht="13.5" customHeight="1">
      <c r="A216" s="17" t="s">
        <v>74</v>
      </c>
      <c r="B216" s="17" t="s">
        <v>384</v>
      </c>
      <c r="C216" s="18" t="s">
        <v>1239</v>
      </c>
      <c r="D216" s="17" t="s">
        <v>1240</v>
      </c>
      <c r="E216" s="19">
        <v>4.0</v>
      </c>
      <c r="F216" s="17" t="s">
        <v>81</v>
      </c>
      <c r="G216" s="17" t="s">
        <v>82</v>
      </c>
      <c r="H216" s="17" t="s">
        <v>141</v>
      </c>
      <c r="I216" s="17" t="s">
        <v>91</v>
      </c>
      <c r="J216" s="20"/>
      <c r="K216" s="20"/>
      <c r="L216" s="20"/>
      <c r="M216" s="20"/>
      <c r="N216" s="20"/>
      <c r="O216" s="20"/>
      <c r="P216" s="20"/>
      <c r="Q216" s="20"/>
      <c r="R216" s="20"/>
      <c r="S216" s="19">
        <v>30.0</v>
      </c>
      <c r="T216" s="21">
        <v>3.0</v>
      </c>
      <c r="U216" s="21">
        <v>1.0</v>
      </c>
      <c r="V216" s="22"/>
      <c r="W216" s="21">
        <v>1.5</v>
      </c>
      <c r="X216" s="17" t="s">
        <v>92</v>
      </c>
      <c r="Y216" s="17" t="s">
        <v>182</v>
      </c>
      <c r="Z216" s="20"/>
      <c r="AA216" s="17" t="s">
        <v>1241</v>
      </c>
      <c r="AB216" s="17" t="s">
        <v>1241</v>
      </c>
      <c r="AC216" s="20"/>
      <c r="AD216" s="20"/>
      <c r="AE216" s="20"/>
      <c r="AF216" s="17" t="s">
        <v>1242</v>
      </c>
      <c r="AG216" s="17" t="s">
        <v>89</v>
      </c>
      <c r="AH216" s="17" t="s">
        <v>89</v>
      </c>
      <c r="AI216" s="20"/>
      <c r="AJ216" s="20"/>
      <c r="AK216" s="20"/>
      <c r="AL216" s="20"/>
      <c r="AM216" s="17" t="s">
        <v>1243</v>
      </c>
      <c r="AN216" s="19">
        <v>3.0</v>
      </c>
      <c r="AO216" s="19">
        <v>1.0</v>
      </c>
      <c r="AP216" s="19">
        <v>0.0</v>
      </c>
      <c r="AQ216" s="20"/>
      <c r="AR216" s="20"/>
      <c r="AS216" s="17" t="s">
        <v>1244</v>
      </c>
      <c r="AT216" s="17" t="s">
        <v>89</v>
      </c>
      <c r="AU216" s="20"/>
      <c r="AV216" s="7"/>
      <c r="AW216" s="7"/>
      <c r="AX216" s="23" t="str">
        <f t="shared" si="5"/>
        <v>MAT2</v>
      </c>
      <c r="AY216" s="7" t="s">
        <v>91</v>
      </c>
      <c r="AZ216" s="7" t="s">
        <v>91</v>
      </c>
      <c r="BA216" s="24" t="s">
        <v>91</v>
      </c>
      <c r="BB216" s="24" t="s">
        <v>109</v>
      </c>
      <c r="BC216" s="24"/>
      <c r="BD216" s="24"/>
      <c r="BE216" s="25"/>
      <c r="BF216" s="7"/>
      <c r="BG216" s="7"/>
      <c r="BH216" s="24"/>
      <c r="BI216" s="24"/>
      <c r="BJ216" s="24"/>
      <c r="BK216" s="24"/>
      <c r="BL216" s="20"/>
      <c r="BM216" s="20"/>
      <c r="BN216" s="20"/>
      <c r="BO216" s="20"/>
      <c r="BP216" s="20"/>
      <c r="BQ216" s="20"/>
    </row>
    <row r="217" ht="13.5" customHeight="1">
      <c r="A217" s="17" t="s">
        <v>74</v>
      </c>
      <c r="B217" s="17" t="s">
        <v>384</v>
      </c>
      <c r="C217" s="18" t="s">
        <v>1245</v>
      </c>
      <c r="D217" s="17" t="s">
        <v>1246</v>
      </c>
      <c r="E217" s="19">
        <v>4.0</v>
      </c>
      <c r="F217" s="17" t="s">
        <v>81</v>
      </c>
      <c r="G217" s="17" t="s">
        <v>82</v>
      </c>
      <c r="H217" s="17" t="s">
        <v>141</v>
      </c>
      <c r="I217" s="17" t="s">
        <v>91</v>
      </c>
      <c r="J217" s="20"/>
      <c r="K217" s="20"/>
      <c r="L217" s="20"/>
      <c r="M217" s="20"/>
      <c r="N217" s="20"/>
      <c r="O217" s="20"/>
      <c r="P217" s="20"/>
      <c r="Q217" s="20"/>
      <c r="R217" s="20"/>
      <c r="S217" s="19">
        <v>40.0</v>
      </c>
      <c r="T217" s="21">
        <v>3.0</v>
      </c>
      <c r="U217" s="21">
        <v>1.0</v>
      </c>
      <c r="V217" s="22"/>
      <c r="W217" s="21">
        <v>1.5</v>
      </c>
      <c r="X217" s="17" t="s">
        <v>92</v>
      </c>
      <c r="Y217" s="17" t="s">
        <v>182</v>
      </c>
      <c r="Z217" s="20"/>
      <c r="AA217" s="17" t="s">
        <v>1247</v>
      </c>
      <c r="AB217" s="17" t="s">
        <v>1247</v>
      </c>
      <c r="AC217" s="20"/>
      <c r="AD217" s="20"/>
      <c r="AE217" s="20"/>
      <c r="AF217" s="20"/>
      <c r="AG217" s="17" t="s">
        <v>89</v>
      </c>
      <c r="AH217" s="17" t="s">
        <v>89</v>
      </c>
      <c r="AI217" s="20"/>
      <c r="AJ217" s="20"/>
      <c r="AK217" s="20"/>
      <c r="AL217" s="20"/>
      <c r="AM217" s="17" t="s">
        <v>1248</v>
      </c>
      <c r="AN217" s="19">
        <v>3.0</v>
      </c>
      <c r="AO217" s="19">
        <v>1.0</v>
      </c>
      <c r="AP217" s="19">
        <v>0.0</v>
      </c>
      <c r="AQ217" s="20"/>
      <c r="AR217" s="20"/>
      <c r="AS217" s="20"/>
      <c r="AT217" s="17" t="s">
        <v>89</v>
      </c>
      <c r="AU217" s="20"/>
      <c r="AV217" s="7"/>
      <c r="AW217" s="7"/>
      <c r="AX217" s="23" t="str">
        <f t="shared" si="5"/>
        <v>MAT2</v>
      </c>
      <c r="AY217" s="7" t="s">
        <v>91</v>
      </c>
      <c r="AZ217" s="7" t="s">
        <v>91</v>
      </c>
      <c r="BA217" s="24" t="s">
        <v>91</v>
      </c>
      <c r="BB217" s="24" t="s">
        <v>109</v>
      </c>
      <c r="BC217" s="24"/>
      <c r="BD217" s="24"/>
      <c r="BE217" s="25"/>
      <c r="BF217" s="7"/>
      <c r="BG217" s="7"/>
      <c r="BH217" s="27" t="s">
        <v>62</v>
      </c>
      <c r="BI217" s="27" t="s">
        <v>62</v>
      </c>
      <c r="BJ217" s="27" t="s">
        <v>62</v>
      </c>
      <c r="BK217" s="24"/>
      <c r="BL217" s="20"/>
      <c r="BM217" s="20"/>
      <c r="BN217" s="20"/>
      <c r="BO217" s="20"/>
      <c r="BP217" s="20"/>
      <c r="BQ217" s="20"/>
    </row>
    <row r="218" ht="13.5" customHeight="1">
      <c r="A218" s="17" t="s">
        <v>74</v>
      </c>
      <c r="B218" s="17" t="s">
        <v>384</v>
      </c>
      <c r="C218" s="18" t="s">
        <v>1249</v>
      </c>
      <c r="D218" s="17" t="s">
        <v>1250</v>
      </c>
      <c r="E218" s="19">
        <v>4.0</v>
      </c>
      <c r="F218" s="17" t="s">
        <v>81</v>
      </c>
      <c r="G218" s="17" t="s">
        <v>82</v>
      </c>
      <c r="H218" s="17" t="s">
        <v>141</v>
      </c>
      <c r="I218" s="17" t="s">
        <v>91</v>
      </c>
      <c r="J218" s="20"/>
      <c r="K218" s="20"/>
      <c r="L218" s="20"/>
      <c r="M218" s="20"/>
      <c r="N218" s="20"/>
      <c r="O218" s="20"/>
      <c r="P218" s="20"/>
      <c r="Q218" s="20"/>
      <c r="R218" s="20"/>
      <c r="S218" s="19">
        <v>30.0</v>
      </c>
      <c r="T218" s="21">
        <v>3.0</v>
      </c>
      <c r="U218" s="21">
        <v>1.0</v>
      </c>
      <c r="V218" s="22"/>
      <c r="W218" s="21">
        <v>1.0</v>
      </c>
      <c r="X218" s="17" t="s">
        <v>92</v>
      </c>
      <c r="Y218" s="17" t="s">
        <v>182</v>
      </c>
      <c r="Z218" s="20"/>
      <c r="AA218" s="17" t="s">
        <v>1251</v>
      </c>
      <c r="AB218" s="17" t="s">
        <v>1251</v>
      </c>
      <c r="AC218" s="20"/>
      <c r="AD218" s="20"/>
      <c r="AE218" s="20"/>
      <c r="AF218" s="20"/>
      <c r="AG218" s="17" t="s">
        <v>89</v>
      </c>
      <c r="AH218" s="17" t="s">
        <v>89</v>
      </c>
      <c r="AI218" s="20"/>
      <c r="AJ218" s="20"/>
      <c r="AK218" s="20"/>
      <c r="AL218" s="20"/>
      <c r="AM218" s="17" t="s">
        <v>1252</v>
      </c>
      <c r="AN218" s="19">
        <v>3.0</v>
      </c>
      <c r="AO218" s="19">
        <v>1.0</v>
      </c>
      <c r="AP218" s="19">
        <v>0.0</v>
      </c>
      <c r="AQ218" s="20"/>
      <c r="AR218" s="20"/>
      <c r="AS218" s="17" t="s">
        <v>1253</v>
      </c>
      <c r="AT218" s="17" t="s">
        <v>89</v>
      </c>
      <c r="AU218" s="20"/>
      <c r="AV218" s="7"/>
      <c r="AW218" s="7"/>
      <c r="AX218" s="23" t="str">
        <f t="shared" si="5"/>
        <v>MAT2</v>
      </c>
      <c r="AY218" s="7" t="s">
        <v>91</v>
      </c>
      <c r="AZ218" s="7" t="s">
        <v>91</v>
      </c>
      <c r="BA218" s="24" t="s">
        <v>91</v>
      </c>
      <c r="BB218" s="24" t="s">
        <v>109</v>
      </c>
      <c r="BC218" s="24"/>
      <c r="BD218" s="24"/>
      <c r="BE218" s="25"/>
      <c r="BF218" s="7"/>
      <c r="BG218" s="7"/>
      <c r="BH218" s="24"/>
      <c r="BI218" s="24"/>
      <c r="BJ218" s="24"/>
      <c r="BK218" s="24"/>
      <c r="BL218" s="20"/>
      <c r="BM218" s="20"/>
      <c r="BN218" s="20"/>
      <c r="BO218" s="20"/>
      <c r="BP218" s="20"/>
      <c r="BQ218" s="20"/>
    </row>
    <row r="219" ht="13.5" customHeight="1">
      <c r="A219" s="17" t="s">
        <v>74</v>
      </c>
      <c r="B219" s="17" t="s">
        <v>384</v>
      </c>
      <c r="C219" s="18" t="s">
        <v>1254</v>
      </c>
      <c r="D219" s="17" t="s">
        <v>1255</v>
      </c>
      <c r="E219" s="19">
        <v>4.0</v>
      </c>
      <c r="F219" s="17" t="s">
        <v>81</v>
      </c>
      <c r="G219" s="17" t="s">
        <v>82</v>
      </c>
      <c r="H219" s="17" t="s">
        <v>141</v>
      </c>
      <c r="I219" s="17" t="s">
        <v>91</v>
      </c>
      <c r="J219" s="20"/>
      <c r="K219" s="20"/>
      <c r="L219" s="20"/>
      <c r="M219" s="20"/>
      <c r="N219" s="20"/>
      <c r="O219" s="20"/>
      <c r="P219" s="20"/>
      <c r="Q219" s="20"/>
      <c r="R219" s="20"/>
      <c r="S219" s="19">
        <v>30.0</v>
      </c>
      <c r="T219" s="21">
        <v>3.0</v>
      </c>
      <c r="U219" s="21">
        <v>1.0</v>
      </c>
      <c r="V219" s="22"/>
      <c r="W219" s="21">
        <v>1.0</v>
      </c>
      <c r="X219" s="17" t="s">
        <v>92</v>
      </c>
      <c r="Y219" s="17" t="s">
        <v>182</v>
      </c>
      <c r="Z219" s="20"/>
      <c r="AA219" s="17" t="s">
        <v>1256</v>
      </c>
      <c r="AB219" s="17" t="s">
        <v>1256</v>
      </c>
      <c r="AC219" s="20"/>
      <c r="AD219" s="20"/>
      <c r="AE219" s="20"/>
      <c r="AF219" s="20"/>
      <c r="AG219" s="17" t="s">
        <v>89</v>
      </c>
      <c r="AH219" s="17" t="s">
        <v>89</v>
      </c>
      <c r="AI219" s="20"/>
      <c r="AJ219" s="20"/>
      <c r="AK219" s="20"/>
      <c r="AL219" s="20"/>
      <c r="AM219" s="17" t="s">
        <v>1257</v>
      </c>
      <c r="AN219" s="19">
        <v>3.0</v>
      </c>
      <c r="AO219" s="19">
        <v>1.0</v>
      </c>
      <c r="AP219" s="19">
        <v>0.0</v>
      </c>
      <c r="AQ219" s="20"/>
      <c r="AR219" s="20"/>
      <c r="AS219" s="20"/>
      <c r="AT219" s="17" t="s">
        <v>89</v>
      </c>
      <c r="AU219" s="20"/>
      <c r="AV219" s="7"/>
      <c r="AW219" s="7"/>
      <c r="AX219" s="23" t="str">
        <f t="shared" si="5"/>
        <v>MAT2</v>
      </c>
      <c r="AY219" s="7" t="s">
        <v>91</v>
      </c>
      <c r="AZ219" s="7" t="s">
        <v>91</v>
      </c>
      <c r="BA219" s="24" t="s">
        <v>91</v>
      </c>
      <c r="BB219" s="24" t="s">
        <v>109</v>
      </c>
      <c r="BC219" s="24"/>
      <c r="BD219" s="24"/>
      <c r="BE219" s="25"/>
      <c r="BF219" s="7"/>
      <c r="BG219" s="7"/>
      <c r="BH219" s="24"/>
      <c r="BI219" s="24"/>
      <c r="BJ219" s="24"/>
      <c r="BK219" s="24"/>
      <c r="BL219" s="20"/>
      <c r="BM219" s="20"/>
      <c r="BN219" s="20"/>
      <c r="BO219" s="20"/>
      <c r="BP219" s="20"/>
      <c r="BQ219" s="20"/>
    </row>
    <row r="220" ht="13.5" customHeight="1">
      <c r="A220" s="17" t="s">
        <v>74</v>
      </c>
      <c r="B220" s="17" t="s">
        <v>384</v>
      </c>
      <c r="C220" s="18" t="s">
        <v>1258</v>
      </c>
      <c r="D220" s="17" t="s">
        <v>1259</v>
      </c>
      <c r="E220" s="19">
        <v>4.0</v>
      </c>
      <c r="F220" s="17" t="s">
        <v>155</v>
      </c>
      <c r="G220" s="17" t="s">
        <v>82</v>
      </c>
      <c r="H220" s="17" t="s">
        <v>141</v>
      </c>
      <c r="I220" s="17" t="s">
        <v>122</v>
      </c>
      <c r="J220" s="20"/>
      <c r="K220" s="20"/>
      <c r="L220" s="20"/>
      <c r="M220" s="20"/>
      <c r="N220" s="20"/>
      <c r="O220" s="20"/>
      <c r="P220" s="20"/>
      <c r="Q220" s="20"/>
      <c r="R220" s="20"/>
      <c r="S220" s="19">
        <v>30.0</v>
      </c>
      <c r="T220" s="21">
        <v>3.0</v>
      </c>
      <c r="U220" s="21">
        <v>1.0</v>
      </c>
      <c r="V220" s="22"/>
      <c r="W220" s="21">
        <v>1.0</v>
      </c>
      <c r="X220" s="17" t="s">
        <v>92</v>
      </c>
      <c r="Y220" s="17" t="s">
        <v>182</v>
      </c>
      <c r="Z220" s="20"/>
      <c r="AA220" s="17" t="s">
        <v>1260</v>
      </c>
      <c r="AB220" s="17" t="s">
        <v>1260</v>
      </c>
      <c r="AC220" s="20"/>
      <c r="AD220" s="20"/>
      <c r="AE220" s="20"/>
      <c r="AF220" s="17" t="s">
        <v>1261</v>
      </c>
      <c r="AG220" s="17" t="s">
        <v>89</v>
      </c>
      <c r="AH220" s="17" t="s">
        <v>89</v>
      </c>
      <c r="AI220" s="20"/>
      <c r="AJ220" s="20"/>
      <c r="AK220" s="17" t="s">
        <v>1262</v>
      </c>
      <c r="AL220" s="20"/>
      <c r="AM220" s="17" t="s">
        <v>1263</v>
      </c>
      <c r="AN220" s="19">
        <v>3.0</v>
      </c>
      <c r="AO220" s="19">
        <v>1.0</v>
      </c>
      <c r="AP220" s="19">
        <v>0.0</v>
      </c>
      <c r="AQ220" s="20"/>
      <c r="AR220" s="20"/>
      <c r="AS220" s="20"/>
      <c r="AT220" s="17" t="s">
        <v>89</v>
      </c>
      <c r="AU220" s="20"/>
      <c r="AV220" s="7"/>
      <c r="AW220" s="7"/>
      <c r="AX220" s="23" t="str">
        <f t="shared" si="5"/>
        <v>MAT3</v>
      </c>
      <c r="AY220" s="7" t="s">
        <v>122</v>
      </c>
      <c r="AZ220" s="7" t="s">
        <v>122</v>
      </c>
      <c r="BA220" s="24" t="s">
        <v>122</v>
      </c>
      <c r="BB220" s="24" t="s">
        <v>109</v>
      </c>
      <c r="BC220" s="24"/>
      <c r="BD220" s="24"/>
      <c r="BE220" s="49" t="s">
        <v>1264</v>
      </c>
      <c r="BF220" s="7"/>
      <c r="BG220" s="7"/>
      <c r="BH220" s="24"/>
      <c r="BI220" s="24"/>
      <c r="BJ220" s="24"/>
      <c r="BK220" s="24"/>
      <c r="BL220" s="20"/>
      <c r="BM220" s="20"/>
      <c r="BN220" s="20"/>
      <c r="BO220" s="20"/>
      <c r="BP220" s="20"/>
      <c r="BQ220" s="20"/>
    </row>
    <row r="221" ht="13.5" customHeight="1">
      <c r="A221" s="17" t="s">
        <v>74</v>
      </c>
      <c r="B221" s="17" t="s">
        <v>384</v>
      </c>
      <c r="C221" s="18" t="s">
        <v>1265</v>
      </c>
      <c r="D221" s="17" t="s">
        <v>1266</v>
      </c>
      <c r="E221" s="19">
        <v>4.0</v>
      </c>
      <c r="F221" s="17" t="s">
        <v>155</v>
      </c>
      <c r="G221" s="17" t="s">
        <v>82</v>
      </c>
      <c r="H221" s="17" t="s">
        <v>141</v>
      </c>
      <c r="I221" s="17" t="s">
        <v>122</v>
      </c>
      <c r="J221" s="20"/>
      <c r="K221" s="20"/>
      <c r="L221" s="20"/>
      <c r="M221" s="20"/>
      <c r="N221" s="20"/>
      <c r="O221" s="20"/>
      <c r="P221" s="20"/>
      <c r="Q221" s="20"/>
      <c r="R221" s="20"/>
      <c r="S221" s="19">
        <v>30.0</v>
      </c>
      <c r="T221" s="21">
        <v>3.0</v>
      </c>
      <c r="U221" s="21">
        <v>1.0</v>
      </c>
      <c r="V221" s="22"/>
      <c r="W221" s="21">
        <v>1.5</v>
      </c>
      <c r="X221" s="17" t="s">
        <v>92</v>
      </c>
      <c r="Y221" s="17" t="s">
        <v>182</v>
      </c>
      <c r="Z221" s="20"/>
      <c r="AA221" s="17" t="s">
        <v>1267</v>
      </c>
      <c r="AB221" s="17" t="s">
        <v>1267</v>
      </c>
      <c r="AC221" s="20"/>
      <c r="AD221" s="20"/>
      <c r="AE221" s="20"/>
      <c r="AF221" s="20"/>
      <c r="AG221" s="17" t="s">
        <v>89</v>
      </c>
      <c r="AH221" s="17" t="s">
        <v>89</v>
      </c>
      <c r="AI221" s="20"/>
      <c r="AJ221" s="20"/>
      <c r="AK221" s="20"/>
      <c r="AL221" s="20"/>
      <c r="AM221" s="17" t="s">
        <v>1268</v>
      </c>
      <c r="AN221" s="19">
        <v>3.0</v>
      </c>
      <c r="AO221" s="19">
        <v>1.0</v>
      </c>
      <c r="AP221" s="19">
        <v>0.0</v>
      </c>
      <c r="AQ221" s="20"/>
      <c r="AR221" s="20"/>
      <c r="AS221" s="17" t="s">
        <v>1269</v>
      </c>
      <c r="AT221" s="17" t="s">
        <v>89</v>
      </c>
      <c r="AU221" s="20"/>
      <c r="AV221" s="7"/>
      <c r="AW221" s="7"/>
      <c r="AX221" s="23" t="str">
        <f t="shared" si="5"/>
        <v>MAT3</v>
      </c>
      <c r="AY221" s="7" t="s">
        <v>122</v>
      </c>
      <c r="AZ221" s="7" t="s">
        <v>122</v>
      </c>
      <c r="BA221" s="24" t="s">
        <v>122</v>
      </c>
      <c r="BB221" s="24" t="s">
        <v>109</v>
      </c>
      <c r="BC221" s="24"/>
      <c r="BD221" s="24"/>
      <c r="BE221" s="49" t="s">
        <v>1270</v>
      </c>
      <c r="BF221" s="7"/>
      <c r="BG221" s="7"/>
      <c r="BH221" s="27" t="s">
        <v>108</v>
      </c>
      <c r="BI221" s="27" t="s">
        <v>108</v>
      </c>
      <c r="BJ221" s="27" t="s">
        <v>108</v>
      </c>
      <c r="BK221" s="24"/>
      <c r="BL221" s="20"/>
      <c r="BM221" s="20"/>
      <c r="BN221" s="20"/>
      <c r="BO221" s="20"/>
      <c r="BP221" s="20"/>
      <c r="BQ221" s="20"/>
    </row>
    <row r="222" ht="13.5" customHeight="1">
      <c r="A222" s="17" t="s">
        <v>74</v>
      </c>
      <c r="B222" s="17" t="s">
        <v>384</v>
      </c>
      <c r="C222" s="18" t="s">
        <v>1271</v>
      </c>
      <c r="D222" s="17" t="s">
        <v>1272</v>
      </c>
      <c r="E222" s="19">
        <v>4.0</v>
      </c>
      <c r="F222" s="17" t="s">
        <v>155</v>
      </c>
      <c r="G222" s="17" t="s">
        <v>82</v>
      </c>
      <c r="H222" s="17" t="s">
        <v>141</v>
      </c>
      <c r="I222" s="17" t="s">
        <v>122</v>
      </c>
      <c r="J222" s="17" t="s">
        <v>389</v>
      </c>
      <c r="K222" s="20"/>
      <c r="L222" s="20"/>
      <c r="M222" s="20"/>
      <c r="N222" s="20"/>
      <c r="O222" s="20"/>
      <c r="P222" s="20"/>
      <c r="Q222" s="20"/>
      <c r="R222" s="20"/>
      <c r="S222" s="19">
        <v>30.0</v>
      </c>
      <c r="T222" s="21">
        <v>3.0</v>
      </c>
      <c r="U222" s="22"/>
      <c r="V222" s="21">
        <v>2.0</v>
      </c>
      <c r="W222" s="21">
        <v>1.5</v>
      </c>
      <c r="X222" s="17" t="s">
        <v>92</v>
      </c>
      <c r="Y222" s="20"/>
      <c r="Z222" s="17" t="s">
        <v>94</v>
      </c>
      <c r="AA222" s="17" t="s">
        <v>1273</v>
      </c>
      <c r="AB222" s="20"/>
      <c r="AC222" s="17" t="s">
        <v>1273</v>
      </c>
      <c r="AD222" s="17" t="s">
        <v>1274</v>
      </c>
      <c r="AE222" s="19">
        <v>30.0</v>
      </c>
      <c r="AF222" s="17" t="s">
        <v>1275</v>
      </c>
      <c r="AG222" s="17" t="s">
        <v>89</v>
      </c>
      <c r="AH222" s="20"/>
      <c r="AI222" s="17" t="s">
        <v>89</v>
      </c>
      <c r="AJ222" s="20"/>
      <c r="AK222" s="20"/>
      <c r="AL222" s="20"/>
      <c r="AM222" s="17" t="s">
        <v>1276</v>
      </c>
      <c r="AN222" s="19">
        <v>3.0</v>
      </c>
      <c r="AO222" s="19">
        <v>0.0</v>
      </c>
      <c r="AP222" s="19">
        <v>1.0</v>
      </c>
      <c r="AQ222" s="20"/>
      <c r="AR222" s="20"/>
      <c r="AS222" s="20"/>
      <c r="AT222" s="17" t="s">
        <v>89</v>
      </c>
      <c r="AU222" s="20"/>
      <c r="AV222" s="7"/>
      <c r="AW222" s="7"/>
      <c r="AX222" s="23" t="str">
        <f t="shared" si="5"/>
        <v>MAT3,CSD3</v>
      </c>
      <c r="AY222" s="38" t="s">
        <v>1277</v>
      </c>
      <c r="AZ222" s="38" t="s">
        <v>1278</v>
      </c>
      <c r="BA222" s="24" t="s">
        <v>109</v>
      </c>
      <c r="BB222" s="27" t="s">
        <v>1278</v>
      </c>
      <c r="BC222" s="24"/>
      <c r="BD222" s="24"/>
      <c r="BE222" s="49" t="s">
        <v>1279</v>
      </c>
      <c r="BF222" s="7"/>
      <c r="BG222" s="38" t="s">
        <v>1280</v>
      </c>
      <c r="BH222" s="27" t="s">
        <v>389</v>
      </c>
      <c r="BI222" s="38" t="s">
        <v>1281</v>
      </c>
      <c r="BJ222" s="38" t="s">
        <v>1281</v>
      </c>
      <c r="BK222" s="24"/>
      <c r="BL222" s="20"/>
      <c r="BM222" s="20"/>
      <c r="BN222" s="20"/>
      <c r="BO222" s="20"/>
      <c r="BP222" s="20"/>
      <c r="BQ222" s="20"/>
    </row>
    <row r="223" ht="13.5" customHeight="1">
      <c r="A223" s="17" t="s">
        <v>74</v>
      </c>
      <c r="B223" s="17" t="s">
        <v>384</v>
      </c>
      <c r="C223" s="18" t="s">
        <v>1282</v>
      </c>
      <c r="D223" s="17" t="s">
        <v>1283</v>
      </c>
      <c r="E223" s="19">
        <v>4.0</v>
      </c>
      <c r="F223" s="17" t="s">
        <v>155</v>
      </c>
      <c r="G223" s="17" t="s">
        <v>82</v>
      </c>
      <c r="H223" s="17" t="s">
        <v>141</v>
      </c>
      <c r="I223" s="17" t="s">
        <v>122</v>
      </c>
      <c r="J223" s="20"/>
      <c r="K223" s="20"/>
      <c r="L223" s="20"/>
      <c r="M223" s="20"/>
      <c r="N223" s="20"/>
      <c r="O223" s="20"/>
      <c r="P223" s="20"/>
      <c r="Q223" s="20"/>
      <c r="R223" s="20"/>
      <c r="S223" s="19">
        <v>20.0</v>
      </c>
      <c r="T223" s="21">
        <v>3.0</v>
      </c>
      <c r="U223" s="21">
        <v>1.0</v>
      </c>
      <c r="V223" s="22"/>
      <c r="W223" s="21">
        <v>1.5</v>
      </c>
      <c r="X223" s="17" t="s">
        <v>92</v>
      </c>
      <c r="Y223" s="17" t="s">
        <v>182</v>
      </c>
      <c r="Z223" s="20"/>
      <c r="AA223" s="17" t="s">
        <v>1284</v>
      </c>
      <c r="AB223" s="17" t="s">
        <v>1284</v>
      </c>
      <c r="AC223" s="20"/>
      <c r="AD223" s="20"/>
      <c r="AE223" s="20"/>
      <c r="AF223" s="20"/>
      <c r="AG223" s="17" t="s">
        <v>89</v>
      </c>
      <c r="AH223" s="17" t="s">
        <v>89</v>
      </c>
      <c r="AI223" s="20"/>
      <c r="AJ223" s="20"/>
      <c r="AK223" s="20"/>
      <c r="AL223" s="20"/>
      <c r="AM223" s="17" t="s">
        <v>1285</v>
      </c>
      <c r="AN223" s="19">
        <v>3.0</v>
      </c>
      <c r="AO223" s="19">
        <v>1.0</v>
      </c>
      <c r="AP223" s="19">
        <v>0.0</v>
      </c>
      <c r="AQ223" s="20"/>
      <c r="AR223" s="20"/>
      <c r="AS223" s="20"/>
      <c r="AT223" s="17" t="s">
        <v>89</v>
      </c>
      <c r="AU223" s="20"/>
      <c r="AV223" s="7"/>
      <c r="AW223" s="7"/>
      <c r="AX223" s="23" t="str">
        <f t="shared" si="5"/>
        <v>MAT3</v>
      </c>
      <c r="AY223" s="7" t="s">
        <v>122</v>
      </c>
      <c r="AZ223" s="7" t="s">
        <v>122</v>
      </c>
      <c r="BA223" s="24" t="s">
        <v>122</v>
      </c>
      <c r="BB223" s="24" t="s">
        <v>109</v>
      </c>
      <c r="BC223" s="24"/>
      <c r="BD223" s="24"/>
      <c r="BE223" s="49" t="s">
        <v>1279</v>
      </c>
      <c r="BF223" s="7"/>
      <c r="BG223" s="7"/>
      <c r="BH223" s="24"/>
      <c r="BI223" s="24"/>
      <c r="BJ223" s="24"/>
      <c r="BK223" s="24"/>
      <c r="BL223" s="20"/>
      <c r="BM223" s="20"/>
      <c r="BN223" s="20"/>
      <c r="BO223" s="20"/>
      <c r="BP223" s="20"/>
      <c r="BQ223" s="20"/>
    </row>
    <row r="224" ht="13.5" customHeight="1">
      <c r="A224" s="17" t="s">
        <v>74</v>
      </c>
      <c r="B224" s="17" t="s">
        <v>384</v>
      </c>
      <c r="C224" s="18" t="s">
        <v>1286</v>
      </c>
      <c r="D224" s="17" t="s">
        <v>1287</v>
      </c>
      <c r="E224" s="19">
        <v>4.0</v>
      </c>
      <c r="F224" s="17" t="s">
        <v>155</v>
      </c>
      <c r="G224" s="17" t="s">
        <v>82</v>
      </c>
      <c r="H224" s="17" t="s">
        <v>141</v>
      </c>
      <c r="I224" s="17" t="s">
        <v>122</v>
      </c>
      <c r="J224" s="20"/>
      <c r="K224" s="20"/>
      <c r="L224" s="20"/>
      <c r="M224" s="20"/>
      <c r="N224" s="20"/>
      <c r="O224" s="20"/>
      <c r="P224" s="20"/>
      <c r="Q224" s="20"/>
      <c r="R224" s="20"/>
      <c r="S224" s="19">
        <v>30.0</v>
      </c>
      <c r="T224" s="21">
        <v>3.0</v>
      </c>
      <c r="U224" s="21">
        <v>1.0</v>
      </c>
      <c r="V224" s="22"/>
      <c r="W224" s="21">
        <v>1.5</v>
      </c>
      <c r="X224" s="17" t="s">
        <v>92</v>
      </c>
      <c r="Y224" s="17" t="s">
        <v>182</v>
      </c>
      <c r="Z224" s="20"/>
      <c r="AA224" s="17" t="s">
        <v>1227</v>
      </c>
      <c r="AB224" s="17" t="s">
        <v>1227</v>
      </c>
      <c r="AC224" s="20"/>
      <c r="AD224" s="20"/>
      <c r="AE224" s="20"/>
      <c r="AF224" s="20"/>
      <c r="AG224" s="17" t="s">
        <v>89</v>
      </c>
      <c r="AH224" s="17" t="s">
        <v>89</v>
      </c>
      <c r="AI224" s="20"/>
      <c r="AJ224" s="20"/>
      <c r="AK224" s="20"/>
      <c r="AL224" s="20"/>
      <c r="AM224" s="17" t="s">
        <v>1229</v>
      </c>
      <c r="AN224" s="19">
        <v>3.0</v>
      </c>
      <c r="AO224" s="19">
        <v>1.0</v>
      </c>
      <c r="AP224" s="19">
        <v>0.0</v>
      </c>
      <c r="AQ224" s="20"/>
      <c r="AR224" s="20"/>
      <c r="AS224" s="20"/>
      <c r="AT224" s="17" t="s">
        <v>89</v>
      </c>
      <c r="AU224" s="20"/>
      <c r="AV224" s="7"/>
      <c r="AW224" s="7"/>
      <c r="AX224" s="23" t="str">
        <f t="shared" si="5"/>
        <v>MAT3</v>
      </c>
      <c r="AY224" s="7" t="s">
        <v>122</v>
      </c>
      <c r="AZ224" s="7" t="s">
        <v>122</v>
      </c>
      <c r="BA224" s="24" t="s">
        <v>122</v>
      </c>
      <c r="BB224" s="24" t="s">
        <v>109</v>
      </c>
      <c r="BC224" s="24"/>
      <c r="BD224" s="24"/>
      <c r="BE224" s="49" t="s">
        <v>1270</v>
      </c>
      <c r="BF224" s="7"/>
      <c r="BG224" s="7"/>
      <c r="BH224" s="24"/>
      <c r="BI224" s="24"/>
      <c r="BJ224" s="24"/>
      <c r="BK224" s="24"/>
      <c r="BL224" s="20"/>
      <c r="BM224" s="20"/>
      <c r="BN224" s="24"/>
      <c r="BO224" s="24"/>
      <c r="BP224" s="24"/>
      <c r="BQ224" s="24"/>
    </row>
    <row r="225" ht="13.5" customHeight="1">
      <c r="A225" s="17" t="s">
        <v>74</v>
      </c>
      <c r="B225" s="17" t="s">
        <v>384</v>
      </c>
      <c r="C225" s="18" t="s">
        <v>1288</v>
      </c>
      <c r="D225" s="17" t="s">
        <v>1289</v>
      </c>
      <c r="E225" s="19">
        <v>4.0</v>
      </c>
      <c r="F225" s="17" t="s">
        <v>155</v>
      </c>
      <c r="G225" s="17" t="s">
        <v>82</v>
      </c>
      <c r="H225" s="17" t="s">
        <v>141</v>
      </c>
      <c r="I225" s="17" t="s">
        <v>122</v>
      </c>
      <c r="J225" s="20"/>
      <c r="K225" s="20"/>
      <c r="L225" s="20"/>
      <c r="M225" s="20"/>
      <c r="N225" s="20"/>
      <c r="O225" s="20"/>
      <c r="P225" s="20"/>
      <c r="Q225" s="20"/>
      <c r="R225" s="20"/>
      <c r="S225" s="19">
        <v>30.0</v>
      </c>
      <c r="T225" s="21">
        <v>3.0</v>
      </c>
      <c r="U225" s="21">
        <v>1.0</v>
      </c>
      <c r="V225" s="22"/>
      <c r="W225" s="21">
        <v>1.5</v>
      </c>
      <c r="X225" s="17" t="s">
        <v>92</v>
      </c>
      <c r="Y225" s="17" t="s">
        <v>182</v>
      </c>
      <c r="Z225" s="20"/>
      <c r="AA225" s="17" t="s">
        <v>1290</v>
      </c>
      <c r="AB225" s="17" t="s">
        <v>1290</v>
      </c>
      <c r="AC225" s="20"/>
      <c r="AD225" s="20"/>
      <c r="AE225" s="20"/>
      <c r="AF225" s="20"/>
      <c r="AG225" s="17" t="s">
        <v>89</v>
      </c>
      <c r="AH225" s="17" t="s">
        <v>89</v>
      </c>
      <c r="AI225" s="20"/>
      <c r="AJ225" s="20"/>
      <c r="AK225" s="20"/>
      <c r="AL225" s="20"/>
      <c r="AM225" s="17" t="s">
        <v>1291</v>
      </c>
      <c r="AN225" s="19">
        <v>3.0</v>
      </c>
      <c r="AO225" s="19">
        <v>1.0</v>
      </c>
      <c r="AP225" s="19">
        <v>0.0</v>
      </c>
      <c r="AQ225" s="20"/>
      <c r="AR225" s="20"/>
      <c r="AS225" s="20"/>
      <c r="AT225" s="17" t="s">
        <v>89</v>
      </c>
      <c r="AU225" s="20"/>
      <c r="AV225" s="7"/>
      <c r="AW225" s="7"/>
      <c r="AX225" s="23" t="str">
        <f t="shared" si="5"/>
        <v>MAT3</v>
      </c>
      <c r="AY225" s="7" t="s">
        <v>122</v>
      </c>
      <c r="AZ225" s="7" t="s">
        <v>122</v>
      </c>
      <c r="BA225" s="24" t="s">
        <v>122</v>
      </c>
      <c r="BB225" s="24" t="s">
        <v>109</v>
      </c>
      <c r="BC225" s="24"/>
      <c r="BD225" s="24"/>
      <c r="BE225" s="49" t="s">
        <v>1279</v>
      </c>
      <c r="BF225" s="7"/>
      <c r="BG225" s="7"/>
      <c r="BH225" s="24"/>
      <c r="BI225" s="24"/>
      <c r="BJ225" s="24"/>
      <c r="BK225" s="24"/>
      <c r="BL225" s="20"/>
      <c r="BM225" s="20"/>
      <c r="BN225" s="24"/>
      <c r="BO225" s="24"/>
      <c r="BP225" s="24"/>
      <c r="BQ225" s="24"/>
    </row>
    <row r="226" ht="13.5" customHeight="1">
      <c r="A226" s="17" t="s">
        <v>74</v>
      </c>
      <c r="B226" s="17" t="s">
        <v>384</v>
      </c>
      <c r="C226" s="18" t="s">
        <v>1292</v>
      </c>
      <c r="D226" s="17" t="s">
        <v>1293</v>
      </c>
      <c r="E226" s="19">
        <v>4.0</v>
      </c>
      <c r="F226" s="17" t="s">
        <v>155</v>
      </c>
      <c r="G226" s="17" t="s">
        <v>82</v>
      </c>
      <c r="H226" s="17" t="s">
        <v>141</v>
      </c>
      <c r="I226" s="17" t="s">
        <v>122</v>
      </c>
      <c r="J226" s="20"/>
      <c r="K226" s="20"/>
      <c r="L226" s="20"/>
      <c r="M226" s="20"/>
      <c r="N226" s="20"/>
      <c r="O226" s="20"/>
      <c r="P226" s="20"/>
      <c r="Q226" s="20"/>
      <c r="R226" s="20"/>
      <c r="S226" s="19">
        <v>30.0</v>
      </c>
      <c r="T226" s="21">
        <v>3.0</v>
      </c>
      <c r="U226" s="21">
        <v>1.0</v>
      </c>
      <c r="V226" s="22"/>
      <c r="W226" s="21">
        <v>1.0</v>
      </c>
      <c r="X226" s="17" t="s">
        <v>92</v>
      </c>
      <c r="Y226" s="17" t="s">
        <v>182</v>
      </c>
      <c r="Z226" s="20"/>
      <c r="AA226" s="17" t="s">
        <v>1234</v>
      </c>
      <c r="AB226" s="17" t="s">
        <v>1234</v>
      </c>
      <c r="AC226" s="20"/>
      <c r="AD226" s="20"/>
      <c r="AE226" s="20"/>
      <c r="AF226" s="20"/>
      <c r="AG226" s="17" t="s">
        <v>89</v>
      </c>
      <c r="AH226" s="17" t="s">
        <v>89</v>
      </c>
      <c r="AI226" s="20"/>
      <c r="AJ226" s="20"/>
      <c r="AK226" s="20"/>
      <c r="AL226" s="20"/>
      <c r="AM226" s="17" t="s">
        <v>1235</v>
      </c>
      <c r="AN226" s="19">
        <v>3.0</v>
      </c>
      <c r="AO226" s="19">
        <v>1.0</v>
      </c>
      <c r="AP226" s="19">
        <v>0.0</v>
      </c>
      <c r="AQ226" s="20"/>
      <c r="AR226" s="20"/>
      <c r="AS226" s="20"/>
      <c r="AT226" s="17" t="s">
        <v>89</v>
      </c>
      <c r="AU226" s="20"/>
      <c r="AV226" s="7"/>
      <c r="AW226" s="7"/>
      <c r="AX226" s="23" t="str">
        <f t="shared" si="5"/>
        <v>MAT3</v>
      </c>
      <c r="AY226" s="7" t="s">
        <v>122</v>
      </c>
      <c r="AZ226" s="7" t="s">
        <v>122</v>
      </c>
      <c r="BA226" s="24" t="s">
        <v>122</v>
      </c>
      <c r="BB226" s="24" t="s">
        <v>109</v>
      </c>
      <c r="BC226" s="24"/>
      <c r="BD226" s="24"/>
      <c r="BE226" s="49" t="s">
        <v>1264</v>
      </c>
      <c r="BF226" s="7"/>
      <c r="BG226" s="7"/>
      <c r="BH226" s="24"/>
      <c r="BI226" s="24"/>
      <c r="BJ226" s="24"/>
      <c r="BK226" s="24"/>
      <c r="BL226" s="20"/>
      <c r="BM226" s="20"/>
      <c r="BN226" s="20"/>
      <c r="BO226" s="20"/>
      <c r="BP226" s="20"/>
      <c r="BQ226" s="20"/>
    </row>
    <row r="227" ht="13.5" customHeight="1">
      <c r="A227" s="28" t="s">
        <v>74</v>
      </c>
      <c r="B227" s="28" t="s">
        <v>384</v>
      </c>
      <c r="C227" s="28" t="s">
        <v>1294</v>
      </c>
      <c r="D227" s="28" t="s">
        <v>1295</v>
      </c>
      <c r="E227" s="29">
        <v>4.0</v>
      </c>
      <c r="F227" s="28" t="s">
        <v>155</v>
      </c>
      <c r="G227" s="28" t="s">
        <v>82</v>
      </c>
      <c r="H227" s="28" t="s">
        <v>141</v>
      </c>
      <c r="I227" s="28" t="s">
        <v>122</v>
      </c>
      <c r="J227" s="30"/>
      <c r="K227" s="30"/>
      <c r="L227" s="30"/>
      <c r="M227" s="30"/>
      <c r="N227" s="30"/>
      <c r="O227" s="30"/>
      <c r="P227" s="30"/>
      <c r="Q227" s="30"/>
      <c r="R227" s="30"/>
      <c r="S227" s="29">
        <v>30.0</v>
      </c>
      <c r="T227" s="31">
        <v>3.0</v>
      </c>
      <c r="U227" s="31">
        <v>1.0</v>
      </c>
      <c r="V227" s="32"/>
      <c r="W227" s="31">
        <v>1.5</v>
      </c>
      <c r="X227" s="28" t="s">
        <v>92</v>
      </c>
      <c r="Y227" s="28" t="s">
        <v>182</v>
      </c>
      <c r="Z227" s="30"/>
      <c r="AA227" s="28" t="s">
        <v>1241</v>
      </c>
      <c r="AB227" s="28" t="s">
        <v>1241</v>
      </c>
      <c r="AC227" s="30"/>
      <c r="AD227" s="30"/>
      <c r="AE227" s="30"/>
      <c r="AF227" s="28" t="s">
        <v>1296</v>
      </c>
      <c r="AG227" s="28" t="s">
        <v>89</v>
      </c>
      <c r="AH227" s="28" t="s">
        <v>89</v>
      </c>
      <c r="AI227" s="30"/>
      <c r="AJ227" s="30"/>
      <c r="AK227" s="30"/>
      <c r="AL227" s="30"/>
      <c r="AM227" s="28" t="s">
        <v>1243</v>
      </c>
      <c r="AN227" s="29">
        <v>3.0</v>
      </c>
      <c r="AO227" s="29">
        <v>1.0</v>
      </c>
      <c r="AP227" s="29">
        <v>0.0</v>
      </c>
      <c r="AQ227" s="30"/>
      <c r="AR227" s="30"/>
      <c r="AS227" s="30"/>
      <c r="AT227" s="28" t="s">
        <v>89</v>
      </c>
      <c r="AU227" s="30"/>
      <c r="AV227" s="7"/>
      <c r="AW227" s="7"/>
      <c r="AX227" s="23" t="str">
        <f t="shared" si="5"/>
        <v>MAT3</v>
      </c>
      <c r="AY227" s="7" t="s">
        <v>122</v>
      </c>
      <c r="AZ227" s="7" t="s">
        <v>122</v>
      </c>
      <c r="BA227" s="27" t="s">
        <v>122</v>
      </c>
      <c r="BB227" s="24"/>
      <c r="BC227" s="24"/>
      <c r="BD227" s="24"/>
      <c r="BE227" s="49" t="s">
        <v>1270</v>
      </c>
      <c r="BF227" s="7"/>
      <c r="BG227" s="7"/>
      <c r="BH227" s="24"/>
      <c r="BI227" s="24"/>
      <c r="BJ227" s="24"/>
      <c r="BK227" s="24"/>
      <c r="BL227" s="20"/>
      <c r="BM227" s="20"/>
      <c r="BN227" s="20"/>
      <c r="BO227" s="20"/>
      <c r="BP227" s="20"/>
      <c r="BQ227" s="20"/>
    </row>
    <row r="228" ht="13.5" customHeight="1">
      <c r="A228" s="28" t="s">
        <v>85</v>
      </c>
      <c r="B228" s="28" t="s">
        <v>274</v>
      </c>
      <c r="C228" s="28" t="s">
        <v>1297</v>
      </c>
      <c r="D228" s="28" t="s">
        <v>1298</v>
      </c>
      <c r="E228" s="29">
        <v>4.0</v>
      </c>
      <c r="F228" s="28" t="s">
        <v>81</v>
      </c>
      <c r="G228" s="28" t="s">
        <v>82</v>
      </c>
      <c r="H228" s="28" t="s">
        <v>141</v>
      </c>
      <c r="I228" s="28" t="s">
        <v>98</v>
      </c>
      <c r="J228" s="30"/>
      <c r="K228" s="30"/>
      <c r="L228" s="30"/>
      <c r="M228" s="30"/>
      <c r="N228" s="30"/>
      <c r="O228" s="30"/>
      <c r="P228" s="30"/>
      <c r="Q228" s="30"/>
      <c r="R228" s="30"/>
      <c r="S228" s="29">
        <v>75.0</v>
      </c>
      <c r="T228" s="31">
        <v>3.0</v>
      </c>
      <c r="U228" s="32"/>
      <c r="V228" s="31">
        <v>2.0</v>
      </c>
      <c r="W228" s="31">
        <v>1.5</v>
      </c>
      <c r="X228" s="28" t="s">
        <v>92</v>
      </c>
      <c r="Y228" s="30"/>
      <c r="Z228" s="28" t="s">
        <v>94</v>
      </c>
      <c r="AA228" s="28" t="s">
        <v>821</v>
      </c>
      <c r="AB228" s="30"/>
      <c r="AC228" s="28" t="s">
        <v>1299</v>
      </c>
      <c r="AD228" s="28" t="s">
        <v>1300</v>
      </c>
      <c r="AE228" s="29">
        <v>30.0</v>
      </c>
      <c r="AF228" s="30"/>
      <c r="AG228" s="28" t="s">
        <v>82</v>
      </c>
      <c r="AH228" s="30"/>
      <c r="AI228" s="28" t="s">
        <v>82</v>
      </c>
      <c r="AJ228" s="30"/>
      <c r="AK228" s="30"/>
      <c r="AL228" s="30"/>
      <c r="AM228" s="28" t="s">
        <v>822</v>
      </c>
      <c r="AN228" s="29">
        <v>3.0</v>
      </c>
      <c r="AO228" s="29">
        <v>0.0</v>
      </c>
      <c r="AP228" s="29">
        <v>1.0</v>
      </c>
      <c r="AQ228" s="30"/>
      <c r="AR228" s="30"/>
      <c r="AS228" s="28" t="s">
        <v>1301</v>
      </c>
      <c r="AT228" s="28" t="s">
        <v>89</v>
      </c>
      <c r="AU228" s="28" t="s">
        <v>187</v>
      </c>
      <c r="AV228" s="7"/>
      <c r="AW228" s="7"/>
      <c r="AX228" s="23" t="str">
        <f t="shared" si="5"/>
        <v>MED2</v>
      </c>
      <c r="AY228" s="38" t="s">
        <v>98</v>
      </c>
      <c r="AZ228" s="38" t="s">
        <v>98</v>
      </c>
      <c r="BA228" s="24"/>
      <c r="BB228" s="27" t="s">
        <v>98</v>
      </c>
      <c r="BC228" s="24"/>
      <c r="BD228" s="24"/>
      <c r="BE228" s="25"/>
      <c r="BF228" s="7"/>
      <c r="BG228" s="7"/>
      <c r="BH228" s="24"/>
      <c r="BI228" s="24"/>
      <c r="BJ228" s="24"/>
      <c r="BK228" s="24"/>
      <c r="BL228" s="24"/>
      <c r="BM228" s="24"/>
      <c r="BN228" s="20"/>
      <c r="BO228" s="20"/>
      <c r="BP228" s="20"/>
      <c r="BQ228" s="20"/>
    </row>
    <row r="229" ht="13.5" customHeight="1">
      <c r="A229" s="30"/>
      <c r="B229" s="30"/>
      <c r="C229" s="50" t="s">
        <v>1297</v>
      </c>
      <c r="D229" s="30"/>
      <c r="E229" s="30"/>
      <c r="F229" s="30"/>
      <c r="G229" s="30"/>
      <c r="H229" s="30"/>
      <c r="I229" s="30"/>
      <c r="J229" s="30"/>
      <c r="K229" s="30"/>
      <c r="L229" s="30"/>
      <c r="M229" s="30"/>
      <c r="N229" s="30"/>
      <c r="O229" s="30"/>
      <c r="P229" s="30"/>
      <c r="Q229" s="30"/>
      <c r="R229" s="30"/>
      <c r="S229" s="30"/>
      <c r="T229" s="32"/>
      <c r="U229" s="32"/>
      <c r="V229" s="32"/>
      <c r="W229" s="32"/>
      <c r="X229" s="30"/>
      <c r="Y229" s="30"/>
      <c r="Z229" s="28" t="s">
        <v>300</v>
      </c>
      <c r="AA229" s="30"/>
      <c r="AB229" s="30"/>
      <c r="AC229" s="28" t="s">
        <v>1299</v>
      </c>
      <c r="AD229" s="28" t="s">
        <v>1300</v>
      </c>
      <c r="AE229" s="29">
        <v>30.0</v>
      </c>
      <c r="AF229" s="30"/>
      <c r="AG229" s="30"/>
      <c r="AH229" s="30"/>
      <c r="AI229" s="30"/>
      <c r="AJ229" s="30"/>
      <c r="AK229" s="30"/>
      <c r="AL229" s="30"/>
      <c r="AM229" s="30"/>
      <c r="AN229" s="30"/>
      <c r="AO229" s="30"/>
      <c r="AP229" s="30"/>
      <c r="AQ229" s="30"/>
      <c r="AR229" s="30"/>
      <c r="AS229" s="30"/>
      <c r="AT229" s="30"/>
      <c r="AU229" s="30"/>
      <c r="AV229" s="7"/>
      <c r="AW229" s="7"/>
      <c r="AX229" s="23" t="str">
        <f t="shared" si="5"/>
        <v/>
      </c>
      <c r="AY229" s="7"/>
      <c r="AZ229" s="7"/>
      <c r="BA229" s="24"/>
      <c r="BB229" s="24"/>
      <c r="BC229" s="24"/>
      <c r="BD229" s="24"/>
      <c r="BE229" s="25"/>
      <c r="BF229" s="7"/>
      <c r="BG229" s="7"/>
      <c r="BH229" s="24"/>
      <c r="BI229" s="24"/>
      <c r="BJ229" s="24"/>
      <c r="BK229" s="24"/>
      <c r="BL229" s="24"/>
      <c r="BM229" s="24"/>
      <c r="BN229" s="20"/>
      <c r="BO229" s="20"/>
      <c r="BP229" s="20"/>
      <c r="BQ229" s="20"/>
    </row>
    <row r="230" ht="13.5" customHeight="1">
      <c r="A230" s="17" t="s">
        <v>85</v>
      </c>
      <c r="B230" s="17" t="s">
        <v>274</v>
      </c>
      <c r="C230" s="18" t="s">
        <v>275</v>
      </c>
      <c r="D230" s="17" t="s">
        <v>276</v>
      </c>
      <c r="E230" s="19">
        <v>3.0</v>
      </c>
      <c r="F230" s="17" t="s">
        <v>81</v>
      </c>
      <c r="G230" s="17" t="s">
        <v>82</v>
      </c>
      <c r="H230" s="17" t="s">
        <v>145</v>
      </c>
      <c r="I230" s="17" t="s">
        <v>98</v>
      </c>
      <c r="J230" s="20"/>
      <c r="K230" s="20"/>
      <c r="L230" s="20"/>
      <c r="M230" s="20"/>
      <c r="N230" s="20"/>
      <c r="O230" s="20"/>
      <c r="P230" s="20"/>
      <c r="Q230" s="20"/>
      <c r="R230" s="20"/>
      <c r="S230" s="19">
        <v>75.0</v>
      </c>
      <c r="T230" s="21">
        <v>2.0</v>
      </c>
      <c r="U230" s="21">
        <v>1.0</v>
      </c>
      <c r="V230" s="22"/>
      <c r="W230" s="21">
        <v>1.0</v>
      </c>
      <c r="X230" s="17" t="s">
        <v>92</v>
      </c>
      <c r="Y230" s="17" t="s">
        <v>182</v>
      </c>
      <c r="Z230" s="20"/>
      <c r="AA230" s="17" t="s">
        <v>277</v>
      </c>
      <c r="AB230" s="17" t="s">
        <v>279</v>
      </c>
      <c r="AC230" s="20"/>
      <c r="AD230" s="20"/>
      <c r="AE230" s="20"/>
      <c r="AF230" s="20"/>
      <c r="AG230" s="17" t="s">
        <v>82</v>
      </c>
      <c r="AH230" s="17" t="s">
        <v>82</v>
      </c>
      <c r="AI230" s="20"/>
      <c r="AJ230" s="20"/>
      <c r="AK230" s="20"/>
      <c r="AL230" s="20"/>
      <c r="AM230" s="17" t="s">
        <v>281</v>
      </c>
      <c r="AN230" s="19">
        <v>2.0</v>
      </c>
      <c r="AO230" s="19">
        <v>1.0</v>
      </c>
      <c r="AP230" s="19">
        <v>0.0</v>
      </c>
      <c r="AQ230" s="20"/>
      <c r="AR230" s="20"/>
      <c r="AS230" s="20"/>
      <c r="AT230" s="17" t="s">
        <v>89</v>
      </c>
      <c r="AU230" s="17" t="s">
        <v>187</v>
      </c>
      <c r="AV230" s="7"/>
      <c r="AW230" s="7"/>
      <c r="AX230" s="23" t="str">
        <f t="shared" si="5"/>
        <v>MED2</v>
      </c>
      <c r="AY230" s="7" t="s">
        <v>98</v>
      </c>
      <c r="AZ230" s="7" t="s">
        <v>98</v>
      </c>
      <c r="BA230" s="24" t="s">
        <v>98</v>
      </c>
      <c r="BB230" s="24" t="s">
        <v>109</v>
      </c>
      <c r="BC230" s="24"/>
      <c r="BD230" s="24"/>
      <c r="BE230" s="25"/>
      <c r="BF230" s="7"/>
      <c r="BG230" s="7"/>
      <c r="BH230" s="24"/>
      <c r="BI230" s="24"/>
      <c r="BJ230" s="24"/>
      <c r="BK230" s="24"/>
      <c r="BL230" s="20"/>
      <c r="BM230" s="20"/>
      <c r="BN230" s="20"/>
      <c r="BO230" s="20"/>
      <c r="BP230" s="20"/>
      <c r="BQ230" s="20"/>
    </row>
    <row r="231" ht="13.5" customHeight="1">
      <c r="A231" s="20"/>
      <c r="B231" s="20"/>
      <c r="C231" s="20" t="s">
        <v>275</v>
      </c>
      <c r="D231" s="20"/>
      <c r="E231" s="20"/>
      <c r="F231" s="20"/>
      <c r="G231" s="20"/>
      <c r="H231" s="20"/>
      <c r="I231" s="20"/>
      <c r="J231" s="20"/>
      <c r="K231" s="20"/>
      <c r="L231" s="20"/>
      <c r="M231" s="20"/>
      <c r="N231" s="20"/>
      <c r="O231" s="20"/>
      <c r="P231" s="20"/>
      <c r="Q231" s="20"/>
      <c r="R231" s="20"/>
      <c r="S231" s="20"/>
      <c r="T231" s="22"/>
      <c r="U231" s="22"/>
      <c r="V231" s="22"/>
      <c r="W231" s="22"/>
      <c r="X231" s="20"/>
      <c r="Y231" s="17" t="s">
        <v>284</v>
      </c>
      <c r="Z231" s="20"/>
      <c r="AA231" s="20"/>
      <c r="AB231" s="17" t="s">
        <v>279</v>
      </c>
      <c r="AC231" s="20"/>
      <c r="AD231" s="20"/>
      <c r="AE231" s="20"/>
      <c r="AF231" s="20"/>
      <c r="AG231" s="20"/>
      <c r="AH231" s="20"/>
      <c r="AI231" s="20"/>
      <c r="AJ231" s="20"/>
      <c r="AK231" s="20"/>
      <c r="AL231" s="20"/>
      <c r="AM231" s="20"/>
      <c r="AN231" s="20"/>
      <c r="AO231" s="20"/>
      <c r="AP231" s="20"/>
      <c r="AQ231" s="20"/>
      <c r="AR231" s="20"/>
      <c r="AS231" s="20"/>
      <c r="AT231" s="20"/>
      <c r="AU231" s="20"/>
      <c r="AV231" s="7"/>
      <c r="AW231" s="7"/>
      <c r="AX231" s="23" t="str">
        <f t="shared" si="5"/>
        <v/>
      </c>
      <c r="AY231" s="7" t="s">
        <v>109</v>
      </c>
      <c r="AZ231" s="7" t="s">
        <v>109</v>
      </c>
      <c r="BA231" s="24" t="s">
        <v>109</v>
      </c>
      <c r="BB231" s="24" t="s">
        <v>109</v>
      </c>
      <c r="BC231" s="24"/>
      <c r="BD231" s="24"/>
      <c r="BE231" s="25"/>
      <c r="BF231" s="7"/>
      <c r="BG231" s="7"/>
      <c r="BH231" s="24"/>
      <c r="BI231" s="24"/>
      <c r="BJ231" s="24"/>
      <c r="BK231" s="24"/>
      <c r="BL231" s="20"/>
      <c r="BM231" s="20"/>
      <c r="BN231" s="20"/>
      <c r="BO231" s="20"/>
      <c r="BP231" s="20"/>
      <c r="BQ231" s="20"/>
    </row>
    <row r="232" ht="13.5" customHeight="1">
      <c r="A232" s="28" t="s">
        <v>85</v>
      </c>
      <c r="B232" s="28" t="s">
        <v>274</v>
      </c>
      <c r="C232" s="28" t="s">
        <v>1302</v>
      </c>
      <c r="D232" s="28" t="s">
        <v>1303</v>
      </c>
      <c r="E232" s="29">
        <v>4.0</v>
      </c>
      <c r="F232" s="28" t="s">
        <v>81</v>
      </c>
      <c r="G232" s="28" t="s">
        <v>89</v>
      </c>
      <c r="H232" s="28" t="s">
        <v>83</v>
      </c>
      <c r="I232" s="28" t="s">
        <v>98</v>
      </c>
      <c r="J232" s="30"/>
      <c r="K232" s="30"/>
      <c r="L232" s="30"/>
      <c r="M232" s="30"/>
      <c r="N232" s="30"/>
      <c r="O232" s="30"/>
      <c r="P232" s="30"/>
      <c r="Q232" s="30"/>
      <c r="R232" s="30"/>
      <c r="S232" s="29">
        <v>60.0</v>
      </c>
      <c r="T232" s="29">
        <v>2.0</v>
      </c>
      <c r="U232" s="30"/>
      <c r="V232" s="29">
        <v>2.0</v>
      </c>
      <c r="W232" s="29">
        <v>1.0</v>
      </c>
      <c r="X232" s="28" t="s">
        <v>92</v>
      </c>
      <c r="Y232" s="30"/>
      <c r="Z232" s="28" t="s">
        <v>94</v>
      </c>
      <c r="AA232" s="28" t="s">
        <v>1304</v>
      </c>
      <c r="AB232" s="30"/>
      <c r="AC232" s="28" t="s">
        <v>1304</v>
      </c>
      <c r="AD232" s="28" t="s">
        <v>1305</v>
      </c>
      <c r="AE232" s="29">
        <v>30.0</v>
      </c>
      <c r="AF232" s="30"/>
      <c r="AG232" s="28" t="s">
        <v>82</v>
      </c>
      <c r="AH232" s="30"/>
      <c r="AI232" s="28" t="s">
        <v>82</v>
      </c>
      <c r="AJ232" s="30"/>
      <c r="AK232" s="30"/>
      <c r="AL232" s="30"/>
      <c r="AM232" s="28" t="s">
        <v>1306</v>
      </c>
      <c r="AN232" s="29">
        <v>3.0</v>
      </c>
      <c r="AO232" s="29">
        <v>0.0</v>
      </c>
      <c r="AP232" s="29">
        <v>1.0</v>
      </c>
      <c r="AQ232" s="30"/>
      <c r="AR232" s="30"/>
      <c r="AS232" s="28" t="s">
        <v>1307</v>
      </c>
      <c r="AT232" s="28" t="s">
        <v>89</v>
      </c>
      <c r="AU232" s="28" t="s">
        <v>187</v>
      </c>
      <c r="AV232" s="7"/>
      <c r="AW232" s="7"/>
      <c r="AX232" s="23" t="str">
        <f t="shared" si="5"/>
        <v>MED2</v>
      </c>
      <c r="AY232" s="38" t="s">
        <v>98</v>
      </c>
      <c r="AZ232" s="38" t="s">
        <v>98</v>
      </c>
      <c r="BA232" s="24"/>
      <c r="BB232" s="27" t="s">
        <v>98</v>
      </c>
      <c r="BC232" s="24"/>
      <c r="BD232" s="24"/>
      <c r="BE232" s="25"/>
      <c r="BF232" s="7"/>
      <c r="BG232" s="7"/>
      <c r="BH232" s="24"/>
      <c r="BI232" s="24"/>
      <c r="BJ232" s="24"/>
      <c r="BK232" s="24"/>
      <c r="BL232" s="24"/>
      <c r="BM232" s="20"/>
      <c r="BN232" s="20"/>
      <c r="BO232" s="20"/>
      <c r="BP232" s="20"/>
      <c r="BQ232" s="20"/>
    </row>
    <row r="233" ht="13.5" customHeight="1">
      <c r="A233" s="17" t="s">
        <v>85</v>
      </c>
      <c r="B233" s="17" t="s">
        <v>274</v>
      </c>
      <c r="C233" s="18" t="s">
        <v>779</v>
      </c>
      <c r="D233" s="17" t="s">
        <v>780</v>
      </c>
      <c r="E233" s="19">
        <v>2.0</v>
      </c>
      <c r="F233" s="17" t="s">
        <v>81</v>
      </c>
      <c r="G233" s="17" t="s">
        <v>82</v>
      </c>
      <c r="H233" s="17" t="s">
        <v>141</v>
      </c>
      <c r="I233" s="17" t="s">
        <v>98</v>
      </c>
      <c r="J233" s="20"/>
      <c r="K233" s="20"/>
      <c r="L233" s="20"/>
      <c r="M233" s="20"/>
      <c r="N233" s="20"/>
      <c r="O233" s="20"/>
      <c r="P233" s="20"/>
      <c r="Q233" s="20"/>
      <c r="R233" s="20"/>
      <c r="S233" s="19">
        <v>60.0</v>
      </c>
      <c r="T233" s="21">
        <v>2.0</v>
      </c>
      <c r="U233" s="22"/>
      <c r="V233" s="22"/>
      <c r="W233" s="21">
        <v>1.0</v>
      </c>
      <c r="X233" s="17" t="s">
        <v>92</v>
      </c>
      <c r="Y233" s="20"/>
      <c r="Z233" s="20"/>
      <c r="AA233" s="17" t="s">
        <v>781</v>
      </c>
      <c r="AB233" s="20"/>
      <c r="AC233" s="20"/>
      <c r="AD233" s="20"/>
      <c r="AE233" s="20"/>
      <c r="AF233" s="20"/>
      <c r="AG233" s="17" t="s">
        <v>89</v>
      </c>
      <c r="AH233" s="20"/>
      <c r="AI233" s="20"/>
      <c r="AJ233" s="20"/>
      <c r="AK233" s="20"/>
      <c r="AL233" s="20"/>
      <c r="AM233" s="17" t="s">
        <v>782</v>
      </c>
      <c r="AN233" s="19">
        <v>2.0</v>
      </c>
      <c r="AO233" s="19">
        <v>0.0</v>
      </c>
      <c r="AP233" s="19">
        <v>0.0</v>
      </c>
      <c r="AQ233" s="20"/>
      <c r="AR233" s="20"/>
      <c r="AS233" s="20"/>
      <c r="AT233" s="17" t="s">
        <v>89</v>
      </c>
      <c r="AU233" s="17" t="s">
        <v>187</v>
      </c>
      <c r="AV233" s="7"/>
      <c r="AW233" s="7"/>
      <c r="AX233" s="23" t="str">
        <f t="shared" si="5"/>
        <v>MED2</v>
      </c>
      <c r="AY233" s="7" t="s">
        <v>98</v>
      </c>
      <c r="AZ233" s="7" t="s">
        <v>98</v>
      </c>
      <c r="BA233" s="24" t="s">
        <v>109</v>
      </c>
      <c r="BB233" s="24" t="s">
        <v>109</v>
      </c>
      <c r="BC233" s="24"/>
      <c r="BD233" s="24"/>
      <c r="BE233" s="25"/>
      <c r="BF233" s="7"/>
      <c r="BG233" s="7"/>
      <c r="BH233" s="24"/>
      <c r="BI233" s="24"/>
      <c r="BJ233" s="24"/>
      <c r="BK233" s="24"/>
      <c r="BL233" s="20"/>
      <c r="BM233" s="20"/>
      <c r="BN233" s="20"/>
      <c r="BO233" s="20"/>
      <c r="BP233" s="20"/>
      <c r="BQ233" s="20"/>
    </row>
    <row r="234" ht="13.5" customHeight="1">
      <c r="A234" s="17" t="s">
        <v>85</v>
      </c>
      <c r="B234" s="17" t="s">
        <v>274</v>
      </c>
      <c r="C234" s="18" t="s">
        <v>787</v>
      </c>
      <c r="D234" s="17" t="s">
        <v>788</v>
      </c>
      <c r="E234" s="19">
        <v>3.0</v>
      </c>
      <c r="F234" s="17" t="s">
        <v>81</v>
      </c>
      <c r="G234" s="17" t="s">
        <v>89</v>
      </c>
      <c r="H234" s="17" t="s">
        <v>83</v>
      </c>
      <c r="I234" s="17" t="s">
        <v>123</v>
      </c>
      <c r="J234" s="20"/>
      <c r="K234" s="20"/>
      <c r="L234" s="20"/>
      <c r="M234" s="20"/>
      <c r="N234" s="20"/>
      <c r="O234" s="20"/>
      <c r="P234" s="20"/>
      <c r="Q234" s="20"/>
      <c r="R234" s="20"/>
      <c r="S234" s="19">
        <v>100.0</v>
      </c>
      <c r="T234" s="21">
        <v>2.0</v>
      </c>
      <c r="U234" s="22"/>
      <c r="V234" s="21">
        <v>2.0</v>
      </c>
      <c r="W234" s="21">
        <v>1.0</v>
      </c>
      <c r="X234" s="17" t="s">
        <v>92</v>
      </c>
      <c r="Y234" s="20"/>
      <c r="Z234" s="17" t="s">
        <v>94</v>
      </c>
      <c r="AA234" s="17" t="s">
        <v>790</v>
      </c>
      <c r="AB234" s="20"/>
      <c r="AC234" s="17" t="s">
        <v>790</v>
      </c>
      <c r="AD234" s="17" t="s">
        <v>791</v>
      </c>
      <c r="AE234" s="19">
        <v>30.0</v>
      </c>
      <c r="AF234" s="20"/>
      <c r="AG234" s="17" t="s">
        <v>82</v>
      </c>
      <c r="AH234" s="20"/>
      <c r="AI234" s="17" t="s">
        <v>89</v>
      </c>
      <c r="AJ234" s="20"/>
      <c r="AK234" s="20"/>
      <c r="AL234" s="20"/>
      <c r="AM234" s="17" t="s">
        <v>793</v>
      </c>
      <c r="AN234" s="19">
        <v>2.0</v>
      </c>
      <c r="AO234" s="19">
        <v>0.0</v>
      </c>
      <c r="AP234" s="19">
        <v>1.0</v>
      </c>
      <c r="AQ234" s="20"/>
      <c r="AR234" s="20"/>
      <c r="AS234" s="20"/>
      <c r="AT234" s="17" t="s">
        <v>89</v>
      </c>
      <c r="AU234" s="17" t="s">
        <v>187</v>
      </c>
      <c r="AV234" s="7"/>
      <c r="AW234" s="7"/>
      <c r="AX234" s="23" t="str">
        <f t="shared" si="5"/>
        <v>MED3</v>
      </c>
      <c r="AY234" s="38" t="s">
        <v>795</v>
      </c>
      <c r="AZ234" s="38" t="s">
        <v>796</v>
      </c>
      <c r="BA234" s="24" t="s">
        <v>109</v>
      </c>
      <c r="BB234" s="27" t="s">
        <v>797</v>
      </c>
      <c r="BC234" s="24"/>
      <c r="BD234" s="24"/>
      <c r="BE234" s="25"/>
      <c r="BF234" s="7"/>
      <c r="BG234" s="7"/>
      <c r="BH234" s="24"/>
      <c r="BI234" s="24"/>
      <c r="BJ234" s="24"/>
      <c r="BK234" s="24"/>
      <c r="BL234" s="20"/>
      <c r="BM234" s="20"/>
      <c r="BN234" s="20"/>
      <c r="BO234" s="20"/>
      <c r="BP234" s="20"/>
      <c r="BQ234" s="20"/>
    </row>
    <row r="235" ht="13.5" customHeight="1">
      <c r="A235" s="20"/>
      <c r="B235" s="20"/>
      <c r="C235" s="20" t="s">
        <v>787</v>
      </c>
      <c r="D235" s="20"/>
      <c r="E235" s="20"/>
      <c r="F235" s="20"/>
      <c r="G235" s="20"/>
      <c r="H235" s="20"/>
      <c r="I235" s="20"/>
      <c r="J235" s="20"/>
      <c r="K235" s="20"/>
      <c r="L235" s="20"/>
      <c r="M235" s="20"/>
      <c r="N235" s="20"/>
      <c r="O235" s="20"/>
      <c r="P235" s="20"/>
      <c r="Q235" s="20"/>
      <c r="R235" s="20"/>
      <c r="S235" s="20"/>
      <c r="T235" s="22"/>
      <c r="U235" s="22"/>
      <c r="V235" s="22"/>
      <c r="W235" s="22"/>
      <c r="X235" s="20"/>
      <c r="Y235" s="20"/>
      <c r="Z235" s="17" t="s">
        <v>300</v>
      </c>
      <c r="AA235" s="20"/>
      <c r="AB235" s="20"/>
      <c r="AC235" s="17" t="s">
        <v>790</v>
      </c>
      <c r="AD235" s="17" t="s">
        <v>791</v>
      </c>
      <c r="AE235" s="19">
        <v>30.0</v>
      </c>
      <c r="AF235" s="20"/>
      <c r="AG235" s="20"/>
      <c r="AH235" s="20"/>
      <c r="AI235" s="20"/>
      <c r="AJ235" s="20"/>
      <c r="AK235" s="20"/>
      <c r="AL235" s="20"/>
      <c r="AM235" s="20"/>
      <c r="AN235" s="20"/>
      <c r="AO235" s="20"/>
      <c r="AP235" s="20"/>
      <c r="AQ235" s="20"/>
      <c r="AR235" s="20"/>
      <c r="AS235" s="20"/>
      <c r="AT235" s="20"/>
      <c r="AU235" s="20"/>
      <c r="AV235" s="7"/>
      <c r="AW235" s="7"/>
      <c r="AX235" s="23" t="str">
        <f t="shared" si="5"/>
        <v/>
      </c>
      <c r="AY235" s="7" t="s">
        <v>109</v>
      </c>
      <c r="AZ235" s="7" t="s">
        <v>109</v>
      </c>
      <c r="BA235" s="24" t="s">
        <v>109</v>
      </c>
      <c r="BB235" s="41" t="s">
        <v>800</v>
      </c>
      <c r="BC235" s="24"/>
      <c r="BD235" s="24"/>
      <c r="BE235" s="25"/>
      <c r="BF235" s="7"/>
      <c r="BG235" s="7"/>
      <c r="BH235" s="24"/>
      <c r="BI235" s="24"/>
      <c r="BJ235" s="24"/>
      <c r="BK235" s="24"/>
      <c r="BL235" s="20"/>
      <c r="BM235" s="20"/>
      <c r="BN235" s="20"/>
      <c r="BO235" s="20"/>
      <c r="BP235" s="20"/>
      <c r="BQ235" s="20"/>
    </row>
    <row r="236" ht="13.5" customHeight="1">
      <c r="A236" s="17" t="s">
        <v>85</v>
      </c>
      <c r="B236" s="17" t="s">
        <v>274</v>
      </c>
      <c r="C236" s="18" t="s">
        <v>801</v>
      </c>
      <c r="D236" s="17" t="s">
        <v>802</v>
      </c>
      <c r="E236" s="19">
        <v>3.0</v>
      </c>
      <c r="F236" s="17" t="s">
        <v>81</v>
      </c>
      <c r="G236" s="17" t="s">
        <v>82</v>
      </c>
      <c r="H236" s="17" t="s">
        <v>141</v>
      </c>
      <c r="I236" s="17" t="s">
        <v>123</v>
      </c>
      <c r="J236" s="20"/>
      <c r="K236" s="20"/>
      <c r="L236" s="20"/>
      <c r="M236" s="20"/>
      <c r="N236" s="20"/>
      <c r="O236" s="20"/>
      <c r="P236" s="20"/>
      <c r="Q236" s="20"/>
      <c r="R236" s="20"/>
      <c r="S236" s="19">
        <v>100.0</v>
      </c>
      <c r="T236" s="21">
        <v>2.0</v>
      </c>
      <c r="U236" s="22"/>
      <c r="V236" s="21">
        <v>2.0</v>
      </c>
      <c r="W236" s="21">
        <v>1.0</v>
      </c>
      <c r="X236" s="17" t="s">
        <v>92</v>
      </c>
      <c r="Y236" s="20"/>
      <c r="Z236" s="17" t="s">
        <v>94</v>
      </c>
      <c r="AA236" s="17" t="s">
        <v>803</v>
      </c>
      <c r="AB236" s="20"/>
      <c r="AC236" s="17" t="s">
        <v>803</v>
      </c>
      <c r="AD236" s="17" t="s">
        <v>804</v>
      </c>
      <c r="AE236" s="19">
        <v>30.0</v>
      </c>
      <c r="AF236" s="20"/>
      <c r="AG236" s="17" t="s">
        <v>89</v>
      </c>
      <c r="AH236" s="20"/>
      <c r="AI236" s="17" t="s">
        <v>89</v>
      </c>
      <c r="AJ236" s="20"/>
      <c r="AK236" s="20"/>
      <c r="AL236" s="20"/>
      <c r="AM236" s="17" t="s">
        <v>805</v>
      </c>
      <c r="AN236" s="19">
        <v>2.0</v>
      </c>
      <c r="AO236" s="19">
        <v>0.0</v>
      </c>
      <c r="AP236" s="19">
        <v>1.0</v>
      </c>
      <c r="AQ236" s="20"/>
      <c r="AR236" s="20"/>
      <c r="AS236" s="20"/>
      <c r="AT236" s="17" t="s">
        <v>89</v>
      </c>
      <c r="AU236" s="17" t="s">
        <v>187</v>
      </c>
      <c r="AV236" s="7"/>
      <c r="AW236" s="7"/>
      <c r="AX236" s="23" t="str">
        <f t="shared" si="5"/>
        <v>MED3</v>
      </c>
      <c r="AY236" s="38" t="s">
        <v>795</v>
      </c>
      <c r="AZ236" s="38" t="s">
        <v>796</v>
      </c>
      <c r="BA236" s="24" t="s">
        <v>109</v>
      </c>
      <c r="BB236" s="27" t="s">
        <v>797</v>
      </c>
      <c r="BC236" s="24"/>
      <c r="BD236" s="24"/>
      <c r="BE236" s="25"/>
      <c r="BF236" s="7"/>
      <c r="BG236" s="7"/>
      <c r="BH236" s="24"/>
      <c r="BI236" s="24"/>
      <c r="BJ236" s="24"/>
      <c r="BK236" s="24"/>
      <c r="BL236" s="20"/>
      <c r="BM236" s="20"/>
      <c r="BN236" s="20"/>
      <c r="BO236" s="20"/>
      <c r="BP236" s="20"/>
      <c r="BQ236" s="20"/>
    </row>
    <row r="237" ht="13.5" customHeight="1">
      <c r="A237" s="20"/>
      <c r="B237" s="20"/>
      <c r="C237" s="20" t="s">
        <v>801</v>
      </c>
      <c r="D237" s="20"/>
      <c r="E237" s="20"/>
      <c r="F237" s="20"/>
      <c r="G237" s="20"/>
      <c r="H237" s="20"/>
      <c r="I237" s="20"/>
      <c r="J237" s="20"/>
      <c r="K237" s="20"/>
      <c r="L237" s="20"/>
      <c r="M237" s="20"/>
      <c r="N237" s="20"/>
      <c r="O237" s="20"/>
      <c r="P237" s="20"/>
      <c r="Q237" s="20"/>
      <c r="R237" s="20"/>
      <c r="S237" s="20"/>
      <c r="T237" s="22"/>
      <c r="U237" s="22"/>
      <c r="V237" s="22"/>
      <c r="W237" s="22"/>
      <c r="X237" s="20"/>
      <c r="Y237" s="20"/>
      <c r="Z237" s="17" t="s">
        <v>300</v>
      </c>
      <c r="AA237" s="20"/>
      <c r="AB237" s="20"/>
      <c r="AC237" s="17" t="s">
        <v>803</v>
      </c>
      <c r="AD237" s="17" t="s">
        <v>804</v>
      </c>
      <c r="AE237" s="19">
        <v>30.0</v>
      </c>
      <c r="AF237" s="20"/>
      <c r="AG237" s="20"/>
      <c r="AH237" s="20"/>
      <c r="AI237" s="20"/>
      <c r="AJ237" s="20"/>
      <c r="AK237" s="20"/>
      <c r="AL237" s="20"/>
      <c r="AM237" s="20"/>
      <c r="AN237" s="20"/>
      <c r="AO237" s="20"/>
      <c r="AP237" s="20"/>
      <c r="AQ237" s="20"/>
      <c r="AR237" s="20"/>
      <c r="AS237" s="20"/>
      <c r="AT237" s="20"/>
      <c r="AU237" s="20"/>
      <c r="AV237" s="7"/>
      <c r="AW237" s="7"/>
      <c r="AX237" s="23" t="str">
        <f t="shared" si="5"/>
        <v/>
      </c>
      <c r="AY237" s="7" t="s">
        <v>109</v>
      </c>
      <c r="AZ237" s="7" t="s">
        <v>109</v>
      </c>
      <c r="BA237" s="24" t="s">
        <v>109</v>
      </c>
      <c r="BB237" s="41" t="s">
        <v>800</v>
      </c>
      <c r="BC237" s="24"/>
      <c r="BD237" s="24"/>
      <c r="BE237" s="25"/>
      <c r="BF237" s="7"/>
      <c r="BG237" s="7"/>
      <c r="BH237" s="24"/>
      <c r="BI237" s="24"/>
      <c r="BJ237" s="24"/>
      <c r="BK237" s="24"/>
      <c r="BL237" s="20"/>
      <c r="BM237" s="20"/>
      <c r="BN237" s="20"/>
      <c r="BO237" s="20"/>
      <c r="BP237" s="20"/>
      <c r="BQ237" s="20"/>
    </row>
    <row r="238" ht="13.5" customHeight="1">
      <c r="A238" s="17" t="s">
        <v>85</v>
      </c>
      <c r="B238" s="17" t="s">
        <v>274</v>
      </c>
      <c r="C238" s="18" t="s">
        <v>819</v>
      </c>
      <c r="D238" s="17" t="s">
        <v>820</v>
      </c>
      <c r="E238" s="19">
        <v>3.0</v>
      </c>
      <c r="F238" s="17" t="s">
        <v>155</v>
      </c>
      <c r="G238" s="17" t="s">
        <v>89</v>
      </c>
      <c r="H238" s="17" t="s">
        <v>83</v>
      </c>
      <c r="I238" s="17" t="s">
        <v>123</v>
      </c>
      <c r="J238" s="20"/>
      <c r="K238" s="20"/>
      <c r="L238" s="20"/>
      <c r="M238" s="20"/>
      <c r="N238" s="20"/>
      <c r="O238" s="20"/>
      <c r="P238" s="20"/>
      <c r="Q238" s="20"/>
      <c r="R238" s="20"/>
      <c r="S238" s="19">
        <v>60.0</v>
      </c>
      <c r="T238" s="21">
        <v>3.0</v>
      </c>
      <c r="U238" s="22"/>
      <c r="V238" s="22"/>
      <c r="W238" s="21">
        <v>1.5</v>
      </c>
      <c r="X238" s="17" t="s">
        <v>92</v>
      </c>
      <c r="Y238" s="20"/>
      <c r="Z238" s="20"/>
      <c r="AA238" s="17" t="s">
        <v>821</v>
      </c>
      <c r="AB238" s="20"/>
      <c r="AC238" s="20"/>
      <c r="AD238" s="20"/>
      <c r="AE238" s="20"/>
      <c r="AF238" s="20"/>
      <c r="AG238" s="17" t="s">
        <v>82</v>
      </c>
      <c r="AH238" s="20"/>
      <c r="AI238" s="20"/>
      <c r="AJ238" s="20"/>
      <c r="AK238" s="20"/>
      <c r="AL238" s="20"/>
      <c r="AM238" s="17" t="s">
        <v>822</v>
      </c>
      <c r="AN238" s="19">
        <v>3.0</v>
      </c>
      <c r="AO238" s="19">
        <v>0.0</v>
      </c>
      <c r="AP238" s="19">
        <v>0.0</v>
      </c>
      <c r="AQ238" s="20"/>
      <c r="AR238" s="20"/>
      <c r="AS238" s="20"/>
      <c r="AT238" s="17" t="s">
        <v>89</v>
      </c>
      <c r="AU238" s="17" t="s">
        <v>187</v>
      </c>
      <c r="AV238" s="7"/>
      <c r="AW238" s="7"/>
      <c r="AX238" s="23" t="str">
        <f t="shared" si="5"/>
        <v>MED3</v>
      </c>
      <c r="AY238" s="38" t="s">
        <v>795</v>
      </c>
      <c r="AZ238" s="38" t="s">
        <v>796</v>
      </c>
      <c r="BA238" s="24" t="s">
        <v>109</v>
      </c>
      <c r="BB238" s="24" t="s">
        <v>109</v>
      </c>
      <c r="BC238" s="24"/>
      <c r="BD238" s="24"/>
      <c r="BE238" s="25"/>
      <c r="BF238" s="7"/>
      <c r="BG238" s="7"/>
      <c r="BH238" s="24"/>
      <c r="BI238" s="24"/>
      <c r="BJ238" s="24"/>
      <c r="BK238" s="24"/>
      <c r="BL238" s="20"/>
      <c r="BM238" s="20"/>
      <c r="BN238" s="20"/>
      <c r="BO238" s="20"/>
      <c r="BP238" s="20"/>
      <c r="BQ238" s="20"/>
    </row>
    <row r="239" ht="13.5" customHeight="1">
      <c r="A239" s="17" t="s">
        <v>85</v>
      </c>
      <c r="B239" s="17" t="s">
        <v>274</v>
      </c>
      <c r="C239" s="18" t="s">
        <v>825</v>
      </c>
      <c r="D239" s="17" t="s">
        <v>826</v>
      </c>
      <c r="E239" s="19">
        <v>3.0</v>
      </c>
      <c r="F239" s="17" t="s">
        <v>155</v>
      </c>
      <c r="G239" s="17" t="s">
        <v>89</v>
      </c>
      <c r="H239" s="17" t="s">
        <v>83</v>
      </c>
      <c r="I239" s="17" t="s">
        <v>123</v>
      </c>
      <c r="J239" s="20"/>
      <c r="K239" s="20"/>
      <c r="L239" s="20"/>
      <c r="M239" s="20"/>
      <c r="N239" s="20"/>
      <c r="O239" s="20"/>
      <c r="P239" s="20"/>
      <c r="Q239" s="20"/>
      <c r="R239" s="20"/>
      <c r="S239" s="19">
        <v>60.0</v>
      </c>
      <c r="T239" s="21">
        <v>3.0</v>
      </c>
      <c r="U239" s="22"/>
      <c r="V239" s="22"/>
      <c r="W239" s="21">
        <v>1.5</v>
      </c>
      <c r="X239" s="17" t="s">
        <v>92</v>
      </c>
      <c r="Y239" s="20"/>
      <c r="Z239" s="20"/>
      <c r="AA239" s="17" t="s">
        <v>827</v>
      </c>
      <c r="AB239" s="20"/>
      <c r="AC239" s="20"/>
      <c r="AD239" s="20"/>
      <c r="AE239" s="20"/>
      <c r="AF239" s="20"/>
      <c r="AG239" s="17" t="s">
        <v>89</v>
      </c>
      <c r="AH239" s="20"/>
      <c r="AI239" s="20"/>
      <c r="AJ239" s="20"/>
      <c r="AK239" s="20"/>
      <c r="AL239" s="20"/>
      <c r="AM239" s="17" t="s">
        <v>828</v>
      </c>
      <c r="AN239" s="19">
        <v>3.0</v>
      </c>
      <c r="AO239" s="19">
        <v>0.0</v>
      </c>
      <c r="AP239" s="19">
        <v>0.0</v>
      </c>
      <c r="AQ239" s="20"/>
      <c r="AR239" s="20"/>
      <c r="AS239" s="20"/>
      <c r="AT239" s="17" t="s">
        <v>89</v>
      </c>
      <c r="AU239" s="17" t="s">
        <v>187</v>
      </c>
      <c r="AV239" s="7"/>
      <c r="AW239" s="7"/>
      <c r="AX239" s="23" t="str">
        <f t="shared" si="5"/>
        <v>MED3</v>
      </c>
      <c r="AY239" s="38" t="s">
        <v>795</v>
      </c>
      <c r="AZ239" s="38" t="s">
        <v>796</v>
      </c>
      <c r="BA239" s="24" t="s">
        <v>109</v>
      </c>
      <c r="BB239" s="24" t="s">
        <v>109</v>
      </c>
      <c r="BC239" s="24"/>
      <c r="BD239" s="24"/>
      <c r="BE239" s="25"/>
      <c r="BF239" s="7"/>
      <c r="BG239" s="7"/>
      <c r="BH239" s="24"/>
      <c r="BI239" s="24"/>
      <c r="BJ239" s="24"/>
      <c r="BK239" s="24"/>
      <c r="BL239" s="20"/>
      <c r="BM239" s="20"/>
      <c r="BN239" s="20"/>
      <c r="BO239" s="20"/>
      <c r="BP239" s="20"/>
      <c r="BQ239" s="20"/>
    </row>
    <row r="240" ht="13.5" customHeight="1">
      <c r="A240" s="17" t="s">
        <v>85</v>
      </c>
      <c r="B240" s="17" t="s">
        <v>274</v>
      </c>
      <c r="C240" s="18" t="s">
        <v>829</v>
      </c>
      <c r="D240" s="17" t="s">
        <v>830</v>
      </c>
      <c r="E240" s="19">
        <v>3.0</v>
      </c>
      <c r="F240" s="17" t="s">
        <v>155</v>
      </c>
      <c r="G240" s="17" t="s">
        <v>89</v>
      </c>
      <c r="H240" s="17" t="s">
        <v>83</v>
      </c>
      <c r="I240" s="17" t="s">
        <v>123</v>
      </c>
      <c r="J240" s="20"/>
      <c r="K240" s="20"/>
      <c r="L240" s="20"/>
      <c r="M240" s="20"/>
      <c r="N240" s="20"/>
      <c r="O240" s="20"/>
      <c r="P240" s="20"/>
      <c r="Q240" s="20"/>
      <c r="R240" s="20"/>
      <c r="S240" s="19">
        <v>60.0</v>
      </c>
      <c r="T240" s="21">
        <v>3.0</v>
      </c>
      <c r="U240" s="22"/>
      <c r="V240" s="22"/>
      <c r="W240" s="21">
        <v>1.5</v>
      </c>
      <c r="X240" s="17" t="s">
        <v>92</v>
      </c>
      <c r="Y240" s="20"/>
      <c r="Z240" s="20"/>
      <c r="AA240" s="17" t="s">
        <v>831</v>
      </c>
      <c r="AB240" s="20"/>
      <c r="AC240" s="20"/>
      <c r="AD240" s="20"/>
      <c r="AE240" s="20"/>
      <c r="AF240" s="20"/>
      <c r="AG240" s="17" t="s">
        <v>89</v>
      </c>
      <c r="AH240" s="20"/>
      <c r="AI240" s="20"/>
      <c r="AJ240" s="20"/>
      <c r="AK240" s="20"/>
      <c r="AL240" s="20"/>
      <c r="AM240" s="17" t="s">
        <v>793</v>
      </c>
      <c r="AN240" s="19">
        <v>3.0</v>
      </c>
      <c r="AO240" s="19">
        <v>0.0</v>
      </c>
      <c r="AP240" s="19">
        <v>0.0</v>
      </c>
      <c r="AQ240" s="20"/>
      <c r="AR240" s="20"/>
      <c r="AS240" s="20"/>
      <c r="AT240" s="17" t="s">
        <v>89</v>
      </c>
      <c r="AU240" s="17" t="s">
        <v>187</v>
      </c>
      <c r="AV240" s="7"/>
      <c r="AW240" s="7"/>
      <c r="AX240" s="23" t="str">
        <f t="shared" si="5"/>
        <v>MED3</v>
      </c>
      <c r="AY240" s="38" t="s">
        <v>795</v>
      </c>
      <c r="AZ240" s="38" t="s">
        <v>796</v>
      </c>
      <c r="BA240" s="24" t="s">
        <v>109</v>
      </c>
      <c r="BB240" s="24" t="s">
        <v>109</v>
      </c>
      <c r="BC240" s="24"/>
      <c r="BD240" s="24"/>
      <c r="BE240" s="25"/>
      <c r="BF240" s="7"/>
      <c r="BG240" s="7"/>
      <c r="BH240" s="24"/>
      <c r="BI240" s="24"/>
      <c r="BJ240" s="24"/>
      <c r="BK240" s="24"/>
      <c r="BL240" s="20"/>
      <c r="BM240" s="20"/>
      <c r="BN240" s="20"/>
      <c r="BO240" s="20"/>
      <c r="BP240" s="20"/>
      <c r="BQ240" s="20"/>
    </row>
    <row r="241" ht="13.5" customHeight="1">
      <c r="A241" s="17" t="s">
        <v>85</v>
      </c>
      <c r="B241" s="17" t="s">
        <v>274</v>
      </c>
      <c r="C241" s="18" t="s">
        <v>834</v>
      </c>
      <c r="D241" s="17" t="s">
        <v>835</v>
      </c>
      <c r="E241" s="19">
        <v>3.0</v>
      </c>
      <c r="F241" s="17" t="s">
        <v>155</v>
      </c>
      <c r="G241" s="17" t="s">
        <v>89</v>
      </c>
      <c r="H241" s="17" t="s">
        <v>83</v>
      </c>
      <c r="I241" s="17" t="s">
        <v>123</v>
      </c>
      <c r="J241" s="20"/>
      <c r="K241" s="20"/>
      <c r="L241" s="20"/>
      <c r="M241" s="20"/>
      <c r="N241" s="20"/>
      <c r="O241" s="20"/>
      <c r="P241" s="20"/>
      <c r="Q241" s="20"/>
      <c r="R241" s="20"/>
      <c r="S241" s="19">
        <v>60.0</v>
      </c>
      <c r="T241" s="21">
        <v>2.0</v>
      </c>
      <c r="U241" s="22"/>
      <c r="V241" s="21">
        <v>2.0</v>
      </c>
      <c r="W241" s="21">
        <v>1.0</v>
      </c>
      <c r="X241" s="17" t="s">
        <v>92</v>
      </c>
      <c r="Y241" s="20"/>
      <c r="Z241" s="17" t="s">
        <v>94</v>
      </c>
      <c r="AA241" s="17" t="s">
        <v>837</v>
      </c>
      <c r="AB241" s="20"/>
      <c r="AC241" s="17" t="s">
        <v>837</v>
      </c>
      <c r="AD241" s="17" t="s">
        <v>838</v>
      </c>
      <c r="AE241" s="19">
        <v>30.0</v>
      </c>
      <c r="AF241" s="20"/>
      <c r="AG241" s="17" t="s">
        <v>82</v>
      </c>
      <c r="AH241" s="20"/>
      <c r="AI241" s="17" t="s">
        <v>89</v>
      </c>
      <c r="AJ241" s="20"/>
      <c r="AK241" s="20"/>
      <c r="AL241" s="20"/>
      <c r="AM241" s="17" t="s">
        <v>839</v>
      </c>
      <c r="AN241" s="19">
        <v>2.0</v>
      </c>
      <c r="AO241" s="19">
        <v>0.0</v>
      </c>
      <c r="AP241" s="19">
        <v>1.0</v>
      </c>
      <c r="AQ241" s="20"/>
      <c r="AR241" s="20"/>
      <c r="AS241" s="20"/>
      <c r="AT241" s="17" t="s">
        <v>89</v>
      </c>
      <c r="AU241" s="17" t="s">
        <v>187</v>
      </c>
      <c r="AV241" s="7"/>
      <c r="AW241" s="7"/>
      <c r="AX241" s="23" t="str">
        <f t="shared" si="5"/>
        <v>MED3</v>
      </c>
      <c r="AY241" s="38" t="s">
        <v>795</v>
      </c>
      <c r="AZ241" s="38" t="s">
        <v>796</v>
      </c>
      <c r="BA241" s="24" t="s">
        <v>109</v>
      </c>
      <c r="BB241" s="27" t="s">
        <v>797</v>
      </c>
      <c r="BC241" s="24"/>
      <c r="BD241" s="24"/>
      <c r="BE241" s="25"/>
      <c r="BF241" s="7"/>
      <c r="BG241" s="7"/>
      <c r="BH241" s="24"/>
      <c r="BI241" s="24"/>
      <c r="BJ241" s="24"/>
      <c r="BK241" s="24"/>
      <c r="BL241" s="20"/>
      <c r="BM241" s="20"/>
      <c r="BN241" s="20"/>
      <c r="BO241" s="20"/>
      <c r="BP241" s="20"/>
      <c r="BQ241" s="20"/>
    </row>
    <row r="242" ht="13.5" customHeight="1">
      <c r="A242" s="20"/>
      <c r="B242" s="20"/>
      <c r="C242" s="20" t="s">
        <v>834</v>
      </c>
      <c r="D242" s="20"/>
      <c r="E242" s="20"/>
      <c r="F242" s="20"/>
      <c r="G242" s="20"/>
      <c r="H242" s="20"/>
      <c r="I242" s="20"/>
      <c r="J242" s="20"/>
      <c r="K242" s="20"/>
      <c r="L242" s="20"/>
      <c r="M242" s="20"/>
      <c r="N242" s="20"/>
      <c r="O242" s="20"/>
      <c r="P242" s="20"/>
      <c r="Q242" s="20"/>
      <c r="R242" s="20"/>
      <c r="S242" s="20"/>
      <c r="T242" s="22"/>
      <c r="U242" s="22"/>
      <c r="V242" s="22"/>
      <c r="W242" s="22"/>
      <c r="X242" s="20"/>
      <c r="Y242" s="20"/>
      <c r="Z242" s="17" t="s">
        <v>300</v>
      </c>
      <c r="AA242" s="20"/>
      <c r="AB242" s="20"/>
      <c r="AC242" s="17" t="s">
        <v>837</v>
      </c>
      <c r="AD242" s="17" t="s">
        <v>838</v>
      </c>
      <c r="AE242" s="19">
        <v>30.0</v>
      </c>
      <c r="AF242" s="20"/>
      <c r="AG242" s="20"/>
      <c r="AH242" s="20"/>
      <c r="AI242" s="20"/>
      <c r="AJ242" s="20"/>
      <c r="AK242" s="20"/>
      <c r="AL242" s="20"/>
      <c r="AM242" s="20"/>
      <c r="AN242" s="20"/>
      <c r="AO242" s="20"/>
      <c r="AP242" s="20"/>
      <c r="AQ242" s="20"/>
      <c r="AR242" s="20"/>
      <c r="AS242" s="20"/>
      <c r="AT242" s="20"/>
      <c r="AU242" s="20"/>
      <c r="AV242" s="7"/>
      <c r="AW242" s="7"/>
      <c r="AX242" s="23" t="str">
        <f t="shared" si="5"/>
        <v/>
      </c>
      <c r="AY242" s="7" t="s">
        <v>109</v>
      </c>
      <c r="AZ242" s="7" t="s">
        <v>109</v>
      </c>
      <c r="BA242" s="24" t="s">
        <v>109</v>
      </c>
      <c r="BB242" s="41" t="s">
        <v>800</v>
      </c>
      <c r="BC242" s="24"/>
      <c r="BD242" s="24"/>
      <c r="BE242" s="25"/>
      <c r="BF242" s="7"/>
      <c r="BG242" s="7"/>
      <c r="BH242" s="24"/>
      <c r="BI242" s="24"/>
      <c r="BJ242" s="24"/>
      <c r="BK242" s="24"/>
      <c r="BL242" s="20"/>
      <c r="BM242" s="20"/>
      <c r="BN242" s="20"/>
      <c r="BO242" s="20"/>
      <c r="BP242" s="20"/>
      <c r="BQ242" s="20"/>
    </row>
    <row r="243" ht="13.5" customHeight="1">
      <c r="A243" s="17" t="s">
        <v>85</v>
      </c>
      <c r="B243" s="17" t="s">
        <v>274</v>
      </c>
      <c r="C243" s="18" t="s">
        <v>847</v>
      </c>
      <c r="D243" s="17" t="s">
        <v>848</v>
      </c>
      <c r="E243" s="19">
        <v>3.0</v>
      </c>
      <c r="F243" s="17" t="s">
        <v>155</v>
      </c>
      <c r="G243" s="17" t="s">
        <v>89</v>
      </c>
      <c r="H243" s="17" t="s">
        <v>83</v>
      </c>
      <c r="I243" s="17" t="s">
        <v>123</v>
      </c>
      <c r="J243" s="20"/>
      <c r="K243" s="20"/>
      <c r="L243" s="20"/>
      <c r="M243" s="20"/>
      <c r="N243" s="20"/>
      <c r="O243" s="20"/>
      <c r="P243" s="20"/>
      <c r="Q243" s="20"/>
      <c r="R243" s="20"/>
      <c r="S243" s="19">
        <v>60.0</v>
      </c>
      <c r="T243" s="21">
        <v>3.0</v>
      </c>
      <c r="U243" s="22"/>
      <c r="V243" s="22"/>
      <c r="W243" s="21">
        <v>1.5</v>
      </c>
      <c r="X243" s="17" t="s">
        <v>92</v>
      </c>
      <c r="Y243" s="20"/>
      <c r="Z243" s="20"/>
      <c r="AA243" s="17" t="s">
        <v>849</v>
      </c>
      <c r="AB243" s="20"/>
      <c r="AC243" s="20"/>
      <c r="AD243" s="20"/>
      <c r="AE243" s="20"/>
      <c r="AF243" s="20"/>
      <c r="AG243" s="17" t="s">
        <v>89</v>
      </c>
      <c r="AH243" s="20"/>
      <c r="AI243" s="20"/>
      <c r="AJ243" s="20"/>
      <c r="AK243" s="20"/>
      <c r="AL243" s="20"/>
      <c r="AM243" s="17" t="s">
        <v>850</v>
      </c>
      <c r="AN243" s="19">
        <v>3.0</v>
      </c>
      <c r="AO243" s="19">
        <v>0.0</v>
      </c>
      <c r="AP243" s="19">
        <v>0.0</v>
      </c>
      <c r="AQ243" s="20"/>
      <c r="AR243" s="20"/>
      <c r="AS243" s="20"/>
      <c r="AT243" s="17" t="s">
        <v>89</v>
      </c>
      <c r="AU243" s="17" t="s">
        <v>187</v>
      </c>
      <c r="AV243" s="7"/>
      <c r="AW243" s="7"/>
      <c r="AX243" s="23" t="str">
        <f t="shared" si="5"/>
        <v>MED3</v>
      </c>
      <c r="AY243" s="38" t="s">
        <v>795</v>
      </c>
      <c r="AZ243" s="38" t="s">
        <v>796</v>
      </c>
      <c r="BA243" s="24" t="s">
        <v>109</v>
      </c>
      <c r="BB243" s="24" t="s">
        <v>109</v>
      </c>
      <c r="BC243" s="24"/>
      <c r="BD243" s="24"/>
      <c r="BE243" s="25"/>
      <c r="BF243" s="7"/>
      <c r="BG243" s="7"/>
      <c r="BH243" s="24"/>
      <c r="BI243" s="24"/>
      <c r="BJ243" s="24"/>
      <c r="BK243" s="24"/>
      <c r="BL243" s="20"/>
      <c r="BM243" s="20"/>
      <c r="BN243" s="20"/>
      <c r="BO243" s="20"/>
      <c r="BP243" s="20"/>
      <c r="BQ243" s="20"/>
    </row>
    <row r="244" ht="13.5" customHeight="1">
      <c r="A244" s="17" t="s">
        <v>85</v>
      </c>
      <c r="B244" s="17" t="s">
        <v>274</v>
      </c>
      <c r="C244" s="18" t="s">
        <v>852</v>
      </c>
      <c r="D244" s="17" t="s">
        <v>853</v>
      </c>
      <c r="E244" s="19">
        <v>3.0</v>
      </c>
      <c r="F244" s="17" t="s">
        <v>155</v>
      </c>
      <c r="G244" s="17" t="s">
        <v>89</v>
      </c>
      <c r="H244" s="17" t="s">
        <v>83</v>
      </c>
      <c r="I244" s="17" t="s">
        <v>123</v>
      </c>
      <c r="J244" s="17" t="s">
        <v>176</v>
      </c>
      <c r="K244" s="20"/>
      <c r="L244" s="20"/>
      <c r="M244" s="20"/>
      <c r="N244" s="20"/>
      <c r="O244" s="20"/>
      <c r="P244" s="20"/>
      <c r="Q244" s="20"/>
      <c r="R244" s="20"/>
      <c r="S244" s="19">
        <v>100.0</v>
      </c>
      <c r="T244" s="21">
        <v>3.0</v>
      </c>
      <c r="U244" s="22"/>
      <c r="V244" s="22"/>
      <c r="W244" s="21">
        <v>1.5</v>
      </c>
      <c r="X244" s="17" t="s">
        <v>92</v>
      </c>
      <c r="Y244" s="20"/>
      <c r="Z244" s="20"/>
      <c r="AA244" s="17" t="s">
        <v>854</v>
      </c>
      <c r="AB244" s="20"/>
      <c r="AC244" s="20"/>
      <c r="AD244" s="20"/>
      <c r="AE244" s="20"/>
      <c r="AF244" s="20"/>
      <c r="AG244" s="17" t="s">
        <v>89</v>
      </c>
      <c r="AH244" s="20"/>
      <c r="AI244" s="20"/>
      <c r="AJ244" s="20"/>
      <c r="AK244" s="20"/>
      <c r="AL244" s="20"/>
      <c r="AM244" s="17" t="s">
        <v>828</v>
      </c>
      <c r="AN244" s="19">
        <v>3.0</v>
      </c>
      <c r="AO244" s="19">
        <v>0.0</v>
      </c>
      <c r="AP244" s="19">
        <v>0.0</v>
      </c>
      <c r="AQ244" s="20"/>
      <c r="AR244" s="20"/>
      <c r="AS244" s="20"/>
      <c r="AT244" s="17" t="s">
        <v>89</v>
      </c>
      <c r="AU244" s="17" t="s">
        <v>855</v>
      </c>
      <c r="AV244" s="7"/>
      <c r="AW244" s="7"/>
      <c r="AX244" s="23" t="str">
        <f t="shared" si="5"/>
        <v>MED3,MED4</v>
      </c>
      <c r="AY244" s="38" t="s">
        <v>856</v>
      </c>
      <c r="AZ244" s="38" t="s">
        <v>857</v>
      </c>
      <c r="BA244" s="24" t="s">
        <v>109</v>
      </c>
      <c r="BB244" s="24" t="s">
        <v>109</v>
      </c>
      <c r="BC244" s="24"/>
      <c r="BD244" s="24"/>
      <c r="BE244" s="25"/>
      <c r="BF244" s="7"/>
      <c r="BG244" s="7"/>
      <c r="BH244" s="24"/>
      <c r="BI244" s="24"/>
      <c r="BJ244" s="24"/>
      <c r="BK244" s="24"/>
      <c r="BL244" s="20"/>
      <c r="BM244" s="20"/>
      <c r="BN244" s="20"/>
      <c r="BO244" s="20"/>
      <c r="BP244" s="20"/>
      <c r="BQ244" s="20"/>
    </row>
    <row r="245" ht="13.5" customHeight="1">
      <c r="A245" s="17" t="s">
        <v>85</v>
      </c>
      <c r="B245" s="17" t="s">
        <v>274</v>
      </c>
      <c r="C245" s="18" t="s">
        <v>858</v>
      </c>
      <c r="D245" s="17" t="s">
        <v>859</v>
      </c>
      <c r="E245" s="19">
        <v>3.0</v>
      </c>
      <c r="F245" s="17" t="s">
        <v>155</v>
      </c>
      <c r="G245" s="17" t="s">
        <v>89</v>
      </c>
      <c r="H245" s="17" t="s">
        <v>83</v>
      </c>
      <c r="I245" s="17" t="s">
        <v>176</v>
      </c>
      <c r="J245" s="20"/>
      <c r="K245" s="20"/>
      <c r="L245" s="20"/>
      <c r="M245" s="20"/>
      <c r="N245" s="20"/>
      <c r="O245" s="20"/>
      <c r="P245" s="20"/>
      <c r="Q245" s="20"/>
      <c r="R245" s="20"/>
      <c r="S245" s="19">
        <v>60.0</v>
      </c>
      <c r="T245" s="21">
        <v>3.0</v>
      </c>
      <c r="U245" s="22"/>
      <c r="V245" s="22"/>
      <c r="W245" s="21">
        <v>1.5</v>
      </c>
      <c r="X245" s="17" t="s">
        <v>92</v>
      </c>
      <c r="Y245" s="20"/>
      <c r="Z245" s="20"/>
      <c r="AA245" s="17" t="s">
        <v>860</v>
      </c>
      <c r="AB245" s="20"/>
      <c r="AC245" s="20"/>
      <c r="AD245" s="20"/>
      <c r="AE245" s="20"/>
      <c r="AF245" s="20"/>
      <c r="AG245" s="17" t="s">
        <v>82</v>
      </c>
      <c r="AH245" s="20"/>
      <c r="AI245" s="20"/>
      <c r="AJ245" s="20"/>
      <c r="AK245" s="20"/>
      <c r="AL245" s="20"/>
      <c r="AM245" s="17" t="s">
        <v>861</v>
      </c>
      <c r="AN245" s="19">
        <v>3.0</v>
      </c>
      <c r="AO245" s="19">
        <v>0.0</v>
      </c>
      <c r="AP245" s="19">
        <v>0.0</v>
      </c>
      <c r="AQ245" s="20"/>
      <c r="AR245" s="20"/>
      <c r="AS245" s="20"/>
      <c r="AT245" s="17" t="s">
        <v>89</v>
      </c>
      <c r="AU245" s="17" t="s">
        <v>172</v>
      </c>
      <c r="AV245" s="7"/>
      <c r="AW245" s="7"/>
      <c r="AX245" s="23" t="str">
        <f t="shared" si="5"/>
        <v>MED4</v>
      </c>
      <c r="AY245" s="38" t="s">
        <v>862</v>
      </c>
      <c r="AZ245" s="38" t="s">
        <v>863</v>
      </c>
      <c r="BA245" s="24" t="s">
        <v>109</v>
      </c>
      <c r="BB245" s="24" t="s">
        <v>109</v>
      </c>
      <c r="BC245" s="24"/>
      <c r="BD245" s="24"/>
      <c r="BE245" s="25"/>
      <c r="BF245" s="7"/>
      <c r="BG245" s="7"/>
      <c r="BH245" s="24"/>
      <c r="BI245" s="24"/>
      <c r="BJ245" s="24"/>
      <c r="BK245" s="24"/>
      <c r="BL245" s="20"/>
      <c r="BM245" s="20"/>
      <c r="BN245" s="20"/>
      <c r="BO245" s="20"/>
      <c r="BP245" s="20"/>
      <c r="BQ245" s="20"/>
    </row>
    <row r="246" ht="13.5" customHeight="1">
      <c r="A246" s="17" t="s">
        <v>951</v>
      </c>
      <c r="B246" s="17" t="s">
        <v>1103</v>
      </c>
      <c r="C246" s="18" t="s">
        <v>1104</v>
      </c>
      <c r="D246" s="17" t="s">
        <v>1105</v>
      </c>
      <c r="E246" s="19">
        <v>3.0</v>
      </c>
      <c r="F246" s="17" t="s">
        <v>81</v>
      </c>
      <c r="G246" s="17" t="s">
        <v>82</v>
      </c>
      <c r="H246" s="17" t="s">
        <v>83</v>
      </c>
      <c r="I246" s="17" t="s">
        <v>957</v>
      </c>
      <c r="J246" s="20"/>
      <c r="K246" s="20"/>
      <c r="L246" s="20"/>
      <c r="M246" s="20"/>
      <c r="N246" s="20"/>
      <c r="O246" s="20"/>
      <c r="P246" s="20"/>
      <c r="Q246" s="20"/>
      <c r="R246" s="20"/>
      <c r="S246" s="19">
        <v>60.0</v>
      </c>
      <c r="T246" s="21">
        <v>3.0</v>
      </c>
      <c r="U246" s="22"/>
      <c r="V246" s="21">
        <v>1.0</v>
      </c>
      <c r="W246" s="21">
        <v>1.5</v>
      </c>
      <c r="X246" s="17" t="s">
        <v>92</v>
      </c>
      <c r="Y246" s="20"/>
      <c r="Z246" s="17" t="s">
        <v>94</v>
      </c>
      <c r="AA246" s="17" t="s">
        <v>1106</v>
      </c>
      <c r="AB246" s="20"/>
      <c r="AC246" s="17" t="s">
        <v>1106</v>
      </c>
      <c r="AD246" s="17" t="s">
        <v>1107</v>
      </c>
      <c r="AE246" s="19">
        <v>30.0</v>
      </c>
      <c r="AF246" s="17" t="s">
        <v>1108</v>
      </c>
      <c r="AG246" s="17" t="s">
        <v>89</v>
      </c>
      <c r="AH246" s="20"/>
      <c r="AI246" s="17" t="s">
        <v>89</v>
      </c>
      <c r="AJ246" s="20"/>
      <c r="AK246" s="20"/>
      <c r="AL246" s="20"/>
      <c r="AM246" s="17" t="s">
        <v>1027</v>
      </c>
      <c r="AN246" s="19">
        <v>2.0</v>
      </c>
      <c r="AO246" s="19">
        <v>0.0</v>
      </c>
      <c r="AP246" s="19">
        <v>1.0</v>
      </c>
      <c r="AQ246" s="20"/>
      <c r="AR246" s="20"/>
      <c r="AS246" s="20"/>
      <c r="AT246" s="17" t="s">
        <v>89</v>
      </c>
      <c r="AU246" s="17" t="s">
        <v>187</v>
      </c>
      <c r="AV246" s="7"/>
      <c r="AW246" s="7"/>
      <c r="AX246" s="23" t="str">
        <f t="shared" si="5"/>
        <v>BMS1</v>
      </c>
      <c r="AY246" s="38" t="s">
        <v>963</v>
      </c>
      <c r="AZ246" s="38" t="s">
        <v>964</v>
      </c>
      <c r="BA246" s="24" t="s">
        <v>109</v>
      </c>
      <c r="BB246" s="27" t="s">
        <v>964</v>
      </c>
      <c r="BC246" s="24"/>
      <c r="BD246" s="24"/>
      <c r="BE246" s="25"/>
      <c r="BF246" s="7"/>
      <c r="BG246" s="7"/>
      <c r="BH246" s="24"/>
      <c r="BI246" s="24"/>
      <c r="BJ246" s="24"/>
      <c r="BK246" s="24"/>
      <c r="BL246" s="45" t="s">
        <v>970</v>
      </c>
      <c r="BM246" s="20"/>
      <c r="BN246" s="20"/>
      <c r="BO246" s="20"/>
      <c r="BP246" s="20"/>
      <c r="BQ246" s="20"/>
    </row>
    <row r="247" ht="13.5" customHeight="1">
      <c r="A247" s="28" t="s">
        <v>951</v>
      </c>
      <c r="B247" s="28" t="s">
        <v>952</v>
      </c>
      <c r="C247" s="28" t="s">
        <v>1308</v>
      </c>
      <c r="D247" s="28" t="s">
        <v>1309</v>
      </c>
      <c r="E247" s="29">
        <v>3.0</v>
      </c>
      <c r="F247" s="28" t="s">
        <v>155</v>
      </c>
      <c r="G247" s="28" t="s">
        <v>82</v>
      </c>
      <c r="H247" s="28" t="s">
        <v>141</v>
      </c>
      <c r="I247" s="28" t="s">
        <v>103</v>
      </c>
      <c r="J247" s="28" t="s">
        <v>53</v>
      </c>
      <c r="K247" s="30"/>
      <c r="L247" s="30"/>
      <c r="M247" s="30"/>
      <c r="N247" s="30"/>
      <c r="O247" s="30"/>
      <c r="P247" s="30"/>
      <c r="Q247" s="30"/>
      <c r="R247" s="30"/>
      <c r="S247" s="29">
        <v>60.0</v>
      </c>
      <c r="T247" s="31">
        <v>3.0</v>
      </c>
      <c r="U247" s="32"/>
      <c r="V247" s="32"/>
      <c r="W247" s="31">
        <v>1.5</v>
      </c>
      <c r="X247" s="28" t="s">
        <v>92</v>
      </c>
      <c r="Y247" s="30"/>
      <c r="Z247" s="30"/>
      <c r="AA247" s="28" t="s">
        <v>1106</v>
      </c>
      <c r="AB247" s="30"/>
      <c r="AC247" s="30"/>
      <c r="AD247" s="30"/>
      <c r="AE247" s="30"/>
      <c r="AF247" s="28" t="s">
        <v>1310</v>
      </c>
      <c r="AG247" s="28" t="s">
        <v>89</v>
      </c>
      <c r="AH247" s="30"/>
      <c r="AI247" s="30"/>
      <c r="AJ247" s="30"/>
      <c r="AK247" s="30"/>
      <c r="AL247" s="30"/>
      <c r="AM247" s="28" t="s">
        <v>1311</v>
      </c>
      <c r="AN247" s="29">
        <v>3.0</v>
      </c>
      <c r="AO247" s="29">
        <v>0.0</v>
      </c>
      <c r="AP247" s="29">
        <v>0.0</v>
      </c>
      <c r="AQ247" s="30"/>
      <c r="AR247" s="30"/>
      <c r="AS247" s="28" t="s">
        <v>1312</v>
      </c>
      <c r="AT247" s="28" t="s">
        <v>89</v>
      </c>
      <c r="AU247" s="28" t="s">
        <v>187</v>
      </c>
      <c r="AV247" s="7"/>
      <c r="AW247" s="7"/>
      <c r="AX247" s="23" t="str">
        <f t="shared" si="5"/>
        <v>BMS3,BMS2</v>
      </c>
      <c r="AY247" s="7" t="s">
        <v>1137</v>
      </c>
      <c r="AZ247" s="7" t="s">
        <v>1137</v>
      </c>
      <c r="BA247" s="24"/>
      <c r="BB247" s="24"/>
      <c r="BC247" s="24"/>
      <c r="BD247" s="24"/>
      <c r="BE247" s="25"/>
      <c r="BF247" s="7"/>
      <c r="BG247" s="7"/>
      <c r="BH247" s="24"/>
      <c r="BI247" s="24"/>
      <c r="BJ247" s="24"/>
      <c r="BK247" s="24"/>
      <c r="BL247" s="45" t="s">
        <v>970</v>
      </c>
      <c r="BM247" s="20"/>
      <c r="BN247" s="20"/>
      <c r="BO247" s="20"/>
      <c r="BP247" s="20"/>
      <c r="BQ247" s="20"/>
    </row>
    <row r="248" ht="13.5" customHeight="1">
      <c r="A248" s="28" t="s">
        <v>951</v>
      </c>
      <c r="B248" s="28" t="s">
        <v>952</v>
      </c>
      <c r="C248" s="28" t="s">
        <v>1313</v>
      </c>
      <c r="D248" s="28" t="s">
        <v>1314</v>
      </c>
      <c r="E248" s="29">
        <v>3.0</v>
      </c>
      <c r="F248" s="28" t="s">
        <v>155</v>
      </c>
      <c r="G248" s="28" t="s">
        <v>82</v>
      </c>
      <c r="H248" s="28" t="s">
        <v>141</v>
      </c>
      <c r="I248" s="28" t="s">
        <v>103</v>
      </c>
      <c r="J248" s="28" t="s">
        <v>53</v>
      </c>
      <c r="K248" s="30"/>
      <c r="L248" s="30"/>
      <c r="M248" s="30"/>
      <c r="N248" s="30"/>
      <c r="O248" s="30"/>
      <c r="P248" s="30"/>
      <c r="Q248" s="30"/>
      <c r="R248" s="30"/>
      <c r="S248" s="29">
        <v>60.0</v>
      </c>
      <c r="T248" s="31">
        <v>3.0</v>
      </c>
      <c r="U248" s="32"/>
      <c r="V248" s="32"/>
      <c r="W248" s="31">
        <v>1.5</v>
      </c>
      <c r="X248" s="28" t="s">
        <v>92</v>
      </c>
      <c r="Y248" s="30"/>
      <c r="Z248" s="30"/>
      <c r="AA248" s="28" t="s">
        <v>1315</v>
      </c>
      <c r="AB248" s="30"/>
      <c r="AC248" s="30"/>
      <c r="AD248" s="30"/>
      <c r="AE248" s="30"/>
      <c r="AF248" s="30"/>
      <c r="AG248" s="28" t="s">
        <v>89</v>
      </c>
      <c r="AH248" s="30"/>
      <c r="AI248" s="30"/>
      <c r="AJ248" s="30"/>
      <c r="AK248" s="30"/>
      <c r="AL248" s="30"/>
      <c r="AM248" s="28" t="s">
        <v>1316</v>
      </c>
      <c r="AN248" s="29">
        <v>3.0</v>
      </c>
      <c r="AO248" s="29">
        <v>0.0</v>
      </c>
      <c r="AP248" s="29">
        <v>0.0</v>
      </c>
      <c r="AQ248" s="30"/>
      <c r="AR248" s="30"/>
      <c r="AS248" s="28" t="s">
        <v>1312</v>
      </c>
      <c r="AT248" s="28" t="s">
        <v>89</v>
      </c>
      <c r="AU248" s="28" t="s">
        <v>187</v>
      </c>
      <c r="AV248" s="7"/>
      <c r="AW248" s="7"/>
      <c r="AX248" s="23" t="str">
        <f t="shared" si="5"/>
        <v>BMS3,BMS2</v>
      </c>
      <c r="AY248" s="7" t="s">
        <v>1137</v>
      </c>
      <c r="AZ248" s="7" t="s">
        <v>1137</v>
      </c>
      <c r="BA248" s="24"/>
      <c r="BB248" s="24"/>
      <c r="BC248" s="24"/>
      <c r="BD248" s="24"/>
      <c r="BE248" s="25"/>
      <c r="BF248" s="7"/>
      <c r="BG248" s="7"/>
      <c r="BH248" s="24"/>
      <c r="BI248" s="24"/>
      <c r="BJ248" s="24"/>
      <c r="BK248" s="24"/>
      <c r="BL248" s="45" t="s">
        <v>970</v>
      </c>
      <c r="BM248" s="20"/>
      <c r="BN248" s="20"/>
      <c r="BO248" s="20"/>
      <c r="BP248" s="20"/>
      <c r="BQ248" s="20"/>
    </row>
    <row r="249" ht="13.5" customHeight="1">
      <c r="A249" s="17" t="s">
        <v>951</v>
      </c>
      <c r="B249" s="17" t="s">
        <v>952</v>
      </c>
      <c r="C249" s="18" t="s">
        <v>1148</v>
      </c>
      <c r="D249" s="17" t="s">
        <v>1149</v>
      </c>
      <c r="E249" s="19">
        <v>4.0</v>
      </c>
      <c r="F249" s="17" t="s">
        <v>155</v>
      </c>
      <c r="G249" s="17" t="s">
        <v>82</v>
      </c>
      <c r="H249" s="17" t="s">
        <v>141</v>
      </c>
      <c r="I249" s="17" t="s">
        <v>103</v>
      </c>
      <c r="J249" s="20"/>
      <c r="K249" s="20"/>
      <c r="L249" s="20"/>
      <c r="M249" s="20"/>
      <c r="N249" s="20"/>
      <c r="O249" s="20"/>
      <c r="P249" s="20"/>
      <c r="Q249" s="20"/>
      <c r="R249" s="20"/>
      <c r="S249" s="19">
        <v>30.0</v>
      </c>
      <c r="T249" s="21">
        <v>3.0</v>
      </c>
      <c r="U249" s="22"/>
      <c r="V249" s="21">
        <v>4.0</v>
      </c>
      <c r="W249" s="21">
        <v>1.0</v>
      </c>
      <c r="X249" s="17" t="s">
        <v>92</v>
      </c>
      <c r="Y249" s="20"/>
      <c r="Z249" s="17" t="s">
        <v>94</v>
      </c>
      <c r="AA249" s="17" t="s">
        <v>1151</v>
      </c>
      <c r="AB249" s="20"/>
      <c r="AC249" s="17" t="s">
        <v>975</v>
      </c>
      <c r="AD249" s="17" t="s">
        <v>1152</v>
      </c>
      <c r="AE249" s="19">
        <v>30.0</v>
      </c>
      <c r="AF249" s="17" t="s">
        <v>1153</v>
      </c>
      <c r="AG249" s="17" t="s">
        <v>89</v>
      </c>
      <c r="AH249" s="20"/>
      <c r="AI249" s="17" t="s">
        <v>89</v>
      </c>
      <c r="AJ249" s="20"/>
      <c r="AK249" s="20"/>
      <c r="AL249" s="20"/>
      <c r="AM249" s="17" t="s">
        <v>1154</v>
      </c>
      <c r="AN249" s="19">
        <v>2.0</v>
      </c>
      <c r="AO249" s="19">
        <v>0.0</v>
      </c>
      <c r="AP249" s="19">
        <v>2.0</v>
      </c>
      <c r="AQ249" s="20"/>
      <c r="AR249" s="20"/>
      <c r="AS249" s="20"/>
      <c r="AT249" s="17" t="s">
        <v>89</v>
      </c>
      <c r="AU249" s="20"/>
      <c r="AV249" s="7"/>
      <c r="AW249" s="7"/>
      <c r="AX249" s="23" t="str">
        <f t="shared" si="5"/>
        <v>BMS3</v>
      </c>
      <c r="AY249" s="7" t="s">
        <v>103</v>
      </c>
      <c r="AZ249" s="7" t="s">
        <v>103</v>
      </c>
      <c r="BA249" s="24" t="s">
        <v>109</v>
      </c>
      <c r="BB249" s="24" t="s">
        <v>103</v>
      </c>
      <c r="BC249" s="24"/>
      <c r="BD249" s="24"/>
      <c r="BE249" s="25"/>
      <c r="BF249" s="7"/>
      <c r="BG249" s="7"/>
      <c r="BH249" s="27" t="s">
        <v>162</v>
      </c>
      <c r="BI249" s="27" t="s">
        <v>162</v>
      </c>
      <c r="BJ249" s="24"/>
      <c r="BK249" s="27" t="s">
        <v>162</v>
      </c>
      <c r="BL249" s="45" t="s">
        <v>970</v>
      </c>
      <c r="BM249" s="20"/>
      <c r="BN249" s="20"/>
      <c r="BO249" s="20"/>
      <c r="BP249" s="20"/>
      <c r="BQ249" s="20"/>
    </row>
    <row r="250" ht="13.5" customHeight="1">
      <c r="A250" s="28" t="s">
        <v>951</v>
      </c>
      <c r="B250" s="28" t="s">
        <v>952</v>
      </c>
      <c r="C250" s="28" t="s">
        <v>1317</v>
      </c>
      <c r="D250" s="28" t="s">
        <v>1318</v>
      </c>
      <c r="E250" s="29">
        <v>3.0</v>
      </c>
      <c r="F250" s="28" t="s">
        <v>155</v>
      </c>
      <c r="G250" s="28" t="s">
        <v>82</v>
      </c>
      <c r="H250" s="28" t="s">
        <v>141</v>
      </c>
      <c r="I250" s="28" t="s">
        <v>136</v>
      </c>
      <c r="J250" s="28" t="s">
        <v>103</v>
      </c>
      <c r="K250" s="30"/>
      <c r="L250" s="30"/>
      <c r="M250" s="30"/>
      <c r="N250" s="30"/>
      <c r="O250" s="30"/>
      <c r="P250" s="30"/>
      <c r="Q250" s="30"/>
      <c r="R250" s="30"/>
      <c r="S250" s="29">
        <v>60.0</v>
      </c>
      <c r="T250" s="31">
        <v>3.0</v>
      </c>
      <c r="U250" s="32"/>
      <c r="V250" s="32"/>
      <c r="W250" s="31">
        <v>1.5</v>
      </c>
      <c r="X250" s="28" t="s">
        <v>92</v>
      </c>
      <c r="Y250" s="30"/>
      <c r="Z250" s="30"/>
      <c r="AA250" s="28" t="s">
        <v>1319</v>
      </c>
      <c r="AB250" s="30"/>
      <c r="AC250" s="30"/>
      <c r="AD250" s="30"/>
      <c r="AE250" s="30"/>
      <c r="AF250" s="28" t="s">
        <v>1320</v>
      </c>
      <c r="AG250" s="28" t="s">
        <v>89</v>
      </c>
      <c r="AH250" s="30"/>
      <c r="AI250" s="30"/>
      <c r="AJ250" s="28" t="s">
        <v>1321</v>
      </c>
      <c r="AK250" s="30"/>
      <c r="AL250" s="30"/>
      <c r="AM250" s="28" t="s">
        <v>1268</v>
      </c>
      <c r="AN250" s="29">
        <v>3.0</v>
      </c>
      <c r="AO250" s="29">
        <v>0.0</v>
      </c>
      <c r="AP250" s="29">
        <v>0.0</v>
      </c>
      <c r="AQ250" s="30"/>
      <c r="AR250" s="30"/>
      <c r="AS250" s="30"/>
      <c r="AT250" s="28" t="s">
        <v>89</v>
      </c>
      <c r="AU250" s="28" t="s">
        <v>172</v>
      </c>
      <c r="AV250" s="7"/>
      <c r="AW250" s="7"/>
      <c r="AX250" s="23" t="str">
        <f t="shared" si="5"/>
        <v>BMS4,BMS3</v>
      </c>
      <c r="AY250" s="7" t="s">
        <v>1322</v>
      </c>
      <c r="AZ250" s="7" t="s">
        <v>1322</v>
      </c>
      <c r="BA250" s="24"/>
      <c r="BB250" s="24"/>
      <c r="BC250" s="24"/>
      <c r="BD250" s="24"/>
      <c r="BE250" s="25"/>
      <c r="BF250" s="7"/>
      <c r="BG250" s="7"/>
      <c r="BH250" s="24"/>
      <c r="BI250" s="24"/>
      <c r="BJ250" s="24"/>
      <c r="BK250" s="24"/>
      <c r="BL250" s="45" t="s">
        <v>970</v>
      </c>
      <c r="BM250" s="20"/>
      <c r="BN250" s="20"/>
      <c r="BO250" s="20"/>
      <c r="BP250" s="20"/>
      <c r="BQ250" s="20"/>
    </row>
    <row r="251" ht="13.5" customHeight="1">
      <c r="A251" s="28" t="s">
        <v>951</v>
      </c>
      <c r="B251" s="28" t="s">
        <v>1323</v>
      </c>
      <c r="C251" s="28" t="s">
        <v>1324</v>
      </c>
      <c r="D251" s="28" t="s">
        <v>1325</v>
      </c>
      <c r="E251" s="29">
        <v>3.0</v>
      </c>
      <c r="F251" s="28" t="s">
        <v>155</v>
      </c>
      <c r="G251" s="28" t="s">
        <v>82</v>
      </c>
      <c r="H251" s="28" t="s">
        <v>83</v>
      </c>
      <c r="I251" s="28" t="s">
        <v>103</v>
      </c>
      <c r="J251" s="28" t="s">
        <v>53</v>
      </c>
      <c r="K251" s="30"/>
      <c r="L251" s="30"/>
      <c r="M251" s="30"/>
      <c r="N251" s="30"/>
      <c r="O251" s="30"/>
      <c r="P251" s="30"/>
      <c r="Q251" s="30"/>
      <c r="R251" s="30"/>
      <c r="S251" s="29">
        <v>60.0</v>
      </c>
      <c r="T251" s="31">
        <v>3.0</v>
      </c>
      <c r="U251" s="32"/>
      <c r="V251" s="32"/>
      <c r="W251" s="31">
        <v>1.0</v>
      </c>
      <c r="X251" s="28" t="s">
        <v>92</v>
      </c>
      <c r="Y251" s="30"/>
      <c r="Z251" s="30"/>
      <c r="AA251" s="28" t="s">
        <v>1326</v>
      </c>
      <c r="AB251" s="30"/>
      <c r="AC251" s="30"/>
      <c r="AD251" s="30"/>
      <c r="AE251" s="30"/>
      <c r="AF251" s="28" t="s">
        <v>1327</v>
      </c>
      <c r="AG251" s="28" t="s">
        <v>89</v>
      </c>
      <c r="AH251" s="30"/>
      <c r="AI251" s="30"/>
      <c r="AJ251" s="30"/>
      <c r="AK251" s="30"/>
      <c r="AL251" s="30"/>
      <c r="AM251" s="28" t="s">
        <v>1328</v>
      </c>
      <c r="AN251" s="29">
        <v>3.0</v>
      </c>
      <c r="AO251" s="29">
        <v>0.0</v>
      </c>
      <c r="AP251" s="29">
        <v>0.0</v>
      </c>
      <c r="AQ251" s="30"/>
      <c r="AR251" s="30"/>
      <c r="AS251" s="30"/>
      <c r="AT251" s="28" t="s">
        <v>89</v>
      </c>
      <c r="AU251" s="28" t="s">
        <v>187</v>
      </c>
      <c r="AV251" s="7"/>
      <c r="AW251" s="7"/>
      <c r="AX251" s="23" t="str">
        <f t="shared" si="5"/>
        <v>BMS3,BMS2</v>
      </c>
      <c r="AY251" s="7" t="s">
        <v>1137</v>
      </c>
      <c r="AZ251" s="7" t="s">
        <v>1137</v>
      </c>
      <c r="BA251" s="24"/>
      <c r="BB251" s="24"/>
      <c r="BC251" s="24"/>
      <c r="BD251" s="24"/>
      <c r="BE251" s="25"/>
      <c r="BF251" s="7"/>
      <c r="BG251" s="38" t="s">
        <v>1329</v>
      </c>
      <c r="BH251" s="27" t="s">
        <v>1330</v>
      </c>
      <c r="BI251" s="38" t="s">
        <v>1331</v>
      </c>
      <c r="BJ251" s="24"/>
      <c r="BK251" s="24"/>
      <c r="BL251" s="45" t="s">
        <v>970</v>
      </c>
      <c r="BM251" s="20"/>
      <c r="BN251" s="20"/>
      <c r="BO251" s="20"/>
      <c r="BP251" s="20"/>
      <c r="BQ251" s="20"/>
    </row>
    <row r="252" ht="13.5" customHeight="1">
      <c r="A252" s="17" t="s">
        <v>74</v>
      </c>
      <c r="B252" s="17" t="s">
        <v>326</v>
      </c>
      <c r="C252" s="18" t="s">
        <v>883</v>
      </c>
      <c r="D252" s="17" t="s">
        <v>884</v>
      </c>
      <c r="E252" s="19">
        <v>5.0</v>
      </c>
      <c r="F252" s="17" t="s">
        <v>81</v>
      </c>
      <c r="G252" s="17" t="s">
        <v>82</v>
      </c>
      <c r="H252" s="17" t="s">
        <v>145</v>
      </c>
      <c r="I252" s="17" t="s">
        <v>480</v>
      </c>
      <c r="J252" s="17" t="s">
        <v>481</v>
      </c>
      <c r="K252" s="17" t="s">
        <v>454</v>
      </c>
      <c r="L252" s="17" t="s">
        <v>455</v>
      </c>
      <c r="M252" s="17" t="s">
        <v>645</v>
      </c>
      <c r="N252" s="17" t="s">
        <v>456</v>
      </c>
      <c r="O252" s="7"/>
      <c r="P252" s="20"/>
      <c r="Q252" s="20"/>
      <c r="R252" s="20"/>
      <c r="S252" s="19">
        <v>300.0</v>
      </c>
      <c r="T252" s="21">
        <v>3.0</v>
      </c>
      <c r="U252" s="21">
        <v>1.0</v>
      </c>
      <c r="V252" s="21">
        <v>3.0</v>
      </c>
      <c r="W252" s="21">
        <v>1.0</v>
      </c>
      <c r="X252" s="17" t="s">
        <v>92</v>
      </c>
      <c r="Y252" s="17" t="s">
        <v>182</v>
      </c>
      <c r="Z252" s="17" t="s">
        <v>94</v>
      </c>
      <c r="AA252" s="17" t="s">
        <v>885</v>
      </c>
      <c r="AB252" s="17" t="s">
        <v>886</v>
      </c>
      <c r="AC252" s="17" t="s">
        <v>887</v>
      </c>
      <c r="AD252" s="17" t="s">
        <v>815</v>
      </c>
      <c r="AE252" s="19">
        <v>30.0</v>
      </c>
      <c r="AF252" s="20"/>
      <c r="AG252" s="17" t="s">
        <v>89</v>
      </c>
      <c r="AH252" s="17" t="s">
        <v>89</v>
      </c>
      <c r="AI252" s="17" t="s">
        <v>89</v>
      </c>
      <c r="AJ252" s="20"/>
      <c r="AK252" s="20"/>
      <c r="AL252" s="20"/>
      <c r="AM252" s="17" t="s">
        <v>888</v>
      </c>
      <c r="AN252" s="19">
        <v>3.0</v>
      </c>
      <c r="AO252" s="19">
        <v>1.0</v>
      </c>
      <c r="AP252" s="19">
        <v>1.0</v>
      </c>
      <c r="AQ252" s="20"/>
      <c r="AR252" s="20"/>
      <c r="AS252" s="20"/>
      <c r="AT252" s="17" t="s">
        <v>89</v>
      </c>
      <c r="AU252" s="17" t="s">
        <v>187</v>
      </c>
      <c r="AV252" s="7"/>
      <c r="AW252" s="7"/>
      <c r="AX252" s="23" t="str">
        <f t="shared" si="5"/>
        <v>CHD1,CED1,CSD1,EEE1,MED1,ECE1</v>
      </c>
      <c r="AY252" s="38" t="s">
        <v>1332</v>
      </c>
      <c r="AZ252" s="38" t="s">
        <v>890</v>
      </c>
      <c r="BA252" s="38" t="s">
        <v>653</v>
      </c>
      <c r="BB252" s="27" t="s">
        <v>890</v>
      </c>
      <c r="BC252" s="24"/>
      <c r="BD252" s="24"/>
      <c r="BE252" s="25"/>
      <c r="BF252" s="7"/>
      <c r="BG252" s="7"/>
      <c r="BH252" s="24"/>
      <c r="BI252" s="24"/>
      <c r="BJ252" s="24"/>
      <c r="BK252" s="24"/>
      <c r="BL252" s="20"/>
      <c r="BM252" s="20"/>
      <c r="BN252" s="20"/>
      <c r="BO252" s="20"/>
      <c r="BP252" s="20"/>
      <c r="BQ252" s="20"/>
    </row>
    <row r="253" ht="13.5" customHeight="1">
      <c r="A253" s="20"/>
      <c r="B253" s="20"/>
      <c r="C253" s="20" t="s">
        <v>883</v>
      </c>
      <c r="D253" s="20"/>
      <c r="E253" s="20"/>
      <c r="F253" s="20"/>
      <c r="G253" s="20"/>
      <c r="H253" s="20"/>
      <c r="I253" s="20"/>
      <c r="J253" s="20"/>
      <c r="K253" s="20"/>
      <c r="L253" s="20"/>
      <c r="M253" s="20"/>
      <c r="N253" s="20"/>
      <c r="O253" s="20"/>
      <c r="P253" s="20"/>
      <c r="Q253" s="20"/>
      <c r="R253" s="20"/>
      <c r="S253" s="20"/>
      <c r="T253" s="22"/>
      <c r="U253" s="22"/>
      <c r="V253" s="22"/>
      <c r="W253" s="22"/>
      <c r="X253" s="17" t="s">
        <v>464</v>
      </c>
      <c r="Y253" s="17" t="s">
        <v>284</v>
      </c>
      <c r="Z253" s="17" t="s">
        <v>300</v>
      </c>
      <c r="AA253" s="17" t="s">
        <v>891</v>
      </c>
      <c r="AB253" s="17" t="s">
        <v>892</v>
      </c>
      <c r="AC253" s="17" t="s">
        <v>893</v>
      </c>
      <c r="AD253" s="17" t="s">
        <v>815</v>
      </c>
      <c r="AE253" s="19">
        <v>30.0</v>
      </c>
      <c r="AF253" s="20"/>
      <c r="AG253" s="20"/>
      <c r="AH253" s="20"/>
      <c r="AI253" s="20"/>
      <c r="AJ253" s="20"/>
      <c r="AK253" s="20"/>
      <c r="AL253" s="20"/>
      <c r="AM253" s="20"/>
      <c r="AN253" s="20"/>
      <c r="AO253" s="20"/>
      <c r="AP253" s="20"/>
      <c r="AQ253" s="20"/>
      <c r="AR253" s="20"/>
      <c r="AS253" s="20"/>
      <c r="AT253" s="20"/>
      <c r="AU253" s="20"/>
      <c r="AV253" s="7"/>
      <c r="AW253" s="7"/>
      <c r="AX253" s="23" t="str">
        <f t="shared" si="5"/>
        <v/>
      </c>
      <c r="AY253" s="7" t="s">
        <v>109</v>
      </c>
      <c r="AZ253" s="40" t="s">
        <v>894</v>
      </c>
      <c r="BA253" s="6" t="s">
        <v>658</v>
      </c>
      <c r="BB253" s="47" t="s">
        <v>894</v>
      </c>
      <c r="BC253" s="24"/>
      <c r="BD253" s="24"/>
      <c r="BE253" s="25"/>
      <c r="BF253" s="7"/>
      <c r="BG253" s="7"/>
      <c r="BH253" s="24"/>
      <c r="BI253" s="24"/>
      <c r="BJ253" s="24"/>
      <c r="BK253" s="24"/>
      <c r="BL253" s="20"/>
      <c r="BM253" s="20"/>
      <c r="BN253" s="20"/>
      <c r="BO253" s="20"/>
      <c r="BP253" s="20"/>
      <c r="BQ253" s="20"/>
    </row>
    <row r="254" ht="13.5" customHeight="1">
      <c r="A254" s="20"/>
      <c r="B254" s="20"/>
      <c r="C254" s="20" t="s">
        <v>883</v>
      </c>
      <c r="D254" s="20"/>
      <c r="E254" s="20"/>
      <c r="F254" s="20"/>
      <c r="G254" s="20"/>
      <c r="H254" s="20"/>
      <c r="I254" s="20"/>
      <c r="J254" s="20"/>
      <c r="K254" s="20"/>
      <c r="L254" s="20"/>
      <c r="M254" s="20"/>
      <c r="N254" s="20"/>
      <c r="O254" s="20"/>
      <c r="P254" s="20"/>
      <c r="Q254" s="20"/>
      <c r="R254" s="20"/>
      <c r="S254" s="20"/>
      <c r="T254" s="22"/>
      <c r="U254" s="22"/>
      <c r="V254" s="22"/>
      <c r="W254" s="22"/>
      <c r="X254" s="20"/>
      <c r="Y254" s="17" t="s">
        <v>918</v>
      </c>
      <c r="Z254" s="20"/>
      <c r="AA254" s="20"/>
      <c r="AB254" s="17" t="s">
        <v>916</v>
      </c>
      <c r="AC254" s="20"/>
      <c r="AD254" s="20"/>
      <c r="AE254" s="20"/>
      <c r="AF254" s="20"/>
      <c r="AG254" s="20"/>
      <c r="AH254" s="20"/>
      <c r="AI254" s="20"/>
      <c r="AJ254" s="20"/>
      <c r="AK254" s="20"/>
      <c r="AL254" s="20"/>
      <c r="AM254" s="20"/>
      <c r="AN254" s="20"/>
      <c r="AO254" s="20"/>
      <c r="AP254" s="20"/>
      <c r="AQ254" s="20"/>
      <c r="AR254" s="20"/>
      <c r="AS254" s="20"/>
      <c r="AT254" s="20"/>
      <c r="AU254" s="20"/>
      <c r="AV254" s="7"/>
      <c r="AW254" s="7"/>
      <c r="AX254" s="23" t="str">
        <f t="shared" si="5"/>
        <v/>
      </c>
      <c r="AY254" s="7" t="s">
        <v>109</v>
      </c>
      <c r="AZ254" s="7" t="s">
        <v>109</v>
      </c>
      <c r="BA254" s="24" t="s">
        <v>109</v>
      </c>
      <c r="BB254" s="24" t="s">
        <v>109</v>
      </c>
      <c r="BC254" s="24"/>
      <c r="BD254" s="24"/>
      <c r="BE254" s="25"/>
      <c r="BF254" s="7"/>
      <c r="BG254" s="7"/>
      <c r="BH254" s="24"/>
      <c r="BI254" s="24"/>
      <c r="BJ254" s="24"/>
      <c r="BK254" s="24"/>
      <c r="BL254" s="20"/>
      <c r="BM254" s="20"/>
      <c r="BN254" s="20"/>
      <c r="BO254" s="20"/>
      <c r="BP254" s="20"/>
      <c r="BQ254" s="20"/>
    </row>
    <row r="255" ht="13.5" customHeight="1">
      <c r="A255" s="20"/>
      <c r="B255" s="20"/>
      <c r="C255" s="20" t="s">
        <v>883</v>
      </c>
      <c r="D255" s="20"/>
      <c r="E255" s="20"/>
      <c r="F255" s="20"/>
      <c r="G255" s="20"/>
      <c r="H255" s="20"/>
      <c r="I255" s="20"/>
      <c r="J255" s="20"/>
      <c r="K255" s="20"/>
      <c r="L255" s="20"/>
      <c r="M255" s="20"/>
      <c r="N255" s="20"/>
      <c r="O255" s="20"/>
      <c r="P255" s="20"/>
      <c r="Q255" s="20"/>
      <c r="R255" s="20"/>
      <c r="S255" s="20"/>
      <c r="T255" s="22"/>
      <c r="U255" s="22"/>
      <c r="V255" s="22"/>
      <c r="W255" s="22"/>
      <c r="X255" s="20"/>
      <c r="Y255" s="17" t="s">
        <v>665</v>
      </c>
      <c r="Z255" s="20"/>
      <c r="AA255" s="20"/>
      <c r="AB255" s="17" t="s">
        <v>895</v>
      </c>
      <c r="AC255" s="20"/>
      <c r="AD255" s="20"/>
      <c r="AE255" s="20"/>
      <c r="AF255" s="20"/>
      <c r="AG255" s="20"/>
      <c r="AH255" s="20"/>
      <c r="AI255" s="20"/>
      <c r="AJ255" s="20"/>
      <c r="AK255" s="20"/>
      <c r="AL255" s="20"/>
      <c r="AM255" s="20"/>
      <c r="AN255" s="20"/>
      <c r="AO255" s="20"/>
      <c r="AP255" s="20"/>
      <c r="AQ255" s="20"/>
      <c r="AR255" s="20"/>
      <c r="AS255" s="20"/>
      <c r="AT255" s="20"/>
      <c r="AU255" s="20"/>
      <c r="AV255" s="7"/>
      <c r="AW255" s="7"/>
      <c r="AX255" s="23" t="str">
        <f t="shared" si="5"/>
        <v/>
      </c>
      <c r="AY255" s="7" t="s">
        <v>109</v>
      </c>
      <c r="AZ255" s="7" t="s">
        <v>109</v>
      </c>
      <c r="BA255" s="27" t="s">
        <v>466</v>
      </c>
      <c r="BB255" s="24" t="s">
        <v>109</v>
      </c>
      <c r="BC255" s="24"/>
      <c r="BD255" s="24"/>
      <c r="BE255" s="25"/>
      <c r="BF255" s="7"/>
      <c r="BG255" s="7"/>
      <c r="BH255" s="24"/>
      <c r="BI255" s="24"/>
      <c r="BJ255" s="24"/>
      <c r="BK255" s="24"/>
      <c r="BL255" s="20"/>
      <c r="BM255" s="20"/>
      <c r="BN255" s="20"/>
      <c r="BO255" s="20"/>
      <c r="BP255" s="20"/>
      <c r="BQ255" s="20"/>
    </row>
    <row r="256" ht="13.5" customHeight="1">
      <c r="A256" s="20"/>
      <c r="B256" s="20"/>
      <c r="C256" s="20" t="s">
        <v>883</v>
      </c>
      <c r="D256" s="20"/>
      <c r="E256" s="20"/>
      <c r="F256" s="20"/>
      <c r="G256" s="20"/>
      <c r="H256" s="20"/>
      <c r="I256" s="20"/>
      <c r="J256" s="20"/>
      <c r="K256" s="20"/>
      <c r="L256" s="20"/>
      <c r="M256" s="20"/>
      <c r="N256" s="20"/>
      <c r="O256" s="20"/>
      <c r="P256" s="20"/>
      <c r="Q256" s="20"/>
      <c r="R256" s="20"/>
      <c r="S256" s="20"/>
      <c r="T256" s="22"/>
      <c r="U256" s="22"/>
      <c r="V256" s="22"/>
      <c r="W256" s="22"/>
      <c r="X256" s="20"/>
      <c r="Y256" s="17" t="s">
        <v>669</v>
      </c>
      <c r="Z256" s="20"/>
      <c r="AA256" s="20"/>
      <c r="AB256" s="17" t="s">
        <v>896</v>
      </c>
      <c r="AC256" s="20"/>
      <c r="AD256" s="20"/>
      <c r="AE256" s="20"/>
      <c r="AF256" s="20"/>
      <c r="AG256" s="20"/>
      <c r="AH256" s="20"/>
      <c r="AI256" s="20"/>
      <c r="AJ256" s="20"/>
      <c r="AK256" s="20"/>
      <c r="AL256" s="20"/>
      <c r="AM256" s="20"/>
      <c r="AN256" s="20"/>
      <c r="AO256" s="20"/>
      <c r="AP256" s="20"/>
      <c r="AQ256" s="20"/>
      <c r="AR256" s="20"/>
      <c r="AS256" s="20"/>
      <c r="AT256" s="20"/>
      <c r="AU256" s="20"/>
      <c r="AV256" s="7"/>
      <c r="AW256" s="7"/>
      <c r="AX256" s="23" t="str">
        <f t="shared" si="5"/>
        <v/>
      </c>
      <c r="AY256" s="7" t="s">
        <v>109</v>
      </c>
      <c r="AZ256" s="7" t="s">
        <v>109</v>
      </c>
      <c r="BA256" s="27" t="s">
        <v>897</v>
      </c>
      <c r="BB256" s="24" t="s">
        <v>109</v>
      </c>
      <c r="BC256" s="24"/>
      <c r="BD256" s="24"/>
      <c r="BE256" s="25"/>
      <c r="BF256" s="7"/>
      <c r="BG256" s="7"/>
      <c r="BH256" s="24"/>
      <c r="BI256" s="24"/>
      <c r="BJ256" s="24"/>
      <c r="BK256" s="24"/>
      <c r="BL256" s="20"/>
      <c r="BM256" s="20"/>
      <c r="BN256" s="20"/>
      <c r="BO256" s="20"/>
      <c r="BP256" s="20"/>
      <c r="BQ256" s="20"/>
    </row>
    <row r="257" ht="13.5" customHeight="1">
      <c r="A257" s="20"/>
      <c r="B257" s="20"/>
      <c r="C257" s="20" t="s">
        <v>883</v>
      </c>
      <c r="D257" s="20"/>
      <c r="E257" s="20"/>
      <c r="F257" s="20"/>
      <c r="G257" s="20"/>
      <c r="H257" s="20"/>
      <c r="I257" s="20"/>
      <c r="J257" s="20"/>
      <c r="K257" s="20"/>
      <c r="L257" s="20"/>
      <c r="M257" s="20"/>
      <c r="N257" s="20"/>
      <c r="O257" s="20"/>
      <c r="P257" s="20"/>
      <c r="Q257" s="20"/>
      <c r="R257" s="20"/>
      <c r="S257" s="20"/>
      <c r="T257" s="22"/>
      <c r="U257" s="22"/>
      <c r="V257" s="22"/>
      <c r="W257" s="22"/>
      <c r="X257" s="20"/>
      <c r="Y257" s="17" t="s">
        <v>675</v>
      </c>
      <c r="Z257" s="20"/>
      <c r="AA257" s="20"/>
      <c r="AB257" s="17" t="s">
        <v>898</v>
      </c>
      <c r="AC257" s="20"/>
      <c r="AD257" s="20"/>
      <c r="AE257" s="20"/>
      <c r="AF257" s="20"/>
      <c r="AG257" s="20"/>
      <c r="AH257" s="20"/>
      <c r="AI257" s="20"/>
      <c r="AJ257" s="20"/>
      <c r="AK257" s="20"/>
      <c r="AL257" s="20"/>
      <c r="AM257" s="20"/>
      <c r="AN257" s="20"/>
      <c r="AO257" s="20"/>
      <c r="AP257" s="20"/>
      <c r="AQ257" s="20"/>
      <c r="AR257" s="20"/>
      <c r="AS257" s="20"/>
      <c r="AT257" s="20"/>
      <c r="AU257" s="20"/>
      <c r="AV257" s="7"/>
      <c r="AW257" s="7"/>
      <c r="AX257" s="23" t="str">
        <f t="shared" si="5"/>
        <v/>
      </c>
      <c r="AY257" s="7" t="s">
        <v>109</v>
      </c>
      <c r="AZ257" s="7" t="s">
        <v>109</v>
      </c>
      <c r="BA257" s="27" t="s">
        <v>674</v>
      </c>
      <c r="BB257" s="24" t="s">
        <v>109</v>
      </c>
      <c r="BC257" s="24"/>
      <c r="BD257" s="24"/>
      <c r="BE257" s="25"/>
      <c r="BF257" s="7"/>
      <c r="BG257" s="7"/>
      <c r="BH257" s="24"/>
      <c r="BI257" s="24"/>
      <c r="BJ257" s="24"/>
      <c r="BK257" s="24"/>
      <c r="BL257" s="20"/>
      <c r="BM257" s="20"/>
      <c r="BN257" s="20"/>
      <c r="BO257" s="20"/>
      <c r="BP257" s="20"/>
      <c r="BQ257" s="20"/>
    </row>
    <row r="258" ht="13.5" customHeight="1">
      <c r="A258" s="20"/>
      <c r="B258" s="20"/>
      <c r="C258" s="20" t="s">
        <v>883</v>
      </c>
      <c r="D258" s="20"/>
      <c r="E258" s="20"/>
      <c r="F258" s="20"/>
      <c r="G258" s="20"/>
      <c r="H258" s="20"/>
      <c r="I258" s="20"/>
      <c r="J258" s="20"/>
      <c r="K258" s="20"/>
      <c r="L258" s="20"/>
      <c r="M258" s="20"/>
      <c r="N258" s="20"/>
      <c r="O258" s="20"/>
      <c r="P258" s="20"/>
      <c r="Q258" s="20"/>
      <c r="R258" s="20"/>
      <c r="S258" s="20"/>
      <c r="T258" s="22"/>
      <c r="U258" s="22"/>
      <c r="V258" s="22"/>
      <c r="W258" s="22"/>
      <c r="X258" s="20"/>
      <c r="Y258" s="17" t="s">
        <v>899</v>
      </c>
      <c r="Z258" s="20"/>
      <c r="AA258" s="20"/>
      <c r="AB258" s="17" t="s">
        <v>900</v>
      </c>
      <c r="AC258" s="20"/>
      <c r="AD258" s="20"/>
      <c r="AE258" s="20"/>
      <c r="AF258" s="20"/>
      <c r="AG258" s="20"/>
      <c r="AH258" s="20"/>
      <c r="AI258" s="20"/>
      <c r="AJ258" s="20"/>
      <c r="AK258" s="20"/>
      <c r="AL258" s="20"/>
      <c r="AM258" s="20"/>
      <c r="AN258" s="20"/>
      <c r="AO258" s="20"/>
      <c r="AP258" s="20"/>
      <c r="AQ258" s="20"/>
      <c r="AR258" s="20"/>
      <c r="AS258" s="20"/>
      <c r="AT258" s="20"/>
      <c r="AU258" s="20"/>
      <c r="AV258" s="7"/>
      <c r="AW258" s="7"/>
      <c r="AX258" s="23" t="str">
        <f t="shared" si="5"/>
        <v/>
      </c>
      <c r="AY258" s="7" t="s">
        <v>109</v>
      </c>
      <c r="AZ258" s="7" t="s">
        <v>109</v>
      </c>
      <c r="BA258" s="27" t="s">
        <v>901</v>
      </c>
      <c r="BB258" s="24" t="s">
        <v>109</v>
      </c>
      <c r="BC258" s="24"/>
      <c r="BD258" s="24"/>
      <c r="BE258" s="25"/>
      <c r="BF258" s="7"/>
      <c r="BG258" s="7"/>
      <c r="BH258" s="24"/>
      <c r="BI258" s="24"/>
      <c r="BJ258" s="24"/>
      <c r="BK258" s="24"/>
      <c r="BL258" s="20"/>
      <c r="BM258" s="20"/>
      <c r="BN258" s="20"/>
      <c r="BO258" s="20"/>
      <c r="BP258" s="20"/>
      <c r="BQ258" s="20"/>
    </row>
    <row r="259" ht="13.5" customHeight="1">
      <c r="A259" s="20"/>
      <c r="B259" s="20"/>
      <c r="C259" s="20" t="s">
        <v>883</v>
      </c>
      <c r="D259" s="20"/>
      <c r="E259" s="20"/>
      <c r="F259" s="20"/>
      <c r="G259" s="20"/>
      <c r="H259" s="20"/>
      <c r="I259" s="20"/>
      <c r="J259" s="20"/>
      <c r="K259" s="20"/>
      <c r="L259" s="20"/>
      <c r="M259" s="20"/>
      <c r="N259" s="20"/>
      <c r="O259" s="20"/>
      <c r="P259" s="20"/>
      <c r="Q259" s="20"/>
      <c r="R259" s="20"/>
      <c r="S259" s="20"/>
      <c r="T259" s="22"/>
      <c r="U259" s="22"/>
      <c r="V259" s="22"/>
      <c r="W259" s="22"/>
      <c r="X259" s="20"/>
      <c r="Y259" s="17" t="s">
        <v>902</v>
      </c>
      <c r="Z259" s="20"/>
      <c r="AA259" s="20"/>
      <c r="AB259" s="17" t="s">
        <v>903</v>
      </c>
      <c r="AC259" s="20"/>
      <c r="AD259" s="20"/>
      <c r="AE259" s="20"/>
      <c r="AF259" s="20"/>
      <c r="AG259" s="20"/>
      <c r="AH259" s="20"/>
      <c r="AI259" s="20"/>
      <c r="AJ259" s="20"/>
      <c r="AK259" s="20"/>
      <c r="AL259" s="20"/>
      <c r="AM259" s="20"/>
      <c r="AN259" s="20"/>
      <c r="AO259" s="20"/>
      <c r="AP259" s="20"/>
      <c r="AQ259" s="20"/>
      <c r="AR259" s="20"/>
      <c r="AS259" s="20"/>
      <c r="AT259" s="20"/>
      <c r="AU259" s="20"/>
      <c r="AV259" s="7"/>
      <c r="AW259" s="7"/>
      <c r="AX259" s="23" t="str">
        <f t="shared" si="5"/>
        <v/>
      </c>
      <c r="AY259" s="7" t="s">
        <v>109</v>
      </c>
      <c r="AZ259" s="7" t="s">
        <v>109</v>
      </c>
      <c r="BA259" s="27" t="s">
        <v>502</v>
      </c>
      <c r="BB259" s="24" t="s">
        <v>109</v>
      </c>
      <c r="BC259" s="24"/>
      <c r="BD259" s="24"/>
      <c r="BE259" s="25"/>
      <c r="BF259" s="7"/>
      <c r="BG259" s="7"/>
      <c r="BH259" s="24"/>
      <c r="BI259" s="24"/>
      <c r="BJ259" s="24"/>
      <c r="BK259" s="24"/>
      <c r="BL259" s="20"/>
      <c r="BM259" s="20"/>
      <c r="BN259" s="20"/>
      <c r="BO259" s="20"/>
      <c r="BP259" s="20"/>
      <c r="BQ259" s="20"/>
    </row>
    <row r="260" ht="13.5" customHeight="1">
      <c r="A260" s="20"/>
      <c r="B260" s="20"/>
      <c r="C260" s="20" t="s">
        <v>883</v>
      </c>
      <c r="D260" s="20"/>
      <c r="E260" s="20"/>
      <c r="F260" s="20"/>
      <c r="G260" s="20"/>
      <c r="H260" s="20"/>
      <c r="I260" s="20"/>
      <c r="J260" s="20"/>
      <c r="K260" s="20"/>
      <c r="L260" s="20"/>
      <c r="M260" s="20"/>
      <c r="N260" s="20"/>
      <c r="O260" s="20"/>
      <c r="P260" s="20"/>
      <c r="Q260" s="20"/>
      <c r="R260" s="20"/>
      <c r="S260" s="20"/>
      <c r="T260" s="22"/>
      <c r="U260" s="22"/>
      <c r="V260" s="22"/>
      <c r="W260" s="22"/>
      <c r="X260" s="20"/>
      <c r="Y260" s="17" t="s">
        <v>909</v>
      </c>
      <c r="Z260" s="20"/>
      <c r="AA260" s="20"/>
      <c r="AB260" s="17" t="s">
        <v>911</v>
      </c>
      <c r="AC260" s="20"/>
      <c r="AD260" s="20"/>
      <c r="AE260" s="20"/>
      <c r="AF260" s="20"/>
      <c r="AG260" s="20"/>
      <c r="AH260" s="20"/>
      <c r="AI260" s="20"/>
      <c r="AJ260" s="20"/>
      <c r="AK260" s="20"/>
      <c r="AL260" s="20"/>
      <c r="AM260" s="20"/>
      <c r="AN260" s="20"/>
      <c r="AO260" s="20"/>
      <c r="AP260" s="20"/>
      <c r="AQ260" s="20"/>
      <c r="AR260" s="20"/>
      <c r="AS260" s="20"/>
      <c r="AT260" s="20"/>
      <c r="AU260" s="20"/>
      <c r="AV260" s="7"/>
      <c r="AW260" s="7"/>
      <c r="AX260" s="23" t="str">
        <f t="shared" si="5"/>
        <v/>
      </c>
      <c r="AY260" s="7" t="s">
        <v>109</v>
      </c>
      <c r="AZ260" s="7" t="s">
        <v>109</v>
      </c>
      <c r="BA260" s="27" t="s">
        <v>914</v>
      </c>
      <c r="BB260" s="24" t="s">
        <v>109</v>
      </c>
      <c r="BC260" s="24"/>
      <c r="BD260" s="24"/>
      <c r="BE260" s="25"/>
      <c r="BF260" s="7"/>
      <c r="BG260" s="7"/>
      <c r="BH260" s="24"/>
      <c r="BI260" s="24"/>
      <c r="BJ260" s="24"/>
      <c r="BK260" s="24"/>
      <c r="BL260" s="20"/>
      <c r="BM260" s="20"/>
      <c r="BN260" s="20"/>
      <c r="BO260" s="20"/>
      <c r="BP260" s="20"/>
      <c r="BQ260" s="20"/>
    </row>
    <row r="261" ht="13.5" customHeight="1">
      <c r="A261" s="20"/>
      <c r="B261" s="20"/>
      <c r="C261" s="20" t="s">
        <v>883</v>
      </c>
      <c r="D261" s="20"/>
      <c r="E261" s="20"/>
      <c r="F261" s="20"/>
      <c r="G261" s="20"/>
      <c r="H261" s="20"/>
      <c r="I261" s="20"/>
      <c r="J261" s="20"/>
      <c r="K261" s="20"/>
      <c r="L261" s="20"/>
      <c r="M261" s="20"/>
      <c r="N261" s="20"/>
      <c r="O261" s="20"/>
      <c r="P261" s="20"/>
      <c r="Q261" s="20"/>
      <c r="R261" s="20"/>
      <c r="S261" s="20"/>
      <c r="T261" s="22"/>
      <c r="U261" s="22"/>
      <c r="V261" s="22"/>
      <c r="W261" s="22"/>
      <c r="X261" s="20"/>
      <c r="Y261" s="17" t="s">
        <v>915</v>
      </c>
      <c r="Z261" s="20"/>
      <c r="AA261" s="20"/>
      <c r="AB261" s="17" t="s">
        <v>916</v>
      </c>
      <c r="AC261" s="20"/>
      <c r="AD261" s="20"/>
      <c r="AE261" s="20"/>
      <c r="AF261" s="20"/>
      <c r="AG261" s="20"/>
      <c r="AH261" s="20"/>
      <c r="AI261" s="20"/>
      <c r="AJ261" s="20"/>
      <c r="AK261" s="20"/>
      <c r="AL261" s="20"/>
      <c r="AM261" s="20"/>
      <c r="AN261" s="20"/>
      <c r="AO261" s="20"/>
      <c r="AP261" s="20"/>
      <c r="AQ261" s="20"/>
      <c r="AR261" s="20"/>
      <c r="AS261" s="20"/>
      <c r="AT261" s="20"/>
      <c r="AU261" s="20"/>
      <c r="AV261" s="7"/>
      <c r="AW261" s="7"/>
      <c r="AX261" s="23" t="str">
        <f t="shared" si="5"/>
        <v/>
      </c>
      <c r="AY261" s="7" t="s">
        <v>109</v>
      </c>
      <c r="AZ261" s="7" t="s">
        <v>109</v>
      </c>
      <c r="BA261" s="27" t="s">
        <v>917</v>
      </c>
      <c r="BB261" s="24" t="s">
        <v>109</v>
      </c>
      <c r="BC261" s="24"/>
      <c r="BD261" s="24"/>
      <c r="BE261" s="25"/>
      <c r="BF261" s="7"/>
      <c r="BG261" s="7"/>
      <c r="BH261" s="24"/>
      <c r="BI261" s="24"/>
      <c r="BJ261" s="24"/>
      <c r="BK261" s="24"/>
      <c r="BL261" s="20"/>
      <c r="BM261" s="20"/>
      <c r="BN261" s="20"/>
      <c r="BO261" s="20"/>
      <c r="BP261" s="20"/>
      <c r="BQ261" s="20"/>
    </row>
    <row r="262" ht="13.5" customHeight="1">
      <c r="A262" s="17" t="s">
        <v>74</v>
      </c>
      <c r="B262" s="17" t="s">
        <v>326</v>
      </c>
      <c r="C262" s="18" t="s">
        <v>874</v>
      </c>
      <c r="D262" s="17" t="s">
        <v>875</v>
      </c>
      <c r="E262" s="19">
        <v>5.0</v>
      </c>
      <c r="F262" s="17" t="s">
        <v>81</v>
      </c>
      <c r="G262" s="17" t="s">
        <v>82</v>
      </c>
      <c r="H262" s="17" t="s">
        <v>145</v>
      </c>
      <c r="I262" s="17" t="s">
        <v>876</v>
      </c>
      <c r="J262" s="17" t="s">
        <v>698</v>
      </c>
      <c r="K262" s="20"/>
      <c r="L262" s="20"/>
      <c r="M262" s="20"/>
      <c r="N262" s="20"/>
      <c r="O262" s="20"/>
      <c r="P262" s="20"/>
      <c r="Q262" s="20"/>
      <c r="R262" s="20"/>
      <c r="S262" s="19">
        <v>40.0</v>
      </c>
      <c r="T262" s="21">
        <v>3.0</v>
      </c>
      <c r="U262" s="21">
        <v>1.0</v>
      </c>
      <c r="V262" s="21">
        <v>3.0</v>
      </c>
      <c r="W262" s="21">
        <v>1.0</v>
      </c>
      <c r="X262" s="17" t="s">
        <v>92</v>
      </c>
      <c r="Y262" s="17" t="s">
        <v>182</v>
      </c>
      <c r="Z262" s="17" t="s">
        <v>94</v>
      </c>
      <c r="AA262" s="17" t="s">
        <v>877</v>
      </c>
      <c r="AB262" s="17" t="s">
        <v>878</v>
      </c>
      <c r="AC262" s="17" t="s">
        <v>879</v>
      </c>
      <c r="AD262" s="17" t="s">
        <v>815</v>
      </c>
      <c r="AE262" s="19">
        <v>30.0</v>
      </c>
      <c r="AF262" s="20"/>
      <c r="AG262" s="17" t="s">
        <v>89</v>
      </c>
      <c r="AH262" s="17" t="s">
        <v>89</v>
      </c>
      <c r="AI262" s="17" t="s">
        <v>89</v>
      </c>
      <c r="AJ262" s="20"/>
      <c r="AK262" s="20"/>
      <c r="AL262" s="20"/>
      <c r="AM262" s="17" t="s">
        <v>880</v>
      </c>
      <c r="AN262" s="19">
        <v>3.0</v>
      </c>
      <c r="AO262" s="19">
        <v>1.0</v>
      </c>
      <c r="AP262" s="19">
        <v>1.0</v>
      </c>
      <c r="AQ262" s="20"/>
      <c r="AR262" s="20"/>
      <c r="AS262" s="20"/>
      <c r="AT262" s="17" t="s">
        <v>89</v>
      </c>
      <c r="AU262" s="17" t="s">
        <v>187</v>
      </c>
      <c r="AV262" s="7"/>
      <c r="AW262" s="7"/>
      <c r="AX262" s="23" t="str">
        <f t="shared" si="5"/>
        <v>PHY1,CHY1</v>
      </c>
      <c r="AY262" s="7" t="s">
        <v>881</v>
      </c>
      <c r="AZ262" s="7" t="s">
        <v>881</v>
      </c>
      <c r="BA262" s="24" t="s">
        <v>881</v>
      </c>
      <c r="BB262" s="24" t="s">
        <v>881</v>
      </c>
      <c r="BC262" s="24"/>
      <c r="BD262" s="24"/>
      <c r="BE262" s="25"/>
      <c r="BF262" s="7"/>
      <c r="BG262" s="7"/>
      <c r="BH262" s="24"/>
      <c r="BI262" s="24"/>
      <c r="BJ262" s="24"/>
      <c r="BK262" s="24"/>
      <c r="BL262" s="20"/>
      <c r="BM262" s="20"/>
      <c r="BN262" s="20"/>
      <c r="BO262" s="20"/>
      <c r="BP262" s="20"/>
      <c r="BQ262" s="20"/>
    </row>
    <row r="263" ht="13.5" customHeight="1">
      <c r="A263" s="17" t="s">
        <v>74</v>
      </c>
      <c r="B263" s="17" t="s">
        <v>326</v>
      </c>
      <c r="C263" s="18" t="s">
        <v>1010</v>
      </c>
      <c r="D263" s="17" t="s">
        <v>1011</v>
      </c>
      <c r="E263" s="19">
        <v>3.0</v>
      </c>
      <c r="F263" s="17" t="s">
        <v>81</v>
      </c>
      <c r="G263" s="17" t="s">
        <v>82</v>
      </c>
      <c r="H263" s="17" t="s">
        <v>83</v>
      </c>
      <c r="I263" s="17" t="s">
        <v>876</v>
      </c>
      <c r="J263" s="20"/>
      <c r="K263" s="20"/>
      <c r="L263" s="20"/>
      <c r="M263" s="20"/>
      <c r="N263" s="20"/>
      <c r="O263" s="20"/>
      <c r="P263" s="20"/>
      <c r="Q263" s="20"/>
      <c r="R263" s="20"/>
      <c r="S263" s="19">
        <v>30.0</v>
      </c>
      <c r="T263" s="21">
        <v>1.0</v>
      </c>
      <c r="U263" s="21">
        <v>1.0</v>
      </c>
      <c r="V263" s="21">
        <v>2.0</v>
      </c>
      <c r="W263" s="21">
        <v>1.0</v>
      </c>
      <c r="X263" s="17" t="s">
        <v>92</v>
      </c>
      <c r="Y263" s="17" t="s">
        <v>182</v>
      </c>
      <c r="Z263" s="17" t="s">
        <v>94</v>
      </c>
      <c r="AA263" s="17" t="s">
        <v>1014</v>
      </c>
      <c r="AB263" s="17" t="s">
        <v>1014</v>
      </c>
      <c r="AC263" s="17" t="s">
        <v>1015</v>
      </c>
      <c r="AD263" s="17" t="s">
        <v>1016</v>
      </c>
      <c r="AE263" s="19">
        <v>30.0</v>
      </c>
      <c r="AF263" s="20"/>
      <c r="AG263" s="17" t="s">
        <v>89</v>
      </c>
      <c r="AH263" s="17" t="s">
        <v>89</v>
      </c>
      <c r="AI263" s="17" t="s">
        <v>89</v>
      </c>
      <c r="AJ263" s="20"/>
      <c r="AK263" s="20"/>
      <c r="AL263" s="20"/>
      <c r="AM263" s="17" t="s">
        <v>1018</v>
      </c>
      <c r="AN263" s="19">
        <v>1.0</v>
      </c>
      <c r="AO263" s="19">
        <v>1.0</v>
      </c>
      <c r="AP263" s="19">
        <v>1.0</v>
      </c>
      <c r="AQ263" s="20"/>
      <c r="AR263" s="20"/>
      <c r="AS263" s="17" t="s">
        <v>1019</v>
      </c>
      <c r="AT263" s="17" t="s">
        <v>89</v>
      </c>
      <c r="AU263" s="20"/>
      <c r="AV263" s="7"/>
      <c r="AW263" s="7"/>
      <c r="AX263" s="23" t="str">
        <f t="shared" si="5"/>
        <v>PHY1</v>
      </c>
      <c r="AY263" s="7" t="s">
        <v>876</v>
      </c>
      <c r="AZ263" s="7" t="s">
        <v>876</v>
      </c>
      <c r="BA263" s="24" t="s">
        <v>876</v>
      </c>
      <c r="BB263" s="24" t="s">
        <v>876</v>
      </c>
      <c r="BC263" s="24"/>
      <c r="BD263" s="24"/>
      <c r="BE263" s="25"/>
      <c r="BF263" s="7"/>
      <c r="BG263" s="7"/>
      <c r="BH263" s="24"/>
      <c r="BI263" s="24"/>
      <c r="BJ263" s="24"/>
      <c r="BK263" s="24"/>
      <c r="BL263" s="20"/>
      <c r="BM263" s="20"/>
      <c r="BN263" s="20"/>
      <c r="BO263" s="20"/>
      <c r="BP263" s="20"/>
      <c r="BQ263" s="20"/>
    </row>
    <row r="264" ht="13.5" customHeight="1">
      <c r="A264" s="17" t="s">
        <v>74</v>
      </c>
      <c r="B264" s="17" t="s">
        <v>326</v>
      </c>
      <c r="C264" s="18" t="s">
        <v>811</v>
      </c>
      <c r="D264" s="17" t="s">
        <v>812</v>
      </c>
      <c r="E264" s="19">
        <v>4.0</v>
      </c>
      <c r="F264" s="17" t="s">
        <v>81</v>
      </c>
      <c r="G264" s="17" t="s">
        <v>82</v>
      </c>
      <c r="H264" s="17" t="s">
        <v>83</v>
      </c>
      <c r="I264" s="17" t="s">
        <v>84</v>
      </c>
      <c r="J264" s="20"/>
      <c r="K264" s="20"/>
      <c r="L264" s="20"/>
      <c r="M264" s="20"/>
      <c r="N264" s="20"/>
      <c r="O264" s="20"/>
      <c r="P264" s="20"/>
      <c r="Q264" s="20"/>
      <c r="R264" s="20"/>
      <c r="S264" s="19">
        <v>30.0</v>
      </c>
      <c r="T264" s="21">
        <v>3.0</v>
      </c>
      <c r="U264" s="22"/>
      <c r="V264" s="21">
        <v>3.0</v>
      </c>
      <c r="W264" s="21">
        <v>1.0</v>
      </c>
      <c r="X264" s="17" t="s">
        <v>92</v>
      </c>
      <c r="Y264" s="20"/>
      <c r="Z264" s="17" t="s">
        <v>94</v>
      </c>
      <c r="AA264" s="17" t="s">
        <v>813</v>
      </c>
      <c r="AB264" s="20"/>
      <c r="AC264" s="17" t="s">
        <v>814</v>
      </c>
      <c r="AD264" s="17" t="s">
        <v>815</v>
      </c>
      <c r="AE264" s="19">
        <v>30.0</v>
      </c>
      <c r="AF264" s="20"/>
      <c r="AG264" s="17" t="s">
        <v>89</v>
      </c>
      <c r="AH264" s="20"/>
      <c r="AI264" s="17" t="s">
        <v>89</v>
      </c>
      <c r="AJ264" s="20"/>
      <c r="AK264" s="20"/>
      <c r="AL264" s="20"/>
      <c r="AM264" s="17" t="s">
        <v>816</v>
      </c>
      <c r="AN264" s="19">
        <v>3.0</v>
      </c>
      <c r="AO264" s="19">
        <v>0.0</v>
      </c>
      <c r="AP264" s="19">
        <v>1.0</v>
      </c>
      <c r="AQ264" s="20"/>
      <c r="AR264" s="20"/>
      <c r="AS264" s="20"/>
      <c r="AT264" s="17" t="s">
        <v>89</v>
      </c>
      <c r="AU264" s="17" t="s">
        <v>187</v>
      </c>
      <c r="AV264" s="7"/>
      <c r="AW264" s="7"/>
      <c r="AX264" s="23" t="str">
        <f t="shared" si="5"/>
        <v>BIO1</v>
      </c>
      <c r="AY264" s="7" t="s">
        <v>84</v>
      </c>
      <c r="AZ264" s="7" t="s">
        <v>84</v>
      </c>
      <c r="BA264" s="24" t="s">
        <v>109</v>
      </c>
      <c r="BB264" s="24" t="s">
        <v>84</v>
      </c>
      <c r="BC264" s="24"/>
      <c r="BD264" s="24"/>
      <c r="BE264" s="25"/>
      <c r="BF264" s="7"/>
      <c r="BG264" s="7"/>
      <c r="BH264" s="24"/>
      <c r="BI264" s="24"/>
      <c r="BJ264" s="24"/>
      <c r="BK264" s="24"/>
      <c r="BL264" s="20"/>
      <c r="BM264" s="20"/>
      <c r="BN264" s="20"/>
      <c r="BO264" s="20"/>
      <c r="BP264" s="20"/>
      <c r="BQ264" s="20"/>
    </row>
    <row r="265" ht="13.5" customHeight="1">
      <c r="A265" s="17" t="s">
        <v>74</v>
      </c>
      <c r="B265" s="17" t="s">
        <v>326</v>
      </c>
      <c r="C265" s="18" t="s">
        <v>864</v>
      </c>
      <c r="D265" s="17" t="s">
        <v>865</v>
      </c>
      <c r="E265" s="19">
        <v>4.0</v>
      </c>
      <c r="F265" s="17" t="s">
        <v>81</v>
      </c>
      <c r="G265" s="17" t="s">
        <v>82</v>
      </c>
      <c r="H265" s="17" t="s">
        <v>145</v>
      </c>
      <c r="I265" s="17" t="s">
        <v>100</v>
      </c>
      <c r="J265" s="20"/>
      <c r="K265" s="20"/>
      <c r="L265" s="20"/>
      <c r="M265" s="20"/>
      <c r="N265" s="20"/>
      <c r="O265" s="20"/>
      <c r="P265" s="20"/>
      <c r="Q265" s="20"/>
      <c r="R265" s="20"/>
      <c r="S265" s="19">
        <v>40.0</v>
      </c>
      <c r="T265" s="21">
        <v>3.0</v>
      </c>
      <c r="U265" s="21">
        <v>1.0</v>
      </c>
      <c r="V265" s="22"/>
      <c r="W265" s="21">
        <v>1.0</v>
      </c>
      <c r="X265" s="17" t="s">
        <v>92</v>
      </c>
      <c r="Y265" s="17" t="s">
        <v>182</v>
      </c>
      <c r="Z265" s="20"/>
      <c r="AA265" s="17" t="s">
        <v>866</v>
      </c>
      <c r="AB265" s="17" t="s">
        <v>867</v>
      </c>
      <c r="AC265" s="20"/>
      <c r="AD265" s="20"/>
      <c r="AE265" s="20"/>
      <c r="AF265" s="20"/>
      <c r="AG265" s="17" t="s">
        <v>89</v>
      </c>
      <c r="AH265" s="17" t="s">
        <v>89</v>
      </c>
      <c r="AI265" s="20"/>
      <c r="AJ265" s="20"/>
      <c r="AK265" s="20"/>
      <c r="AL265" s="20"/>
      <c r="AM265" s="17" t="s">
        <v>868</v>
      </c>
      <c r="AN265" s="19">
        <v>3.0</v>
      </c>
      <c r="AO265" s="19">
        <v>1.0</v>
      </c>
      <c r="AP265" s="19">
        <v>0.0</v>
      </c>
      <c r="AQ265" s="20"/>
      <c r="AR265" s="20"/>
      <c r="AS265" s="17" t="s">
        <v>869</v>
      </c>
      <c r="AT265" s="17" t="s">
        <v>89</v>
      </c>
      <c r="AU265" s="17" t="s">
        <v>187</v>
      </c>
      <c r="AV265" s="7"/>
      <c r="AW265" s="7"/>
      <c r="AX265" s="23" t="str">
        <f t="shared" si="5"/>
        <v>PHY2</v>
      </c>
      <c r="AY265" s="7" t="s">
        <v>100</v>
      </c>
      <c r="AZ265" s="7" t="s">
        <v>100</v>
      </c>
      <c r="BA265" s="24" t="s">
        <v>100</v>
      </c>
      <c r="BB265" s="24" t="s">
        <v>109</v>
      </c>
      <c r="BC265" s="24"/>
      <c r="BD265" s="24"/>
      <c r="BE265" s="25"/>
      <c r="BF265" s="7"/>
      <c r="BG265" s="7"/>
      <c r="BH265" s="24"/>
      <c r="BI265" s="24"/>
      <c r="BJ265" s="24"/>
      <c r="BK265" s="24"/>
      <c r="BL265" s="20"/>
      <c r="BM265" s="20"/>
      <c r="BN265" s="20"/>
      <c r="BO265" s="20"/>
      <c r="BP265" s="20"/>
      <c r="BQ265" s="20"/>
    </row>
    <row r="266" ht="13.5" customHeight="1">
      <c r="A266" s="17" t="s">
        <v>74</v>
      </c>
      <c r="B266" s="17" t="s">
        <v>326</v>
      </c>
      <c r="C266" s="18" t="s">
        <v>870</v>
      </c>
      <c r="D266" s="17" t="s">
        <v>871</v>
      </c>
      <c r="E266" s="19">
        <v>3.0</v>
      </c>
      <c r="F266" s="17" t="s">
        <v>81</v>
      </c>
      <c r="G266" s="17" t="s">
        <v>82</v>
      </c>
      <c r="H266" s="17" t="s">
        <v>83</v>
      </c>
      <c r="I266" s="17" t="s">
        <v>100</v>
      </c>
      <c r="J266" s="20"/>
      <c r="K266" s="20"/>
      <c r="L266" s="20"/>
      <c r="M266" s="20"/>
      <c r="N266" s="20"/>
      <c r="O266" s="20"/>
      <c r="P266" s="20"/>
      <c r="Q266" s="20"/>
      <c r="R266" s="20"/>
      <c r="S266" s="19">
        <v>30.0</v>
      </c>
      <c r="T266" s="21">
        <v>2.0</v>
      </c>
      <c r="U266" s="21">
        <v>1.0</v>
      </c>
      <c r="V266" s="22"/>
      <c r="W266" s="21">
        <v>1.0</v>
      </c>
      <c r="X266" s="17" t="s">
        <v>92</v>
      </c>
      <c r="Y266" s="17" t="s">
        <v>182</v>
      </c>
      <c r="Z266" s="20"/>
      <c r="AA266" s="17" t="s">
        <v>867</v>
      </c>
      <c r="AB266" s="17" t="s">
        <v>867</v>
      </c>
      <c r="AC266" s="20"/>
      <c r="AD266" s="20"/>
      <c r="AE266" s="20"/>
      <c r="AF266" s="20"/>
      <c r="AG266" s="17" t="s">
        <v>89</v>
      </c>
      <c r="AH266" s="17" t="s">
        <v>89</v>
      </c>
      <c r="AI266" s="20"/>
      <c r="AJ266" s="20"/>
      <c r="AK266" s="20"/>
      <c r="AL266" s="20"/>
      <c r="AM266" s="17" t="s">
        <v>872</v>
      </c>
      <c r="AN266" s="19">
        <v>2.0</v>
      </c>
      <c r="AO266" s="19">
        <v>1.0</v>
      </c>
      <c r="AP266" s="19">
        <v>0.0</v>
      </c>
      <c r="AQ266" s="20"/>
      <c r="AR266" s="20"/>
      <c r="AS266" s="17" t="s">
        <v>873</v>
      </c>
      <c r="AT266" s="17" t="s">
        <v>89</v>
      </c>
      <c r="AU266" s="17" t="s">
        <v>187</v>
      </c>
      <c r="AV266" s="7"/>
      <c r="AW266" s="7"/>
      <c r="AX266" s="23" t="str">
        <f t="shared" si="5"/>
        <v>PHY2</v>
      </c>
      <c r="AY266" s="7" t="s">
        <v>100</v>
      </c>
      <c r="AZ266" s="7" t="s">
        <v>100</v>
      </c>
      <c r="BA266" s="24" t="s">
        <v>100</v>
      </c>
      <c r="BB266" s="24" t="s">
        <v>109</v>
      </c>
      <c r="BC266" s="24"/>
      <c r="BD266" s="24"/>
      <c r="BE266" s="25"/>
      <c r="BF266" s="7"/>
      <c r="BG266" s="7"/>
      <c r="BH266" s="24"/>
      <c r="BI266" s="24"/>
      <c r="BJ266" s="24"/>
      <c r="BK266" s="24"/>
      <c r="BL266" s="20"/>
      <c r="BM266" s="20"/>
      <c r="BN266" s="24"/>
      <c r="BO266" s="24"/>
      <c r="BP266" s="24"/>
      <c r="BQ266" s="24"/>
    </row>
    <row r="267" ht="13.5" customHeight="1">
      <c r="A267" s="17" t="s">
        <v>74</v>
      </c>
      <c r="B267" s="17" t="s">
        <v>326</v>
      </c>
      <c r="C267" s="18" t="s">
        <v>919</v>
      </c>
      <c r="D267" s="17" t="s">
        <v>920</v>
      </c>
      <c r="E267" s="19">
        <v>4.0</v>
      </c>
      <c r="F267" s="17" t="s">
        <v>81</v>
      </c>
      <c r="G267" s="17" t="s">
        <v>82</v>
      </c>
      <c r="H267" s="17" t="s">
        <v>83</v>
      </c>
      <c r="I267" s="17" t="s">
        <v>100</v>
      </c>
      <c r="J267" s="20"/>
      <c r="K267" s="20"/>
      <c r="L267" s="20"/>
      <c r="M267" s="20"/>
      <c r="N267" s="20"/>
      <c r="O267" s="20"/>
      <c r="P267" s="20"/>
      <c r="Q267" s="20"/>
      <c r="R267" s="20"/>
      <c r="S267" s="19">
        <v>30.0</v>
      </c>
      <c r="T267" s="21">
        <v>2.0</v>
      </c>
      <c r="U267" s="21">
        <v>1.0</v>
      </c>
      <c r="V267" s="21">
        <v>2.0</v>
      </c>
      <c r="W267" s="21">
        <v>1.0</v>
      </c>
      <c r="X267" s="17" t="s">
        <v>92</v>
      </c>
      <c r="Y267" s="17" t="s">
        <v>182</v>
      </c>
      <c r="Z267" s="17" t="s">
        <v>94</v>
      </c>
      <c r="AA267" s="17" t="s">
        <v>923</v>
      </c>
      <c r="AB267" s="17" t="s">
        <v>923</v>
      </c>
      <c r="AC267" s="17" t="s">
        <v>924</v>
      </c>
      <c r="AD267" s="17" t="s">
        <v>925</v>
      </c>
      <c r="AE267" s="19">
        <v>30.0</v>
      </c>
      <c r="AF267" s="20"/>
      <c r="AG267" s="17" t="s">
        <v>89</v>
      </c>
      <c r="AH267" s="17" t="s">
        <v>89</v>
      </c>
      <c r="AI267" s="17" t="s">
        <v>89</v>
      </c>
      <c r="AJ267" s="20"/>
      <c r="AK267" s="20"/>
      <c r="AL267" s="20"/>
      <c r="AM267" s="17" t="s">
        <v>926</v>
      </c>
      <c r="AN267" s="19">
        <v>2.0</v>
      </c>
      <c r="AO267" s="19">
        <v>1.0</v>
      </c>
      <c r="AP267" s="19">
        <v>1.0</v>
      </c>
      <c r="AQ267" s="20"/>
      <c r="AR267" s="20"/>
      <c r="AS267" s="17" t="s">
        <v>928</v>
      </c>
      <c r="AT267" s="17" t="s">
        <v>89</v>
      </c>
      <c r="AU267" s="17" t="s">
        <v>588</v>
      </c>
      <c r="AV267" s="7"/>
      <c r="AW267" s="7"/>
      <c r="AX267" s="23" t="str">
        <f t="shared" si="5"/>
        <v>PHY2</v>
      </c>
      <c r="AY267" s="7" t="s">
        <v>100</v>
      </c>
      <c r="AZ267" s="7" t="s">
        <v>100</v>
      </c>
      <c r="BA267" s="24" t="s">
        <v>100</v>
      </c>
      <c r="BB267" s="24" t="s">
        <v>100</v>
      </c>
      <c r="BC267" s="24"/>
      <c r="BD267" s="24"/>
      <c r="BE267" s="25"/>
      <c r="BF267" s="7"/>
      <c r="BG267" s="7"/>
      <c r="BH267" s="24"/>
      <c r="BI267" s="24"/>
      <c r="BJ267" s="24"/>
      <c r="BK267" s="24"/>
      <c r="BL267" s="20"/>
      <c r="BM267" s="20"/>
      <c r="BN267" s="24"/>
      <c r="BO267" s="24"/>
      <c r="BP267" s="24"/>
      <c r="BQ267" s="24"/>
    </row>
    <row r="268" ht="13.5" customHeight="1">
      <c r="A268" s="17" t="s">
        <v>74</v>
      </c>
      <c r="B268" s="17" t="s">
        <v>326</v>
      </c>
      <c r="C268" s="18" t="s">
        <v>933</v>
      </c>
      <c r="D268" s="17" t="s">
        <v>934</v>
      </c>
      <c r="E268" s="19">
        <v>3.0</v>
      </c>
      <c r="F268" s="17" t="s">
        <v>81</v>
      </c>
      <c r="G268" s="17" t="s">
        <v>82</v>
      </c>
      <c r="H268" s="17" t="s">
        <v>145</v>
      </c>
      <c r="I268" s="17" t="s">
        <v>100</v>
      </c>
      <c r="J268" s="20"/>
      <c r="K268" s="20"/>
      <c r="L268" s="20"/>
      <c r="M268" s="20"/>
      <c r="N268" s="20"/>
      <c r="O268" s="20"/>
      <c r="P268" s="20"/>
      <c r="Q268" s="20"/>
      <c r="R268" s="20"/>
      <c r="S268" s="19">
        <v>40.0</v>
      </c>
      <c r="T268" s="21">
        <v>1.0</v>
      </c>
      <c r="U268" s="22"/>
      <c r="V268" s="21">
        <v>4.0</v>
      </c>
      <c r="W268" s="21">
        <v>1.0</v>
      </c>
      <c r="X268" s="17" t="s">
        <v>92</v>
      </c>
      <c r="Y268" s="20"/>
      <c r="Z268" s="17" t="s">
        <v>94</v>
      </c>
      <c r="AA268" s="17" t="s">
        <v>331</v>
      </c>
      <c r="AB268" s="20"/>
      <c r="AC268" s="17" t="s">
        <v>937</v>
      </c>
      <c r="AD268" s="17" t="s">
        <v>938</v>
      </c>
      <c r="AE268" s="19">
        <v>30.0</v>
      </c>
      <c r="AF268" s="20"/>
      <c r="AG268" s="17" t="s">
        <v>89</v>
      </c>
      <c r="AH268" s="20"/>
      <c r="AI268" s="17" t="s">
        <v>89</v>
      </c>
      <c r="AJ268" s="20"/>
      <c r="AK268" s="20"/>
      <c r="AL268" s="20"/>
      <c r="AM268" s="17" t="s">
        <v>332</v>
      </c>
      <c r="AN268" s="19">
        <v>1.0</v>
      </c>
      <c r="AO268" s="19">
        <v>0.0</v>
      </c>
      <c r="AP268" s="19">
        <v>2.0</v>
      </c>
      <c r="AQ268" s="20"/>
      <c r="AR268" s="20"/>
      <c r="AS268" s="17" t="s">
        <v>939</v>
      </c>
      <c r="AT268" s="17" t="s">
        <v>89</v>
      </c>
      <c r="AU268" s="17" t="s">
        <v>588</v>
      </c>
      <c r="AV268" s="7"/>
      <c r="AW268" s="7"/>
      <c r="AX268" s="23" t="str">
        <f t="shared" si="5"/>
        <v>PHY2</v>
      </c>
      <c r="AY268" s="7" t="s">
        <v>100</v>
      </c>
      <c r="AZ268" s="7" t="s">
        <v>100</v>
      </c>
      <c r="BA268" s="24" t="s">
        <v>109</v>
      </c>
      <c r="BB268" s="24" t="s">
        <v>100</v>
      </c>
      <c r="BC268" s="24"/>
      <c r="BD268" s="24"/>
      <c r="BE268" s="25"/>
      <c r="BF268" s="7"/>
      <c r="BG268" s="7"/>
      <c r="BH268" s="24"/>
      <c r="BI268" s="24"/>
      <c r="BJ268" s="24"/>
      <c r="BK268" s="24"/>
      <c r="BL268" s="20"/>
      <c r="BM268" s="20"/>
      <c r="BN268" s="24"/>
      <c r="BO268" s="24"/>
      <c r="BP268" s="24"/>
      <c r="BQ268" s="24"/>
    </row>
    <row r="269" ht="13.5" customHeight="1">
      <c r="A269" s="17" t="s">
        <v>74</v>
      </c>
      <c r="B269" s="17" t="s">
        <v>326</v>
      </c>
      <c r="C269" s="18" t="s">
        <v>942</v>
      </c>
      <c r="D269" s="17" t="s">
        <v>943</v>
      </c>
      <c r="E269" s="19">
        <v>4.0</v>
      </c>
      <c r="F269" s="17" t="s">
        <v>81</v>
      </c>
      <c r="G269" s="17" t="s">
        <v>82</v>
      </c>
      <c r="H269" s="17" t="s">
        <v>141</v>
      </c>
      <c r="I269" s="17" t="s">
        <v>124</v>
      </c>
      <c r="J269" s="20"/>
      <c r="K269" s="20"/>
      <c r="L269" s="20"/>
      <c r="M269" s="20"/>
      <c r="N269" s="20"/>
      <c r="O269" s="20"/>
      <c r="P269" s="20"/>
      <c r="Q269" s="20"/>
      <c r="R269" s="20"/>
      <c r="S269" s="19">
        <v>30.0</v>
      </c>
      <c r="T269" s="21">
        <v>3.0</v>
      </c>
      <c r="U269" s="21">
        <v>1.0</v>
      </c>
      <c r="V269" s="22"/>
      <c r="W269" s="21">
        <v>1.5</v>
      </c>
      <c r="X269" s="17" t="s">
        <v>92</v>
      </c>
      <c r="Y269" s="17" t="s">
        <v>182</v>
      </c>
      <c r="Z269" s="20"/>
      <c r="AA269" s="17" t="s">
        <v>891</v>
      </c>
      <c r="AB269" s="17" t="s">
        <v>923</v>
      </c>
      <c r="AC269" s="20"/>
      <c r="AD269" s="20"/>
      <c r="AE269" s="20"/>
      <c r="AF269" s="20"/>
      <c r="AG269" s="17" t="s">
        <v>89</v>
      </c>
      <c r="AH269" s="17" t="s">
        <v>89</v>
      </c>
      <c r="AI269" s="20"/>
      <c r="AJ269" s="20"/>
      <c r="AK269" s="20"/>
      <c r="AL269" s="20"/>
      <c r="AM269" s="17" t="s">
        <v>944</v>
      </c>
      <c r="AN269" s="19">
        <v>3.0</v>
      </c>
      <c r="AO269" s="19">
        <v>1.0</v>
      </c>
      <c r="AP269" s="19">
        <v>0.0</v>
      </c>
      <c r="AQ269" s="20"/>
      <c r="AR269" s="20"/>
      <c r="AS269" s="17" t="s">
        <v>945</v>
      </c>
      <c r="AT269" s="17" t="s">
        <v>89</v>
      </c>
      <c r="AU269" s="17" t="s">
        <v>187</v>
      </c>
      <c r="AV269" s="7"/>
      <c r="AW269" s="7"/>
      <c r="AX269" s="23" t="str">
        <f t="shared" si="5"/>
        <v>PHY3</v>
      </c>
      <c r="AY269" s="7" t="s">
        <v>124</v>
      </c>
      <c r="AZ269" s="7" t="s">
        <v>124</v>
      </c>
      <c r="BA269" s="24" t="s">
        <v>124</v>
      </c>
      <c r="BB269" s="24" t="s">
        <v>109</v>
      </c>
      <c r="BC269" s="24"/>
      <c r="BD269" s="24"/>
      <c r="BE269" s="25"/>
      <c r="BF269" s="7"/>
      <c r="BG269" s="7"/>
      <c r="BH269" s="24"/>
      <c r="BI269" s="24"/>
      <c r="BJ269" s="24"/>
      <c r="BK269" s="24"/>
      <c r="BL269" s="20"/>
      <c r="BM269" s="20"/>
      <c r="BN269" s="24"/>
      <c r="BO269" s="24"/>
      <c r="BP269" s="24"/>
      <c r="BQ269" s="24"/>
    </row>
    <row r="270" ht="13.5" customHeight="1">
      <c r="A270" s="17" t="s">
        <v>74</v>
      </c>
      <c r="B270" s="17" t="s">
        <v>326</v>
      </c>
      <c r="C270" s="18" t="s">
        <v>946</v>
      </c>
      <c r="D270" s="17" t="s">
        <v>947</v>
      </c>
      <c r="E270" s="19">
        <v>4.0</v>
      </c>
      <c r="F270" s="17" t="s">
        <v>81</v>
      </c>
      <c r="G270" s="17" t="s">
        <v>82</v>
      </c>
      <c r="H270" s="17" t="s">
        <v>141</v>
      </c>
      <c r="I270" s="17" t="s">
        <v>124</v>
      </c>
      <c r="J270" s="20"/>
      <c r="K270" s="20"/>
      <c r="L270" s="20"/>
      <c r="M270" s="20"/>
      <c r="N270" s="20"/>
      <c r="O270" s="20"/>
      <c r="P270" s="20"/>
      <c r="Q270" s="20"/>
      <c r="R270" s="20"/>
      <c r="S270" s="19">
        <v>30.0</v>
      </c>
      <c r="T270" s="21">
        <v>3.0</v>
      </c>
      <c r="U270" s="21">
        <v>1.0</v>
      </c>
      <c r="V270" s="22"/>
      <c r="W270" s="21">
        <v>1.5</v>
      </c>
      <c r="X270" s="17" t="s">
        <v>92</v>
      </c>
      <c r="Y270" s="17" t="s">
        <v>182</v>
      </c>
      <c r="Z270" s="20"/>
      <c r="AA270" s="17" t="s">
        <v>866</v>
      </c>
      <c r="AB270" s="17" t="s">
        <v>948</v>
      </c>
      <c r="AC270" s="20"/>
      <c r="AD270" s="20"/>
      <c r="AE270" s="20"/>
      <c r="AF270" s="20"/>
      <c r="AG270" s="17" t="s">
        <v>89</v>
      </c>
      <c r="AH270" s="17" t="s">
        <v>89</v>
      </c>
      <c r="AI270" s="20"/>
      <c r="AJ270" s="20"/>
      <c r="AK270" s="20"/>
      <c r="AL270" s="20"/>
      <c r="AM270" s="17" t="s">
        <v>868</v>
      </c>
      <c r="AN270" s="19">
        <v>3.0</v>
      </c>
      <c r="AO270" s="19">
        <v>1.0</v>
      </c>
      <c r="AP270" s="19">
        <v>0.0</v>
      </c>
      <c r="AQ270" s="20"/>
      <c r="AR270" s="20"/>
      <c r="AS270" s="17" t="s">
        <v>949</v>
      </c>
      <c r="AT270" s="17" t="s">
        <v>89</v>
      </c>
      <c r="AU270" s="17" t="s">
        <v>588</v>
      </c>
      <c r="AV270" s="7"/>
      <c r="AW270" s="7"/>
      <c r="AX270" s="23" t="str">
        <f t="shared" si="5"/>
        <v>PHY3</v>
      </c>
      <c r="AY270" s="7" t="s">
        <v>124</v>
      </c>
      <c r="AZ270" s="7" t="s">
        <v>124</v>
      </c>
      <c r="BA270" s="24" t="s">
        <v>124</v>
      </c>
      <c r="BB270" s="24" t="s">
        <v>109</v>
      </c>
      <c r="BC270" s="24"/>
      <c r="BD270" s="24"/>
      <c r="BE270" s="25"/>
      <c r="BF270" s="7"/>
      <c r="BG270" s="7"/>
      <c r="BH270" s="24"/>
      <c r="BI270" s="24"/>
      <c r="BJ270" s="24"/>
      <c r="BK270" s="24"/>
      <c r="BL270" s="20"/>
      <c r="BM270" s="24"/>
      <c r="BN270" s="24"/>
      <c r="BO270" s="24"/>
      <c r="BP270" s="24"/>
      <c r="BQ270" s="24"/>
    </row>
    <row r="271" ht="13.5" customHeight="1">
      <c r="A271" s="17" t="s">
        <v>74</v>
      </c>
      <c r="B271" s="17" t="s">
        <v>326</v>
      </c>
      <c r="C271" s="18" t="s">
        <v>955</v>
      </c>
      <c r="D271" s="17" t="s">
        <v>956</v>
      </c>
      <c r="E271" s="19">
        <v>4.0</v>
      </c>
      <c r="F271" s="17" t="s">
        <v>81</v>
      </c>
      <c r="G271" s="17" t="s">
        <v>82</v>
      </c>
      <c r="H271" s="17" t="s">
        <v>141</v>
      </c>
      <c r="I271" s="17" t="s">
        <v>124</v>
      </c>
      <c r="J271" s="20"/>
      <c r="K271" s="20"/>
      <c r="L271" s="20"/>
      <c r="M271" s="20"/>
      <c r="N271" s="20"/>
      <c r="O271" s="20"/>
      <c r="P271" s="20"/>
      <c r="Q271" s="20"/>
      <c r="R271" s="20"/>
      <c r="S271" s="19">
        <v>30.0</v>
      </c>
      <c r="T271" s="21">
        <v>3.0</v>
      </c>
      <c r="U271" s="21">
        <v>1.0</v>
      </c>
      <c r="V271" s="22"/>
      <c r="W271" s="21">
        <v>1.5</v>
      </c>
      <c r="X271" s="17" t="s">
        <v>92</v>
      </c>
      <c r="Y271" s="17" t="s">
        <v>182</v>
      </c>
      <c r="Z271" s="20"/>
      <c r="AA271" s="17" t="s">
        <v>337</v>
      </c>
      <c r="AB271" s="17" t="s">
        <v>958</v>
      </c>
      <c r="AC271" s="20"/>
      <c r="AD271" s="20"/>
      <c r="AE271" s="20"/>
      <c r="AF271" s="20"/>
      <c r="AG271" s="17" t="s">
        <v>89</v>
      </c>
      <c r="AH271" s="17" t="s">
        <v>89</v>
      </c>
      <c r="AI271" s="20"/>
      <c r="AJ271" s="20"/>
      <c r="AK271" s="20"/>
      <c r="AL271" s="20"/>
      <c r="AM271" s="17" t="s">
        <v>339</v>
      </c>
      <c r="AN271" s="19">
        <v>3.0</v>
      </c>
      <c r="AO271" s="19">
        <v>1.0</v>
      </c>
      <c r="AP271" s="19">
        <v>0.0</v>
      </c>
      <c r="AQ271" s="20"/>
      <c r="AR271" s="20"/>
      <c r="AS271" s="17" t="s">
        <v>960</v>
      </c>
      <c r="AT271" s="17" t="s">
        <v>89</v>
      </c>
      <c r="AU271" s="17" t="s">
        <v>187</v>
      </c>
      <c r="AV271" s="7"/>
      <c r="AW271" s="7"/>
      <c r="AX271" s="23" t="str">
        <f t="shared" si="5"/>
        <v>PHY3</v>
      </c>
      <c r="AY271" s="7" t="s">
        <v>124</v>
      </c>
      <c r="AZ271" s="7" t="s">
        <v>124</v>
      </c>
      <c r="BA271" s="24" t="s">
        <v>124</v>
      </c>
      <c r="BB271" s="24" t="s">
        <v>109</v>
      </c>
      <c r="BC271" s="24"/>
      <c r="BD271" s="24"/>
      <c r="BE271" s="25"/>
      <c r="BF271" s="7"/>
      <c r="BG271" s="7"/>
      <c r="BH271" s="24"/>
      <c r="BI271" s="24"/>
      <c r="BJ271" s="24"/>
      <c r="BK271" s="24"/>
      <c r="BL271" s="24"/>
      <c r="BM271" s="24"/>
      <c r="BN271" s="24"/>
      <c r="BO271" s="24"/>
      <c r="BP271" s="24"/>
      <c r="BQ271" s="24"/>
    </row>
    <row r="272" ht="13.5" customHeight="1">
      <c r="A272" s="17" t="s">
        <v>74</v>
      </c>
      <c r="B272" s="17" t="s">
        <v>326</v>
      </c>
      <c r="C272" s="18" t="s">
        <v>965</v>
      </c>
      <c r="D272" s="17" t="s">
        <v>966</v>
      </c>
      <c r="E272" s="19">
        <v>3.0</v>
      </c>
      <c r="F272" s="17" t="s">
        <v>81</v>
      </c>
      <c r="G272" s="17" t="s">
        <v>82</v>
      </c>
      <c r="H272" s="17" t="s">
        <v>141</v>
      </c>
      <c r="I272" s="17" t="s">
        <v>124</v>
      </c>
      <c r="J272" s="20"/>
      <c r="K272" s="20"/>
      <c r="L272" s="20"/>
      <c r="M272" s="20"/>
      <c r="N272" s="20"/>
      <c r="O272" s="20"/>
      <c r="P272" s="20"/>
      <c r="Q272" s="20"/>
      <c r="R272" s="20"/>
      <c r="S272" s="19">
        <v>30.0</v>
      </c>
      <c r="T272" s="21">
        <v>1.0</v>
      </c>
      <c r="U272" s="22"/>
      <c r="V272" s="21">
        <v>4.0</v>
      </c>
      <c r="W272" s="21">
        <v>1.0</v>
      </c>
      <c r="X272" s="17" t="s">
        <v>92</v>
      </c>
      <c r="Y272" s="20"/>
      <c r="Z272" s="17" t="s">
        <v>94</v>
      </c>
      <c r="AA272" s="17" t="s">
        <v>813</v>
      </c>
      <c r="AB272" s="20"/>
      <c r="AC272" s="17" t="s">
        <v>971</v>
      </c>
      <c r="AD272" s="17" t="s">
        <v>938</v>
      </c>
      <c r="AE272" s="19">
        <v>30.0</v>
      </c>
      <c r="AF272" s="20"/>
      <c r="AG272" s="17" t="s">
        <v>89</v>
      </c>
      <c r="AH272" s="20"/>
      <c r="AI272" s="17" t="s">
        <v>89</v>
      </c>
      <c r="AJ272" s="20"/>
      <c r="AK272" s="20"/>
      <c r="AL272" s="20"/>
      <c r="AM272" s="17" t="s">
        <v>816</v>
      </c>
      <c r="AN272" s="19">
        <v>1.0</v>
      </c>
      <c r="AO272" s="19">
        <v>0.0</v>
      </c>
      <c r="AP272" s="19">
        <v>2.0</v>
      </c>
      <c r="AQ272" s="20"/>
      <c r="AR272" s="20"/>
      <c r="AS272" s="17" t="s">
        <v>974</v>
      </c>
      <c r="AT272" s="17" t="s">
        <v>89</v>
      </c>
      <c r="AU272" s="17" t="s">
        <v>588</v>
      </c>
      <c r="AV272" s="7"/>
      <c r="AW272" s="7"/>
      <c r="AX272" s="23" t="str">
        <f t="shared" si="5"/>
        <v>PHY3</v>
      </c>
      <c r="AY272" s="7" t="s">
        <v>124</v>
      </c>
      <c r="AZ272" s="7" t="s">
        <v>124</v>
      </c>
      <c r="BA272" s="24" t="s">
        <v>109</v>
      </c>
      <c r="BB272" s="24" t="s">
        <v>124</v>
      </c>
      <c r="BC272" s="24"/>
      <c r="BD272" s="24"/>
      <c r="BE272" s="25"/>
      <c r="BF272" s="7"/>
      <c r="BG272" s="7"/>
      <c r="BH272" s="24"/>
      <c r="BI272" s="24"/>
      <c r="BJ272" s="24"/>
      <c r="BK272" s="24"/>
      <c r="BL272" s="24"/>
      <c r="BM272" s="24"/>
      <c r="BN272" s="24"/>
      <c r="BO272" s="24"/>
      <c r="BP272" s="24"/>
      <c r="BQ272" s="24"/>
    </row>
    <row r="273" ht="13.5" customHeight="1">
      <c r="A273" s="17" t="s">
        <v>74</v>
      </c>
      <c r="B273" s="17" t="s">
        <v>326</v>
      </c>
      <c r="C273" s="18" t="s">
        <v>978</v>
      </c>
      <c r="D273" s="17" t="s">
        <v>979</v>
      </c>
      <c r="E273" s="19">
        <v>3.0</v>
      </c>
      <c r="F273" s="17" t="s">
        <v>155</v>
      </c>
      <c r="G273" s="17" t="s">
        <v>82</v>
      </c>
      <c r="H273" s="17" t="s">
        <v>141</v>
      </c>
      <c r="I273" s="17" t="s">
        <v>181</v>
      </c>
      <c r="J273" s="20"/>
      <c r="K273" s="20"/>
      <c r="L273" s="20"/>
      <c r="M273" s="20"/>
      <c r="N273" s="20"/>
      <c r="O273" s="20"/>
      <c r="P273" s="20"/>
      <c r="Q273" s="20"/>
      <c r="R273" s="20"/>
      <c r="S273" s="19">
        <v>30.0</v>
      </c>
      <c r="T273" s="21">
        <v>3.0</v>
      </c>
      <c r="U273" s="22"/>
      <c r="V273" s="22"/>
      <c r="W273" s="21">
        <v>1.5</v>
      </c>
      <c r="X273" s="17" t="s">
        <v>92</v>
      </c>
      <c r="Y273" s="20"/>
      <c r="Z273" s="20"/>
      <c r="AA273" s="17" t="s">
        <v>980</v>
      </c>
      <c r="AB273" s="20"/>
      <c r="AC273" s="20"/>
      <c r="AD273" s="20"/>
      <c r="AE273" s="20"/>
      <c r="AF273" s="20"/>
      <c r="AG273" s="17" t="s">
        <v>89</v>
      </c>
      <c r="AH273" s="20"/>
      <c r="AI273" s="20"/>
      <c r="AJ273" s="20"/>
      <c r="AK273" s="20"/>
      <c r="AL273" s="20"/>
      <c r="AM273" s="17" t="s">
        <v>982</v>
      </c>
      <c r="AN273" s="19">
        <v>3.0</v>
      </c>
      <c r="AO273" s="19">
        <v>0.0</v>
      </c>
      <c r="AP273" s="19">
        <v>0.0</v>
      </c>
      <c r="AQ273" s="20"/>
      <c r="AR273" s="20"/>
      <c r="AS273" s="20"/>
      <c r="AT273" s="17" t="s">
        <v>89</v>
      </c>
      <c r="AU273" s="17" t="s">
        <v>187</v>
      </c>
      <c r="AV273" s="7"/>
      <c r="AW273" s="7"/>
      <c r="AX273" s="23" t="str">
        <f t="shared" si="5"/>
        <v>PHY4</v>
      </c>
      <c r="AY273" s="7" t="s">
        <v>181</v>
      </c>
      <c r="AZ273" s="7" t="s">
        <v>181</v>
      </c>
      <c r="BA273" s="24" t="s">
        <v>109</v>
      </c>
      <c r="BB273" s="24" t="s">
        <v>109</v>
      </c>
      <c r="BC273" s="24"/>
      <c r="BD273" s="24"/>
      <c r="BE273" s="25"/>
      <c r="BF273" s="7"/>
      <c r="BG273" s="7"/>
      <c r="BH273" s="24"/>
      <c r="BI273" s="24"/>
      <c r="BJ273" s="24"/>
      <c r="BK273" s="24"/>
      <c r="BL273" s="24"/>
      <c r="BM273" s="24"/>
      <c r="BN273" s="24"/>
      <c r="BO273" s="24"/>
      <c r="BP273" s="24"/>
      <c r="BQ273" s="24"/>
    </row>
    <row r="274" ht="13.5" customHeight="1">
      <c r="A274" s="17" t="s">
        <v>74</v>
      </c>
      <c r="B274" s="17" t="s">
        <v>326</v>
      </c>
      <c r="C274" s="18" t="s">
        <v>989</v>
      </c>
      <c r="D274" s="17" t="s">
        <v>990</v>
      </c>
      <c r="E274" s="19">
        <v>3.0</v>
      </c>
      <c r="F274" s="17" t="s">
        <v>155</v>
      </c>
      <c r="G274" s="17" t="s">
        <v>82</v>
      </c>
      <c r="H274" s="17" t="s">
        <v>141</v>
      </c>
      <c r="I274" s="17" t="s">
        <v>181</v>
      </c>
      <c r="J274" s="20"/>
      <c r="K274" s="20"/>
      <c r="L274" s="20"/>
      <c r="M274" s="20"/>
      <c r="N274" s="20"/>
      <c r="O274" s="20"/>
      <c r="P274" s="20"/>
      <c r="Q274" s="20"/>
      <c r="R274" s="20"/>
      <c r="S274" s="19">
        <v>30.0</v>
      </c>
      <c r="T274" s="21">
        <v>3.0</v>
      </c>
      <c r="U274" s="22"/>
      <c r="V274" s="22"/>
      <c r="W274" s="21">
        <v>1.5</v>
      </c>
      <c r="X274" s="17" t="s">
        <v>92</v>
      </c>
      <c r="Y274" s="20"/>
      <c r="Z274" s="20"/>
      <c r="AA274" s="17" t="s">
        <v>867</v>
      </c>
      <c r="AB274" s="20"/>
      <c r="AC274" s="20"/>
      <c r="AD274" s="20"/>
      <c r="AE274" s="20"/>
      <c r="AF274" s="20"/>
      <c r="AG274" s="17" t="s">
        <v>89</v>
      </c>
      <c r="AH274" s="20"/>
      <c r="AI274" s="20"/>
      <c r="AJ274" s="20"/>
      <c r="AK274" s="20"/>
      <c r="AL274" s="20"/>
      <c r="AM274" s="17" t="s">
        <v>872</v>
      </c>
      <c r="AN274" s="19">
        <v>3.0</v>
      </c>
      <c r="AO274" s="19">
        <v>0.0</v>
      </c>
      <c r="AP274" s="19">
        <v>0.0</v>
      </c>
      <c r="AQ274" s="20"/>
      <c r="AR274" s="20"/>
      <c r="AS274" s="20"/>
      <c r="AT274" s="17" t="s">
        <v>89</v>
      </c>
      <c r="AU274" s="17" t="s">
        <v>995</v>
      </c>
      <c r="AV274" s="7"/>
      <c r="AW274" s="7"/>
      <c r="AX274" s="23" t="str">
        <f t="shared" si="5"/>
        <v>PHY4</v>
      </c>
      <c r="AY274" s="7" t="s">
        <v>181</v>
      </c>
      <c r="AZ274" s="7" t="s">
        <v>181</v>
      </c>
      <c r="BA274" s="24" t="s">
        <v>109</v>
      </c>
      <c r="BB274" s="24" t="s">
        <v>109</v>
      </c>
      <c r="BC274" s="24"/>
      <c r="BD274" s="24"/>
      <c r="BE274" s="25"/>
      <c r="BF274" s="7"/>
      <c r="BG274" s="7"/>
      <c r="BH274" s="24"/>
      <c r="BI274" s="24"/>
      <c r="BJ274" s="24"/>
      <c r="BK274" s="24"/>
      <c r="BL274" s="24"/>
      <c r="BM274" s="24"/>
      <c r="BN274" s="24"/>
      <c r="BO274" s="24"/>
      <c r="BP274" s="24"/>
      <c r="BQ274" s="24"/>
    </row>
    <row r="275" ht="13.5" customHeight="1">
      <c r="A275" s="17" t="s">
        <v>74</v>
      </c>
      <c r="B275" s="17" t="s">
        <v>326</v>
      </c>
      <c r="C275" s="18" t="s">
        <v>996</v>
      </c>
      <c r="D275" s="17" t="s">
        <v>997</v>
      </c>
      <c r="E275" s="19">
        <v>6.0</v>
      </c>
      <c r="F275" s="17" t="s">
        <v>81</v>
      </c>
      <c r="G275" s="17" t="s">
        <v>89</v>
      </c>
      <c r="H275" s="17" t="s">
        <v>83</v>
      </c>
      <c r="I275" s="17" t="s">
        <v>181</v>
      </c>
      <c r="J275" s="20"/>
      <c r="K275" s="20"/>
      <c r="L275" s="20"/>
      <c r="M275" s="20"/>
      <c r="N275" s="20"/>
      <c r="O275" s="20"/>
      <c r="P275" s="20"/>
      <c r="Q275" s="20"/>
      <c r="R275" s="20"/>
      <c r="S275" s="19">
        <v>30.0</v>
      </c>
      <c r="T275" s="21">
        <v>6.0</v>
      </c>
      <c r="U275" s="22"/>
      <c r="V275" s="22"/>
      <c r="W275" s="21">
        <v>1.0</v>
      </c>
      <c r="X275" s="17" t="s">
        <v>92</v>
      </c>
      <c r="Y275" s="20"/>
      <c r="Z275" s="20"/>
      <c r="AA275" s="17" t="s">
        <v>866</v>
      </c>
      <c r="AB275" s="20"/>
      <c r="AC275" s="20"/>
      <c r="AD275" s="20"/>
      <c r="AE275" s="20"/>
      <c r="AF275" s="20"/>
      <c r="AG275" s="17" t="s">
        <v>89</v>
      </c>
      <c r="AH275" s="20"/>
      <c r="AI275" s="20"/>
      <c r="AJ275" s="20"/>
      <c r="AK275" s="20"/>
      <c r="AL275" s="20"/>
      <c r="AM275" s="17" t="s">
        <v>868</v>
      </c>
      <c r="AN275" s="19">
        <v>6.0</v>
      </c>
      <c r="AO275" s="19">
        <v>0.0</v>
      </c>
      <c r="AP275" s="19">
        <v>0.0</v>
      </c>
      <c r="AQ275" s="20"/>
      <c r="AR275" s="20"/>
      <c r="AS275" s="20"/>
      <c r="AT275" s="17" t="s">
        <v>89</v>
      </c>
      <c r="AU275" s="17" t="s">
        <v>187</v>
      </c>
      <c r="AV275" s="7"/>
      <c r="AW275" s="7"/>
      <c r="AX275" s="23" t="str">
        <f t="shared" si="5"/>
        <v>PHY4</v>
      </c>
      <c r="AY275" s="7" t="s">
        <v>181</v>
      </c>
      <c r="AZ275" s="7" t="s">
        <v>181</v>
      </c>
      <c r="BA275" s="24" t="s">
        <v>109</v>
      </c>
      <c r="BB275" s="24" t="s">
        <v>109</v>
      </c>
      <c r="BC275" s="24"/>
      <c r="BD275" s="24"/>
      <c r="BE275" s="25"/>
      <c r="BF275" s="7"/>
      <c r="BG275" s="7"/>
      <c r="BH275" s="24"/>
      <c r="BI275" s="24"/>
      <c r="BJ275" s="24"/>
      <c r="BK275" s="24"/>
      <c r="BL275" s="24"/>
      <c r="BM275" s="24"/>
      <c r="BN275" s="24"/>
      <c r="BO275" s="24"/>
      <c r="BP275" s="24"/>
      <c r="BQ275" s="24"/>
    </row>
    <row r="276" ht="13.5" customHeight="1">
      <c r="A276" s="17" t="s">
        <v>163</v>
      </c>
      <c r="B276" s="17" t="s">
        <v>1155</v>
      </c>
      <c r="C276" s="18" t="s">
        <v>1215</v>
      </c>
      <c r="D276" s="17" t="s">
        <v>1216</v>
      </c>
      <c r="E276" s="19">
        <v>4.0</v>
      </c>
      <c r="F276" s="17" t="s">
        <v>81</v>
      </c>
      <c r="G276" s="17" t="s">
        <v>82</v>
      </c>
      <c r="H276" s="17" t="s">
        <v>145</v>
      </c>
      <c r="I276" s="17" t="s">
        <v>1158</v>
      </c>
      <c r="J276" s="20"/>
      <c r="K276" s="20"/>
      <c r="L276" s="20"/>
      <c r="M276" s="20"/>
      <c r="N276" s="20"/>
      <c r="O276" s="20"/>
      <c r="P276" s="20"/>
      <c r="Q276" s="20"/>
      <c r="R276" s="20"/>
      <c r="S276" s="19">
        <v>60.0</v>
      </c>
      <c r="T276" s="21">
        <v>3.0</v>
      </c>
      <c r="U276" s="21">
        <v>1.0</v>
      </c>
      <c r="V276" s="22"/>
      <c r="W276" s="21">
        <v>1.5</v>
      </c>
      <c r="X276" s="17" t="s">
        <v>92</v>
      </c>
      <c r="Y276" s="17" t="s">
        <v>182</v>
      </c>
      <c r="Z276" s="20"/>
      <c r="AA276" s="17" t="s">
        <v>1218</v>
      </c>
      <c r="AB276" s="17" t="s">
        <v>1219</v>
      </c>
      <c r="AC276" s="20"/>
      <c r="AD276" s="20"/>
      <c r="AE276" s="20"/>
      <c r="AF276" s="20"/>
      <c r="AG276" s="17" t="s">
        <v>89</v>
      </c>
      <c r="AH276" s="17" t="s">
        <v>89</v>
      </c>
      <c r="AI276" s="20"/>
      <c r="AJ276" s="20"/>
      <c r="AK276" s="20"/>
      <c r="AL276" s="20"/>
      <c r="AM276" s="17" t="s">
        <v>1220</v>
      </c>
      <c r="AN276" s="19">
        <v>3.0</v>
      </c>
      <c r="AO276" s="19">
        <v>1.0</v>
      </c>
      <c r="AP276" s="19">
        <v>0.0</v>
      </c>
      <c r="AQ276" s="20"/>
      <c r="AR276" s="20"/>
      <c r="AS276" s="20"/>
      <c r="AT276" s="17" t="s">
        <v>89</v>
      </c>
      <c r="AU276" s="20"/>
      <c r="AV276" s="7"/>
      <c r="AW276" s="7"/>
      <c r="AX276" s="23" t="str">
        <f t="shared" si="5"/>
        <v>SOC1</v>
      </c>
      <c r="AY276" s="7" t="s">
        <v>1158</v>
      </c>
      <c r="AZ276" s="7" t="s">
        <v>1158</v>
      </c>
      <c r="BA276" s="24" t="s">
        <v>1158</v>
      </c>
      <c r="BB276" s="24" t="s">
        <v>109</v>
      </c>
      <c r="BC276" s="24"/>
      <c r="BD276" s="24"/>
      <c r="BE276" s="25"/>
      <c r="BF276" s="7"/>
      <c r="BG276" s="7"/>
      <c r="BH276" s="24"/>
      <c r="BI276" s="24"/>
      <c r="BJ276" s="24"/>
      <c r="BK276" s="24"/>
      <c r="BL276" s="24"/>
      <c r="BM276" s="24"/>
      <c r="BN276" s="24"/>
      <c r="BO276" s="24"/>
      <c r="BP276" s="24"/>
      <c r="BQ276" s="24"/>
    </row>
    <row r="277" ht="13.5" customHeight="1">
      <c r="A277" s="20"/>
      <c r="B277" s="20"/>
      <c r="C277" s="20" t="s">
        <v>1215</v>
      </c>
      <c r="D277" s="20"/>
      <c r="E277" s="20"/>
      <c r="F277" s="20"/>
      <c r="G277" s="20"/>
      <c r="H277" s="20"/>
      <c r="I277" s="20"/>
      <c r="J277" s="20"/>
      <c r="K277" s="20"/>
      <c r="L277" s="20"/>
      <c r="M277" s="20"/>
      <c r="N277" s="20"/>
      <c r="O277" s="20"/>
      <c r="P277" s="20"/>
      <c r="Q277" s="20"/>
      <c r="R277" s="20"/>
      <c r="S277" s="20"/>
      <c r="T277" s="22"/>
      <c r="U277" s="22"/>
      <c r="V277" s="22"/>
      <c r="W277" s="22"/>
      <c r="X277" s="20"/>
      <c r="Y277" s="17" t="s">
        <v>284</v>
      </c>
      <c r="Z277" s="20"/>
      <c r="AA277" s="20"/>
      <c r="AB277" s="17" t="s">
        <v>1218</v>
      </c>
      <c r="AC277" s="20"/>
      <c r="AD277" s="20"/>
      <c r="AE277" s="20"/>
      <c r="AF277" s="20"/>
      <c r="AG277" s="20"/>
      <c r="AH277" s="20"/>
      <c r="AI277" s="20"/>
      <c r="AJ277" s="20"/>
      <c r="AK277" s="20"/>
      <c r="AL277" s="20"/>
      <c r="AM277" s="20"/>
      <c r="AN277" s="20"/>
      <c r="AO277" s="20"/>
      <c r="AP277" s="20"/>
      <c r="AQ277" s="20"/>
      <c r="AR277" s="20"/>
      <c r="AS277" s="20"/>
      <c r="AT277" s="20"/>
      <c r="AU277" s="20"/>
      <c r="AV277" s="7"/>
      <c r="AW277" s="7"/>
      <c r="AX277" s="23" t="str">
        <f t="shared" si="5"/>
        <v/>
      </c>
      <c r="AY277" s="7" t="s">
        <v>109</v>
      </c>
      <c r="AZ277" s="7" t="s">
        <v>109</v>
      </c>
      <c r="BA277" s="24" t="s">
        <v>109</v>
      </c>
      <c r="BB277" s="24" t="s">
        <v>109</v>
      </c>
      <c r="BC277" s="24"/>
      <c r="BD277" s="24"/>
      <c r="BE277" s="25"/>
      <c r="BF277" s="7"/>
      <c r="BG277" s="7"/>
      <c r="BH277" s="24"/>
      <c r="BI277" s="24"/>
      <c r="BJ277" s="24"/>
      <c r="BK277" s="24"/>
      <c r="BL277" s="24"/>
      <c r="BM277" s="24"/>
      <c r="BN277" s="24"/>
      <c r="BO277" s="24"/>
      <c r="BP277" s="24"/>
      <c r="BQ277" s="24"/>
    </row>
    <row r="278" ht="13.5" customHeight="1">
      <c r="A278" s="17" t="s">
        <v>163</v>
      </c>
      <c r="B278" s="17" t="s">
        <v>1155</v>
      </c>
      <c r="C278" s="18" t="s">
        <v>1156</v>
      </c>
      <c r="D278" s="17" t="s">
        <v>1157</v>
      </c>
      <c r="E278" s="19">
        <v>4.0</v>
      </c>
      <c r="F278" s="17" t="s">
        <v>81</v>
      </c>
      <c r="G278" s="17" t="s">
        <v>82</v>
      </c>
      <c r="H278" s="17" t="s">
        <v>141</v>
      </c>
      <c r="I278" s="17" t="s">
        <v>1158</v>
      </c>
      <c r="J278" s="20"/>
      <c r="K278" s="20"/>
      <c r="L278" s="20"/>
      <c r="M278" s="20"/>
      <c r="N278" s="20"/>
      <c r="O278" s="20"/>
      <c r="P278" s="20"/>
      <c r="Q278" s="20"/>
      <c r="R278" s="20"/>
      <c r="S278" s="19">
        <v>30.0</v>
      </c>
      <c r="T278" s="21">
        <v>3.0</v>
      </c>
      <c r="U278" s="21">
        <v>1.0</v>
      </c>
      <c r="V278" s="22"/>
      <c r="W278" s="21">
        <v>1.5</v>
      </c>
      <c r="X278" s="17" t="s">
        <v>92</v>
      </c>
      <c r="Y278" s="17" t="s">
        <v>182</v>
      </c>
      <c r="Z278" s="20"/>
      <c r="AA278" s="17" t="s">
        <v>1159</v>
      </c>
      <c r="AB278" s="17" t="s">
        <v>1159</v>
      </c>
      <c r="AC278" s="20"/>
      <c r="AD278" s="20"/>
      <c r="AE278" s="20"/>
      <c r="AF278" s="20"/>
      <c r="AG278" s="17" t="s">
        <v>89</v>
      </c>
      <c r="AH278" s="17" t="s">
        <v>89</v>
      </c>
      <c r="AI278" s="20"/>
      <c r="AJ278" s="20"/>
      <c r="AK278" s="20"/>
      <c r="AL278" s="20"/>
      <c r="AM278" s="17" t="s">
        <v>1160</v>
      </c>
      <c r="AN278" s="19">
        <v>3.0</v>
      </c>
      <c r="AO278" s="19">
        <v>1.0</v>
      </c>
      <c r="AP278" s="19">
        <v>0.0</v>
      </c>
      <c r="AQ278" s="20"/>
      <c r="AR278" s="20"/>
      <c r="AS278" s="20"/>
      <c r="AT278" s="17" t="s">
        <v>89</v>
      </c>
      <c r="AU278" s="20"/>
      <c r="AV278" s="7"/>
      <c r="AW278" s="7"/>
      <c r="AX278" s="23" t="str">
        <f t="shared" si="5"/>
        <v>SOC1</v>
      </c>
      <c r="AY278" s="7" t="s">
        <v>1158</v>
      </c>
      <c r="AZ278" s="7" t="s">
        <v>1158</v>
      </c>
      <c r="BA278" s="24" t="s">
        <v>1158</v>
      </c>
      <c r="BB278" s="24" t="s">
        <v>109</v>
      </c>
      <c r="BC278" s="24"/>
      <c r="BD278" s="24"/>
      <c r="BE278" s="25"/>
      <c r="BF278" s="7"/>
      <c r="BG278" s="38" t="s">
        <v>180</v>
      </c>
      <c r="BH278" s="27" t="s">
        <v>67</v>
      </c>
      <c r="BI278" s="38" t="s">
        <v>1333</v>
      </c>
      <c r="BJ278" s="38" t="s">
        <v>1333</v>
      </c>
      <c r="BK278" s="24"/>
      <c r="BL278" s="24"/>
      <c r="BM278" s="24"/>
      <c r="BN278" s="24"/>
      <c r="BO278" s="24"/>
      <c r="BP278" s="24"/>
      <c r="BQ278" s="24"/>
    </row>
    <row r="279" ht="13.5" customHeight="1">
      <c r="A279" s="17" t="s">
        <v>163</v>
      </c>
      <c r="B279" s="17" t="s">
        <v>1155</v>
      </c>
      <c r="C279" s="18" t="s">
        <v>1185</v>
      </c>
      <c r="D279" s="17" t="s">
        <v>1186</v>
      </c>
      <c r="E279" s="19">
        <v>4.0</v>
      </c>
      <c r="F279" s="17" t="s">
        <v>155</v>
      </c>
      <c r="G279" s="17" t="s">
        <v>82</v>
      </c>
      <c r="H279" s="17" t="s">
        <v>141</v>
      </c>
      <c r="I279" s="17" t="s">
        <v>1158</v>
      </c>
      <c r="J279" s="20"/>
      <c r="K279" s="20"/>
      <c r="L279" s="20"/>
      <c r="M279" s="20"/>
      <c r="N279" s="20"/>
      <c r="O279" s="20"/>
      <c r="P279" s="20"/>
      <c r="Q279" s="20"/>
      <c r="R279" s="20"/>
      <c r="S279" s="19">
        <v>30.0</v>
      </c>
      <c r="T279" s="21">
        <v>3.0</v>
      </c>
      <c r="U279" s="21">
        <v>1.0</v>
      </c>
      <c r="V279" s="22"/>
      <c r="W279" s="21">
        <v>1.5</v>
      </c>
      <c r="X279" s="17" t="s">
        <v>92</v>
      </c>
      <c r="Y279" s="17" t="s">
        <v>182</v>
      </c>
      <c r="Z279" s="20"/>
      <c r="AA279" s="17" t="s">
        <v>1188</v>
      </c>
      <c r="AB279" s="17" t="s">
        <v>1188</v>
      </c>
      <c r="AC279" s="20"/>
      <c r="AD279" s="20"/>
      <c r="AE279" s="20"/>
      <c r="AF279" s="20"/>
      <c r="AG279" s="17" t="s">
        <v>89</v>
      </c>
      <c r="AH279" s="17" t="s">
        <v>89</v>
      </c>
      <c r="AI279" s="20"/>
      <c r="AJ279" s="20"/>
      <c r="AK279" s="20"/>
      <c r="AL279" s="20"/>
      <c r="AM279" s="17" t="s">
        <v>1191</v>
      </c>
      <c r="AN279" s="19">
        <v>3.0</v>
      </c>
      <c r="AO279" s="19">
        <v>1.0</v>
      </c>
      <c r="AP279" s="19">
        <v>0.0</v>
      </c>
      <c r="AQ279" s="20"/>
      <c r="AR279" s="20"/>
      <c r="AS279" s="20"/>
      <c r="AT279" s="17" t="s">
        <v>89</v>
      </c>
      <c r="AU279" s="20"/>
      <c r="AV279" s="7"/>
      <c r="AW279" s="7"/>
      <c r="AX279" s="23" t="str">
        <f t="shared" si="5"/>
        <v>SOC1</v>
      </c>
      <c r="AY279" s="7" t="s">
        <v>1158</v>
      </c>
      <c r="AZ279" s="7" t="s">
        <v>1158</v>
      </c>
      <c r="BA279" s="24" t="s">
        <v>1158</v>
      </c>
      <c r="BB279" s="24" t="s">
        <v>109</v>
      </c>
      <c r="BC279" s="24"/>
      <c r="BD279" s="24"/>
      <c r="BE279" s="25"/>
      <c r="BF279" s="7"/>
      <c r="BG279" s="7"/>
      <c r="BH279" s="24"/>
      <c r="BI279" s="24"/>
      <c r="BJ279" s="24"/>
      <c r="BK279" s="24"/>
      <c r="BL279" s="24"/>
      <c r="BM279" s="24"/>
      <c r="BN279" s="24"/>
      <c r="BO279" s="24"/>
      <c r="BP279" s="24"/>
      <c r="BQ279" s="24"/>
    </row>
    <row r="280" ht="13.5" customHeight="1">
      <c r="A280" s="17" t="s">
        <v>163</v>
      </c>
      <c r="B280" s="17" t="s">
        <v>1155</v>
      </c>
      <c r="C280" s="18" t="s">
        <v>1167</v>
      </c>
      <c r="D280" s="17" t="s">
        <v>1168</v>
      </c>
      <c r="E280" s="19">
        <v>4.0</v>
      </c>
      <c r="F280" s="17" t="s">
        <v>81</v>
      </c>
      <c r="G280" s="17" t="s">
        <v>82</v>
      </c>
      <c r="H280" s="17" t="s">
        <v>141</v>
      </c>
      <c r="I280" s="17" t="s">
        <v>101</v>
      </c>
      <c r="J280" s="20"/>
      <c r="K280" s="20"/>
      <c r="L280" s="20"/>
      <c r="M280" s="20"/>
      <c r="N280" s="20"/>
      <c r="O280" s="20"/>
      <c r="P280" s="20"/>
      <c r="Q280" s="20"/>
      <c r="R280" s="20"/>
      <c r="S280" s="19">
        <v>25.0</v>
      </c>
      <c r="T280" s="21">
        <v>3.0</v>
      </c>
      <c r="U280" s="21">
        <v>1.0</v>
      </c>
      <c r="V280" s="22"/>
      <c r="W280" s="21">
        <v>1.5</v>
      </c>
      <c r="X280" s="17" t="s">
        <v>92</v>
      </c>
      <c r="Y280" s="17" t="s">
        <v>182</v>
      </c>
      <c r="Z280" s="20"/>
      <c r="AA280" s="17" t="s">
        <v>1169</v>
      </c>
      <c r="AB280" s="17" t="s">
        <v>1169</v>
      </c>
      <c r="AC280" s="20"/>
      <c r="AD280" s="20"/>
      <c r="AE280" s="20"/>
      <c r="AF280" s="20"/>
      <c r="AG280" s="17" t="s">
        <v>89</v>
      </c>
      <c r="AH280" s="17" t="s">
        <v>89</v>
      </c>
      <c r="AI280" s="20"/>
      <c r="AJ280" s="20"/>
      <c r="AK280" s="20"/>
      <c r="AL280" s="20"/>
      <c r="AM280" s="17" t="s">
        <v>1170</v>
      </c>
      <c r="AN280" s="19">
        <v>3.0</v>
      </c>
      <c r="AO280" s="19">
        <v>1.0</v>
      </c>
      <c r="AP280" s="19">
        <v>0.0</v>
      </c>
      <c r="AQ280" s="20"/>
      <c r="AR280" s="20"/>
      <c r="AS280" s="20"/>
      <c r="AT280" s="17" t="s">
        <v>89</v>
      </c>
      <c r="AU280" s="20"/>
      <c r="AV280" s="7"/>
      <c r="AW280" s="7"/>
      <c r="AX280" s="23" t="str">
        <f t="shared" si="5"/>
        <v>SOC2</v>
      </c>
      <c r="AY280" s="7" t="s">
        <v>101</v>
      </c>
      <c r="AZ280" s="7" t="s">
        <v>101</v>
      </c>
      <c r="BA280" s="24" t="s">
        <v>101</v>
      </c>
      <c r="BB280" s="24" t="s">
        <v>109</v>
      </c>
      <c r="BC280" s="24"/>
      <c r="BD280" s="24"/>
      <c r="BE280" s="25"/>
      <c r="BF280" s="7"/>
      <c r="BG280" s="7"/>
      <c r="BH280" s="24"/>
      <c r="BI280" s="24"/>
      <c r="BJ280" s="24"/>
      <c r="BK280" s="24"/>
      <c r="BL280" s="24"/>
      <c r="BM280" s="24"/>
      <c r="BN280" s="24"/>
      <c r="BO280" s="24"/>
      <c r="BP280" s="24"/>
      <c r="BQ280" s="24"/>
    </row>
    <row r="281" ht="13.5" customHeight="1">
      <c r="A281" s="17" t="s">
        <v>163</v>
      </c>
      <c r="B281" s="17" t="s">
        <v>1155</v>
      </c>
      <c r="C281" s="18" t="s">
        <v>1163</v>
      </c>
      <c r="D281" s="17" t="s">
        <v>1164</v>
      </c>
      <c r="E281" s="19">
        <v>4.0</v>
      </c>
      <c r="F281" s="17" t="s">
        <v>81</v>
      </c>
      <c r="G281" s="17" t="s">
        <v>82</v>
      </c>
      <c r="H281" s="17" t="s">
        <v>141</v>
      </c>
      <c r="I281" s="17" t="s">
        <v>101</v>
      </c>
      <c r="J281" s="20"/>
      <c r="K281" s="20"/>
      <c r="L281" s="20"/>
      <c r="M281" s="20"/>
      <c r="N281" s="20"/>
      <c r="O281" s="20"/>
      <c r="P281" s="20"/>
      <c r="Q281" s="20"/>
      <c r="R281" s="20"/>
      <c r="S281" s="19">
        <v>30.0</v>
      </c>
      <c r="T281" s="21">
        <v>3.0</v>
      </c>
      <c r="U281" s="21">
        <v>1.0</v>
      </c>
      <c r="V281" s="22"/>
      <c r="W281" s="21">
        <v>1.5</v>
      </c>
      <c r="X281" s="17" t="s">
        <v>92</v>
      </c>
      <c r="Y281" s="17" t="s">
        <v>182</v>
      </c>
      <c r="Z281" s="20"/>
      <c r="AA281" s="17" t="s">
        <v>1159</v>
      </c>
      <c r="AB281" s="17" t="s">
        <v>1165</v>
      </c>
      <c r="AC281" s="20"/>
      <c r="AD281" s="20"/>
      <c r="AE281" s="20"/>
      <c r="AF281" s="17" t="s">
        <v>1166</v>
      </c>
      <c r="AG281" s="17" t="s">
        <v>89</v>
      </c>
      <c r="AH281" s="17" t="s">
        <v>89</v>
      </c>
      <c r="AI281" s="20"/>
      <c r="AJ281" s="20"/>
      <c r="AK281" s="20"/>
      <c r="AL281" s="20"/>
      <c r="AM281" s="17" t="s">
        <v>1160</v>
      </c>
      <c r="AN281" s="19">
        <v>3.0</v>
      </c>
      <c r="AO281" s="19">
        <v>1.0</v>
      </c>
      <c r="AP281" s="19">
        <v>0.0</v>
      </c>
      <c r="AQ281" s="20"/>
      <c r="AR281" s="20"/>
      <c r="AS281" s="20"/>
      <c r="AT281" s="17" t="s">
        <v>89</v>
      </c>
      <c r="AU281" s="20"/>
      <c r="AV281" s="7"/>
      <c r="AW281" s="7"/>
      <c r="AX281" s="23" t="str">
        <f t="shared" si="5"/>
        <v>SOC2</v>
      </c>
      <c r="AY281" s="7" t="s">
        <v>101</v>
      </c>
      <c r="AZ281" s="7" t="s">
        <v>101</v>
      </c>
      <c r="BA281" s="24" t="s">
        <v>101</v>
      </c>
      <c r="BB281" s="24" t="s">
        <v>109</v>
      </c>
      <c r="BC281" s="24"/>
      <c r="BD281" s="24"/>
      <c r="BE281" s="25"/>
      <c r="BF281" s="7"/>
      <c r="BG281" s="7"/>
      <c r="BH281" s="24"/>
      <c r="BI281" s="24"/>
      <c r="BJ281" s="24"/>
      <c r="BK281" s="24"/>
      <c r="BL281" s="24"/>
      <c r="BM281" s="24"/>
      <c r="BN281" s="24"/>
      <c r="BO281" s="24"/>
      <c r="BP281" s="24"/>
      <c r="BQ281" s="24"/>
    </row>
    <row r="282" ht="13.5" customHeight="1">
      <c r="A282" s="17" t="s">
        <v>163</v>
      </c>
      <c r="B282" s="17" t="s">
        <v>1155</v>
      </c>
      <c r="C282" s="18" t="s">
        <v>1195</v>
      </c>
      <c r="D282" s="17" t="s">
        <v>1196</v>
      </c>
      <c r="E282" s="19">
        <v>4.0</v>
      </c>
      <c r="F282" s="17" t="s">
        <v>155</v>
      </c>
      <c r="G282" s="17" t="s">
        <v>82</v>
      </c>
      <c r="H282" s="17" t="s">
        <v>141</v>
      </c>
      <c r="I282" s="17" t="s">
        <v>101</v>
      </c>
      <c r="J282" s="20"/>
      <c r="K282" s="20"/>
      <c r="L282" s="20"/>
      <c r="M282" s="20"/>
      <c r="N282" s="20"/>
      <c r="O282" s="20"/>
      <c r="P282" s="20"/>
      <c r="Q282" s="20"/>
      <c r="R282" s="20"/>
      <c r="S282" s="19">
        <v>30.0</v>
      </c>
      <c r="T282" s="21">
        <v>3.0</v>
      </c>
      <c r="U282" s="21">
        <v>1.0</v>
      </c>
      <c r="V282" s="22"/>
      <c r="W282" s="21">
        <v>1.5</v>
      </c>
      <c r="X282" s="17" t="s">
        <v>92</v>
      </c>
      <c r="Y282" s="17" t="s">
        <v>182</v>
      </c>
      <c r="Z282" s="20"/>
      <c r="AA282" s="17" t="s">
        <v>1197</v>
      </c>
      <c r="AB282" s="17" t="s">
        <v>1198</v>
      </c>
      <c r="AC282" s="20"/>
      <c r="AD282" s="20"/>
      <c r="AE282" s="20"/>
      <c r="AF282" s="20"/>
      <c r="AG282" s="17" t="s">
        <v>89</v>
      </c>
      <c r="AH282" s="17" t="s">
        <v>89</v>
      </c>
      <c r="AI282" s="20"/>
      <c r="AJ282" s="20"/>
      <c r="AK282" s="20"/>
      <c r="AL282" s="20"/>
      <c r="AM282" s="17" t="s">
        <v>1199</v>
      </c>
      <c r="AN282" s="19">
        <v>3.0</v>
      </c>
      <c r="AO282" s="19">
        <v>1.0</v>
      </c>
      <c r="AP282" s="19">
        <v>0.0</v>
      </c>
      <c r="AQ282" s="20"/>
      <c r="AR282" s="20"/>
      <c r="AS282" s="20"/>
      <c r="AT282" s="17" t="s">
        <v>89</v>
      </c>
      <c r="AU282" s="20"/>
      <c r="AV282" s="7"/>
      <c r="AW282" s="7"/>
      <c r="AX282" s="23" t="str">
        <f t="shared" si="5"/>
        <v>SOC2</v>
      </c>
      <c r="AY282" s="7" t="s">
        <v>101</v>
      </c>
      <c r="AZ282" s="7" t="s">
        <v>101</v>
      </c>
      <c r="BA282" s="24" t="s">
        <v>101</v>
      </c>
      <c r="BB282" s="24" t="s">
        <v>109</v>
      </c>
      <c r="BC282" s="24"/>
      <c r="BD282" s="24"/>
      <c r="BE282" s="25"/>
      <c r="BF282" s="7"/>
      <c r="BG282" s="7"/>
      <c r="BH282" s="24"/>
      <c r="BI282" s="24"/>
      <c r="BJ282" s="24"/>
      <c r="BK282" s="24"/>
      <c r="BL282" s="24"/>
      <c r="BM282" s="24"/>
      <c r="BN282" s="24"/>
      <c r="BO282" s="24"/>
      <c r="BP282" s="24"/>
      <c r="BQ282" s="24"/>
    </row>
    <row r="283" ht="13.5" customHeight="1">
      <c r="A283" s="17" t="s">
        <v>163</v>
      </c>
      <c r="B283" s="17" t="s">
        <v>1155</v>
      </c>
      <c r="C283" s="18" t="s">
        <v>1171</v>
      </c>
      <c r="D283" s="17" t="s">
        <v>1172</v>
      </c>
      <c r="E283" s="19">
        <v>4.0</v>
      </c>
      <c r="F283" s="17" t="s">
        <v>81</v>
      </c>
      <c r="G283" s="17" t="s">
        <v>82</v>
      </c>
      <c r="H283" s="17" t="s">
        <v>141</v>
      </c>
      <c r="I283" s="17" t="s">
        <v>128</v>
      </c>
      <c r="J283" s="20"/>
      <c r="K283" s="20"/>
      <c r="L283" s="20"/>
      <c r="M283" s="20"/>
      <c r="N283" s="20"/>
      <c r="O283" s="20"/>
      <c r="P283" s="20"/>
      <c r="Q283" s="20"/>
      <c r="R283" s="20"/>
      <c r="S283" s="19">
        <v>25.0</v>
      </c>
      <c r="T283" s="21">
        <v>3.0</v>
      </c>
      <c r="U283" s="21">
        <v>1.0</v>
      </c>
      <c r="V283" s="22"/>
      <c r="W283" s="21">
        <v>1.5</v>
      </c>
      <c r="X283" s="17" t="s">
        <v>92</v>
      </c>
      <c r="Y283" s="17" t="s">
        <v>182</v>
      </c>
      <c r="Z283" s="20"/>
      <c r="AA283" s="17" t="s">
        <v>1175</v>
      </c>
      <c r="AB283" s="17" t="s">
        <v>1175</v>
      </c>
      <c r="AC283" s="20"/>
      <c r="AD283" s="20"/>
      <c r="AE283" s="20"/>
      <c r="AF283" s="20"/>
      <c r="AG283" s="17" t="s">
        <v>89</v>
      </c>
      <c r="AH283" s="17" t="s">
        <v>89</v>
      </c>
      <c r="AI283" s="20"/>
      <c r="AJ283" s="20"/>
      <c r="AK283" s="20"/>
      <c r="AL283" s="20"/>
      <c r="AM283" s="17" t="s">
        <v>1176</v>
      </c>
      <c r="AN283" s="19">
        <v>3.0</v>
      </c>
      <c r="AO283" s="19">
        <v>1.0</v>
      </c>
      <c r="AP283" s="19">
        <v>0.0</v>
      </c>
      <c r="AQ283" s="20"/>
      <c r="AR283" s="20"/>
      <c r="AS283" s="20"/>
      <c r="AT283" s="17" t="s">
        <v>89</v>
      </c>
      <c r="AU283" s="20"/>
      <c r="AV283" s="7"/>
      <c r="AW283" s="7"/>
      <c r="AX283" s="23" t="str">
        <f t="shared" si="5"/>
        <v>SOC3</v>
      </c>
      <c r="AY283" s="7" t="s">
        <v>128</v>
      </c>
      <c r="AZ283" s="7" t="s">
        <v>128</v>
      </c>
      <c r="BA283" s="24" t="s">
        <v>128</v>
      </c>
      <c r="BB283" s="24" t="s">
        <v>109</v>
      </c>
      <c r="BC283" s="24"/>
      <c r="BD283" s="24"/>
      <c r="BE283" s="25"/>
      <c r="BF283" s="7"/>
      <c r="BG283" s="7"/>
      <c r="BH283" s="24"/>
      <c r="BI283" s="24"/>
      <c r="BJ283" s="24"/>
      <c r="BK283" s="24"/>
      <c r="BL283" s="24"/>
      <c r="BM283" s="24"/>
      <c r="BN283" s="24"/>
      <c r="BO283" s="24"/>
      <c r="BP283" s="24"/>
      <c r="BQ283" s="24"/>
    </row>
    <row r="284" ht="13.5" customHeight="1">
      <c r="A284" s="17" t="s">
        <v>163</v>
      </c>
      <c r="B284" s="17" t="s">
        <v>1155</v>
      </c>
      <c r="C284" s="18" t="s">
        <v>1223</v>
      </c>
      <c r="D284" s="17" t="s">
        <v>1224</v>
      </c>
      <c r="E284" s="19">
        <v>4.0</v>
      </c>
      <c r="F284" s="17" t="s">
        <v>81</v>
      </c>
      <c r="G284" s="17" t="s">
        <v>82</v>
      </c>
      <c r="H284" s="17" t="s">
        <v>141</v>
      </c>
      <c r="I284" s="17" t="s">
        <v>128</v>
      </c>
      <c r="J284" s="20"/>
      <c r="K284" s="20"/>
      <c r="L284" s="20"/>
      <c r="M284" s="20"/>
      <c r="N284" s="20"/>
      <c r="O284" s="20"/>
      <c r="P284" s="20"/>
      <c r="Q284" s="20"/>
      <c r="R284" s="20"/>
      <c r="S284" s="19">
        <v>30.0</v>
      </c>
      <c r="T284" s="21">
        <v>3.0</v>
      </c>
      <c r="U284" s="21">
        <v>1.0</v>
      </c>
      <c r="V284" s="22"/>
      <c r="W284" s="21">
        <v>1.5</v>
      </c>
      <c r="X284" s="17" t="s">
        <v>92</v>
      </c>
      <c r="Y284" s="17" t="s">
        <v>182</v>
      </c>
      <c r="Z284" s="20"/>
      <c r="AA284" s="17" t="s">
        <v>1218</v>
      </c>
      <c r="AB284" s="17" t="s">
        <v>1218</v>
      </c>
      <c r="AC284" s="20"/>
      <c r="AD284" s="20"/>
      <c r="AE284" s="20"/>
      <c r="AF284" s="20"/>
      <c r="AG284" s="17" t="s">
        <v>89</v>
      </c>
      <c r="AH284" s="17" t="s">
        <v>89</v>
      </c>
      <c r="AI284" s="20"/>
      <c r="AJ284" s="20"/>
      <c r="AK284" s="20"/>
      <c r="AL284" s="20"/>
      <c r="AM284" s="17" t="s">
        <v>1220</v>
      </c>
      <c r="AN284" s="19">
        <v>3.0</v>
      </c>
      <c r="AO284" s="19">
        <v>1.0</v>
      </c>
      <c r="AP284" s="19">
        <v>0.0</v>
      </c>
      <c r="AQ284" s="20"/>
      <c r="AR284" s="20"/>
      <c r="AS284" s="17" t="s">
        <v>1228</v>
      </c>
      <c r="AT284" s="17" t="s">
        <v>89</v>
      </c>
      <c r="AU284" s="20"/>
      <c r="AV284" s="7"/>
      <c r="AW284" s="7"/>
      <c r="AX284" s="23" t="str">
        <f t="shared" si="5"/>
        <v>SOC3</v>
      </c>
      <c r="AY284" s="7" t="s">
        <v>128</v>
      </c>
      <c r="AZ284" s="7" t="s">
        <v>128</v>
      </c>
      <c r="BA284" s="24" t="s">
        <v>128</v>
      </c>
      <c r="BB284" s="24" t="s">
        <v>109</v>
      </c>
      <c r="BC284" s="24"/>
      <c r="BD284" s="24"/>
      <c r="BE284" s="25"/>
      <c r="BF284" s="7"/>
      <c r="BG284" s="7"/>
      <c r="BH284" s="27" t="s">
        <v>102</v>
      </c>
      <c r="BI284" s="27" t="s">
        <v>102</v>
      </c>
      <c r="BJ284" s="27" t="s">
        <v>102</v>
      </c>
      <c r="BK284" s="24"/>
      <c r="BL284" s="24"/>
      <c r="BM284" s="24"/>
      <c r="BN284" s="24"/>
      <c r="BO284" s="24"/>
      <c r="BP284" s="24"/>
      <c r="BQ284" s="24"/>
    </row>
    <row r="285" ht="13.5" customHeight="1">
      <c r="A285" s="17" t="s">
        <v>163</v>
      </c>
      <c r="B285" s="17" t="s">
        <v>1155</v>
      </c>
      <c r="C285" s="18" t="s">
        <v>1200</v>
      </c>
      <c r="D285" s="17" t="s">
        <v>1201</v>
      </c>
      <c r="E285" s="19">
        <v>4.0</v>
      </c>
      <c r="F285" s="17" t="s">
        <v>81</v>
      </c>
      <c r="G285" s="17" t="s">
        <v>82</v>
      </c>
      <c r="H285" s="17" t="s">
        <v>141</v>
      </c>
      <c r="I285" s="17" t="s">
        <v>128</v>
      </c>
      <c r="J285" s="20"/>
      <c r="K285" s="20"/>
      <c r="L285" s="20"/>
      <c r="M285" s="20"/>
      <c r="N285" s="20"/>
      <c r="O285" s="20"/>
      <c r="P285" s="20"/>
      <c r="Q285" s="20"/>
      <c r="R285" s="20"/>
      <c r="S285" s="19">
        <v>15.0</v>
      </c>
      <c r="T285" s="21">
        <v>3.0</v>
      </c>
      <c r="U285" s="21">
        <v>1.0</v>
      </c>
      <c r="V285" s="22"/>
      <c r="W285" s="21">
        <v>1.5</v>
      </c>
      <c r="X285" s="17" t="s">
        <v>92</v>
      </c>
      <c r="Y285" s="17" t="s">
        <v>182</v>
      </c>
      <c r="Z285" s="20"/>
      <c r="AA285" s="17" t="s">
        <v>1197</v>
      </c>
      <c r="AB285" s="17" t="s">
        <v>1197</v>
      </c>
      <c r="AC285" s="20"/>
      <c r="AD285" s="20"/>
      <c r="AE285" s="20"/>
      <c r="AF285" s="20"/>
      <c r="AG285" s="17" t="s">
        <v>89</v>
      </c>
      <c r="AH285" s="17" t="s">
        <v>89</v>
      </c>
      <c r="AI285" s="20"/>
      <c r="AJ285" s="20"/>
      <c r="AK285" s="20"/>
      <c r="AL285" s="20"/>
      <c r="AM285" s="17" t="s">
        <v>1199</v>
      </c>
      <c r="AN285" s="19">
        <v>3.0</v>
      </c>
      <c r="AO285" s="19">
        <v>1.0</v>
      </c>
      <c r="AP285" s="19">
        <v>0.0</v>
      </c>
      <c r="AQ285" s="20"/>
      <c r="AR285" s="20"/>
      <c r="AS285" s="20"/>
      <c r="AT285" s="17" t="s">
        <v>89</v>
      </c>
      <c r="AU285" s="20"/>
      <c r="AV285" s="7"/>
      <c r="AW285" s="7"/>
      <c r="AX285" s="23" t="str">
        <f t="shared" si="5"/>
        <v>SOC3</v>
      </c>
      <c r="AY285" s="7" t="s">
        <v>128</v>
      </c>
      <c r="AZ285" s="7" t="s">
        <v>128</v>
      </c>
      <c r="BA285" s="24" t="s">
        <v>128</v>
      </c>
      <c r="BB285" s="24" t="s">
        <v>109</v>
      </c>
      <c r="BC285" s="24"/>
      <c r="BD285" s="24"/>
      <c r="BE285" s="25"/>
      <c r="BF285" s="7"/>
      <c r="BG285" s="7"/>
      <c r="BH285" s="24"/>
      <c r="BI285" s="24"/>
      <c r="BJ285" s="24"/>
      <c r="BK285" s="24"/>
      <c r="BL285" s="24"/>
      <c r="BM285" s="24"/>
      <c r="BN285" s="24"/>
      <c r="BO285" s="24"/>
      <c r="BP285" s="24"/>
      <c r="BQ285" s="24"/>
    </row>
    <row r="286" ht="13.5" customHeight="1">
      <c r="A286" s="17" t="s">
        <v>163</v>
      </c>
      <c r="B286" s="17" t="s">
        <v>1155</v>
      </c>
      <c r="C286" s="18" t="s">
        <v>1232</v>
      </c>
      <c r="D286" s="17" t="s">
        <v>1233</v>
      </c>
      <c r="E286" s="19">
        <v>4.0</v>
      </c>
      <c r="F286" s="17" t="s">
        <v>155</v>
      </c>
      <c r="G286" s="17" t="s">
        <v>82</v>
      </c>
      <c r="H286" s="17" t="s">
        <v>141</v>
      </c>
      <c r="I286" s="17" t="s">
        <v>186</v>
      </c>
      <c r="J286" s="20"/>
      <c r="K286" s="20"/>
      <c r="L286" s="20"/>
      <c r="M286" s="20"/>
      <c r="N286" s="20"/>
      <c r="O286" s="20"/>
      <c r="P286" s="20"/>
      <c r="Q286" s="20"/>
      <c r="R286" s="20"/>
      <c r="S286" s="19">
        <v>25.0</v>
      </c>
      <c r="T286" s="21">
        <v>3.0</v>
      </c>
      <c r="U286" s="21">
        <v>1.0</v>
      </c>
      <c r="V286" s="22"/>
      <c r="W286" s="21">
        <v>1.5</v>
      </c>
      <c r="X286" s="17" t="s">
        <v>92</v>
      </c>
      <c r="Y286" s="17" t="s">
        <v>182</v>
      </c>
      <c r="Z286" s="20"/>
      <c r="AA286" s="17" t="s">
        <v>1169</v>
      </c>
      <c r="AB286" s="17" t="s">
        <v>1169</v>
      </c>
      <c r="AC286" s="20"/>
      <c r="AD286" s="20"/>
      <c r="AE286" s="20"/>
      <c r="AF286" s="20"/>
      <c r="AG286" s="17" t="s">
        <v>89</v>
      </c>
      <c r="AH286" s="17" t="s">
        <v>89</v>
      </c>
      <c r="AI286" s="20"/>
      <c r="AJ286" s="20"/>
      <c r="AK286" s="20"/>
      <c r="AL286" s="20"/>
      <c r="AM286" s="17" t="s">
        <v>1170</v>
      </c>
      <c r="AN286" s="19">
        <v>3.0</v>
      </c>
      <c r="AO286" s="19">
        <v>1.0</v>
      </c>
      <c r="AP286" s="19">
        <v>0.0</v>
      </c>
      <c r="AQ286" s="20"/>
      <c r="AR286" s="20"/>
      <c r="AS286" s="20"/>
      <c r="AT286" s="17" t="s">
        <v>89</v>
      </c>
      <c r="AU286" s="20"/>
      <c r="AV286" s="7"/>
      <c r="AW286" s="7"/>
      <c r="AX286" s="23" t="str">
        <f t="shared" si="5"/>
        <v>SOC4</v>
      </c>
      <c r="AY286" s="7" t="s">
        <v>186</v>
      </c>
      <c r="AZ286" s="7" t="s">
        <v>186</v>
      </c>
      <c r="BA286" s="24" t="s">
        <v>186</v>
      </c>
      <c r="BB286" s="24" t="s">
        <v>109</v>
      </c>
      <c r="BC286" s="24"/>
      <c r="BD286" s="24"/>
      <c r="BE286" s="25"/>
      <c r="BF286" s="7"/>
      <c r="BG286" s="7"/>
      <c r="BH286" s="24"/>
      <c r="BI286" s="24"/>
      <c r="BJ286" s="24"/>
      <c r="BK286" s="24"/>
      <c r="BL286" s="24"/>
      <c r="BM286" s="24"/>
      <c r="BN286" s="24"/>
      <c r="BO286" s="24"/>
      <c r="BP286" s="24"/>
      <c r="BQ286" s="24"/>
    </row>
    <row r="287" ht="13.5" customHeight="1">
      <c r="A287" s="17" t="s">
        <v>951</v>
      </c>
      <c r="B287" s="17" t="s">
        <v>952</v>
      </c>
      <c r="C287" s="18" t="s">
        <v>1021</v>
      </c>
      <c r="D287" s="17" t="s">
        <v>1022</v>
      </c>
      <c r="E287" s="19">
        <v>3.0</v>
      </c>
      <c r="F287" s="17" t="s">
        <v>81</v>
      </c>
      <c r="G287" s="17" t="s">
        <v>89</v>
      </c>
      <c r="H287" s="17" t="s">
        <v>83</v>
      </c>
      <c r="I287" s="17" t="s">
        <v>103</v>
      </c>
      <c r="J287" s="20"/>
      <c r="K287" s="20"/>
      <c r="L287" s="20"/>
      <c r="M287" s="20"/>
      <c r="N287" s="20"/>
      <c r="O287" s="20"/>
      <c r="P287" s="20"/>
      <c r="Q287" s="20"/>
      <c r="R287" s="20"/>
      <c r="S287" s="19">
        <v>60.0</v>
      </c>
      <c r="T287" s="21">
        <v>2.0</v>
      </c>
      <c r="U287" s="22"/>
      <c r="V287" s="21">
        <v>1.0</v>
      </c>
      <c r="W287" s="21">
        <v>2.0</v>
      </c>
      <c r="X287" s="17" t="s">
        <v>92</v>
      </c>
      <c r="Y287" s="20"/>
      <c r="Z287" s="17" t="s">
        <v>94</v>
      </c>
      <c r="AA287" s="17" t="s">
        <v>1023</v>
      </c>
      <c r="AB287" s="20"/>
      <c r="AC287" s="17" t="s">
        <v>1023</v>
      </c>
      <c r="AD287" s="17" t="s">
        <v>1024</v>
      </c>
      <c r="AE287" s="19">
        <v>30.0</v>
      </c>
      <c r="AF287" s="20"/>
      <c r="AG287" s="17" t="s">
        <v>89</v>
      </c>
      <c r="AH287" s="20"/>
      <c r="AI287" s="17" t="s">
        <v>89</v>
      </c>
      <c r="AJ287" s="20"/>
      <c r="AK287" s="20"/>
      <c r="AL287" s="17" t="s">
        <v>1026</v>
      </c>
      <c r="AM287" s="17" t="s">
        <v>1027</v>
      </c>
      <c r="AN287" s="19">
        <v>2.0</v>
      </c>
      <c r="AO287" s="19">
        <v>0.0</v>
      </c>
      <c r="AP287" s="19">
        <v>1.0</v>
      </c>
      <c r="AQ287" s="20"/>
      <c r="AR287" s="20"/>
      <c r="AS287" s="20"/>
      <c r="AT287" s="17" t="s">
        <v>89</v>
      </c>
      <c r="AU287" s="17" t="s">
        <v>187</v>
      </c>
      <c r="AV287" s="7"/>
      <c r="AW287" s="7"/>
      <c r="AX287" s="23" t="str">
        <f t="shared" si="5"/>
        <v>BMS3</v>
      </c>
      <c r="AY287" s="7" t="s">
        <v>103</v>
      </c>
      <c r="AZ287" s="7" t="s">
        <v>103</v>
      </c>
      <c r="BA287" s="24" t="s">
        <v>109</v>
      </c>
      <c r="BB287" s="24" t="s">
        <v>103</v>
      </c>
      <c r="BC287" s="24"/>
      <c r="BD287" s="24"/>
      <c r="BE287" s="25"/>
      <c r="BF287" s="7"/>
      <c r="BG287" s="7"/>
      <c r="BH287" s="24"/>
      <c r="BI287" s="24"/>
      <c r="BJ287" s="24"/>
      <c r="BK287" s="24"/>
      <c r="BL287" s="27" t="s">
        <v>970</v>
      </c>
      <c r="BM287" s="24"/>
      <c r="BN287" s="24"/>
      <c r="BO287" s="24"/>
      <c r="BP287" s="24"/>
      <c r="BQ287" s="24"/>
    </row>
    <row r="288" ht="13.5" customHeight="1">
      <c r="A288" s="17" t="s">
        <v>85</v>
      </c>
      <c r="B288" s="17" t="s">
        <v>86</v>
      </c>
      <c r="C288" s="17" t="s">
        <v>1334</v>
      </c>
      <c r="D288" s="43" t="s">
        <v>1335</v>
      </c>
      <c r="E288" s="19">
        <v>1.5</v>
      </c>
      <c r="F288" s="17" t="s">
        <v>155</v>
      </c>
      <c r="G288" s="17" t="s">
        <v>82</v>
      </c>
      <c r="H288" s="17" t="s">
        <v>83</v>
      </c>
      <c r="I288" s="17"/>
      <c r="J288" s="20"/>
      <c r="K288" s="20"/>
      <c r="L288" s="20"/>
      <c r="M288" s="20"/>
      <c r="N288" s="20"/>
      <c r="O288" s="20"/>
      <c r="P288" s="20"/>
      <c r="Q288" s="20"/>
      <c r="R288" s="20"/>
      <c r="S288" s="19">
        <v>60.0</v>
      </c>
      <c r="T288" s="21">
        <v>2.0</v>
      </c>
      <c r="U288" s="22"/>
      <c r="V288" s="22"/>
      <c r="W288" s="21">
        <v>2.0</v>
      </c>
      <c r="X288" s="17" t="s">
        <v>92</v>
      </c>
      <c r="Y288" s="20"/>
      <c r="Z288" s="20"/>
      <c r="AA288" s="17" t="s">
        <v>641</v>
      </c>
      <c r="AB288" s="20"/>
      <c r="AC288" s="20"/>
      <c r="AD288" s="20"/>
      <c r="AE288" s="20"/>
      <c r="AF288" s="20"/>
      <c r="AG288" s="17" t="s">
        <v>89</v>
      </c>
      <c r="AH288" s="20"/>
      <c r="AI288" s="20"/>
      <c r="AJ288" s="20"/>
      <c r="AK288" s="20"/>
      <c r="AL288" s="20"/>
      <c r="AM288" s="17" t="s">
        <v>644</v>
      </c>
      <c r="AN288" s="19">
        <v>3.0</v>
      </c>
      <c r="AO288" s="19">
        <v>0.0</v>
      </c>
      <c r="AP288" s="19">
        <v>0.0</v>
      </c>
      <c r="AQ288" s="20"/>
      <c r="AR288" s="20"/>
      <c r="AS288" s="20"/>
      <c r="AT288" s="17" t="s">
        <v>89</v>
      </c>
      <c r="AU288" s="20"/>
      <c r="AV288" s="7"/>
      <c r="AW288" s="7"/>
      <c r="AX288" s="23" t="str">
        <f t="shared" si="5"/>
        <v/>
      </c>
      <c r="AY288" s="7"/>
      <c r="AZ288" s="7"/>
      <c r="BA288" s="24" t="s">
        <v>109</v>
      </c>
      <c r="BB288" s="24" t="s">
        <v>109</v>
      </c>
      <c r="BC288" s="24"/>
      <c r="BD288" s="24"/>
      <c r="BE288" s="25"/>
      <c r="BF288" s="7"/>
      <c r="BG288" s="7"/>
      <c r="BH288" s="24"/>
      <c r="BI288" s="27" t="s">
        <v>1336</v>
      </c>
      <c r="BJ288" s="24"/>
      <c r="BK288" s="24"/>
      <c r="BL288" s="20"/>
      <c r="BM288" s="20"/>
      <c r="BN288" s="20"/>
      <c r="BO288" s="20"/>
      <c r="BP288" s="20"/>
      <c r="BQ288" s="20"/>
    </row>
    <row r="289" ht="13.5" customHeight="1">
      <c r="A289" s="24" t="s">
        <v>1337</v>
      </c>
      <c r="B289" s="24" t="s">
        <v>1338</v>
      </c>
      <c r="C289" s="52" t="s">
        <v>1339</v>
      </c>
      <c r="D289" s="53" t="s">
        <v>1340</v>
      </c>
      <c r="E289" s="52">
        <v>3.0</v>
      </c>
      <c r="F289" s="52" t="s">
        <v>129</v>
      </c>
      <c r="G289" s="24" t="s">
        <v>82</v>
      </c>
      <c r="H289" s="24"/>
      <c r="I289" s="24"/>
      <c r="J289" s="24"/>
      <c r="K289" s="24"/>
      <c r="L289" s="24"/>
      <c r="M289" s="24"/>
      <c r="N289" s="24"/>
      <c r="O289" s="24"/>
      <c r="P289" s="24"/>
      <c r="Q289" s="24"/>
      <c r="R289" s="24"/>
      <c r="S289" s="54">
        <v>20.0</v>
      </c>
      <c r="T289" s="54">
        <v>3.0</v>
      </c>
      <c r="U289" s="24"/>
      <c r="V289" s="24"/>
      <c r="W289" s="54">
        <v>1.0</v>
      </c>
      <c r="X289" s="24" t="s">
        <v>92</v>
      </c>
      <c r="Y289" s="24"/>
      <c r="Z289" s="24"/>
      <c r="AA289" s="55" t="s">
        <v>1341</v>
      </c>
      <c r="AB289" s="24"/>
      <c r="AC289" s="24"/>
      <c r="AD289" s="24"/>
      <c r="AE289" s="24"/>
      <c r="AF289" s="24"/>
      <c r="AG289" s="24" t="s">
        <v>89</v>
      </c>
      <c r="AH289" s="24" t="s">
        <v>89</v>
      </c>
      <c r="AI289" s="24" t="s">
        <v>89</v>
      </c>
      <c r="AJ289" s="24"/>
      <c r="AK289" s="24"/>
      <c r="AL289" s="24"/>
      <c r="AM289" s="55" t="s">
        <v>1342</v>
      </c>
      <c r="AN289" s="54">
        <v>3.0</v>
      </c>
      <c r="AO289" s="54">
        <v>0.0</v>
      </c>
      <c r="AP289" s="54">
        <v>0.0</v>
      </c>
      <c r="AQ289" s="24"/>
      <c r="AR289" s="24"/>
      <c r="AS289" s="24"/>
      <c r="AT289" s="24" t="s">
        <v>89</v>
      </c>
      <c r="AU289" s="24"/>
      <c r="AV289" s="56"/>
      <c r="AW289" s="56"/>
      <c r="AX289" s="56"/>
      <c r="AY289" s="57"/>
      <c r="AZ289" s="57"/>
      <c r="BA289" s="24"/>
      <c r="BB289" s="24"/>
      <c r="BC289" s="58" t="s">
        <v>1339</v>
      </c>
      <c r="BD289" s="24"/>
      <c r="BE289" s="59"/>
      <c r="BF289" s="57"/>
      <c r="BG289" s="57"/>
      <c r="BH289" s="24" t="s">
        <v>109</v>
      </c>
      <c r="BI289" s="60"/>
      <c r="BJ289" s="60"/>
      <c r="BK289" s="60"/>
      <c r="BL289" s="24"/>
      <c r="BM289" s="24"/>
      <c r="BN289" s="24"/>
      <c r="BO289" s="24"/>
      <c r="BP289" s="24"/>
      <c r="BQ289" s="24"/>
    </row>
    <row r="290" ht="13.5" customHeight="1">
      <c r="A290" s="24" t="s">
        <v>1337</v>
      </c>
      <c r="B290" s="60" t="s">
        <v>1338</v>
      </c>
      <c r="C290" s="52" t="s">
        <v>1343</v>
      </c>
      <c r="D290" s="53" t="s">
        <v>1344</v>
      </c>
      <c r="E290" s="52">
        <v>3.0</v>
      </c>
      <c r="F290" s="52" t="s">
        <v>129</v>
      </c>
      <c r="G290" s="24" t="s">
        <v>82</v>
      </c>
      <c r="H290" s="24"/>
      <c r="I290" s="24"/>
      <c r="J290" s="24"/>
      <c r="K290" s="24"/>
      <c r="L290" s="24"/>
      <c r="M290" s="24"/>
      <c r="N290" s="24"/>
      <c r="O290" s="24"/>
      <c r="P290" s="24"/>
      <c r="Q290" s="24"/>
      <c r="R290" s="24"/>
      <c r="S290" s="54">
        <v>20.0</v>
      </c>
      <c r="T290" s="54">
        <v>3.0</v>
      </c>
      <c r="U290" s="60"/>
      <c r="V290" s="60"/>
      <c r="W290" s="54">
        <v>1.0</v>
      </c>
      <c r="X290" s="24" t="s">
        <v>92</v>
      </c>
      <c r="Y290" s="24"/>
      <c r="Z290" s="24"/>
      <c r="AA290" s="60" t="s">
        <v>1341</v>
      </c>
      <c r="AB290" s="24"/>
      <c r="AC290" s="24"/>
      <c r="AD290" s="24"/>
      <c r="AE290" s="24"/>
      <c r="AF290" s="24"/>
      <c r="AG290" s="24" t="s">
        <v>89</v>
      </c>
      <c r="AH290" s="24" t="s">
        <v>89</v>
      </c>
      <c r="AI290" s="24" t="s">
        <v>89</v>
      </c>
      <c r="AJ290" s="24"/>
      <c r="AK290" s="24"/>
      <c r="AL290" s="24"/>
      <c r="AM290" s="60" t="s">
        <v>1342</v>
      </c>
      <c r="AN290" s="54">
        <v>3.0</v>
      </c>
      <c r="AO290" s="54">
        <v>0.0</v>
      </c>
      <c r="AP290" s="54">
        <v>0.0</v>
      </c>
      <c r="AQ290" s="24"/>
      <c r="AR290" s="24"/>
      <c r="AS290" s="24"/>
      <c r="AT290" s="24" t="s">
        <v>89</v>
      </c>
      <c r="AU290" s="24"/>
      <c r="AV290" s="56"/>
      <c r="AW290" s="57"/>
      <c r="AX290" s="57"/>
      <c r="AY290" s="57"/>
      <c r="AZ290" s="57"/>
      <c r="BA290" s="24"/>
      <c r="BB290" s="24"/>
      <c r="BC290" s="58" t="s">
        <v>1343</v>
      </c>
      <c r="BD290" s="24"/>
      <c r="BE290" s="59"/>
      <c r="BF290" s="57"/>
      <c r="BG290" s="57"/>
      <c r="BH290" s="24" t="s">
        <v>109</v>
      </c>
      <c r="BI290" s="60"/>
      <c r="BJ290" s="60"/>
      <c r="BK290" s="60"/>
      <c r="BL290" s="24"/>
      <c r="BM290" s="24"/>
      <c r="BN290" s="24"/>
      <c r="BO290" s="24"/>
      <c r="BP290" s="24"/>
      <c r="BQ290" s="24"/>
    </row>
    <row r="291" ht="13.5" customHeight="1">
      <c r="A291" s="24"/>
      <c r="B291" s="24"/>
      <c r="C291" s="24"/>
      <c r="D291" s="24"/>
      <c r="E291" s="24"/>
      <c r="F291" s="24"/>
      <c r="G291" s="24"/>
      <c r="H291" s="24"/>
      <c r="I291" s="24"/>
      <c r="J291" s="24"/>
      <c r="K291" s="24"/>
      <c r="L291" s="24"/>
      <c r="M291" s="24"/>
      <c r="N291" s="24"/>
      <c r="O291" s="24"/>
      <c r="P291" s="24"/>
      <c r="Q291" s="24"/>
      <c r="R291" s="24"/>
      <c r="S291" s="24"/>
      <c r="T291" s="52"/>
      <c r="U291" s="52"/>
      <c r="V291" s="52"/>
      <c r="W291" s="52"/>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7"/>
      <c r="AW291" s="7"/>
      <c r="AX291" s="23"/>
      <c r="AY291" s="7"/>
      <c r="AZ291" s="7"/>
      <c r="BA291" s="24"/>
      <c r="BB291" s="24"/>
      <c r="BC291" s="24"/>
      <c r="BD291" s="24"/>
      <c r="BE291" s="25"/>
      <c r="BF291" s="7"/>
      <c r="BG291" s="7"/>
      <c r="BH291" s="24"/>
      <c r="BI291" s="24"/>
      <c r="BJ291" s="24"/>
      <c r="BK291" s="24"/>
      <c r="BL291" s="24"/>
      <c r="BM291" s="24"/>
      <c r="BN291" s="24"/>
      <c r="BO291" s="24"/>
      <c r="BP291" s="24"/>
      <c r="BQ291" s="24"/>
    </row>
    <row r="292" ht="13.5" customHeight="1">
      <c r="A292" s="24"/>
      <c r="B292" s="24"/>
      <c r="C292" s="24"/>
      <c r="D292" s="24"/>
      <c r="E292" s="24"/>
      <c r="F292" s="24"/>
      <c r="G292" s="24"/>
      <c r="H292" s="24"/>
      <c r="I292" s="24"/>
      <c r="J292" s="24"/>
      <c r="K292" s="24"/>
      <c r="L292" s="24"/>
      <c r="M292" s="24"/>
      <c r="N292" s="24"/>
      <c r="O292" s="24"/>
      <c r="P292" s="24"/>
      <c r="Q292" s="24"/>
      <c r="R292" s="24"/>
      <c r="S292" s="24"/>
      <c r="T292" s="52"/>
      <c r="U292" s="52"/>
      <c r="V292" s="52"/>
      <c r="W292" s="52"/>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7"/>
      <c r="AW292" s="7"/>
      <c r="AX292" s="23"/>
      <c r="AY292" s="7"/>
      <c r="AZ292" s="7"/>
      <c r="BA292" s="24"/>
      <c r="BB292" s="24"/>
      <c r="BC292" s="24"/>
      <c r="BD292" s="24"/>
      <c r="BE292" s="25"/>
      <c r="BF292" s="7"/>
      <c r="BG292" s="7"/>
      <c r="BH292" s="24"/>
      <c r="BI292" s="24"/>
      <c r="BJ292" s="24"/>
      <c r="BK292" s="24"/>
      <c r="BL292" s="24"/>
      <c r="BM292" s="24"/>
      <c r="BN292" s="24"/>
      <c r="BO292" s="24"/>
      <c r="BP292" s="24"/>
      <c r="BQ292" s="24"/>
    </row>
    <row r="293" ht="13.5" customHeight="1">
      <c r="A293" s="24"/>
      <c r="B293" s="24"/>
      <c r="C293" s="24"/>
      <c r="D293" s="24"/>
      <c r="E293" s="24"/>
      <c r="F293" s="24"/>
      <c r="G293" s="24"/>
      <c r="H293" s="24"/>
      <c r="I293" s="24"/>
      <c r="J293" s="24"/>
      <c r="K293" s="24"/>
      <c r="L293" s="24"/>
      <c r="M293" s="24"/>
      <c r="N293" s="24"/>
      <c r="O293" s="24"/>
      <c r="P293" s="24"/>
      <c r="Q293" s="24"/>
      <c r="R293" s="24"/>
      <c r="S293" s="24"/>
      <c r="T293" s="52"/>
      <c r="U293" s="52"/>
      <c r="V293" s="52"/>
      <c r="W293" s="52"/>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7"/>
      <c r="AW293" s="7"/>
      <c r="AX293" s="23"/>
      <c r="AY293" s="7"/>
      <c r="AZ293" s="7"/>
      <c r="BA293" s="24"/>
      <c r="BB293" s="24"/>
      <c r="BC293" s="24"/>
      <c r="BD293" s="24"/>
      <c r="BE293" s="25"/>
      <c r="BF293" s="7"/>
      <c r="BG293" s="7"/>
      <c r="BH293" s="24"/>
      <c r="BI293" s="24"/>
      <c r="BJ293" s="24"/>
      <c r="BK293" s="24"/>
      <c r="BL293" s="24"/>
      <c r="BM293" s="24"/>
      <c r="BN293" s="24"/>
      <c r="BO293" s="24"/>
      <c r="BP293" s="24"/>
      <c r="BQ293" s="24"/>
    </row>
    <row r="294" ht="13.5" customHeight="1">
      <c r="A294" s="24"/>
      <c r="B294" s="24"/>
      <c r="C294" s="24"/>
      <c r="D294" s="24"/>
      <c r="E294" s="24"/>
      <c r="F294" s="24"/>
      <c r="G294" s="24"/>
      <c r="H294" s="24"/>
      <c r="I294" s="24"/>
      <c r="J294" s="24"/>
      <c r="K294" s="24"/>
      <c r="L294" s="24"/>
      <c r="M294" s="24"/>
      <c r="N294" s="24"/>
      <c r="O294" s="24"/>
      <c r="P294" s="24"/>
      <c r="Q294" s="24"/>
      <c r="R294" s="24"/>
      <c r="S294" s="24"/>
      <c r="T294" s="52"/>
      <c r="U294" s="52"/>
      <c r="V294" s="52"/>
      <c r="W294" s="52"/>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7"/>
      <c r="AW294" s="7"/>
      <c r="AX294" s="23"/>
      <c r="AY294" s="7"/>
      <c r="AZ294" s="7"/>
      <c r="BA294" s="24"/>
      <c r="BB294" s="24"/>
      <c r="BC294" s="24"/>
      <c r="BD294" s="24"/>
      <c r="BE294" s="25"/>
      <c r="BF294" s="7"/>
      <c r="BG294" s="7"/>
      <c r="BH294" s="24"/>
      <c r="BI294" s="24"/>
      <c r="BJ294" s="24"/>
      <c r="BK294" s="24"/>
      <c r="BL294" s="24"/>
      <c r="BM294" s="24"/>
      <c r="BN294" s="24"/>
      <c r="BO294" s="24"/>
      <c r="BP294" s="24"/>
      <c r="BQ294" s="24"/>
    </row>
    <row r="295" ht="13.5" customHeight="1">
      <c r="A295" s="24"/>
      <c r="B295" s="24"/>
      <c r="C295" s="24"/>
      <c r="D295" s="24"/>
      <c r="E295" s="24"/>
      <c r="F295" s="24"/>
      <c r="G295" s="24"/>
      <c r="H295" s="24"/>
      <c r="I295" s="24"/>
      <c r="J295" s="24"/>
      <c r="K295" s="24"/>
      <c r="L295" s="24"/>
      <c r="M295" s="24"/>
      <c r="N295" s="24"/>
      <c r="O295" s="24"/>
      <c r="P295" s="24"/>
      <c r="Q295" s="24"/>
      <c r="R295" s="24"/>
      <c r="S295" s="24"/>
      <c r="T295" s="52"/>
      <c r="U295" s="52"/>
      <c r="V295" s="52"/>
      <c r="W295" s="52"/>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7"/>
      <c r="AW295" s="7"/>
      <c r="AX295" s="23"/>
      <c r="AY295" s="7"/>
      <c r="AZ295" s="7"/>
      <c r="BA295" s="24"/>
      <c r="BB295" s="24"/>
      <c r="BC295" s="24"/>
      <c r="BD295" s="24"/>
      <c r="BE295" s="25"/>
      <c r="BF295" s="7"/>
      <c r="BG295" s="7"/>
      <c r="BH295" s="24"/>
      <c r="BI295" s="24"/>
      <c r="BJ295" s="24"/>
      <c r="BK295" s="24"/>
      <c r="BL295" s="24"/>
      <c r="BM295" s="24"/>
      <c r="BN295" s="24"/>
      <c r="BO295" s="24"/>
      <c r="BP295" s="24"/>
      <c r="BQ295" s="24"/>
    </row>
    <row r="296" ht="13.5" customHeight="1">
      <c r="A296" s="24"/>
      <c r="B296" s="24"/>
      <c r="C296" s="24"/>
      <c r="D296" s="24"/>
      <c r="E296" s="24"/>
      <c r="F296" s="24"/>
      <c r="G296" s="24"/>
      <c r="H296" s="24"/>
      <c r="I296" s="24"/>
      <c r="J296" s="24"/>
      <c r="K296" s="24"/>
      <c r="L296" s="24"/>
      <c r="M296" s="24"/>
      <c r="N296" s="24"/>
      <c r="O296" s="24"/>
      <c r="P296" s="24"/>
      <c r="Q296" s="24"/>
      <c r="R296" s="24"/>
      <c r="S296" s="24"/>
      <c r="T296" s="52"/>
      <c r="U296" s="52"/>
      <c r="V296" s="52"/>
      <c r="W296" s="52"/>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7"/>
      <c r="AW296" s="7"/>
      <c r="AX296" s="23"/>
      <c r="AY296" s="7"/>
      <c r="AZ296" s="7"/>
      <c r="BA296" s="24"/>
      <c r="BB296" s="24"/>
      <c r="BC296" s="24"/>
      <c r="BD296" s="24"/>
      <c r="BE296" s="25"/>
      <c r="BF296" s="7"/>
      <c r="BG296" s="7"/>
      <c r="BH296" s="24"/>
      <c r="BI296" s="24"/>
      <c r="BJ296" s="24"/>
      <c r="BK296" s="24"/>
      <c r="BL296" s="24"/>
      <c r="BM296" s="24"/>
      <c r="BN296" s="24"/>
      <c r="BO296" s="24"/>
      <c r="BP296" s="24"/>
      <c r="BQ296" s="24"/>
    </row>
    <row r="297" ht="13.5" customHeight="1">
      <c r="A297" s="24"/>
      <c r="B297" s="24"/>
      <c r="C297" s="24"/>
      <c r="D297" s="24"/>
      <c r="E297" s="24"/>
      <c r="F297" s="24"/>
      <c r="G297" s="24"/>
      <c r="H297" s="24"/>
      <c r="I297" s="24"/>
      <c r="J297" s="24"/>
      <c r="K297" s="24"/>
      <c r="L297" s="24"/>
      <c r="M297" s="24"/>
      <c r="N297" s="24"/>
      <c r="O297" s="24"/>
      <c r="P297" s="24"/>
      <c r="Q297" s="24"/>
      <c r="R297" s="24"/>
      <c r="S297" s="24"/>
      <c r="T297" s="52"/>
      <c r="U297" s="52"/>
      <c r="V297" s="52"/>
      <c r="W297" s="52"/>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7"/>
      <c r="AW297" s="7"/>
      <c r="AX297" s="23"/>
      <c r="AY297" s="7"/>
      <c r="AZ297" s="7"/>
      <c r="BA297" s="24"/>
      <c r="BB297" s="24"/>
      <c r="BC297" s="24"/>
      <c r="BD297" s="24"/>
      <c r="BE297" s="25"/>
      <c r="BF297" s="7"/>
      <c r="BG297" s="7"/>
      <c r="BH297" s="24"/>
      <c r="BI297" s="24"/>
      <c r="BJ297" s="24"/>
      <c r="BK297" s="24"/>
      <c r="BL297" s="24"/>
      <c r="BM297" s="24"/>
      <c r="BN297" s="24"/>
      <c r="BO297" s="24"/>
      <c r="BP297" s="24"/>
      <c r="BQ297" s="24"/>
    </row>
    <row r="298" ht="13.5" customHeight="1">
      <c r="A298" s="24"/>
      <c r="B298" s="24"/>
      <c r="C298" s="24"/>
      <c r="D298" s="24"/>
      <c r="E298" s="24"/>
      <c r="F298" s="24"/>
      <c r="G298" s="24"/>
      <c r="H298" s="24"/>
      <c r="I298" s="24"/>
      <c r="J298" s="24"/>
      <c r="K298" s="24"/>
      <c r="L298" s="24"/>
      <c r="M298" s="24"/>
      <c r="N298" s="24"/>
      <c r="O298" s="24"/>
      <c r="P298" s="24"/>
      <c r="Q298" s="24"/>
      <c r="R298" s="24"/>
      <c r="S298" s="24"/>
      <c r="T298" s="52"/>
      <c r="U298" s="52"/>
      <c r="V298" s="52"/>
      <c r="W298" s="52"/>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7"/>
      <c r="AW298" s="7"/>
      <c r="AX298" s="23"/>
      <c r="AY298" s="7"/>
      <c r="AZ298" s="7"/>
      <c r="BA298" s="24"/>
      <c r="BB298" s="24"/>
      <c r="BC298" s="24"/>
      <c r="BD298" s="24"/>
      <c r="BE298" s="25"/>
      <c r="BF298" s="7"/>
      <c r="BG298" s="7"/>
      <c r="BH298" s="24"/>
      <c r="BI298" s="24"/>
      <c r="BJ298" s="24"/>
      <c r="BK298" s="24"/>
      <c r="BL298" s="24"/>
      <c r="BM298" s="24"/>
      <c r="BN298" s="24"/>
      <c r="BO298" s="24"/>
      <c r="BP298" s="24"/>
      <c r="BQ298" s="24"/>
    </row>
    <row r="299" ht="13.5" customHeight="1">
      <c r="A299" s="24"/>
      <c r="B299" s="24"/>
      <c r="C299" s="24"/>
      <c r="D299" s="24"/>
      <c r="E299" s="24"/>
      <c r="F299" s="24"/>
      <c r="G299" s="24"/>
      <c r="H299" s="24"/>
      <c r="I299" s="24"/>
      <c r="J299" s="24"/>
      <c r="K299" s="24"/>
      <c r="L299" s="24"/>
      <c r="M299" s="24"/>
      <c r="N299" s="24"/>
      <c r="O299" s="24"/>
      <c r="P299" s="24"/>
      <c r="Q299" s="24"/>
      <c r="R299" s="24"/>
      <c r="S299" s="24"/>
      <c r="T299" s="52"/>
      <c r="U299" s="52"/>
      <c r="V299" s="52"/>
      <c r="W299" s="52"/>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7"/>
      <c r="AW299" s="7"/>
      <c r="AX299" s="23"/>
      <c r="AY299" s="7"/>
      <c r="AZ299" s="7"/>
      <c r="BA299" s="24"/>
      <c r="BB299" s="24"/>
      <c r="BC299" s="24"/>
      <c r="BD299" s="24"/>
      <c r="BE299" s="25"/>
      <c r="BF299" s="7"/>
      <c r="BG299" s="7"/>
      <c r="BH299" s="24"/>
      <c r="BI299" s="24"/>
      <c r="BJ299" s="24"/>
      <c r="BK299" s="24"/>
      <c r="BL299" s="24"/>
      <c r="BM299" s="24"/>
      <c r="BN299" s="24"/>
      <c r="BO299" s="24"/>
      <c r="BP299" s="24"/>
      <c r="BQ299" s="24"/>
    </row>
    <row r="300" ht="13.5" customHeight="1">
      <c r="A300" s="24"/>
      <c r="B300" s="24"/>
      <c r="C300" s="24"/>
      <c r="D300" s="24"/>
      <c r="E300" s="24"/>
      <c r="F300" s="24"/>
      <c r="G300" s="24"/>
      <c r="H300" s="24"/>
      <c r="I300" s="24"/>
      <c r="J300" s="24"/>
      <c r="K300" s="24"/>
      <c r="L300" s="24"/>
      <c r="M300" s="24"/>
      <c r="N300" s="24"/>
      <c r="O300" s="24"/>
      <c r="P300" s="24"/>
      <c r="Q300" s="24"/>
      <c r="R300" s="24"/>
      <c r="S300" s="24"/>
      <c r="T300" s="52"/>
      <c r="U300" s="52"/>
      <c r="V300" s="52"/>
      <c r="W300" s="52"/>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7"/>
      <c r="AW300" s="7"/>
      <c r="AX300" s="23"/>
      <c r="AY300" s="7"/>
      <c r="AZ300" s="7"/>
      <c r="BA300" s="24"/>
      <c r="BB300" s="24"/>
      <c r="BC300" s="24"/>
      <c r="BD300" s="24"/>
      <c r="BE300" s="25"/>
      <c r="BF300" s="7"/>
      <c r="BG300" s="7"/>
      <c r="BH300" s="24"/>
      <c r="BI300" s="24"/>
      <c r="BJ300" s="24"/>
      <c r="BK300" s="24"/>
      <c r="BL300" s="24"/>
      <c r="BM300" s="24"/>
      <c r="BN300" s="24"/>
      <c r="BO300" s="24"/>
      <c r="BP300" s="24"/>
      <c r="BQ300" s="24"/>
    </row>
    <row r="301" ht="13.5" customHeight="1">
      <c r="A301" s="24"/>
      <c r="B301" s="24"/>
      <c r="C301" s="24"/>
      <c r="D301" s="24"/>
      <c r="E301" s="24"/>
      <c r="F301" s="24"/>
      <c r="G301" s="24"/>
      <c r="H301" s="24"/>
      <c r="I301" s="24"/>
      <c r="J301" s="24"/>
      <c r="K301" s="24"/>
      <c r="L301" s="24"/>
      <c r="M301" s="24"/>
      <c r="N301" s="24"/>
      <c r="O301" s="24"/>
      <c r="P301" s="24"/>
      <c r="Q301" s="24"/>
      <c r="R301" s="24"/>
      <c r="S301" s="24"/>
      <c r="T301" s="52"/>
      <c r="U301" s="52"/>
      <c r="V301" s="52"/>
      <c r="W301" s="52"/>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7"/>
      <c r="AW301" s="7"/>
      <c r="AX301" s="23"/>
      <c r="AY301" s="7"/>
      <c r="AZ301" s="7"/>
      <c r="BA301" s="24"/>
      <c r="BB301" s="24"/>
      <c r="BC301" s="24"/>
      <c r="BD301" s="24"/>
      <c r="BE301" s="25"/>
      <c r="BF301" s="7"/>
      <c r="BG301" s="7"/>
      <c r="BH301" s="24"/>
      <c r="BI301" s="24"/>
      <c r="BJ301" s="24"/>
      <c r="BK301" s="24"/>
      <c r="BL301" s="24"/>
      <c r="BM301" s="24"/>
      <c r="BN301" s="24"/>
      <c r="BO301" s="24"/>
      <c r="BP301" s="24"/>
      <c r="BQ301" s="24"/>
    </row>
    <row r="302" ht="13.5" customHeight="1">
      <c r="A302" s="24"/>
      <c r="B302" s="24"/>
      <c r="C302" s="24"/>
      <c r="D302" s="24"/>
      <c r="E302" s="24"/>
      <c r="F302" s="24"/>
      <c r="G302" s="24"/>
      <c r="H302" s="24"/>
      <c r="I302" s="24"/>
      <c r="J302" s="24"/>
      <c r="K302" s="24"/>
      <c r="L302" s="24"/>
      <c r="M302" s="24"/>
      <c r="N302" s="24"/>
      <c r="O302" s="24"/>
      <c r="P302" s="24"/>
      <c r="Q302" s="24"/>
      <c r="R302" s="24"/>
      <c r="S302" s="24"/>
      <c r="T302" s="52"/>
      <c r="U302" s="52"/>
      <c r="V302" s="52"/>
      <c r="W302" s="52"/>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7"/>
      <c r="AW302" s="7"/>
      <c r="AX302" s="23"/>
      <c r="AY302" s="7"/>
      <c r="AZ302" s="7"/>
      <c r="BA302" s="24"/>
      <c r="BB302" s="24"/>
      <c r="BC302" s="24"/>
      <c r="BD302" s="24"/>
      <c r="BE302" s="25"/>
      <c r="BF302" s="7"/>
      <c r="BG302" s="7"/>
      <c r="BH302" s="24"/>
      <c r="BI302" s="24"/>
      <c r="BJ302" s="24"/>
      <c r="BK302" s="24"/>
      <c r="BL302" s="24"/>
      <c r="BM302" s="24"/>
      <c r="BN302" s="24"/>
      <c r="BO302" s="24"/>
      <c r="BP302" s="24"/>
      <c r="BQ302" s="24"/>
    </row>
    <row r="303" ht="13.5" customHeight="1">
      <c r="A303" s="24"/>
      <c r="B303" s="24"/>
      <c r="C303" s="24"/>
      <c r="D303" s="24"/>
      <c r="E303" s="24"/>
      <c r="F303" s="24"/>
      <c r="G303" s="24"/>
      <c r="H303" s="24"/>
      <c r="I303" s="24"/>
      <c r="J303" s="24"/>
      <c r="K303" s="24"/>
      <c r="L303" s="24"/>
      <c r="M303" s="24"/>
      <c r="N303" s="24"/>
      <c r="O303" s="24"/>
      <c r="P303" s="24"/>
      <c r="Q303" s="24"/>
      <c r="R303" s="24"/>
      <c r="S303" s="24"/>
      <c r="T303" s="52"/>
      <c r="U303" s="52"/>
      <c r="V303" s="52"/>
      <c r="W303" s="52"/>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7"/>
      <c r="AW303" s="7"/>
      <c r="AX303" s="23"/>
      <c r="AY303" s="7"/>
      <c r="AZ303" s="7"/>
      <c r="BA303" s="24"/>
      <c r="BB303" s="24"/>
      <c r="BC303" s="24"/>
      <c r="BD303" s="24"/>
      <c r="BE303" s="25"/>
      <c r="BF303" s="7"/>
      <c r="BG303" s="7"/>
      <c r="BH303" s="24"/>
      <c r="BI303" s="24"/>
      <c r="BJ303" s="24"/>
      <c r="BK303" s="24"/>
      <c r="BL303" s="24"/>
      <c r="BM303" s="24"/>
      <c r="BN303" s="24"/>
      <c r="BO303" s="24"/>
      <c r="BP303" s="24"/>
      <c r="BQ303" s="24"/>
    </row>
    <row r="304" ht="13.5" customHeight="1">
      <c r="A304" s="24"/>
      <c r="B304" s="24"/>
      <c r="C304" s="24"/>
      <c r="D304" s="24"/>
      <c r="E304" s="24"/>
      <c r="F304" s="24"/>
      <c r="G304" s="24"/>
      <c r="H304" s="24"/>
      <c r="I304" s="24"/>
      <c r="J304" s="24"/>
      <c r="K304" s="24"/>
      <c r="L304" s="24"/>
      <c r="M304" s="24"/>
      <c r="N304" s="24"/>
      <c r="O304" s="24"/>
      <c r="P304" s="24"/>
      <c r="Q304" s="24"/>
      <c r="R304" s="24"/>
      <c r="S304" s="24"/>
      <c r="T304" s="52"/>
      <c r="U304" s="52"/>
      <c r="V304" s="52"/>
      <c r="W304" s="52"/>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7"/>
      <c r="AW304" s="7"/>
      <c r="AX304" s="23"/>
      <c r="AY304" s="7"/>
      <c r="AZ304" s="7"/>
      <c r="BA304" s="24"/>
      <c r="BB304" s="24"/>
      <c r="BC304" s="24"/>
      <c r="BD304" s="24"/>
      <c r="BE304" s="25"/>
      <c r="BF304" s="7"/>
      <c r="BG304" s="7"/>
      <c r="BH304" s="24"/>
      <c r="BI304" s="24"/>
      <c r="BJ304" s="24"/>
      <c r="BK304" s="24"/>
      <c r="BL304" s="24"/>
      <c r="BM304" s="24"/>
      <c r="BN304" s="24"/>
      <c r="BO304" s="24"/>
      <c r="BP304" s="24"/>
      <c r="BQ304" s="24"/>
    </row>
    <row r="305" ht="13.5" customHeight="1">
      <c r="A305" s="24"/>
      <c r="B305" s="24"/>
      <c r="C305" s="24"/>
      <c r="D305" s="24"/>
      <c r="E305" s="24"/>
      <c r="F305" s="24"/>
      <c r="G305" s="24"/>
      <c r="H305" s="24"/>
      <c r="I305" s="24"/>
      <c r="J305" s="24"/>
      <c r="K305" s="24"/>
      <c r="L305" s="24"/>
      <c r="M305" s="24"/>
      <c r="N305" s="24"/>
      <c r="O305" s="24"/>
      <c r="P305" s="24"/>
      <c r="Q305" s="24"/>
      <c r="R305" s="24"/>
      <c r="S305" s="24"/>
      <c r="T305" s="52"/>
      <c r="U305" s="52"/>
      <c r="V305" s="52"/>
      <c r="W305" s="52"/>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7"/>
      <c r="AW305" s="7"/>
      <c r="AX305" s="23"/>
      <c r="AY305" s="7"/>
      <c r="AZ305" s="7"/>
      <c r="BA305" s="24"/>
      <c r="BB305" s="24"/>
      <c r="BC305" s="24"/>
      <c r="BD305" s="24"/>
      <c r="BE305" s="25"/>
      <c r="BF305" s="7"/>
      <c r="BG305" s="7"/>
      <c r="BH305" s="24"/>
      <c r="BI305" s="24"/>
      <c r="BJ305" s="24"/>
      <c r="BK305" s="24"/>
      <c r="BL305" s="24"/>
      <c r="BM305" s="24"/>
      <c r="BN305" s="24"/>
      <c r="BO305" s="24"/>
      <c r="BP305" s="24"/>
      <c r="BQ305" s="24"/>
    </row>
    <row r="306" ht="13.5" customHeight="1">
      <c r="A306" s="24"/>
      <c r="B306" s="24"/>
      <c r="C306" s="24"/>
      <c r="D306" s="24"/>
      <c r="E306" s="24"/>
      <c r="F306" s="24"/>
      <c r="G306" s="24"/>
      <c r="H306" s="24"/>
      <c r="I306" s="24"/>
      <c r="J306" s="24"/>
      <c r="K306" s="24"/>
      <c r="L306" s="24"/>
      <c r="M306" s="24"/>
      <c r="N306" s="24"/>
      <c r="O306" s="24"/>
      <c r="P306" s="24"/>
      <c r="Q306" s="24"/>
      <c r="R306" s="24"/>
      <c r="S306" s="24"/>
      <c r="T306" s="52"/>
      <c r="U306" s="52"/>
      <c r="V306" s="52"/>
      <c r="W306" s="52"/>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7"/>
      <c r="AW306" s="7"/>
      <c r="AX306" s="23"/>
      <c r="AY306" s="7"/>
      <c r="AZ306" s="7"/>
      <c r="BA306" s="24"/>
      <c r="BB306" s="24"/>
      <c r="BC306" s="24"/>
      <c r="BD306" s="24"/>
      <c r="BE306" s="25"/>
      <c r="BF306" s="7"/>
      <c r="BG306" s="7"/>
      <c r="BH306" s="24"/>
      <c r="BI306" s="24"/>
      <c r="BJ306" s="24"/>
      <c r="BK306" s="24"/>
      <c r="BL306" s="24"/>
      <c r="BM306" s="24"/>
      <c r="BN306" s="24"/>
      <c r="BO306" s="24"/>
      <c r="BP306" s="24"/>
      <c r="BQ306" s="24"/>
    </row>
    <row r="307" ht="13.5" customHeight="1">
      <c r="A307" s="24"/>
      <c r="B307" s="24"/>
      <c r="C307" s="24"/>
      <c r="D307" s="24"/>
      <c r="E307" s="24"/>
      <c r="F307" s="24"/>
      <c r="G307" s="24"/>
      <c r="H307" s="24"/>
      <c r="I307" s="24"/>
      <c r="J307" s="24"/>
      <c r="K307" s="24"/>
      <c r="L307" s="24"/>
      <c r="M307" s="24"/>
      <c r="N307" s="24"/>
      <c r="O307" s="24"/>
      <c r="P307" s="24"/>
      <c r="Q307" s="24"/>
      <c r="R307" s="24"/>
      <c r="S307" s="24"/>
      <c r="T307" s="52"/>
      <c r="U307" s="52"/>
      <c r="V307" s="52"/>
      <c r="W307" s="52"/>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7"/>
      <c r="AW307" s="7"/>
      <c r="AX307" s="23"/>
      <c r="AY307" s="7"/>
      <c r="AZ307" s="7"/>
      <c r="BA307" s="24"/>
      <c r="BB307" s="24"/>
      <c r="BC307" s="24"/>
      <c r="BD307" s="24"/>
      <c r="BE307" s="25"/>
      <c r="BF307" s="7"/>
      <c r="BG307" s="7"/>
      <c r="BH307" s="24"/>
      <c r="BI307" s="24"/>
      <c r="BJ307" s="24"/>
      <c r="BK307" s="24"/>
      <c r="BL307" s="24"/>
      <c r="BM307" s="24"/>
      <c r="BN307" s="24"/>
      <c r="BO307" s="24"/>
      <c r="BP307" s="24"/>
      <c r="BQ307" s="24"/>
    </row>
    <row r="308" ht="13.5" customHeight="1">
      <c r="A308" s="24"/>
      <c r="B308" s="24"/>
      <c r="C308" s="24"/>
      <c r="D308" s="24"/>
      <c r="E308" s="24"/>
      <c r="F308" s="24"/>
      <c r="G308" s="24"/>
      <c r="H308" s="24"/>
      <c r="I308" s="24"/>
      <c r="J308" s="24"/>
      <c r="K308" s="24"/>
      <c r="L308" s="24"/>
      <c r="M308" s="24"/>
      <c r="N308" s="24"/>
      <c r="O308" s="24"/>
      <c r="P308" s="24"/>
      <c r="Q308" s="24"/>
      <c r="R308" s="24"/>
      <c r="S308" s="24"/>
      <c r="T308" s="52"/>
      <c r="U308" s="52"/>
      <c r="V308" s="52"/>
      <c r="W308" s="52"/>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7"/>
      <c r="AW308" s="7"/>
      <c r="AX308" s="23"/>
      <c r="AY308" s="7"/>
      <c r="AZ308" s="7"/>
      <c r="BA308" s="24"/>
      <c r="BB308" s="24"/>
      <c r="BC308" s="24"/>
      <c r="BD308" s="24"/>
      <c r="BE308" s="25"/>
      <c r="BF308" s="7"/>
      <c r="BG308" s="7"/>
      <c r="BH308" s="24"/>
      <c r="BI308" s="24"/>
      <c r="BJ308" s="24"/>
      <c r="BK308" s="24"/>
      <c r="BL308" s="24"/>
      <c r="BM308" s="24"/>
      <c r="BN308" s="24"/>
      <c r="BO308" s="24"/>
      <c r="BP308" s="24"/>
      <c r="BQ308" s="24"/>
    </row>
    <row r="309" ht="13.5" customHeight="1">
      <c r="A309" s="24"/>
      <c r="B309" s="24"/>
      <c r="C309" s="24"/>
      <c r="D309" s="24"/>
      <c r="E309" s="24"/>
      <c r="F309" s="24"/>
      <c r="G309" s="24"/>
      <c r="H309" s="24"/>
      <c r="I309" s="24"/>
      <c r="J309" s="24"/>
      <c r="K309" s="24"/>
      <c r="L309" s="24"/>
      <c r="M309" s="24"/>
      <c r="N309" s="24"/>
      <c r="O309" s="24"/>
      <c r="P309" s="24"/>
      <c r="Q309" s="24"/>
      <c r="R309" s="24"/>
      <c r="S309" s="24"/>
      <c r="T309" s="52"/>
      <c r="U309" s="52"/>
      <c r="V309" s="52"/>
      <c r="W309" s="52"/>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7"/>
      <c r="AW309" s="7"/>
      <c r="AX309" s="23"/>
      <c r="AY309" s="7"/>
      <c r="AZ309" s="7"/>
      <c r="BA309" s="24"/>
      <c r="BB309" s="24"/>
      <c r="BC309" s="24"/>
      <c r="BD309" s="24"/>
      <c r="BE309" s="25"/>
      <c r="BF309" s="7"/>
      <c r="BG309" s="7"/>
      <c r="BH309" s="24"/>
      <c r="BI309" s="24"/>
      <c r="BJ309" s="24"/>
      <c r="BK309" s="24"/>
      <c r="BL309" s="24"/>
      <c r="BM309" s="24"/>
      <c r="BN309" s="24"/>
      <c r="BO309" s="24"/>
      <c r="BP309" s="24"/>
      <c r="BQ309" s="24"/>
    </row>
    <row r="310" ht="13.5" customHeight="1">
      <c r="A310" s="24"/>
      <c r="B310" s="24"/>
      <c r="C310" s="24"/>
      <c r="D310" s="24"/>
      <c r="E310" s="24"/>
      <c r="F310" s="24"/>
      <c r="G310" s="24"/>
      <c r="H310" s="24"/>
      <c r="I310" s="24"/>
      <c r="J310" s="24"/>
      <c r="K310" s="24"/>
      <c r="L310" s="24"/>
      <c r="M310" s="24"/>
      <c r="N310" s="24"/>
      <c r="O310" s="24"/>
      <c r="P310" s="24"/>
      <c r="Q310" s="24"/>
      <c r="R310" s="24"/>
      <c r="S310" s="24"/>
      <c r="T310" s="52"/>
      <c r="U310" s="52"/>
      <c r="V310" s="52"/>
      <c r="W310" s="52"/>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7"/>
      <c r="AW310" s="7"/>
      <c r="AX310" s="23"/>
      <c r="AY310" s="7"/>
      <c r="AZ310" s="7"/>
      <c r="BA310" s="24"/>
      <c r="BB310" s="24"/>
      <c r="BC310" s="24"/>
      <c r="BD310" s="24"/>
      <c r="BE310" s="25"/>
      <c r="BF310" s="7"/>
      <c r="BG310" s="7"/>
      <c r="BH310" s="24"/>
      <c r="BI310" s="24"/>
      <c r="BJ310" s="24"/>
      <c r="BK310" s="24"/>
      <c r="BL310" s="24"/>
      <c r="BM310" s="24"/>
      <c r="BN310" s="24"/>
      <c r="BO310" s="24"/>
      <c r="BP310" s="24"/>
      <c r="BQ310" s="24"/>
    </row>
    <row r="311" ht="13.5" customHeight="1">
      <c r="A311" s="24"/>
      <c r="B311" s="24"/>
      <c r="C311" s="24"/>
      <c r="D311" s="24"/>
      <c r="E311" s="24"/>
      <c r="F311" s="24"/>
      <c r="G311" s="24"/>
      <c r="H311" s="24"/>
      <c r="I311" s="24"/>
      <c r="J311" s="24"/>
      <c r="K311" s="24"/>
      <c r="L311" s="24"/>
      <c r="M311" s="24"/>
      <c r="N311" s="24"/>
      <c r="O311" s="24"/>
      <c r="P311" s="24"/>
      <c r="Q311" s="24"/>
      <c r="R311" s="24"/>
      <c r="S311" s="24"/>
      <c r="T311" s="52"/>
      <c r="U311" s="52"/>
      <c r="V311" s="52"/>
      <c r="W311" s="52"/>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7"/>
      <c r="AW311" s="7"/>
      <c r="AX311" s="23"/>
      <c r="AY311" s="7"/>
      <c r="AZ311" s="7"/>
      <c r="BA311" s="24"/>
      <c r="BB311" s="24"/>
      <c r="BC311" s="24"/>
      <c r="BD311" s="24"/>
      <c r="BE311" s="25"/>
      <c r="BF311" s="7"/>
      <c r="BG311" s="7"/>
      <c r="BH311" s="24"/>
      <c r="BI311" s="24"/>
      <c r="BJ311" s="24"/>
      <c r="BK311" s="24"/>
      <c r="BL311" s="24"/>
      <c r="BM311" s="24"/>
      <c r="BN311" s="24"/>
      <c r="BO311" s="24"/>
      <c r="BP311" s="24"/>
      <c r="BQ311" s="24"/>
    </row>
    <row r="312" ht="13.5" customHeight="1">
      <c r="A312" s="24"/>
      <c r="B312" s="24"/>
      <c r="C312" s="24"/>
      <c r="D312" s="24"/>
      <c r="E312" s="24"/>
      <c r="F312" s="24"/>
      <c r="G312" s="24"/>
      <c r="H312" s="24"/>
      <c r="I312" s="24"/>
      <c r="J312" s="24"/>
      <c r="K312" s="24"/>
      <c r="L312" s="24"/>
      <c r="M312" s="24"/>
      <c r="N312" s="24"/>
      <c r="O312" s="24"/>
      <c r="P312" s="24"/>
      <c r="Q312" s="24"/>
      <c r="R312" s="24"/>
      <c r="S312" s="24"/>
      <c r="T312" s="52"/>
      <c r="U312" s="52"/>
      <c r="V312" s="52"/>
      <c r="W312" s="52"/>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7"/>
      <c r="AW312" s="7"/>
      <c r="AX312" s="23"/>
      <c r="AY312" s="7"/>
      <c r="AZ312" s="7"/>
      <c r="BA312" s="24"/>
      <c r="BB312" s="24"/>
      <c r="BC312" s="24"/>
      <c r="BD312" s="24"/>
      <c r="BE312" s="25"/>
      <c r="BF312" s="7"/>
      <c r="BG312" s="7"/>
      <c r="BH312" s="24"/>
      <c r="BI312" s="24"/>
      <c r="BJ312" s="24"/>
      <c r="BK312" s="24"/>
      <c r="BL312" s="24"/>
      <c r="BM312" s="24"/>
      <c r="BN312" s="24"/>
      <c r="BO312" s="24"/>
      <c r="BP312" s="24"/>
      <c r="BQ312" s="24"/>
    </row>
    <row r="313" ht="13.5" customHeight="1">
      <c r="A313" s="24"/>
      <c r="B313" s="24"/>
      <c r="C313" s="24"/>
      <c r="D313" s="24"/>
      <c r="E313" s="24"/>
      <c r="F313" s="24"/>
      <c r="G313" s="24"/>
      <c r="H313" s="24"/>
      <c r="I313" s="24"/>
      <c r="J313" s="24"/>
      <c r="K313" s="24"/>
      <c r="L313" s="24"/>
      <c r="M313" s="24"/>
      <c r="N313" s="24"/>
      <c r="O313" s="24"/>
      <c r="P313" s="24"/>
      <c r="Q313" s="24"/>
      <c r="R313" s="24"/>
      <c r="S313" s="24"/>
      <c r="T313" s="52"/>
      <c r="U313" s="52"/>
      <c r="V313" s="52"/>
      <c r="W313" s="52"/>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7"/>
      <c r="AW313" s="7"/>
      <c r="AX313" s="23"/>
      <c r="AY313" s="7"/>
      <c r="AZ313" s="7"/>
      <c r="BA313" s="24"/>
      <c r="BB313" s="24"/>
      <c r="BC313" s="24"/>
      <c r="BD313" s="24"/>
      <c r="BE313" s="25"/>
      <c r="BF313" s="7"/>
      <c r="BG313" s="7"/>
      <c r="BH313" s="24"/>
      <c r="BI313" s="24"/>
      <c r="BJ313" s="24"/>
      <c r="BK313" s="24"/>
      <c r="BL313" s="24"/>
      <c r="BM313" s="24"/>
      <c r="BN313" s="24"/>
      <c r="BO313" s="24"/>
      <c r="BP313" s="24"/>
      <c r="BQ313" s="24"/>
    </row>
    <row r="314" ht="13.5" customHeight="1">
      <c r="A314" s="24"/>
      <c r="B314" s="24"/>
      <c r="C314" s="24"/>
      <c r="D314" s="24"/>
      <c r="E314" s="24"/>
      <c r="F314" s="24"/>
      <c r="G314" s="24"/>
      <c r="H314" s="24"/>
      <c r="I314" s="24"/>
      <c r="J314" s="24"/>
      <c r="K314" s="24"/>
      <c r="L314" s="24"/>
      <c r="M314" s="24"/>
      <c r="N314" s="24"/>
      <c r="O314" s="24"/>
      <c r="P314" s="24"/>
      <c r="Q314" s="24"/>
      <c r="R314" s="24"/>
      <c r="S314" s="24"/>
      <c r="T314" s="52"/>
      <c r="U314" s="52"/>
      <c r="V314" s="52"/>
      <c r="W314" s="52"/>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7"/>
      <c r="AW314" s="7"/>
      <c r="AX314" s="23"/>
      <c r="AY314" s="7"/>
      <c r="AZ314" s="7"/>
      <c r="BA314" s="24"/>
      <c r="BB314" s="24"/>
      <c r="BC314" s="24"/>
      <c r="BD314" s="24"/>
      <c r="BE314" s="25"/>
      <c r="BF314" s="7"/>
      <c r="BG314" s="7"/>
      <c r="BH314" s="24"/>
      <c r="BI314" s="24"/>
      <c r="BJ314" s="24"/>
      <c r="BK314" s="24"/>
      <c r="BL314" s="24"/>
      <c r="BM314" s="24"/>
      <c r="BN314" s="24"/>
      <c r="BO314" s="24"/>
      <c r="BP314" s="24"/>
      <c r="BQ314" s="24"/>
    </row>
    <row r="315" ht="13.5" customHeight="1">
      <c r="A315" s="24"/>
      <c r="B315" s="24"/>
      <c r="C315" s="24"/>
      <c r="D315" s="24"/>
      <c r="E315" s="24"/>
      <c r="F315" s="24"/>
      <c r="G315" s="24"/>
      <c r="H315" s="24"/>
      <c r="I315" s="24"/>
      <c r="J315" s="24"/>
      <c r="K315" s="24"/>
      <c r="L315" s="24"/>
      <c r="M315" s="24"/>
      <c r="N315" s="24"/>
      <c r="O315" s="24"/>
      <c r="P315" s="24"/>
      <c r="Q315" s="24"/>
      <c r="R315" s="24"/>
      <c r="S315" s="24"/>
      <c r="T315" s="52"/>
      <c r="U315" s="52"/>
      <c r="V315" s="52"/>
      <c r="W315" s="52"/>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7"/>
      <c r="AW315" s="7"/>
      <c r="AX315" s="23"/>
      <c r="AY315" s="7"/>
      <c r="AZ315" s="7"/>
      <c r="BA315" s="24"/>
      <c r="BB315" s="24"/>
      <c r="BC315" s="24"/>
      <c r="BD315" s="24"/>
      <c r="BE315" s="25"/>
      <c r="BF315" s="7"/>
      <c r="BG315" s="7"/>
      <c r="BH315" s="24"/>
      <c r="BI315" s="24"/>
      <c r="BJ315" s="24"/>
      <c r="BK315" s="24"/>
      <c r="BL315" s="24"/>
      <c r="BM315" s="24"/>
      <c r="BN315" s="24"/>
      <c r="BO315" s="24"/>
      <c r="BP315" s="24"/>
      <c r="BQ315" s="24"/>
    </row>
    <row r="316" ht="13.5" customHeight="1">
      <c r="A316" s="24"/>
      <c r="B316" s="24"/>
      <c r="C316" s="24"/>
      <c r="D316" s="24"/>
      <c r="E316" s="24"/>
      <c r="F316" s="24"/>
      <c r="G316" s="24"/>
      <c r="H316" s="24"/>
      <c r="I316" s="24"/>
      <c r="J316" s="24"/>
      <c r="K316" s="24"/>
      <c r="L316" s="24"/>
      <c r="M316" s="24"/>
      <c r="N316" s="24"/>
      <c r="O316" s="24"/>
      <c r="P316" s="24"/>
      <c r="Q316" s="24"/>
      <c r="R316" s="24"/>
      <c r="S316" s="24"/>
      <c r="T316" s="52"/>
      <c r="U316" s="52"/>
      <c r="V316" s="52"/>
      <c r="W316" s="52"/>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7"/>
      <c r="AW316" s="7"/>
      <c r="AX316" s="23"/>
      <c r="AY316" s="7"/>
      <c r="AZ316" s="7"/>
      <c r="BA316" s="24"/>
      <c r="BB316" s="24"/>
      <c r="BC316" s="24"/>
      <c r="BD316" s="24"/>
      <c r="BE316" s="25"/>
      <c r="BF316" s="7"/>
      <c r="BG316" s="7"/>
      <c r="BH316" s="24"/>
      <c r="BI316" s="24"/>
      <c r="BJ316" s="24"/>
      <c r="BK316" s="24"/>
      <c r="BL316" s="24"/>
      <c r="BM316" s="24"/>
      <c r="BN316" s="24"/>
      <c r="BO316" s="24"/>
      <c r="BP316" s="24"/>
      <c r="BQ316" s="24"/>
    </row>
    <row r="317" ht="13.5" customHeight="1">
      <c r="A317" s="24"/>
      <c r="B317" s="24"/>
      <c r="C317" s="24"/>
      <c r="D317" s="24"/>
      <c r="E317" s="24"/>
      <c r="F317" s="24"/>
      <c r="G317" s="24"/>
      <c r="H317" s="24"/>
      <c r="I317" s="24"/>
      <c r="J317" s="24"/>
      <c r="K317" s="24"/>
      <c r="L317" s="24"/>
      <c r="M317" s="24"/>
      <c r="N317" s="24"/>
      <c r="O317" s="24"/>
      <c r="P317" s="24"/>
      <c r="Q317" s="24"/>
      <c r="R317" s="24"/>
      <c r="S317" s="24"/>
      <c r="T317" s="52"/>
      <c r="U317" s="52"/>
      <c r="V317" s="52"/>
      <c r="W317" s="52"/>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7"/>
      <c r="AW317" s="7"/>
      <c r="AX317" s="23"/>
      <c r="AY317" s="7"/>
      <c r="AZ317" s="7"/>
      <c r="BA317" s="24"/>
      <c r="BB317" s="24"/>
      <c r="BC317" s="24"/>
      <c r="BD317" s="24"/>
      <c r="BE317" s="25"/>
      <c r="BF317" s="7"/>
      <c r="BG317" s="7"/>
      <c r="BH317" s="24"/>
      <c r="BI317" s="24"/>
      <c r="BJ317" s="24"/>
      <c r="BK317" s="24"/>
      <c r="BL317" s="24"/>
      <c r="BM317" s="24"/>
      <c r="BN317" s="24"/>
      <c r="BO317" s="24"/>
      <c r="BP317" s="24"/>
      <c r="BQ317" s="24"/>
    </row>
    <row r="318" ht="13.5" customHeight="1">
      <c r="A318" s="24"/>
      <c r="B318" s="24"/>
      <c r="C318" s="24"/>
      <c r="D318" s="24"/>
      <c r="E318" s="24"/>
      <c r="F318" s="24"/>
      <c r="G318" s="24"/>
      <c r="H318" s="24"/>
      <c r="I318" s="24"/>
      <c r="J318" s="24"/>
      <c r="K318" s="24"/>
      <c r="L318" s="24"/>
      <c r="M318" s="24"/>
      <c r="N318" s="24"/>
      <c r="O318" s="24"/>
      <c r="P318" s="24"/>
      <c r="Q318" s="24"/>
      <c r="R318" s="24"/>
      <c r="S318" s="24"/>
      <c r="T318" s="52"/>
      <c r="U318" s="52"/>
      <c r="V318" s="52"/>
      <c r="W318" s="52"/>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7"/>
      <c r="AW318" s="7"/>
      <c r="AX318" s="23"/>
      <c r="AY318" s="7"/>
      <c r="AZ318" s="7"/>
      <c r="BA318" s="24"/>
      <c r="BB318" s="24"/>
      <c r="BC318" s="24"/>
      <c r="BD318" s="24"/>
      <c r="BE318" s="25"/>
      <c r="BF318" s="7"/>
      <c r="BG318" s="7"/>
      <c r="BH318" s="24"/>
      <c r="BI318" s="24"/>
      <c r="BJ318" s="24"/>
      <c r="BK318" s="24"/>
      <c r="BL318" s="24"/>
      <c r="BM318" s="24"/>
      <c r="BN318" s="24"/>
      <c r="BO318" s="24"/>
      <c r="BP318" s="24"/>
      <c r="BQ318" s="24"/>
    </row>
    <row r="319" ht="13.5" customHeight="1">
      <c r="A319" s="24"/>
      <c r="B319" s="24"/>
      <c r="C319" s="24"/>
      <c r="D319" s="24"/>
      <c r="E319" s="24"/>
      <c r="F319" s="24"/>
      <c r="G319" s="24"/>
      <c r="H319" s="24"/>
      <c r="I319" s="24"/>
      <c r="J319" s="24"/>
      <c r="K319" s="24"/>
      <c r="L319" s="24"/>
      <c r="M319" s="24"/>
      <c r="N319" s="24"/>
      <c r="O319" s="24"/>
      <c r="P319" s="24"/>
      <c r="Q319" s="24"/>
      <c r="R319" s="24"/>
      <c r="S319" s="24"/>
      <c r="T319" s="52"/>
      <c r="U319" s="52"/>
      <c r="V319" s="52"/>
      <c r="W319" s="52"/>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7"/>
      <c r="AW319" s="7"/>
      <c r="AX319" s="23"/>
      <c r="AY319" s="7"/>
      <c r="AZ319" s="7"/>
      <c r="BA319" s="24"/>
      <c r="BB319" s="24"/>
      <c r="BC319" s="24"/>
      <c r="BD319" s="24"/>
      <c r="BE319" s="25"/>
      <c r="BF319" s="7"/>
      <c r="BG319" s="7"/>
      <c r="BH319" s="24"/>
      <c r="BI319" s="24"/>
      <c r="BJ319" s="24"/>
      <c r="BK319" s="24"/>
      <c r="BL319" s="24"/>
      <c r="BM319" s="24"/>
      <c r="BN319" s="24"/>
      <c r="BO319" s="24"/>
      <c r="BP319" s="24"/>
      <c r="BQ319" s="24"/>
    </row>
    <row r="320" ht="13.5" customHeight="1">
      <c r="A320" s="24"/>
      <c r="B320" s="24"/>
      <c r="C320" s="24"/>
      <c r="D320" s="24"/>
      <c r="E320" s="24"/>
      <c r="F320" s="24"/>
      <c r="G320" s="24"/>
      <c r="H320" s="24"/>
      <c r="I320" s="24"/>
      <c r="J320" s="24"/>
      <c r="K320" s="24"/>
      <c r="L320" s="24"/>
      <c r="M320" s="24"/>
      <c r="N320" s="24"/>
      <c r="O320" s="24"/>
      <c r="P320" s="24"/>
      <c r="Q320" s="24"/>
      <c r="R320" s="24"/>
      <c r="S320" s="24"/>
      <c r="T320" s="52"/>
      <c r="U320" s="52"/>
      <c r="V320" s="52"/>
      <c r="W320" s="52"/>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7"/>
      <c r="AW320" s="7"/>
      <c r="AX320" s="23"/>
      <c r="AY320" s="7"/>
      <c r="AZ320" s="7"/>
      <c r="BA320" s="24"/>
      <c r="BB320" s="24"/>
      <c r="BC320" s="24"/>
      <c r="BD320" s="24"/>
      <c r="BE320" s="25"/>
      <c r="BF320" s="7"/>
      <c r="BG320" s="7"/>
      <c r="BH320" s="24"/>
      <c r="BI320" s="24"/>
      <c r="BJ320" s="24"/>
      <c r="BK320" s="24"/>
      <c r="BL320" s="24"/>
      <c r="BM320" s="24"/>
      <c r="BN320" s="24"/>
      <c r="BO320" s="24"/>
      <c r="BP320" s="24"/>
      <c r="BQ320" s="24"/>
    </row>
    <row r="321" ht="13.5" customHeight="1">
      <c r="A321" s="24"/>
      <c r="B321" s="24"/>
      <c r="C321" s="24"/>
      <c r="D321" s="24"/>
      <c r="E321" s="24"/>
      <c r="F321" s="24"/>
      <c r="G321" s="24"/>
      <c r="H321" s="24"/>
      <c r="I321" s="24"/>
      <c r="J321" s="24"/>
      <c r="K321" s="24"/>
      <c r="L321" s="24"/>
      <c r="M321" s="24"/>
      <c r="N321" s="24"/>
      <c r="O321" s="24"/>
      <c r="P321" s="24"/>
      <c r="Q321" s="24"/>
      <c r="R321" s="24"/>
      <c r="S321" s="24"/>
      <c r="T321" s="52"/>
      <c r="U321" s="52"/>
      <c r="V321" s="52"/>
      <c r="W321" s="52"/>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7"/>
      <c r="AW321" s="7"/>
      <c r="AX321" s="23"/>
      <c r="AY321" s="7"/>
      <c r="AZ321" s="7"/>
      <c r="BA321" s="24"/>
      <c r="BB321" s="24"/>
      <c r="BC321" s="24"/>
      <c r="BD321" s="24"/>
      <c r="BE321" s="25"/>
      <c r="BF321" s="7"/>
      <c r="BG321" s="7"/>
      <c r="BH321" s="24"/>
      <c r="BI321" s="24"/>
      <c r="BJ321" s="24"/>
      <c r="BK321" s="24"/>
      <c r="BL321" s="24"/>
      <c r="BM321" s="24"/>
      <c r="BN321" s="24"/>
      <c r="BO321" s="24"/>
      <c r="BP321" s="24"/>
      <c r="BQ321" s="24"/>
    </row>
    <row r="322" ht="13.5" customHeight="1">
      <c r="A322" s="24"/>
      <c r="B322" s="24"/>
      <c r="C322" s="24"/>
      <c r="D322" s="24"/>
      <c r="E322" s="24"/>
      <c r="F322" s="24"/>
      <c r="G322" s="24"/>
      <c r="H322" s="24"/>
      <c r="I322" s="24"/>
      <c r="J322" s="24"/>
      <c r="K322" s="24"/>
      <c r="L322" s="24"/>
      <c r="M322" s="24"/>
      <c r="N322" s="24"/>
      <c r="O322" s="24"/>
      <c r="P322" s="24"/>
      <c r="Q322" s="24"/>
      <c r="R322" s="24"/>
      <c r="S322" s="24"/>
      <c r="T322" s="52"/>
      <c r="U322" s="52"/>
      <c r="V322" s="52"/>
      <c r="W322" s="52"/>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7"/>
      <c r="AW322" s="7"/>
      <c r="AX322" s="23"/>
      <c r="AY322" s="7"/>
      <c r="AZ322" s="7"/>
      <c r="BA322" s="24"/>
      <c r="BB322" s="24"/>
      <c r="BC322" s="24"/>
      <c r="BD322" s="24"/>
      <c r="BE322" s="25"/>
      <c r="BF322" s="7"/>
      <c r="BG322" s="7"/>
      <c r="BH322" s="24"/>
      <c r="BI322" s="24"/>
      <c r="BJ322" s="24"/>
      <c r="BK322" s="24"/>
      <c r="BL322" s="24"/>
      <c r="BM322" s="24"/>
      <c r="BN322" s="24"/>
      <c r="BO322" s="24"/>
      <c r="BP322" s="24"/>
      <c r="BQ322" s="24"/>
    </row>
    <row r="323" ht="13.5" customHeight="1">
      <c r="A323" s="24"/>
      <c r="B323" s="24"/>
      <c r="C323" s="24"/>
      <c r="D323" s="24"/>
      <c r="E323" s="24"/>
      <c r="F323" s="24"/>
      <c r="G323" s="24"/>
      <c r="H323" s="24"/>
      <c r="I323" s="24"/>
      <c r="J323" s="24"/>
      <c r="K323" s="24"/>
      <c r="L323" s="24"/>
      <c r="M323" s="24"/>
      <c r="N323" s="24"/>
      <c r="O323" s="24"/>
      <c r="P323" s="24"/>
      <c r="Q323" s="24"/>
      <c r="R323" s="24"/>
      <c r="S323" s="24"/>
      <c r="T323" s="52"/>
      <c r="U323" s="52"/>
      <c r="V323" s="52"/>
      <c r="W323" s="52"/>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7"/>
      <c r="AW323" s="7"/>
      <c r="AX323" s="23"/>
      <c r="AY323" s="7"/>
      <c r="AZ323" s="7"/>
      <c r="BA323" s="24"/>
      <c r="BB323" s="24"/>
      <c r="BC323" s="24"/>
      <c r="BD323" s="24"/>
      <c r="BE323" s="25"/>
      <c r="BF323" s="7"/>
      <c r="BG323" s="7"/>
      <c r="BH323" s="24"/>
      <c r="BI323" s="24"/>
      <c r="BJ323" s="24"/>
      <c r="BK323" s="24"/>
      <c r="BL323" s="24"/>
      <c r="BM323" s="24"/>
      <c r="BN323" s="24"/>
      <c r="BO323" s="24"/>
      <c r="BP323" s="24"/>
      <c r="BQ323" s="24"/>
    </row>
    <row r="324" ht="13.5" customHeight="1">
      <c r="A324" s="24"/>
      <c r="B324" s="24"/>
      <c r="C324" s="24"/>
      <c r="D324" s="24"/>
      <c r="E324" s="24"/>
      <c r="F324" s="24"/>
      <c r="G324" s="24"/>
      <c r="H324" s="24"/>
      <c r="I324" s="24"/>
      <c r="J324" s="24"/>
      <c r="K324" s="24"/>
      <c r="L324" s="24"/>
      <c r="M324" s="24"/>
      <c r="N324" s="24"/>
      <c r="O324" s="24"/>
      <c r="P324" s="24"/>
      <c r="Q324" s="24"/>
      <c r="R324" s="24"/>
      <c r="S324" s="24"/>
      <c r="T324" s="52"/>
      <c r="U324" s="52"/>
      <c r="V324" s="52"/>
      <c r="W324" s="52"/>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7"/>
      <c r="AW324" s="7"/>
      <c r="AX324" s="23"/>
      <c r="AY324" s="7"/>
      <c r="AZ324" s="7"/>
      <c r="BA324" s="24"/>
      <c r="BB324" s="24"/>
      <c r="BC324" s="24"/>
      <c r="BD324" s="24"/>
      <c r="BE324" s="25"/>
      <c r="BF324" s="7"/>
      <c r="BG324" s="7"/>
      <c r="BH324" s="24"/>
      <c r="BI324" s="24"/>
      <c r="BJ324" s="24"/>
      <c r="BK324" s="24"/>
      <c r="BL324" s="24"/>
      <c r="BM324" s="24"/>
      <c r="BN324" s="24"/>
      <c r="BO324" s="24"/>
      <c r="BP324" s="24"/>
      <c r="BQ324" s="24"/>
    </row>
    <row r="325" ht="13.5" customHeight="1">
      <c r="A325" s="24"/>
      <c r="B325" s="24"/>
      <c r="C325" s="24"/>
      <c r="D325" s="24"/>
      <c r="E325" s="24"/>
      <c r="F325" s="24"/>
      <c r="G325" s="24"/>
      <c r="H325" s="24"/>
      <c r="I325" s="24"/>
      <c r="J325" s="24"/>
      <c r="K325" s="24"/>
      <c r="L325" s="24"/>
      <c r="M325" s="24"/>
      <c r="N325" s="24"/>
      <c r="O325" s="24"/>
      <c r="P325" s="24"/>
      <c r="Q325" s="24"/>
      <c r="R325" s="24"/>
      <c r="S325" s="24"/>
      <c r="T325" s="52"/>
      <c r="U325" s="52"/>
      <c r="V325" s="52"/>
      <c r="W325" s="52"/>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7"/>
      <c r="AW325" s="7"/>
      <c r="AX325" s="23"/>
      <c r="AY325" s="7"/>
      <c r="AZ325" s="7"/>
      <c r="BA325" s="24"/>
      <c r="BB325" s="24"/>
      <c r="BC325" s="24"/>
      <c r="BD325" s="24"/>
      <c r="BE325" s="25"/>
      <c r="BF325" s="7"/>
      <c r="BG325" s="7"/>
      <c r="BH325" s="24"/>
      <c r="BI325" s="24"/>
      <c r="BJ325" s="24"/>
      <c r="BK325" s="24"/>
      <c r="BL325" s="24"/>
      <c r="BM325" s="24"/>
      <c r="BN325" s="24"/>
      <c r="BO325" s="24"/>
      <c r="BP325" s="24"/>
      <c r="BQ325" s="24"/>
    </row>
    <row r="326" ht="13.5" customHeight="1">
      <c r="A326" s="24"/>
      <c r="B326" s="24"/>
      <c r="C326" s="24"/>
      <c r="D326" s="24"/>
      <c r="E326" s="24"/>
      <c r="F326" s="24"/>
      <c r="G326" s="24"/>
      <c r="H326" s="24"/>
      <c r="I326" s="24"/>
      <c r="J326" s="24"/>
      <c r="K326" s="24"/>
      <c r="L326" s="24"/>
      <c r="M326" s="24"/>
      <c r="N326" s="24"/>
      <c r="O326" s="24"/>
      <c r="P326" s="24"/>
      <c r="Q326" s="24"/>
      <c r="R326" s="24"/>
      <c r="S326" s="24"/>
      <c r="T326" s="52"/>
      <c r="U326" s="52"/>
      <c r="V326" s="52"/>
      <c r="W326" s="52"/>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7"/>
      <c r="AW326" s="7"/>
      <c r="AX326" s="23"/>
      <c r="AY326" s="7"/>
      <c r="AZ326" s="7"/>
      <c r="BA326" s="24"/>
      <c r="BB326" s="24"/>
      <c r="BC326" s="24"/>
      <c r="BD326" s="24"/>
      <c r="BE326" s="25"/>
      <c r="BF326" s="7"/>
      <c r="BG326" s="7"/>
      <c r="BH326" s="24"/>
      <c r="BI326" s="24"/>
      <c r="BJ326" s="24"/>
      <c r="BK326" s="24"/>
      <c r="BL326" s="24"/>
      <c r="BM326" s="24"/>
      <c r="BN326" s="24"/>
      <c r="BO326" s="24"/>
      <c r="BP326" s="24"/>
      <c r="BQ326" s="24"/>
    </row>
    <row r="327" ht="13.5" customHeight="1">
      <c r="A327" s="24"/>
      <c r="B327" s="24"/>
      <c r="C327" s="24"/>
      <c r="D327" s="24"/>
      <c r="E327" s="24"/>
      <c r="F327" s="24"/>
      <c r="G327" s="24"/>
      <c r="H327" s="24"/>
      <c r="I327" s="24"/>
      <c r="J327" s="24"/>
      <c r="K327" s="24"/>
      <c r="L327" s="24"/>
      <c r="M327" s="24"/>
      <c r="N327" s="24"/>
      <c r="O327" s="24"/>
      <c r="P327" s="24"/>
      <c r="Q327" s="24"/>
      <c r="R327" s="24"/>
      <c r="S327" s="24"/>
      <c r="T327" s="52"/>
      <c r="U327" s="52"/>
      <c r="V327" s="52"/>
      <c r="W327" s="52"/>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7"/>
      <c r="AW327" s="7"/>
      <c r="AX327" s="23"/>
      <c r="AY327" s="7"/>
      <c r="AZ327" s="7"/>
      <c r="BA327" s="24"/>
      <c r="BB327" s="24"/>
      <c r="BC327" s="24"/>
      <c r="BD327" s="24"/>
      <c r="BE327" s="25"/>
      <c r="BF327" s="7"/>
      <c r="BG327" s="7"/>
      <c r="BH327" s="24"/>
      <c r="BI327" s="24"/>
      <c r="BJ327" s="24"/>
      <c r="BK327" s="24"/>
      <c r="BL327" s="24"/>
      <c r="BM327" s="24"/>
      <c r="BN327" s="24"/>
      <c r="BO327" s="24"/>
      <c r="BP327" s="24"/>
      <c r="BQ327" s="24"/>
    </row>
    <row r="328" ht="13.5" customHeight="1">
      <c r="A328" s="24"/>
      <c r="B328" s="24"/>
      <c r="C328" s="24"/>
      <c r="D328" s="24"/>
      <c r="E328" s="24"/>
      <c r="F328" s="24"/>
      <c r="G328" s="24"/>
      <c r="H328" s="24"/>
      <c r="I328" s="24"/>
      <c r="J328" s="24"/>
      <c r="K328" s="24"/>
      <c r="L328" s="24"/>
      <c r="M328" s="24"/>
      <c r="N328" s="24"/>
      <c r="O328" s="24"/>
      <c r="P328" s="24"/>
      <c r="Q328" s="24"/>
      <c r="R328" s="24"/>
      <c r="S328" s="24"/>
      <c r="T328" s="52"/>
      <c r="U328" s="52"/>
      <c r="V328" s="52"/>
      <c r="W328" s="52"/>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7"/>
      <c r="AW328" s="7"/>
      <c r="AX328" s="23"/>
      <c r="AY328" s="7"/>
      <c r="AZ328" s="7"/>
      <c r="BA328" s="24"/>
      <c r="BB328" s="24"/>
      <c r="BC328" s="24"/>
      <c r="BD328" s="24"/>
      <c r="BE328" s="25"/>
      <c r="BF328" s="7"/>
      <c r="BG328" s="7"/>
      <c r="BH328" s="24"/>
      <c r="BI328" s="24"/>
      <c r="BJ328" s="24"/>
      <c r="BK328" s="24"/>
      <c r="BL328" s="24"/>
      <c r="BM328" s="24"/>
      <c r="BN328" s="24"/>
      <c r="BO328" s="24"/>
      <c r="BP328" s="24"/>
      <c r="BQ328" s="24"/>
    </row>
    <row r="329" ht="13.5" customHeight="1">
      <c r="A329" s="24"/>
      <c r="B329" s="24"/>
      <c r="C329" s="24"/>
      <c r="D329" s="24"/>
      <c r="E329" s="24"/>
      <c r="F329" s="24"/>
      <c r="G329" s="24"/>
      <c r="H329" s="24"/>
      <c r="I329" s="24"/>
      <c r="J329" s="24"/>
      <c r="K329" s="24"/>
      <c r="L329" s="24"/>
      <c r="M329" s="24"/>
      <c r="N329" s="24"/>
      <c r="O329" s="24"/>
      <c r="P329" s="24"/>
      <c r="Q329" s="24"/>
      <c r="R329" s="24"/>
      <c r="S329" s="24"/>
      <c r="T329" s="52"/>
      <c r="U329" s="52"/>
      <c r="V329" s="52"/>
      <c r="W329" s="52"/>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7"/>
      <c r="AW329" s="7"/>
      <c r="AX329" s="23"/>
      <c r="AY329" s="7"/>
      <c r="AZ329" s="7"/>
      <c r="BA329" s="24"/>
      <c r="BB329" s="24"/>
      <c r="BC329" s="24"/>
      <c r="BD329" s="24"/>
      <c r="BE329" s="25"/>
      <c r="BF329" s="7"/>
      <c r="BG329" s="7"/>
      <c r="BH329" s="24"/>
      <c r="BI329" s="24"/>
      <c r="BJ329" s="24"/>
      <c r="BK329" s="24"/>
      <c r="BL329" s="24"/>
      <c r="BM329" s="24"/>
      <c r="BN329" s="24"/>
      <c r="BO329" s="24"/>
      <c r="BP329" s="24"/>
      <c r="BQ329" s="24"/>
    </row>
    <row r="330" ht="13.5" customHeight="1">
      <c r="A330" s="24"/>
      <c r="B330" s="24"/>
      <c r="C330" s="24"/>
      <c r="D330" s="24"/>
      <c r="E330" s="24"/>
      <c r="F330" s="24"/>
      <c r="G330" s="24"/>
      <c r="H330" s="24"/>
      <c r="I330" s="24"/>
      <c r="J330" s="24"/>
      <c r="K330" s="24"/>
      <c r="L330" s="24"/>
      <c r="M330" s="24"/>
      <c r="N330" s="24"/>
      <c r="O330" s="24"/>
      <c r="P330" s="24"/>
      <c r="Q330" s="24"/>
      <c r="R330" s="24"/>
      <c r="S330" s="24"/>
      <c r="T330" s="52"/>
      <c r="U330" s="52"/>
      <c r="V330" s="52"/>
      <c r="W330" s="52"/>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7"/>
      <c r="AW330" s="7"/>
      <c r="AX330" s="23"/>
      <c r="AY330" s="7"/>
      <c r="AZ330" s="7"/>
      <c r="BA330" s="24"/>
      <c r="BB330" s="24"/>
      <c r="BC330" s="24"/>
      <c r="BD330" s="24"/>
      <c r="BE330" s="25"/>
      <c r="BF330" s="7"/>
      <c r="BG330" s="7"/>
      <c r="BH330" s="24"/>
      <c r="BI330" s="24"/>
      <c r="BJ330" s="24"/>
      <c r="BK330" s="24"/>
      <c r="BL330" s="24"/>
      <c r="BM330" s="24"/>
      <c r="BN330" s="24"/>
      <c r="BO330" s="24"/>
      <c r="BP330" s="24"/>
      <c r="BQ330" s="24"/>
    </row>
    <row r="331" ht="13.5" customHeight="1">
      <c r="A331" s="24"/>
      <c r="B331" s="24"/>
      <c r="C331" s="24"/>
      <c r="D331" s="24"/>
      <c r="E331" s="24"/>
      <c r="F331" s="24"/>
      <c r="G331" s="24"/>
      <c r="H331" s="24"/>
      <c r="I331" s="24"/>
      <c r="J331" s="24"/>
      <c r="K331" s="24"/>
      <c r="L331" s="24"/>
      <c r="M331" s="24"/>
      <c r="N331" s="24"/>
      <c r="O331" s="24"/>
      <c r="P331" s="24"/>
      <c r="Q331" s="24"/>
      <c r="R331" s="24"/>
      <c r="S331" s="24"/>
      <c r="T331" s="52"/>
      <c r="U331" s="52"/>
      <c r="V331" s="52"/>
      <c r="W331" s="52"/>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7"/>
      <c r="AW331" s="7"/>
      <c r="AX331" s="23"/>
      <c r="AY331" s="7"/>
      <c r="AZ331" s="7"/>
      <c r="BA331" s="24"/>
      <c r="BB331" s="24"/>
      <c r="BC331" s="24"/>
      <c r="BD331" s="24"/>
      <c r="BE331" s="25"/>
      <c r="BF331" s="7"/>
      <c r="BG331" s="7"/>
      <c r="BH331" s="24"/>
      <c r="BI331" s="24"/>
      <c r="BJ331" s="24"/>
      <c r="BK331" s="24"/>
      <c r="BL331" s="24"/>
      <c r="BM331" s="24"/>
      <c r="BN331" s="24"/>
      <c r="BO331" s="24"/>
      <c r="BP331" s="24"/>
      <c r="BQ331" s="24"/>
    </row>
    <row r="332" ht="13.5" customHeight="1">
      <c r="A332" s="24"/>
      <c r="B332" s="24"/>
      <c r="C332" s="24"/>
      <c r="D332" s="24"/>
      <c r="E332" s="24"/>
      <c r="F332" s="24"/>
      <c r="G332" s="24"/>
      <c r="H332" s="24"/>
      <c r="I332" s="24"/>
      <c r="J332" s="24"/>
      <c r="K332" s="24"/>
      <c r="L332" s="24"/>
      <c r="M332" s="24"/>
      <c r="N332" s="24"/>
      <c r="O332" s="24"/>
      <c r="P332" s="24"/>
      <c r="Q332" s="24"/>
      <c r="R332" s="24"/>
      <c r="S332" s="24"/>
      <c r="T332" s="52"/>
      <c r="U332" s="52"/>
      <c r="V332" s="52"/>
      <c r="W332" s="52"/>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7"/>
      <c r="AW332" s="7"/>
      <c r="AX332" s="23"/>
      <c r="AY332" s="7"/>
      <c r="AZ332" s="7"/>
      <c r="BA332" s="24"/>
      <c r="BB332" s="24"/>
      <c r="BC332" s="24"/>
      <c r="BD332" s="24"/>
      <c r="BE332" s="25"/>
      <c r="BF332" s="7"/>
      <c r="BG332" s="7"/>
      <c r="BH332" s="24"/>
      <c r="BI332" s="24"/>
      <c r="BJ332" s="24"/>
      <c r="BK332" s="24"/>
      <c r="BL332" s="24"/>
      <c r="BM332" s="24"/>
      <c r="BN332" s="24"/>
      <c r="BO332" s="24"/>
      <c r="BP332" s="24"/>
      <c r="BQ332" s="24"/>
    </row>
    <row r="333" ht="13.5" customHeight="1">
      <c r="A333" s="24"/>
      <c r="B333" s="24"/>
      <c r="C333" s="24"/>
      <c r="D333" s="24"/>
      <c r="E333" s="24"/>
      <c r="F333" s="24"/>
      <c r="G333" s="24"/>
      <c r="H333" s="24"/>
      <c r="I333" s="24"/>
      <c r="J333" s="24"/>
      <c r="K333" s="24"/>
      <c r="L333" s="24"/>
      <c r="M333" s="24"/>
      <c r="N333" s="24"/>
      <c r="O333" s="24"/>
      <c r="P333" s="24"/>
      <c r="Q333" s="24"/>
      <c r="R333" s="24"/>
      <c r="S333" s="24"/>
      <c r="T333" s="52"/>
      <c r="U333" s="52"/>
      <c r="V333" s="52"/>
      <c r="W333" s="52"/>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7"/>
      <c r="AW333" s="7"/>
      <c r="AX333" s="23"/>
      <c r="AY333" s="7"/>
      <c r="AZ333" s="7"/>
      <c r="BA333" s="24"/>
      <c r="BB333" s="24"/>
      <c r="BC333" s="24"/>
      <c r="BD333" s="24"/>
      <c r="BE333" s="25"/>
      <c r="BF333" s="7"/>
      <c r="BG333" s="7"/>
      <c r="BH333" s="24"/>
      <c r="BI333" s="24"/>
      <c r="BJ333" s="24"/>
      <c r="BK333" s="24"/>
      <c r="BL333" s="24"/>
      <c r="BM333" s="24"/>
      <c r="BN333" s="24"/>
      <c r="BO333" s="24"/>
      <c r="BP333" s="24"/>
      <c r="BQ333" s="24"/>
    </row>
    <row r="334" ht="13.5" customHeight="1">
      <c r="A334" s="24"/>
      <c r="B334" s="24"/>
      <c r="C334" s="24"/>
      <c r="D334" s="24"/>
      <c r="E334" s="24"/>
      <c r="F334" s="24"/>
      <c r="G334" s="24"/>
      <c r="H334" s="24"/>
      <c r="I334" s="24"/>
      <c r="J334" s="24"/>
      <c r="K334" s="24"/>
      <c r="L334" s="24"/>
      <c r="M334" s="24"/>
      <c r="N334" s="24"/>
      <c r="O334" s="24"/>
      <c r="P334" s="24"/>
      <c r="Q334" s="24"/>
      <c r="R334" s="24"/>
      <c r="S334" s="24"/>
      <c r="T334" s="52"/>
      <c r="U334" s="52"/>
      <c r="V334" s="52"/>
      <c r="W334" s="52"/>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7"/>
      <c r="AW334" s="7"/>
      <c r="AX334" s="23"/>
      <c r="AY334" s="7"/>
      <c r="AZ334" s="7"/>
      <c r="BA334" s="24"/>
      <c r="BB334" s="24"/>
      <c r="BC334" s="24"/>
      <c r="BD334" s="24"/>
      <c r="BE334" s="25"/>
      <c r="BF334" s="7"/>
      <c r="BG334" s="7"/>
      <c r="BH334" s="24"/>
      <c r="BI334" s="24"/>
      <c r="BJ334" s="24"/>
      <c r="BK334" s="24"/>
      <c r="BL334" s="24"/>
      <c r="BM334" s="24"/>
      <c r="BN334" s="24"/>
      <c r="BO334" s="24"/>
      <c r="BP334" s="24"/>
      <c r="BQ334" s="24"/>
    </row>
    <row r="335" ht="13.5" customHeight="1">
      <c r="A335" s="24"/>
      <c r="B335" s="24"/>
      <c r="C335" s="24"/>
      <c r="D335" s="24"/>
      <c r="E335" s="24"/>
      <c r="F335" s="24"/>
      <c r="G335" s="24"/>
      <c r="H335" s="24"/>
      <c r="I335" s="24"/>
      <c r="J335" s="24"/>
      <c r="K335" s="24"/>
      <c r="L335" s="24"/>
      <c r="M335" s="24"/>
      <c r="N335" s="24"/>
      <c r="O335" s="24"/>
      <c r="P335" s="24"/>
      <c r="Q335" s="24"/>
      <c r="R335" s="24"/>
      <c r="S335" s="24"/>
      <c r="T335" s="52"/>
      <c r="U335" s="52"/>
      <c r="V335" s="52"/>
      <c r="W335" s="52"/>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7"/>
      <c r="AW335" s="7"/>
      <c r="AX335" s="23"/>
      <c r="AY335" s="7"/>
      <c r="AZ335" s="7"/>
      <c r="BA335" s="24"/>
      <c r="BB335" s="24"/>
      <c r="BC335" s="24"/>
      <c r="BD335" s="24"/>
      <c r="BE335" s="25"/>
      <c r="BF335" s="7"/>
      <c r="BG335" s="7"/>
      <c r="BH335" s="24"/>
      <c r="BI335" s="24"/>
      <c r="BJ335" s="24"/>
      <c r="BK335" s="24"/>
      <c r="BL335" s="24"/>
      <c r="BM335" s="24"/>
      <c r="BN335" s="24"/>
      <c r="BO335" s="24"/>
      <c r="BP335" s="24"/>
      <c r="BQ335" s="24"/>
    </row>
    <row r="336" ht="13.5" customHeight="1">
      <c r="A336" s="24"/>
      <c r="B336" s="24"/>
      <c r="C336" s="24"/>
      <c r="D336" s="24"/>
      <c r="E336" s="24"/>
      <c r="F336" s="24"/>
      <c r="G336" s="24"/>
      <c r="H336" s="24"/>
      <c r="I336" s="24"/>
      <c r="J336" s="24"/>
      <c r="K336" s="24"/>
      <c r="L336" s="24"/>
      <c r="M336" s="24"/>
      <c r="N336" s="24"/>
      <c r="O336" s="24"/>
      <c r="P336" s="24"/>
      <c r="Q336" s="24"/>
      <c r="R336" s="24"/>
      <c r="S336" s="24"/>
      <c r="T336" s="52"/>
      <c r="U336" s="52"/>
      <c r="V336" s="52"/>
      <c r="W336" s="52"/>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7"/>
      <c r="AW336" s="7"/>
      <c r="AX336" s="23"/>
      <c r="AY336" s="7"/>
      <c r="AZ336" s="7"/>
      <c r="BA336" s="24"/>
      <c r="BB336" s="24"/>
      <c r="BC336" s="24"/>
      <c r="BD336" s="24"/>
      <c r="BE336" s="25"/>
      <c r="BF336" s="7"/>
      <c r="BG336" s="7"/>
      <c r="BH336" s="24"/>
      <c r="BI336" s="24"/>
      <c r="BJ336" s="24"/>
      <c r="BK336" s="24"/>
      <c r="BL336" s="24"/>
      <c r="BM336" s="24"/>
      <c r="BN336" s="24"/>
      <c r="BO336" s="24"/>
      <c r="BP336" s="24"/>
      <c r="BQ336" s="24"/>
    </row>
    <row r="337" ht="13.5" customHeight="1">
      <c r="A337" s="24"/>
      <c r="B337" s="24"/>
      <c r="C337" s="24"/>
      <c r="D337" s="24"/>
      <c r="E337" s="24"/>
      <c r="F337" s="24"/>
      <c r="G337" s="24"/>
      <c r="H337" s="24"/>
      <c r="I337" s="24"/>
      <c r="J337" s="24"/>
      <c r="K337" s="24"/>
      <c r="L337" s="24"/>
      <c r="M337" s="24"/>
      <c r="N337" s="24"/>
      <c r="O337" s="24"/>
      <c r="P337" s="24"/>
      <c r="Q337" s="24"/>
      <c r="R337" s="24"/>
      <c r="S337" s="24"/>
      <c r="T337" s="52"/>
      <c r="U337" s="52"/>
      <c r="V337" s="52"/>
      <c r="W337" s="52"/>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7"/>
      <c r="AW337" s="7"/>
      <c r="AX337" s="23"/>
      <c r="AY337" s="7"/>
      <c r="AZ337" s="7"/>
      <c r="BA337" s="24"/>
      <c r="BB337" s="24"/>
      <c r="BC337" s="24"/>
      <c r="BD337" s="24"/>
      <c r="BE337" s="25"/>
      <c r="BF337" s="7"/>
      <c r="BG337" s="7"/>
      <c r="BH337" s="24"/>
      <c r="BI337" s="24"/>
      <c r="BJ337" s="24"/>
      <c r="BK337" s="24"/>
      <c r="BL337" s="24"/>
      <c r="BM337" s="24"/>
      <c r="BN337" s="24"/>
      <c r="BO337" s="24"/>
      <c r="BP337" s="24"/>
      <c r="BQ337" s="24"/>
    </row>
    <row r="338" ht="13.5" customHeight="1">
      <c r="A338" s="24"/>
      <c r="B338" s="24"/>
      <c r="C338" s="24"/>
      <c r="D338" s="24"/>
      <c r="E338" s="24"/>
      <c r="F338" s="24"/>
      <c r="G338" s="24"/>
      <c r="H338" s="24"/>
      <c r="I338" s="24"/>
      <c r="J338" s="24"/>
      <c r="K338" s="24"/>
      <c r="L338" s="24"/>
      <c r="M338" s="24"/>
      <c r="N338" s="24"/>
      <c r="O338" s="24"/>
      <c r="P338" s="24"/>
      <c r="Q338" s="24"/>
      <c r="R338" s="24"/>
      <c r="S338" s="24"/>
      <c r="T338" s="52"/>
      <c r="U338" s="52"/>
      <c r="V338" s="52"/>
      <c r="W338" s="52"/>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7"/>
      <c r="AW338" s="7"/>
      <c r="AX338" s="23"/>
      <c r="AY338" s="7"/>
      <c r="AZ338" s="7"/>
      <c r="BA338" s="24"/>
      <c r="BB338" s="24"/>
      <c r="BC338" s="24"/>
      <c r="BD338" s="24"/>
      <c r="BE338" s="25"/>
      <c r="BF338" s="7"/>
      <c r="BG338" s="7"/>
      <c r="BH338" s="24"/>
      <c r="BI338" s="24"/>
      <c r="BJ338" s="24"/>
      <c r="BK338" s="24"/>
      <c r="BL338" s="24"/>
      <c r="BM338" s="24"/>
      <c r="BN338" s="24"/>
      <c r="BO338" s="24"/>
      <c r="BP338" s="24"/>
      <c r="BQ338" s="24"/>
    </row>
    <row r="339" ht="13.5" customHeight="1">
      <c r="A339" s="24"/>
      <c r="B339" s="24"/>
      <c r="C339" s="24"/>
      <c r="D339" s="24"/>
      <c r="E339" s="24"/>
      <c r="F339" s="24"/>
      <c r="G339" s="24"/>
      <c r="H339" s="24"/>
      <c r="I339" s="24"/>
      <c r="J339" s="24"/>
      <c r="K339" s="24"/>
      <c r="L339" s="24"/>
      <c r="M339" s="24"/>
      <c r="N339" s="24"/>
      <c r="O339" s="24"/>
      <c r="P339" s="24"/>
      <c r="Q339" s="24"/>
      <c r="R339" s="24"/>
      <c r="S339" s="24"/>
      <c r="T339" s="52"/>
      <c r="U339" s="52"/>
      <c r="V339" s="52"/>
      <c r="W339" s="52"/>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7"/>
      <c r="AW339" s="7"/>
      <c r="AX339" s="23"/>
      <c r="AY339" s="7"/>
      <c r="AZ339" s="7"/>
      <c r="BA339" s="24"/>
      <c r="BB339" s="24"/>
      <c r="BC339" s="24"/>
      <c r="BD339" s="24"/>
      <c r="BE339" s="25"/>
      <c r="BF339" s="7"/>
      <c r="BG339" s="7"/>
      <c r="BH339" s="24"/>
      <c r="BI339" s="24"/>
      <c r="BJ339" s="24"/>
      <c r="BK339" s="24"/>
      <c r="BL339" s="24"/>
      <c r="BM339" s="24"/>
      <c r="BN339" s="24"/>
      <c r="BO339" s="24"/>
      <c r="BP339" s="24"/>
      <c r="BQ339" s="24"/>
    </row>
    <row r="340" ht="13.5" customHeight="1">
      <c r="A340" s="24"/>
      <c r="B340" s="24"/>
      <c r="C340" s="24"/>
      <c r="D340" s="24"/>
      <c r="E340" s="24"/>
      <c r="F340" s="24"/>
      <c r="G340" s="24"/>
      <c r="H340" s="24"/>
      <c r="I340" s="24"/>
      <c r="J340" s="24"/>
      <c r="K340" s="24"/>
      <c r="L340" s="24"/>
      <c r="M340" s="24"/>
      <c r="N340" s="24"/>
      <c r="O340" s="24"/>
      <c r="P340" s="24"/>
      <c r="Q340" s="24"/>
      <c r="R340" s="24"/>
      <c r="S340" s="24"/>
      <c r="T340" s="52"/>
      <c r="U340" s="52"/>
      <c r="V340" s="52"/>
      <c r="W340" s="52"/>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7"/>
      <c r="AW340" s="7"/>
      <c r="AX340" s="23"/>
      <c r="AY340" s="7"/>
      <c r="AZ340" s="7"/>
      <c r="BA340" s="24"/>
      <c r="BB340" s="24"/>
      <c r="BC340" s="24"/>
      <c r="BD340" s="24"/>
      <c r="BE340" s="25"/>
      <c r="BF340" s="7"/>
      <c r="BG340" s="7"/>
      <c r="BH340" s="24"/>
      <c r="BI340" s="24"/>
      <c r="BJ340" s="24"/>
      <c r="BK340" s="24"/>
      <c r="BL340" s="24"/>
      <c r="BM340" s="24"/>
      <c r="BN340" s="24"/>
      <c r="BO340" s="24"/>
      <c r="BP340" s="24"/>
      <c r="BQ340" s="24"/>
    </row>
    <row r="341" ht="13.5" customHeight="1">
      <c r="A341" s="24"/>
      <c r="B341" s="24"/>
      <c r="C341" s="24"/>
      <c r="D341" s="24"/>
      <c r="E341" s="24"/>
      <c r="F341" s="24"/>
      <c r="G341" s="24"/>
      <c r="H341" s="24"/>
      <c r="I341" s="24"/>
      <c r="J341" s="24"/>
      <c r="K341" s="24"/>
      <c r="L341" s="24"/>
      <c r="M341" s="24"/>
      <c r="N341" s="24"/>
      <c r="O341" s="24"/>
      <c r="P341" s="24"/>
      <c r="Q341" s="24"/>
      <c r="R341" s="24"/>
      <c r="S341" s="24"/>
      <c r="T341" s="52"/>
      <c r="U341" s="52"/>
      <c r="V341" s="52"/>
      <c r="W341" s="52"/>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7"/>
      <c r="AW341" s="7"/>
      <c r="AX341" s="23"/>
      <c r="AY341" s="7"/>
      <c r="AZ341" s="7"/>
      <c r="BA341" s="24"/>
      <c r="BB341" s="24"/>
      <c r="BC341" s="24"/>
      <c r="BD341" s="24"/>
      <c r="BE341" s="25"/>
      <c r="BF341" s="7"/>
      <c r="BG341" s="7"/>
      <c r="BH341" s="24"/>
      <c r="BI341" s="24"/>
      <c r="BJ341" s="24"/>
      <c r="BK341" s="24"/>
      <c r="BL341" s="24"/>
      <c r="BM341" s="24"/>
      <c r="BN341" s="24"/>
      <c r="BO341" s="24"/>
      <c r="BP341" s="24"/>
      <c r="BQ341" s="24"/>
    </row>
    <row r="342" ht="13.5" customHeight="1">
      <c r="A342" s="24"/>
      <c r="B342" s="24"/>
      <c r="C342" s="24"/>
      <c r="D342" s="24"/>
      <c r="E342" s="24"/>
      <c r="F342" s="24"/>
      <c r="G342" s="24"/>
      <c r="H342" s="24"/>
      <c r="I342" s="24"/>
      <c r="J342" s="24"/>
      <c r="K342" s="24"/>
      <c r="L342" s="24"/>
      <c r="M342" s="24"/>
      <c r="N342" s="24"/>
      <c r="O342" s="24"/>
      <c r="P342" s="24"/>
      <c r="Q342" s="24"/>
      <c r="R342" s="24"/>
      <c r="S342" s="24"/>
      <c r="T342" s="52"/>
      <c r="U342" s="52"/>
      <c r="V342" s="52"/>
      <c r="W342" s="52"/>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7"/>
      <c r="AW342" s="7"/>
      <c r="AX342" s="23"/>
      <c r="AY342" s="7"/>
      <c r="AZ342" s="7"/>
      <c r="BA342" s="24"/>
      <c r="BB342" s="24"/>
      <c r="BC342" s="24"/>
      <c r="BD342" s="24"/>
      <c r="BE342" s="25"/>
      <c r="BF342" s="7"/>
      <c r="BG342" s="7"/>
      <c r="BH342" s="24"/>
      <c r="BI342" s="24"/>
      <c r="BJ342" s="24"/>
      <c r="BK342" s="24"/>
      <c r="BL342" s="24"/>
      <c r="BM342" s="24"/>
      <c r="BN342" s="24"/>
      <c r="BO342" s="24"/>
      <c r="BP342" s="24"/>
      <c r="BQ342" s="24"/>
    </row>
    <row r="343" ht="13.5" customHeight="1">
      <c r="A343" s="24"/>
      <c r="B343" s="24"/>
      <c r="C343" s="24"/>
      <c r="D343" s="24"/>
      <c r="E343" s="24"/>
      <c r="F343" s="24"/>
      <c r="G343" s="24"/>
      <c r="H343" s="24"/>
      <c r="I343" s="24"/>
      <c r="J343" s="24"/>
      <c r="K343" s="24"/>
      <c r="L343" s="24"/>
      <c r="M343" s="24"/>
      <c r="N343" s="24"/>
      <c r="O343" s="24"/>
      <c r="P343" s="24"/>
      <c r="Q343" s="24"/>
      <c r="R343" s="24"/>
      <c r="S343" s="24"/>
      <c r="T343" s="52"/>
      <c r="U343" s="52"/>
      <c r="V343" s="52"/>
      <c r="W343" s="52"/>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7"/>
      <c r="AW343" s="7"/>
      <c r="AX343" s="23"/>
      <c r="AY343" s="7"/>
      <c r="AZ343" s="7"/>
      <c r="BA343" s="24"/>
      <c r="BB343" s="24"/>
      <c r="BC343" s="24"/>
      <c r="BD343" s="24"/>
      <c r="BE343" s="25"/>
      <c r="BF343" s="7"/>
      <c r="BG343" s="7"/>
      <c r="BH343" s="24"/>
      <c r="BI343" s="24"/>
      <c r="BJ343" s="24"/>
      <c r="BK343" s="24"/>
      <c r="BL343" s="24"/>
      <c r="BM343" s="24"/>
      <c r="BN343" s="24"/>
      <c r="BO343" s="24"/>
      <c r="BP343" s="24"/>
      <c r="BQ343" s="24"/>
    </row>
    <row r="344" ht="13.5" customHeight="1">
      <c r="A344" s="24"/>
      <c r="B344" s="24"/>
      <c r="C344" s="24"/>
      <c r="D344" s="24"/>
      <c r="E344" s="24"/>
      <c r="F344" s="24"/>
      <c r="G344" s="24"/>
      <c r="H344" s="24"/>
      <c r="I344" s="24"/>
      <c r="J344" s="24"/>
      <c r="K344" s="24"/>
      <c r="L344" s="24"/>
      <c r="M344" s="24"/>
      <c r="N344" s="24"/>
      <c r="O344" s="24"/>
      <c r="P344" s="24"/>
      <c r="Q344" s="24"/>
      <c r="R344" s="24"/>
      <c r="S344" s="24"/>
      <c r="T344" s="52"/>
      <c r="U344" s="52"/>
      <c r="V344" s="52"/>
      <c r="W344" s="52"/>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7"/>
      <c r="AW344" s="7"/>
      <c r="AX344" s="23"/>
      <c r="AY344" s="7"/>
      <c r="AZ344" s="7"/>
      <c r="BA344" s="24"/>
      <c r="BB344" s="24"/>
      <c r="BC344" s="24"/>
      <c r="BD344" s="24"/>
      <c r="BE344" s="25"/>
      <c r="BF344" s="7"/>
      <c r="BG344" s="7"/>
      <c r="BH344" s="24"/>
      <c r="BI344" s="24"/>
      <c r="BJ344" s="24"/>
      <c r="BK344" s="24"/>
      <c r="BL344" s="24"/>
      <c r="BM344" s="24"/>
      <c r="BN344" s="24"/>
      <c r="BO344" s="24"/>
      <c r="BP344" s="24"/>
      <c r="BQ344" s="24"/>
    </row>
    <row r="345" ht="13.5" customHeight="1">
      <c r="A345" s="24"/>
      <c r="B345" s="24"/>
      <c r="C345" s="24"/>
      <c r="D345" s="24"/>
      <c r="E345" s="24"/>
      <c r="F345" s="24"/>
      <c r="G345" s="24"/>
      <c r="H345" s="24"/>
      <c r="I345" s="24"/>
      <c r="J345" s="24"/>
      <c r="K345" s="24"/>
      <c r="L345" s="24"/>
      <c r="M345" s="24"/>
      <c r="N345" s="24"/>
      <c r="O345" s="24"/>
      <c r="P345" s="24"/>
      <c r="Q345" s="24"/>
      <c r="R345" s="24"/>
      <c r="S345" s="24"/>
      <c r="T345" s="52"/>
      <c r="U345" s="52"/>
      <c r="V345" s="52"/>
      <c r="W345" s="52"/>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7"/>
      <c r="AW345" s="7"/>
      <c r="AX345" s="23"/>
      <c r="AY345" s="7"/>
      <c r="AZ345" s="7"/>
      <c r="BA345" s="24"/>
      <c r="BB345" s="24"/>
      <c r="BC345" s="24"/>
      <c r="BD345" s="24"/>
      <c r="BE345" s="25"/>
      <c r="BF345" s="7"/>
      <c r="BG345" s="7"/>
      <c r="BH345" s="24"/>
      <c r="BI345" s="24"/>
      <c r="BJ345" s="24"/>
      <c r="BK345" s="24"/>
      <c r="BL345" s="24"/>
      <c r="BM345" s="24"/>
      <c r="BN345" s="24"/>
      <c r="BO345" s="24"/>
      <c r="BP345" s="24"/>
      <c r="BQ345" s="24"/>
    </row>
    <row r="346" ht="13.5" customHeight="1">
      <c r="A346" s="24"/>
      <c r="B346" s="24"/>
      <c r="C346" s="24"/>
      <c r="D346" s="24"/>
      <c r="E346" s="24"/>
      <c r="F346" s="24"/>
      <c r="G346" s="24"/>
      <c r="H346" s="24"/>
      <c r="I346" s="24"/>
      <c r="J346" s="24"/>
      <c r="K346" s="24"/>
      <c r="L346" s="24"/>
      <c r="M346" s="24"/>
      <c r="N346" s="24"/>
      <c r="O346" s="24"/>
      <c r="P346" s="24"/>
      <c r="Q346" s="24"/>
      <c r="R346" s="24"/>
      <c r="S346" s="24"/>
      <c r="T346" s="52"/>
      <c r="U346" s="52"/>
      <c r="V346" s="52"/>
      <c r="W346" s="52"/>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7"/>
      <c r="AW346" s="7"/>
      <c r="AX346" s="23"/>
      <c r="AY346" s="7"/>
      <c r="AZ346" s="7"/>
      <c r="BA346" s="24"/>
      <c r="BB346" s="24"/>
      <c r="BC346" s="24"/>
      <c r="BD346" s="24"/>
      <c r="BE346" s="25"/>
      <c r="BF346" s="7"/>
      <c r="BG346" s="7"/>
      <c r="BH346" s="24"/>
      <c r="BI346" s="24"/>
      <c r="BJ346" s="24"/>
      <c r="BK346" s="24"/>
      <c r="BL346" s="24"/>
      <c r="BM346" s="24"/>
      <c r="BN346" s="24"/>
      <c r="BO346" s="24"/>
      <c r="BP346" s="24"/>
      <c r="BQ346" s="24"/>
    </row>
    <row r="347" ht="13.5" customHeight="1">
      <c r="A347" s="24"/>
      <c r="B347" s="24"/>
      <c r="C347" s="24"/>
      <c r="D347" s="24"/>
      <c r="E347" s="24"/>
      <c r="F347" s="24"/>
      <c r="G347" s="24"/>
      <c r="H347" s="24"/>
      <c r="I347" s="24"/>
      <c r="J347" s="24"/>
      <c r="K347" s="24"/>
      <c r="L347" s="24"/>
      <c r="M347" s="24"/>
      <c r="N347" s="24"/>
      <c r="O347" s="24"/>
      <c r="P347" s="24"/>
      <c r="Q347" s="24"/>
      <c r="R347" s="24"/>
      <c r="S347" s="24"/>
      <c r="T347" s="52"/>
      <c r="U347" s="52"/>
      <c r="V347" s="52"/>
      <c r="W347" s="52"/>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7"/>
      <c r="AW347" s="7"/>
      <c r="AX347" s="23"/>
      <c r="AY347" s="7"/>
      <c r="AZ347" s="7"/>
      <c r="BA347" s="24"/>
      <c r="BB347" s="24"/>
      <c r="BC347" s="24"/>
      <c r="BD347" s="24"/>
      <c r="BE347" s="25"/>
      <c r="BF347" s="7"/>
      <c r="BG347" s="7"/>
      <c r="BH347" s="24"/>
      <c r="BI347" s="24"/>
      <c r="BJ347" s="24"/>
      <c r="BK347" s="24"/>
      <c r="BL347" s="24"/>
      <c r="BM347" s="24"/>
      <c r="BN347" s="24"/>
      <c r="BO347" s="24"/>
      <c r="BP347" s="24"/>
      <c r="BQ347" s="24"/>
    </row>
    <row r="348" ht="13.5" customHeight="1">
      <c r="A348" s="24"/>
      <c r="B348" s="24"/>
      <c r="C348" s="24"/>
      <c r="D348" s="24"/>
      <c r="E348" s="24"/>
      <c r="F348" s="24"/>
      <c r="G348" s="24"/>
      <c r="H348" s="24"/>
      <c r="I348" s="24"/>
      <c r="J348" s="24"/>
      <c r="K348" s="24"/>
      <c r="L348" s="24"/>
      <c r="M348" s="24"/>
      <c r="N348" s="24"/>
      <c r="O348" s="24"/>
      <c r="P348" s="24"/>
      <c r="Q348" s="24"/>
      <c r="R348" s="24"/>
      <c r="S348" s="24"/>
      <c r="T348" s="52"/>
      <c r="U348" s="52"/>
      <c r="V348" s="52"/>
      <c r="W348" s="52"/>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7"/>
      <c r="AW348" s="7"/>
      <c r="AX348" s="23"/>
      <c r="AY348" s="7"/>
      <c r="AZ348" s="7"/>
      <c r="BA348" s="24"/>
      <c r="BB348" s="24"/>
      <c r="BC348" s="24"/>
      <c r="BD348" s="24"/>
      <c r="BE348" s="25"/>
      <c r="BF348" s="7"/>
      <c r="BG348" s="7"/>
      <c r="BH348" s="24"/>
      <c r="BI348" s="24"/>
      <c r="BJ348" s="24"/>
      <c r="BK348" s="24"/>
      <c r="BL348" s="24"/>
      <c r="BM348" s="24"/>
      <c r="BN348" s="24"/>
      <c r="BO348" s="24"/>
      <c r="BP348" s="24"/>
      <c r="BQ348" s="24"/>
    </row>
    <row r="349" ht="13.5" customHeight="1">
      <c r="A349" s="24"/>
      <c r="B349" s="24"/>
      <c r="C349" s="24"/>
      <c r="D349" s="24"/>
      <c r="E349" s="24"/>
      <c r="F349" s="24"/>
      <c r="G349" s="24"/>
      <c r="H349" s="24"/>
      <c r="I349" s="24"/>
      <c r="J349" s="24"/>
      <c r="K349" s="24"/>
      <c r="L349" s="24"/>
      <c r="M349" s="24"/>
      <c r="N349" s="24"/>
      <c r="O349" s="24"/>
      <c r="P349" s="24"/>
      <c r="Q349" s="24"/>
      <c r="R349" s="24"/>
      <c r="S349" s="24"/>
      <c r="T349" s="52"/>
      <c r="U349" s="52"/>
      <c r="V349" s="52"/>
      <c r="W349" s="52"/>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7"/>
      <c r="AW349" s="7"/>
      <c r="AX349" s="23"/>
      <c r="AY349" s="7"/>
      <c r="AZ349" s="7"/>
      <c r="BA349" s="24"/>
      <c r="BB349" s="24"/>
      <c r="BC349" s="24"/>
      <c r="BD349" s="24"/>
      <c r="BE349" s="25"/>
      <c r="BF349" s="7"/>
      <c r="BG349" s="7"/>
      <c r="BH349" s="24"/>
      <c r="BI349" s="24"/>
      <c r="BJ349" s="24"/>
      <c r="BK349" s="24"/>
      <c r="BL349" s="24"/>
      <c r="BM349" s="24"/>
      <c r="BN349" s="24"/>
      <c r="BO349" s="24"/>
      <c r="BP349" s="24"/>
      <c r="BQ349" s="24"/>
    </row>
    <row r="350" ht="13.5" customHeight="1">
      <c r="A350" s="24"/>
      <c r="B350" s="24"/>
      <c r="C350" s="24"/>
      <c r="D350" s="24"/>
      <c r="E350" s="24"/>
      <c r="F350" s="24"/>
      <c r="G350" s="24"/>
      <c r="H350" s="24"/>
      <c r="I350" s="24"/>
      <c r="J350" s="24"/>
      <c r="K350" s="24"/>
      <c r="L350" s="24"/>
      <c r="M350" s="24"/>
      <c r="N350" s="24"/>
      <c r="O350" s="24"/>
      <c r="P350" s="24"/>
      <c r="Q350" s="24"/>
      <c r="R350" s="24"/>
      <c r="S350" s="24"/>
      <c r="T350" s="52"/>
      <c r="U350" s="52"/>
      <c r="V350" s="52"/>
      <c r="W350" s="52"/>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7"/>
      <c r="AW350" s="7"/>
      <c r="AX350" s="23"/>
      <c r="AY350" s="7"/>
      <c r="AZ350" s="7"/>
      <c r="BA350" s="24"/>
      <c r="BB350" s="24"/>
      <c r="BC350" s="24"/>
      <c r="BD350" s="24"/>
      <c r="BE350" s="25"/>
      <c r="BF350" s="7"/>
      <c r="BG350" s="7"/>
      <c r="BH350" s="24"/>
      <c r="BI350" s="24"/>
      <c r="BJ350" s="24"/>
      <c r="BK350" s="24"/>
      <c r="BL350" s="24"/>
      <c r="BM350" s="24"/>
      <c r="BN350" s="24"/>
      <c r="BO350" s="24"/>
      <c r="BP350" s="24"/>
      <c r="BQ350" s="24"/>
    </row>
    <row r="351" ht="13.5" customHeight="1">
      <c r="A351" s="24"/>
      <c r="B351" s="24"/>
      <c r="C351" s="24"/>
      <c r="D351" s="24"/>
      <c r="E351" s="24"/>
      <c r="F351" s="24"/>
      <c r="G351" s="24"/>
      <c r="H351" s="24"/>
      <c r="I351" s="24"/>
      <c r="J351" s="24"/>
      <c r="K351" s="24"/>
      <c r="L351" s="24"/>
      <c r="M351" s="24"/>
      <c r="N351" s="24"/>
      <c r="O351" s="24"/>
      <c r="P351" s="24"/>
      <c r="Q351" s="24"/>
      <c r="R351" s="24"/>
      <c r="S351" s="24"/>
      <c r="T351" s="52"/>
      <c r="U351" s="52"/>
      <c r="V351" s="52"/>
      <c r="W351" s="52"/>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7"/>
      <c r="AW351" s="7"/>
      <c r="AX351" s="23"/>
      <c r="AY351" s="7"/>
      <c r="AZ351" s="7"/>
      <c r="BA351" s="24"/>
      <c r="BB351" s="24"/>
      <c r="BC351" s="24"/>
      <c r="BD351" s="24"/>
      <c r="BE351" s="25"/>
      <c r="BF351" s="7"/>
      <c r="BG351" s="7"/>
      <c r="BH351" s="24"/>
      <c r="BI351" s="24"/>
      <c r="BJ351" s="24"/>
      <c r="BK351" s="24"/>
      <c r="BL351" s="24"/>
      <c r="BM351" s="24"/>
      <c r="BN351" s="24"/>
      <c r="BO351" s="24"/>
      <c r="BP351" s="24"/>
      <c r="BQ351" s="24"/>
    </row>
    <row r="352" ht="13.5" customHeight="1">
      <c r="A352" s="24"/>
      <c r="B352" s="24"/>
      <c r="C352" s="24"/>
      <c r="D352" s="24"/>
      <c r="E352" s="24"/>
      <c r="F352" s="24"/>
      <c r="G352" s="24"/>
      <c r="H352" s="24"/>
      <c r="I352" s="24"/>
      <c r="J352" s="24"/>
      <c r="K352" s="24"/>
      <c r="L352" s="24"/>
      <c r="M352" s="24"/>
      <c r="N352" s="24"/>
      <c r="O352" s="24"/>
      <c r="P352" s="24"/>
      <c r="Q352" s="24"/>
      <c r="R352" s="24"/>
      <c r="S352" s="24"/>
      <c r="T352" s="52"/>
      <c r="U352" s="52"/>
      <c r="V352" s="52"/>
      <c r="W352" s="52"/>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7"/>
      <c r="AW352" s="7"/>
      <c r="AX352" s="23"/>
      <c r="AY352" s="7"/>
      <c r="AZ352" s="7"/>
      <c r="BA352" s="24"/>
      <c r="BB352" s="24"/>
      <c r="BC352" s="24"/>
      <c r="BD352" s="24"/>
      <c r="BE352" s="25"/>
      <c r="BF352" s="7"/>
      <c r="BG352" s="7"/>
      <c r="BH352" s="24"/>
      <c r="BI352" s="24"/>
      <c r="BJ352" s="24"/>
      <c r="BK352" s="24"/>
      <c r="BL352" s="24"/>
      <c r="BM352" s="24"/>
      <c r="BN352" s="24"/>
      <c r="BO352" s="24"/>
      <c r="BP352" s="24"/>
      <c r="BQ352" s="24"/>
    </row>
    <row r="353" ht="13.5" customHeight="1">
      <c r="A353" s="24"/>
      <c r="B353" s="24"/>
      <c r="C353" s="24"/>
      <c r="D353" s="24"/>
      <c r="E353" s="24"/>
      <c r="F353" s="24"/>
      <c r="G353" s="24"/>
      <c r="H353" s="24"/>
      <c r="I353" s="24"/>
      <c r="J353" s="24"/>
      <c r="K353" s="24"/>
      <c r="L353" s="24"/>
      <c r="M353" s="24"/>
      <c r="N353" s="24"/>
      <c r="O353" s="24"/>
      <c r="P353" s="24"/>
      <c r="Q353" s="24"/>
      <c r="R353" s="24"/>
      <c r="S353" s="24"/>
      <c r="T353" s="52"/>
      <c r="U353" s="52"/>
      <c r="V353" s="52"/>
      <c r="W353" s="52"/>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7"/>
      <c r="AW353" s="7"/>
      <c r="AX353" s="23"/>
      <c r="AY353" s="7"/>
      <c r="AZ353" s="7"/>
      <c r="BA353" s="24"/>
      <c r="BB353" s="24"/>
      <c r="BC353" s="24"/>
      <c r="BD353" s="24"/>
      <c r="BE353" s="25"/>
      <c r="BF353" s="7"/>
      <c r="BG353" s="7"/>
      <c r="BH353" s="24"/>
      <c r="BI353" s="24"/>
      <c r="BJ353" s="24"/>
      <c r="BK353" s="24"/>
      <c r="BL353" s="24"/>
      <c r="BM353" s="24"/>
      <c r="BN353" s="24"/>
      <c r="BO353" s="24"/>
      <c r="BP353" s="24"/>
      <c r="BQ353" s="24"/>
    </row>
    <row r="354" ht="13.5" customHeight="1">
      <c r="A354" s="24"/>
      <c r="B354" s="24"/>
      <c r="C354" s="24"/>
      <c r="D354" s="24"/>
      <c r="E354" s="24"/>
      <c r="F354" s="24"/>
      <c r="G354" s="24"/>
      <c r="H354" s="24"/>
      <c r="I354" s="24"/>
      <c r="J354" s="24"/>
      <c r="K354" s="24"/>
      <c r="L354" s="24"/>
      <c r="M354" s="24"/>
      <c r="N354" s="24"/>
      <c r="O354" s="24"/>
      <c r="P354" s="24"/>
      <c r="Q354" s="24"/>
      <c r="R354" s="24"/>
      <c r="S354" s="24"/>
      <c r="T354" s="52"/>
      <c r="U354" s="52"/>
      <c r="V354" s="52"/>
      <c r="W354" s="52"/>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7"/>
      <c r="AW354" s="7"/>
      <c r="AX354" s="23"/>
      <c r="AY354" s="7"/>
      <c r="AZ354" s="7"/>
      <c r="BA354" s="24"/>
      <c r="BB354" s="24"/>
      <c r="BC354" s="24"/>
      <c r="BD354" s="24"/>
      <c r="BE354" s="25"/>
      <c r="BF354" s="7"/>
      <c r="BG354" s="7"/>
      <c r="BH354" s="24"/>
      <c r="BI354" s="24"/>
      <c r="BJ354" s="24"/>
      <c r="BK354" s="24"/>
      <c r="BL354" s="24"/>
      <c r="BM354" s="24"/>
      <c r="BN354" s="24"/>
      <c r="BO354" s="24"/>
      <c r="BP354" s="24"/>
      <c r="BQ354" s="24"/>
    </row>
    <row r="355" ht="13.5" customHeight="1">
      <c r="A355" s="24"/>
      <c r="B355" s="24"/>
      <c r="C355" s="24"/>
      <c r="D355" s="24"/>
      <c r="E355" s="24"/>
      <c r="F355" s="24"/>
      <c r="G355" s="24"/>
      <c r="H355" s="24"/>
      <c r="I355" s="24"/>
      <c r="J355" s="24"/>
      <c r="K355" s="24"/>
      <c r="L355" s="24"/>
      <c r="M355" s="24"/>
      <c r="N355" s="24"/>
      <c r="O355" s="24"/>
      <c r="P355" s="24"/>
      <c r="Q355" s="24"/>
      <c r="R355" s="24"/>
      <c r="S355" s="24"/>
      <c r="T355" s="52"/>
      <c r="U355" s="52"/>
      <c r="V355" s="52"/>
      <c r="W355" s="52"/>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7"/>
      <c r="AW355" s="7"/>
      <c r="AX355" s="23"/>
      <c r="AY355" s="7"/>
      <c r="AZ355" s="7"/>
      <c r="BA355" s="24"/>
      <c r="BB355" s="24"/>
      <c r="BC355" s="24"/>
      <c r="BD355" s="24"/>
      <c r="BE355" s="25"/>
      <c r="BF355" s="7"/>
      <c r="BG355" s="7"/>
      <c r="BH355" s="24"/>
      <c r="BI355" s="24"/>
      <c r="BJ355" s="24"/>
      <c r="BK355" s="24"/>
      <c r="BL355" s="24"/>
      <c r="BM355" s="24"/>
      <c r="BN355" s="24"/>
      <c r="BO355" s="24"/>
      <c r="BP355" s="24"/>
      <c r="BQ355" s="24"/>
    </row>
    <row r="356" ht="13.5" customHeight="1">
      <c r="A356" s="24"/>
      <c r="B356" s="24"/>
      <c r="C356" s="24"/>
      <c r="D356" s="24"/>
      <c r="E356" s="24"/>
      <c r="F356" s="24"/>
      <c r="G356" s="24"/>
      <c r="H356" s="24"/>
      <c r="I356" s="24"/>
      <c r="J356" s="24"/>
      <c r="K356" s="24"/>
      <c r="L356" s="24"/>
      <c r="M356" s="24"/>
      <c r="N356" s="24"/>
      <c r="O356" s="24"/>
      <c r="P356" s="24"/>
      <c r="Q356" s="24"/>
      <c r="R356" s="24"/>
      <c r="S356" s="24"/>
      <c r="T356" s="52"/>
      <c r="U356" s="52"/>
      <c r="V356" s="52"/>
      <c r="W356" s="52"/>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7"/>
      <c r="AW356" s="7"/>
      <c r="AX356" s="23"/>
      <c r="AY356" s="7"/>
      <c r="AZ356" s="7"/>
      <c r="BA356" s="24"/>
      <c r="BB356" s="24"/>
      <c r="BC356" s="24"/>
      <c r="BD356" s="24"/>
      <c r="BE356" s="25"/>
      <c r="BF356" s="7"/>
      <c r="BG356" s="7"/>
      <c r="BH356" s="24"/>
      <c r="BI356" s="24"/>
      <c r="BJ356" s="24"/>
      <c r="BK356" s="24"/>
      <c r="BL356" s="24"/>
      <c r="BM356" s="24"/>
      <c r="BN356" s="24"/>
      <c r="BO356" s="24"/>
      <c r="BP356" s="24"/>
      <c r="BQ356" s="24"/>
    </row>
    <row r="357" ht="13.5" customHeight="1">
      <c r="A357" s="24"/>
      <c r="B357" s="24"/>
      <c r="C357" s="24"/>
      <c r="D357" s="24"/>
      <c r="E357" s="24"/>
      <c r="F357" s="24"/>
      <c r="G357" s="24"/>
      <c r="H357" s="24"/>
      <c r="I357" s="24"/>
      <c r="J357" s="24"/>
      <c r="K357" s="24"/>
      <c r="L357" s="24"/>
      <c r="M357" s="24"/>
      <c r="N357" s="24"/>
      <c r="O357" s="24"/>
      <c r="P357" s="24"/>
      <c r="Q357" s="24"/>
      <c r="R357" s="24"/>
      <c r="S357" s="24"/>
      <c r="T357" s="52"/>
      <c r="U357" s="52"/>
      <c r="V357" s="52"/>
      <c r="W357" s="52"/>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7"/>
      <c r="AW357" s="7"/>
      <c r="AX357" s="23"/>
      <c r="AY357" s="7"/>
      <c r="AZ357" s="7"/>
      <c r="BA357" s="24"/>
      <c r="BB357" s="24"/>
      <c r="BC357" s="24"/>
      <c r="BD357" s="24"/>
      <c r="BE357" s="25"/>
      <c r="BF357" s="7"/>
      <c r="BG357" s="7"/>
      <c r="BH357" s="24"/>
      <c r="BI357" s="24"/>
      <c r="BJ357" s="24"/>
      <c r="BK357" s="24"/>
      <c r="BL357" s="24"/>
      <c r="BM357" s="24"/>
      <c r="BN357" s="24"/>
      <c r="BO357" s="24"/>
      <c r="BP357" s="24"/>
      <c r="BQ357" s="24"/>
    </row>
    <row r="358" ht="13.5" customHeight="1">
      <c r="A358" s="24"/>
      <c r="B358" s="24"/>
      <c r="C358" s="24"/>
      <c r="D358" s="24"/>
      <c r="E358" s="24"/>
      <c r="F358" s="24"/>
      <c r="G358" s="24"/>
      <c r="H358" s="24"/>
      <c r="I358" s="24"/>
      <c r="J358" s="24"/>
      <c r="K358" s="24"/>
      <c r="L358" s="24"/>
      <c r="M358" s="24"/>
      <c r="N358" s="24"/>
      <c r="O358" s="24"/>
      <c r="P358" s="24"/>
      <c r="Q358" s="24"/>
      <c r="R358" s="24"/>
      <c r="S358" s="24"/>
      <c r="T358" s="52"/>
      <c r="U358" s="52"/>
      <c r="V358" s="52"/>
      <c r="W358" s="52"/>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7"/>
      <c r="AW358" s="7"/>
      <c r="AX358" s="23"/>
      <c r="AY358" s="7"/>
      <c r="AZ358" s="7"/>
      <c r="BA358" s="24"/>
      <c r="BB358" s="24"/>
      <c r="BC358" s="24"/>
      <c r="BD358" s="24"/>
      <c r="BE358" s="25"/>
      <c r="BF358" s="7"/>
      <c r="BG358" s="7"/>
      <c r="BH358" s="24"/>
      <c r="BI358" s="24"/>
      <c r="BJ358" s="24"/>
      <c r="BK358" s="24"/>
      <c r="BL358" s="24"/>
      <c r="BM358" s="24"/>
      <c r="BN358" s="24"/>
      <c r="BO358" s="24"/>
      <c r="BP358" s="24"/>
      <c r="BQ358" s="24"/>
    </row>
    <row r="359" ht="13.5" customHeight="1">
      <c r="A359" s="24"/>
      <c r="B359" s="24"/>
      <c r="C359" s="24"/>
      <c r="D359" s="24"/>
      <c r="E359" s="24"/>
      <c r="F359" s="24"/>
      <c r="G359" s="24"/>
      <c r="H359" s="24"/>
      <c r="I359" s="24"/>
      <c r="J359" s="24"/>
      <c r="K359" s="24"/>
      <c r="L359" s="24"/>
      <c r="M359" s="24"/>
      <c r="N359" s="24"/>
      <c r="O359" s="24"/>
      <c r="P359" s="24"/>
      <c r="Q359" s="24"/>
      <c r="R359" s="24"/>
      <c r="S359" s="24"/>
      <c r="T359" s="52"/>
      <c r="U359" s="52"/>
      <c r="V359" s="52"/>
      <c r="W359" s="52"/>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7"/>
      <c r="AW359" s="7"/>
      <c r="AX359" s="23"/>
      <c r="AY359" s="7"/>
      <c r="AZ359" s="7"/>
      <c r="BA359" s="24"/>
      <c r="BB359" s="24"/>
      <c r="BC359" s="24"/>
      <c r="BD359" s="24"/>
      <c r="BE359" s="25"/>
      <c r="BF359" s="7"/>
      <c r="BG359" s="7"/>
      <c r="BH359" s="24"/>
      <c r="BI359" s="24"/>
      <c r="BJ359" s="24"/>
      <c r="BK359" s="24"/>
      <c r="BL359" s="24"/>
      <c r="BM359" s="24"/>
      <c r="BN359" s="24"/>
      <c r="BO359" s="24"/>
      <c r="BP359" s="24"/>
      <c r="BQ359" s="24"/>
    </row>
    <row r="360" ht="13.5" customHeight="1">
      <c r="A360" s="24"/>
      <c r="B360" s="24"/>
      <c r="C360" s="24"/>
      <c r="D360" s="24"/>
      <c r="E360" s="24"/>
      <c r="F360" s="24"/>
      <c r="G360" s="24"/>
      <c r="H360" s="24"/>
      <c r="I360" s="24"/>
      <c r="J360" s="24"/>
      <c r="K360" s="24"/>
      <c r="L360" s="24"/>
      <c r="M360" s="24"/>
      <c r="N360" s="24"/>
      <c r="O360" s="24"/>
      <c r="P360" s="24"/>
      <c r="Q360" s="24"/>
      <c r="R360" s="24"/>
      <c r="S360" s="24"/>
      <c r="T360" s="52"/>
      <c r="U360" s="52"/>
      <c r="V360" s="52"/>
      <c r="W360" s="52"/>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7"/>
      <c r="AW360" s="7"/>
      <c r="AX360" s="23"/>
      <c r="AY360" s="7"/>
      <c r="AZ360" s="7"/>
      <c r="BA360" s="24"/>
      <c r="BB360" s="24"/>
      <c r="BC360" s="24"/>
      <c r="BD360" s="24"/>
      <c r="BE360" s="25"/>
      <c r="BF360" s="7"/>
      <c r="BG360" s="7"/>
      <c r="BH360" s="24"/>
      <c r="BI360" s="24"/>
      <c r="BJ360" s="24"/>
      <c r="BK360" s="24"/>
      <c r="BL360" s="24"/>
      <c r="BM360" s="24"/>
      <c r="BN360" s="24"/>
      <c r="BO360" s="24"/>
      <c r="BP360" s="24"/>
      <c r="BQ360" s="24"/>
    </row>
    <row r="361" ht="13.5" customHeight="1">
      <c r="A361" s="24"/>
      <c r="B361" s="24"/>
      <c r="C361" s="24"/>
      <c r="D361" s="24"/>
      <c r="E361" s="24"/>
      <c r="F361" s="24"/>
      <c r="G361" s="24"/>
      <c r="H361" s="24"/>
      <c r="I361" s="24"/>
      <c r="J361" s="24"/>
      <c r="K361" s="24"/>
      <c r="L361" s="24"/>
      <c r="M361" s="24"/>
      <c r="N361" s="24"/>
      <c r="O361" s="24"/>
      <c r="P361" s="24"/>
      <c r="Q361" s="24"/>
      <c r="R361" s="24"/>
      <c r="S361" s="24"/>
      <c r="T361" s="52"/>
      <c r="U361" s="52"/>
      <c r="V361" s="52"/>
      <c r="W361" s="52"/>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7"/>
      <c r="AW361" s="7"/>
      <c r="AX361" s="23"/>
      <c r="AY361" s="7"/>
      <c r="AZ361" s="7"/>
      <c r="BA361" s="24"/>
      <c r="BB361" s="24"/>
      <c r="BC361" s="24"/>
      <c r="BD361" s="24"/>
      <c r="BE361" s="25"/>
      <c r="BF361" s="7"/>
      <c r="BG361" s="7"/>
      <c r="BH361" s="24"/>
      <c r="BI361" s="24"/>
      <c r="BJ361" s="24"/>
      <c r="BK361" s="24"/>
      <c r="BL361" s="24"/>
      <c r="BM361" s="24"/>
      <c r="BN361" s="24"/>
      <c r="BO361" s="24"/>
      <c r="BP361" s="24"/>
      <c r="BQ361" s="24"/>
    </row>
    <row r="362" ht="13.5" customHeight="1">
      <c r="A362" s="24"/>
      <c r="B362" s="24"/>
      <c r="C362" s="24"/>
      <c r="D362" s="24"/>
      <c r="E362" s="24"/>
      <c r="F362" s="24"/>
      <c r="G362" s="24"/>
      <c r="H362" s="24"/>
      <c r="I362" s="24"/>
      <c r="J362" s="24"/>
      <c r="K362" s="24"/>
      <c r="L362" s="24"/>
      <c r="M362" s="24"/>
      <c r="N362" s="24"/>
      <c r="O362" s="24"/>
      <c r="P362" s="24"/>
      <c r="Q362" s="24"/>
      <c r="R362" s="24"/>
      <c r="S362" s="24"/>
      <c r="T362" s="52"/>
      <c r="U362" s="52"/>
      <c r="V362" s="52"/>
      <c r="W362" s="52"/>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7"/>
      <c r="AW362" s="7"/>
      <c r="AX362" s="23"/>
      <c r="AY362" s="7"/>
      <c r="AZ362" s="7"/>
      <c r="BA362" s="24"/>
      <c r="BB362" s="24"/>
      <c r="BC362" s="24"/>
      <c r="BD362" s="24"/>
      <c r="BE362" s="25"/>
      <c r="BF362" s="7"/>
      <c r="BG362" s="7"/>
      <c r="BH362" s="24"/>
      <c r="BI362" s="24"/>
      <c r="BJ362" s="24"/>
      <c r="BK362" s="24"/>
      <c r="BL362" s="24"/>
      <c r="BM362" s="24"/>
      <c r="BN362" s="24"/>
      <c r="BO362" s="24"/>
      <c r="BP362" s="24"/>
      <c r="BQ362" s="24"/>
    </row>
    <row r="363" ht="13.5" customHeight="1">
      <c r="A363" s="24"/>
      <c r="B363" s="24"/>
      <c r="C363" s="24"/>
      <c r="D363" s="24"/>
      <c r="E363" s="24"/>
      <c r="F363" s="24"/>
      <c r="G363" s="24"/>
      <c r="H363" s="24"/>
      <c r="I363" s="24"/>
      <c r="J363" s="24"/>
      <c r="K363" s="24"/>
      <c r="L363" s="24"/>
      <c r="M363" s="24"/>
      <c r="N363" s="24"/>
      <c r="O363" s="24"/>
      <c r="P363" s="24"/>
      <c r="Q363" s="24"/>
      <c r="R363" s="24"/>
      <c r="S363" s="24"/>
      <c r="T363" s="52"/>
      <c r="U363" s="52"/>
      <c r="V363" s="52"/>
      <c r="W363" s="52"/>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7"/>
      <c r="AW363" s="7"/>
      <c r="AX363" s="23"/>
      <c r="AY363" s="7"/>
      <c r="AZ363" s="7"/>
      <c r="BA363" s="24"/>
      <c r="BB363" s="24"/>
      <c r="BC363" s="24"/>
      <c r="BD363" s="24"/>
      <c r="BE363" s="25"/>
      <c r="BF363" s="7"/>
      <c r="BG363" s="7"/>
      <c r="BH363" s="24"/>
      <c r="BI363" s="24"/>
      <c r="BJ363" s="24"/>
      <c r="BK363" s="24"/>
      <c r="BL363" s="24"/>
      <c r="BM363" s="24"/>
      <c r="BN363" s="24"/>
      <c r="BO363" s="24"/>
      <c r="BP363" s="24"/>
      <c r="BQ363" s="24"/>
    </row>
    <row r="364" ht="13.5" customHeight="1">
      <c r="A364" s="24"/>
      <c r="B364" s="24"/>
      <c r="C364" s="24"/>
      <c r="D364" s="24"/>
      <c r="E364" s="24"/>
      <c r="F364" s="24"/>
      <c r="G364" s="24"/>
      <c r="H364" s="24"/>
      <c r="I364" s="24"/>
      <c r="J364" s="24"/>
      <c r="K364" s="24"/>
      <c r="L364" s="24"/>
      <c r="M364" s="24"/>
      <c r="N364" s="24"/>
      <c r="O364" s="24"/>
      <c r="P364" s="24"/>
      <c r="Q364" s="24"/>
      <c r="R364" s="24"/>
      <c r="S364" s="24"/>
      <c r="T364" s="52"/>
      <c r="U364" s="52"/>
      <c r="V364" s="52"/>
      <c r="W364" s="52"/>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7"/>
      <c r="AW364" s="7"/>
      <c r="AX364" s="23"/>
      <c r="AY364" s="7"/>
      <c r="AZ364" s="7"/>
      <c r="BA364" s="24"/>
      <c r="BB364" s="24"/>
      <c r="BC364" s="24"/>
      <c r="BD364" s="24"/>
      <c r="BE364" s="25"/>
      <c r="BF364" s="7"/>
      <c r="BG364" s="7"/>
      <c r="BH364" s="24"/>
      <c r="BI364" s="24"/>
      <c r="BJ364" s="24"/>
      <c r="BK364" s="24"/>
      <c r="BL364" s="24"/>
      <c r="BM364" s="24"/>
      <c r="BN364" s="24"/>
      <c r="BO364" s="24"/>
      <c r="BP364" s="24"/>
      <c r="BQ364" s="24"/>
    </row>
    <row r="365" ht="13.5" customHeight="1">
      <c r="A365" s="24"/>
      <c r="B365" s="24"/>
      <c r="C365" s="24"/>
      <c r="D365" s="24"/>
      <c r="E365" s="24"/>
      <c r="F365" s="24"/>
      <c r="G365" s="24"/>
      <c r="H365" s="24"/>
      <c r="I365" s="24"/>
      <c r="J365" s="24"/>
      <c r="K365" s="24"/>
      <c r="L365" s="24"/>
      <c r="M365" s="24"/>
      <c r="N365" s="24"/>
      <c r="O365" s="24"/>
      <c r="P365" s="24"/>
      <c r="Q365" s="24"/>
      <c r="R365" s="24"/>
      <c r="S365" s="24"/>
      <c r="T365" s="52"/>
      <c r="U365" s="52"/>
      <c r="V365" s="52"/>
      <c r="W365" s="52"/>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7"/>
      <c r="AW365" s="7"/>
      <c r="AX365" s="23"/>
      <c r="AY365" s="7"/>
      <c r="AZ365" s="7"/>
      <c r="BA365" s="24"/>
      <c r="BB365" s="24"/>
      <c r="BC365" s="24"/>
      <c r="BD365" s="24"/>
      <c r="BE365" s="25"/>
      <c r="BF365" s="7"/>
      <c r="BG365" s="7"/>
      <c r="BH365" s="24"/>
      <c r="BI365" s="24"/>
      <c r="BJ365" s="24"/>
      <c r="BK365" s="24"/>
      <c r="BL365" s="24"/>
      <c r="BM365" s="24"/>
      <c r="BN365" s="24"/>
      <c r="BO365" s="24"/>
      <c r="BP365" s="24"/>
      <c r="BQ365" s="24"/>
    </row>
    <row r="366" ht="13.5" customHeight="1">
      <c r="A366" s="24"/>
      <c r="B366" s="24"/>
      <c r="C366" s="24"/>
      <c r="D366" s="24"/>
      <c r="E366" s="24"/>
      <c r="F366" s="24"/>
      <c r="G366" s="24"/>
      <c r="H366" s="24"/>
      <c r="I366" s="24"/>
      <c r="J366" s="24"/>
      <c r="K366" s="24"/>
      <c r="L366" s="24"/>
      <c r="M366" s="24"/>
      <c r="N366" s="24"/>
      <c r="O366" s="24"/>
      <c r="P366" s="24"/>
      <c r="Q366" s="24"/>
      <c r="R366" s="24"/>
      <c r="S366" s="24"/>
      <c r="T366" s="52"/>
      <c r="U366" s="52"/>
      <c r="V366" s="52"/>
      <c r="W366" s="52"/>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7"/>
      <c r="AW366" s="7"/>
      <c r="AX366" s="23"/>
      <c r="AY366" s="7"/>
      <c r="AZ366" s="7"/>
      <c r="BA366" s="24"/>
      <c r="BB366" s="24"/>
      <c r="BC366" s="24"/>
      <c r="BD366" s="24"/>
      <c r="BE366" s="25"/>
      <c r="BF366" s="7"/>
      <c r="BG366" s="7"/>
      <c r="BH366" s="24"/>
      <c r="BI366" s="24"/>
      <c r="BJ366" s="24"/>
      <c r="BK366" s="24"/>
      <c r="BL366" s="24"/>
      <c r="BM366" s="24"/>
      <c r="BN366" s="24"/>
      <c r="BO366" s="24"/>
      <c r="BP366" s="24"/>
      <c r="BQ366" s="24"/>
    </row>
    <row r="367" ht="13.5" customHeight="1">
      <c r="A367" s="24"/>
      <c r="B367" s="24"/>
      <c r="C367" s="24"/>
      <c r="D367" s="24"/>
      <c r="E367" s="24"/>
      <c r="F367" s="24"/>
      <c r="G367" s="24"/>
      <c r="H367" s="24"/>
      <c r="I367" s="24"/>
      <c r="J367" s="24"/>
      <c r="K367" s="24"/>
      <c r="L367" s="24"/>
      <c r="M367" s="24"/>
      <c r="N367" s="24"/>
      <c r="O367" s="24"/>
      <c r="P367" s="24"/>
      <c r="Q367" s="24"/>
      <c r="R367" s="24"/>
      <c r="S367" s="24"/>
      <c r="T367" s="52"/>
      <c r="U367" s="52"/>
      <c r="V367" s="52"/>
      <c r="W367" s="52"/>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7"/>
      <c r="AW367" s="7"/>
      <c r="AX367" s="23"/>
      <c r="AY367" s="7"/>
      <c r="AZ367" s="7"/>
      <c r="BA367" s="24"/>
      <c r="BB367" s="24"/>
      <c r="BC367" s="24"/>
      <c r="BD367" s="24"/>
      <c r="BE367" s="25"/>
      <c r="BF367" s="7"/>
      <c r="BG367" s="7"/>
      <c r="BH367" s="24"/>
      <c r="BI367" s="24"/>
      <c r="BJ367" s="24"/>
      <c r="BK367" s="24"/>
      <c r="BL367" s="24"/>
      <c r="BM367" s="24"/>
      <c r="BN367" s="24"/>
      <c r="BO367" s="24"/>
      <c r="BP367" s="24"/>
      <c r="BQ367" s="24"/>
    </row>
    <row r="368" ht="13.5" customHeight="1">
      <c r="A368" s="24"/>
      <c r="B368" s="24"/>
      <c r="C368" s="24"/>
      <c r="D368" s="24"/>
      <c r="E368" s="24"/>
      <c r="F368" s="24"/>
      <c r="G368" s="24"/>
      <c r="H368" s="24"/>
      <c r="I368" s="24"/>
      <c r="J368" s="24"/>
      <c r="K368" s="24"/>
      <c r="L368" s="24"/>
      <c r="M368" s="24"/>
      <c r="N368" s="24"/>
      <c r="O368" s="24"/>
      <c r="P368" s="24"/>
      <c r="Q368" s="24"/>
      <c r="R368" s="24"/>
      <c r="S368" s="24"/>
      <c r="T368" s="52"/>
      <c r="U368" s="52"/>
      <c r="V368" s="52"/>
      <c r="W368" s="52"/>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7"/>
      <c r="AW368" s="7"/>
      <c r="AX368" s="23"/>
      <c r="AY368" s="7"/>
      <c r="AZ368" s="7"/>
      <c r="BA368" s="24"/>
      <c r="BB368" s="24"/>
      <c r="BC368" s="24"/>
      <c r="BD368" s="24"/>
      <c r="BE368" s="25"/>
      <c r="BF368" s="7"/>
      <c r="BG368" s="7"/>
      <c r="BH368" s="24"/>
      <c r="BI368" s="24"/>
      <c r="BJ368" s="24"/>
      <c r="BK368" s="24"/>
      <c r="BL368" s="24"/>
      <c r="BM368" s="24"/>
      <c r="BN368" s="24"/>
      <c r="BO368" s="24"/>
      <c r="BP368" s="24"/>
      <c r="BQ368" s="24"/>
    </row>
    <row r="369" ht="13.5" customHeight="1">
      <c r="A369" s="24"/>
      <c r="B369" s="24"/>
      <c r="C369" s="24"/>
      <c r="D369" s="24"/>
      <c r="E369" s="24"/>
      <c r="F369" s="24"/>
      <c r="G369" s="24"/>
      <c r="H369" s="24"/>
      <c r="I369" s="24"/>
      <c r="J369" s="24"/>
      <c r="K369" s="24"/>
      <c r="L369" s="24"/>
      <c r="M369" s="24"/>
      <c r="N369" s="24"/>
      <c r="O369" s="24"/>
      <c r="P369" s="24"/>
      <c r="Q369" s="24"/>
      <c r="R369" s="24"/>
      <c r="S369" s="24"/>
      <c r="T369" s="52"/>
      <c r="U369" s="52"/>
      <c r="V369" s="52"/>
      <c r="W369" s="52"/>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7"/>
      <c r="AW369" s="7"/>
      <c r="AX369" s="23"/>
      <c r="AY369" s="7"/>
      <c r="AZ369" s="7"/>
      <c r="BA369" s="24"/>
      <c r="BB369" s="24"/>
      <c r="BC369" s="24"/>
      <c r="BD369" s="24"/>
      <c r="BE369" s="25"/>
      <c r="BF369" s="7"/>
      <c r="BG369" s="7"/>
      <c r="BH369" s="24"/>
      <c r="BI369" s="24"/>
      <c r="BJ369" s="24"/>
      <c r="BK369" s="24"/>
      <c r="BL369" s="24"/>
      <c r="BM369" s="24"/>
      <c r="BN369" s="24"/>
      <c r="BO369" s="24"/>
      <c r="BP369" s="24"/>
      <c r="BQ369" s="24"/>
    </row>
    <row r="370" ht="13.5" customHeight="1">
      <c r="A370" s="24"/>
      <c r="B370" s="24"/>
      <c r="C370" s="24"/>
      <c r="D370" s="24"/>
      <c r="E370" s="24"/>
      <c r="F370" s="24"/>
      <c r="G370" s="24"/>
      <c r="H370" s="24"/>
      <c r="I370" s="24"/>
      <c r="J370" s="24"/>
      <c r="K370" s="24"/>
      <c r="L370" s="24"/>
      <c r="M370" s="24"/>
      <c r="N370" s="24"/>
      <c r="O370" s="24"/>
      <c r="P370" s="24"/>
      <c r="Q370" s="24"/>
      <c r="R370" s="24"/>
      <c r="S370" s="24"/>
      <c r="T370" s="52"/>
      <c r="U370" s="52"/>
      <c r="V370" s="52"/>
      <c r="W370" s="52"/>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7"/>
      <c r="AW370" s="7"/>
      <c r="AX370" s="23"/>
      <c r="AY370" s="7"/>
      <c r="AZ370" s="7"/>
      <c r="BA370" s="24"/>
      <c r="BB370" s="24"/>
      <c r="BC370" s="24"/>
      <c r="BD370" s="24"/>
      <c r="BE370" s="25"/>
      <c r="BF370" s="7"/>
      <c r="BG370" s="7"/>
      <c r="BH370" s="24"/>
      <c r="BI370" s="24"/>
      <c r="BJ370" s="24"/>
      <c r="BK370" s="24"/>
      <c r="BL370" s="24"/>
      <c r="BM370" s="24"/>
      <c r="BN370" s="24"/>
      <c r="BO370" s="24"/>
      <c r="BP370" s="24"/>
      <c r="BQ370" s="24"/>
    </row>
    <row r="371" ht="13.5" customHeight="1">
      <c r="A371" s="24"/>
      <c r="B371" s="24"/>
      <c r="C371" s="24"/>
      <c r="D371" s="24"/>
      <c r="E371" s="24"/>
      <c r="F371" s="24"/>
      <c r="G371" s="24"/>
      <c r="H371" s="24"/>
      <c r="I371" s="24"/>
      <c r="J371" s="24"/>
      <c r="K371" s="24"/>
      <c r="L371" s="24"/>
      <c r="M371" s="24"/>
      <c r="N371" s="24"/>
      <c r="O371" s="24"/>
      <c r="P371" s="24"/>
      <c r="Q371" s="24"/>
      <c r="R371" s="24"/>
      <c r="S371" s="24"/>
      <c r="T371" s="52"/>
      <c r="U371" s="52"/>
      <c r="V371" s="52"/>
      <c r="W371" s="52"/>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7"/>
      <c r="AW371" s="7"/>
      <c r="AX371" s="23"/>
      <c r="AY371" s="7"/>
      <c r="AZ371" s="7"/>
      <c r="BA371" s="24"/>
      <c r="BB371" s="24"/>
      <c r="BC371" s="24"/>
      <c r="BD371" s="24"/>
      <c r="BE371" s="25"/>
      <c r="BF371" s="7"/>
      <c r="BG371" s="7"/>
      <c r="BH371" s="24"/>
      <c r="BI371" s="24"/>
      <c r="BJ371" s="24"/>
      <c r="BK371" s="24"/>
      <c r="BL371" s="24"/>
      <c r="BM371" s="24"/>
      <c r="BN371" s="24"/>
      <c r="BO371" s="24"/>
      <c r="BP371" s="24"/>
      <c r="BQ371" s="24"/>
    </row>
    <row r="372" ht="13.5" customHeight="1">
      <c r="A372" s="24"/>
      <c r="B372" s="24"/>
      <c r="C372" s="24"/>
      <c r="D372" s="24"/>
      <c r="E372" s="24"/>
      <c r="F372" s="24"/>
      <c r="G372" s="24"/>
      <c r="H372" s="24"/>
      <c r="I372" s="24"/>
      <c r="J372" s="24"/>
      <c r="K372" s="24"/>
      <c r="L372" s="24"/>
      <c r="M372" s="24"/>
      <c r="N372" s="24"/>
      <c r="O372" s="24"/>
      <c r="P372" s="24"/>
      <c r="Q372" s="24"/>
      <c r="R372" s="24"/>
      <c r="S372" s="24"/>
      <c r="T372" s="52"/>
      <c r="U372" s="52"/>
      <c r="V372" s="52"/>
      <c r="W372" s="52"/>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7"/>
      <c r="AW372" s="7"/>
      <c r="AX372" s="23"/>
      <c r="AY372" s="7"/>
      <c r="AZ372" s="7"/>
      <c r="BA372" s="24"/>
      <c r="BB372" s="24"/>
      <c r="BC372" s="24"/>
      <c r="BD372" s="24"/>
      <c r="BE372" s="25"/>
      <c r="BF372" s="7"/>
      <c r="BG372" s="7"/>
      <c r="BH372" s="24"/>
      <c r="BI372" s="24"/>
      <c r="BJ372" s="24"/>
      <c r="BK372" s="24"/>
      <c r="BL372" s="24"/>
      <c r="BM372" s="24"/>
      <c r="BN372" s="24"/>
      <c r="BO372" s="24"/>
      <c r="BP372" s="24"/>
      <c r="BQ372" s="24"/>
    </row>
    <row r="373" ht="13.5" customHeight="1">
      <c r="A373" s="24"/>
      <c r="B373" s="24"/>
      <c r="C373" s="24"/>
      <c r="D373" s="24"/>
      <c r="E373" s="24"/>
      <c r="F373" s="24"/>
      <c r="G373" s="24"/>
      <c r="H373" s="24"/>
      <c r="I373" s="24"/>
      <c r="J373" s="24"/>
      <c r="K373" s="24"/>
      <c r="L373" s="24"/>
      <c r="M373" s="24"/>
      <c r="N373" s="24"/>
      <c r="O373" s="24"/>
      <c r="P373" s="24"/>
      <c r="Q373" s="24"/>
      <c r="R373" s="24"/>
      <c r="S373" s="24"/>
      <c r="T373" s="52"/>
      <c r="U373" s="52"/>
      <c r="V373" s="52"/>
      <c r="W373" s="52"/>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7"/>
      <c r="AW373" s="7"/>
      <c r="AX373" s="23"/>
      <c r="AY373" s="7"/>
      <c r="AZ373" s="7"/>
      <c r="BA373" s="24"/>
      <c r="BB373" s="24"/>
      <c r="BC373" s="24"/>
      <c r="BD373" s="24"/>
      <c r="BE373" s="25"/>
      <c r="BF373" s="7"/>
      <c r="BG373" s="7"/>
      <c r="BH373" s="24"/>
      <c r="BI373" s="24"/>
      <c r="BJ373" s="24"/>
      <c r="BK373" s="24"/>
      <c r="BL373" s="24"/>
      <c r="BM373" s="24"/>
      <c r="BN373" s="24"/>
      <c r="BO373" s="24"/>
      <c r="BP373" s="24"/>
      <c r="BQ373" s="24"/>
    </row>
    <row r="374" ht="13.5" customHeight="1">
      <c r="A374" s="24"/>
      <c r="B374" s="24"/>
      <c r="C374" s="24"/>
      <c r="D374" s="24"/>
      <c r="E374" s="24"/>
      <c r="F374" s="24"/>
      <c r="G374" s="24"/>
      <c r="H374" s="24"/>
      <c r="I374" s="24"/>
      <c r="J374" s="24"/>
      <c r="K374" s="24"/>
      <c r="L374" s="24"/>
      <c r="M374" s="24"/>
      <c r="N374" s="24"/>
      <c r="O374" s="24"/>
      <c r="P374" s="24"/>
      <c r="Q374" s="24"/>
      <c r="R374" s="24"/>
      <c r="S374" s="24"/>
      <c r="T374" s="52"/>
      <c r="U374" s="52"/>
      <c r="V374" s="52"/>
      <c r="W374" s="52"/>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7"/>
      <c r="AW374" s="7"/>
      <c r="AX374" s="23"/>
      <c r="AY374" s="7"/>
      <c r="AZ374" s="7"/>
      <c r="BA374" s="24"/>
      <c r="BB374" s="24"/>
      <c r="BC374" s="24"/>
      <c r="BD374" s="24"/>
      <c r="BE374" s="25"/>
      <c r="BF374" s="7"/>
      <c r="BG374" s="7"/>
      <c r="BH374" s="24"/>
      <c r="BI374" s="24"/>
      <c r="BJ374" s="24"/>
      <c r="BK374" s="24"/>
      <c r="BL374" s="24"/>
      <c r="BM374" s="24"/>
      <c r="BN374" s="24"/>
      <c r="BO374" s="24"/>
      <c r="BP374" s="24"/>
      <c r="BQ374" s="24"/>
    </row>
    <row r="375" ht="13.5" customHeight="1">
      <c r="A375" s="24"/>
      <c r="B375" s="24"/>
      <c r="C375" s="24"/>
      <c r="D375" s="24"/>
      <c r="E375" s="24"/>
      <c r="F375" s="24"/>
      <c r="G375" s="24"/>
      <c r="H375" s="24"/>
      <c r="I375" s="24"/>
      <c r="J375" s="24"/>
      <c r="K375" s="24"/>
      <c r="L375" s="24"/>
      <c r="M375" s="24"/>
      <c r="N375" s="24"/>
      <c r="O375" s="24"/>
      <c r="P375" s="24"/>
      <c r="Q375" s="24"/>
      <c r="R375" s="24"/>
      <c r="S375" s="24"/>
      <c r="T375" s="52"/>
      <c r="U375" s="52"/>
      <c r="V375" s="52"/>
      <c r="W375" s="52"/>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7"/>
      <c r="AW375" s="7"/>
      <c r="AX375" s="23"/>
      <c r="AY375" s="7"/>
      <c r="AZ375" s="7"/>
      <c r="BA375" s="24"/>
      <c r="BB375" s="24"/>
      <c r="BC375" s="24"/>
      <c r="BD375" s="24"/>
      <c r="BE375" s="25"/>
      <c r="BF375" s="7"/>
      <c r="BG375" s="7"/>
      <c r="BH375" s="24"/>
      <c r="BI375" s="24"/>
      <c r="BJ375" s="24"/>
      <c r="BK375" s="24"/>
      <c r="BL375" s="24"/>
      <c r="BM375" s="24"/>
      <c r="BN375" s="24"/>
      <c r="BO375" s="24"/>
      <c r="BP375" s="24"/>
      <c r="BQ375" s="24"/>
    </row>
    <row r="376" ht="13.5" customHeight="1">
      <c r="A376" s="24"/>
      <c r="B376" s="24"/>
      <c r="C376" s="24"/>
      <c r="D376" s="24"/>
      <c r="E376" s="24"/>
      <c r="F376" s="24"/>
      <c r="G376" s="24"/>
      <c r="H376" s="24"/>
      <c r="I376" s="24"/>
      <c r="J376" s="24"/>
      <c r="K376" s="24"/>
      <c r="L376" s="24"/>
      <c r="M376" s="24"/>
      <c r="N376" s="24"/>
      <c r="O376" s="24"/>
      <c r="P376" s="24"/>
      <c r="Q376" s="24"/>
      <c r="R376" s="24"/>
      <c r="S376" s="24"/>
      <c r="T376" s="52"/>
      <c r="U376" s="52"/>
      <c r="V376" s="52"/>
      <c r="W376" s="52"/>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7"/>
      <c r="AW376" s="7"/>
      <c r="AX376" s="23"/>
      <c r="AY376" s="7"/>
      <c r="AZ376" s="7"/>
      <c r="BA376" s="24"/>
      <c r="BB376" s="24"/>
      <c r="BC376" s="24"/>
      <c r="BD376" s="24"/>
      <c r="BE376" s="25"/>
      <c r="BF376" s="7"/>
      <c r="BG376" s="7"/>
      <c r="BH376" s="24"/>
      <c r="BI376" s="24"/>
      <c r="BJ376" s="24"/>
      <c r="BK376" s="24"/>
      <c r="BL376" s="24"/>
      <c r="BM376" s="24"/>
      <c r="BN376" s="24"/>
      <c r="BO376" s="24"/>
      <c r="BP376" s="24"/>
      <c r="BQ376" s="24"/>
    </row>
    <row r="377" ht="13.5" customHeight="1">
      <c r="A377" s="24"/>
      <c r="B377" s="24"/>
      <c r="C377" s="24"/>
      <c r="D377" s="24"/>
      <c r="E377" s="24"/>
      <c r="F377" s="24"/>
      <c r="G377" s="24"/>
      <c r="H377" s="24"/>
      <c r="I377" s="24"/>
      <c r="J377" s="24"/>
      <c r="K377" s="24"/>
      <c r="L377" s="24"/>
      <c r="M377" s="24"/>
      <c r="N377" s="24"/>
      <c r="O377" s="24"/>
      <c r="P377" s="24"/>
      <c r="Q377" s="24"/>
      <c r="R377" s="24"/>
      <c r="S377" s="24"/>
      <c r="T377" s="52"/>
      <c r="U377" s="52"/>
      <c r="V377" s="52"/>
      <c r="W377" s="52"/>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7"/>
      <c r="AW377" s="7"/>
      <c r="AX377" s="23"/>
      <c r="AY377" s="7"/>
      <c r="AZ377" s="7"/>
      <c r="BA377" s="24"/>
      <c r="BB377" s="24"/>
      <c r="BC377" s="24"/>
      <c r="BD377" s="24"/>
      <c r="BE377" s="25"/>
      <c r="BF377" s="7"/>
      <c r="BG377" s="7"/>
      <c r="BH377" s="24"/>
      <c r="BI377" s="24"/>
      <c r="BJ377" s="24"/>
      <c r="BK377" s="24"/>
      <c r="BL377" s="24"/>
      <c r="BM377" s="24"/>
      <c r="BN377" s="24"/>
      <c r="BO377" s="24"/>
      <c r="BP377" s="24"/>
      <c r="BQ377" s="24"/>
    </row>
    <row r="378" ht="13.5" customHeight="1">
      <c r="A378" s="24"/>
      <c r="B378" s="24"/>
      <c r="C378" s="24"/>
      <c r="D378" s="24"/>
      <c r="E378" s="24"/>
      <c r="F378" s="24"/>
      <c r="G378" s="24"/>
      <c r="H378" s="24"/>
      <c r="I378" s="24"/>
      <c r="J378" s="24"/>
      <c r="K378" s="24"/>
      <c r="L378" s="24"/>
      <c r="M378" s="24"/>
      <c r="N378" s="24"/>
      <c r="O378" s="24"/>
      <c r="P378" s="24"/>
      <c r="Q378" s="24"/>
      <c r="R378" s="24"/>
      <c r="S378" s="24"/>
      <c r="T378" s="52"/>
      <c r="U378" s="52"/>
      <c r="V378" s="52"/>
      <c r="W378" s="52"/>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7"/>
      <c r="AW378" s="7"/>
      <c r="AX378" s="23"/>
      <c r="AY378" s="7"/>
      <c r="AZ378" s="7"/>
      <c r="BA378" s="24"/>
      <c r="BB378" s="24"/>
      <c r="BC378" s="24"/>
      <c r="BD378" s="24"/>
      <c r="BE378" s="25"/>
      <c r="BF378" s="7"/>
      <c r="BG378" s="7"/>
      <c r="BH378" s="24"/>
      <c r="BI378" s="24"/>
      <c r="BJ378" s="24"/>
      <c r="BK378" s="24"/>
      <c r="BL378" s="24"/>
      <c r="BM378" s="24"/>
      <c r="BN378" s="24"/>
      <c r="BO378" s="24"/>
      <c r="BP378" s="24"/>
      <c r="BQ378" s="24"/>
    </row>
    <row r="379" ht="13.5" customHeight="1">
      <c r="A379" s="24"/>
      <c r="B379" s="24"/>
      <c r="C379" s="24"/>
      <c r="D379" s="24"/>
      <c r="E379" s="24"/>
      <c r="F379" s="24"/>
      <c r="G379" s="24"/>
      <c r="H379" s="24"/>
      <c r="I379" s="24"/>
      <c r="J379" s="24"/>
      <c r="K379" s="24"/>
      <c r="L379" s="24"/>
      <c r="M379" s="24"/>
      <c r="N379" s="24"/>
      <c r="O379" s="24"/>
      <c r="P379" s="24"/>
      <c r="Q379" s="24"/>
      <c r="R379" s="24"/>
      <c r="S379" s="24"/>
      <c r="T379" s="52"/>
      <c r="U379" s="52"/>
      <c r="V379" s="52"/>
      <c r="W379" s="52"/>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7"/>
      <c r="AW379" s="7"/>
      <c r="AX379" s="23"/>
      <c r="AY379" s="7"/>
      <c r="AZ379" s="7"/>
      <c r="BA379" s="24"/>
      <c r="BB379" s="24"/>
      <c r="BC379" s="24"/>
      <c r="BD379" s="24"/>
      <c r="BE379" s="25"/>
      <c r="BF379" s="7"/>
      <c r="BG379" s="7"/>
      <c r="BH379" s="24"/>
      <c r="BI379" s="24"/>
      <c r="BJ379" s="24"/>
      <c r="BK379" s="24"/>
      <c r="BL379" s="24"/>
      <c r="BM379" s="24"/>
      <c r="BN379" s="24"/>
      <c r="BO379" s="24"/>
      <c r="BP379" s="24"/>
      <c r="BQ379" s="24"/>
    </row>
    <row r="380" ht="13.5" customHeight="1">
      <c r="A380" s="24"/>
      <c r="B380" s="24"/>
      <c r="C380" s="24"/>
      <c r="D380" s="24"/>
      <c r="E380" s="24"/>
      <c r="F380" s="24"/>
      <c r="G380" s="24"/>
      <c r="H380" s="24"/>
      <c r="I380" s="24"/>
      <c r="J380" s="24"/>
      <c r="K380" s="24"/>
      <c r="L380" s="24"/>
      <c r="M380" s="24"/>
      <c r="N380" s="24"/>
      <c r="O380" s="24"/>
      <c r="P380" s="24"/>
      <c r="Q380" s="24"/>
      <c r="R380" s="24"/>
      <c r="S380" s="24"/>
      <c r="T380" s="52"/>
      <c r="U380" s="52"/>
      <c r="V380" s="52"/>
      <c r="W380" s="52"/>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7"/>
      <c r="AW380" s="7"/>
      <c r="AX380" s="23"/>
      <c r="AY380" s="7"/>
      <c r="AZ380" s="7"/>
      <c r="BA380" s="24"/>
      <c r="BB380" s="24"/>
      <c r="BC380" s="24"/>
      <c r="BD380" s="24"/>
      <c r="BE380" s="25"/>
      <c r="BF380" s="7"/>
      <c r="BG380" s="7"/>
      <c r="BH380" s="24"/>
      <c r="BI380" s="24"/>
      <c r="BJ380" s="24"/>
      <c r="BK380" s="24"/>
      <c r="BL380" s="24"/>
      <c r="BM380" s="24"/>
      <c r="BN380" s="24"/>
      <c r="BO380" s="24"/>
      <c r="BP380" s="24"/>
      <c r="BQ380" s="24"/>
    </row>
    <row r="381" ht="13.5" customHeight="1">
      <c r="A381" s="24"/>
      <c r="B381" s="24"/>
      <c r="C381" s="24"/>
      <c r="D381" s="24"/>
      <c r="E381" s="24"/>
      <c r="F381" s="24"/>
      <c r="G381" s="24"/>
      <c r="H381" s="24"/>
      <c r="I381" s="24"/>
      <c r="J381" s="24"/>
      <c r="K381" s="24"/>
      <c r="L381" s="24"/>
      <c r="M381" s="24"/>
      <c r="N381" s="24"/>
      <c r="O381" s="24"/>
      <c r="P381" s="24"/>
      <c r="Q381" s="24"/>
      <c r="R381" s="24"/>
      <c r="S381" s="24"/>
      <c r="T381" s="52"/>
      <c r="U381" s="52"/>
      <c r="V381" s="52"/>
      <c r="W381" s="52"/>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7"/>
      <c r="AW381" s="7"/>
      <c r="AX381" s="23"/>
      <c r="AY381" s="7"/>
      <c r="AZ381" s="7"/>
      <c r="BA381" s="24"/>
      <c r="BB381" s="24"/>
      <c r="BC381" s="24"/>
      <c r="BD381" s="24"/>
      <c r="BE381" s="25"/>
      <c r="BF381" s="7"/>
      <c r="BG381" s="7"/>
      <c r="BH381" s="24"/>
      <c r="BI381" s="24"/>
      <c r="BJ381" s="24"/>
      <c r="BK381" s="24"/>
      <c r="BL381" s="24"/>
      <c r="BM381" s="24"/>
      <c r="BN381" s="24"/>
      <c r="BO381" s="24"/>
      <c r="BP381" s="24"/>
      <c r="BQ381" s="24"/>
    </row>
    <row r="382" ht="13.5" customHeight="1">
      <c r="A382" s="24"/>
      <c r="B382" s="24"/>
      <c r="C382" s="24"/>
      <c r="D382" s="24"/>
      <c r="E382" s="24"/>
      <c r="F382" s="24"/>
      <c r="G382" s="24"/>
      <c r="H382" s="24"/>
      <c r="I382" s="24"/>
      <c r="J382" s="24"/>
      <c r="K382" s="24"/>
      <c r="L382" s="24"/>
      <c r="M382" s="24"/>
      <c r="N382" s="24"/>
      <c r="O382" s="24"/>
      <c r="P382" s="24"/>
      <c r="Q382" s="24"/>
      <c r="R382" s="24"/>
      <c r="S382" s="24"/>
      <c r="T382" s="52"/>
      <c r="U382" s="52"/>
      <c r="V382" s="52"/>
      <c r="W382" s="52"/>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7"/>
      <c r="AW382" s="7"/>
      <c r="AX382" s="23"/>
      <c r="AY382" s="7"/>
      <c r="AZ382" s="7"/>
      <c r="BA382" s="24"/>
      <c r="BB382" s="24"/>
      <c r="BC382" s="24"/>
      <c r="BD382" s="24"/>
      <c r="BE382" s="25"/>
      <c r="BF382" s="7"/>
      <c r="BG382" s="7"/>
      <c r="BH382" s="24"/>
      <c r="BI382" s="24"/>
      <c r="BJ382" s="24"/>
      <c r="BK382" s="24"/>
      <c r="BL382" s="24"/>
      <c r="BM382" s="24"/>
      <c r="BN382" s="24"/>
      <c r="BO382" s="24"/>
      <c r="BP382" s="24"/>
      <c r="BQ382" s="24"/>
    </row>
    <row r="383" ht="13.5" customHeight="1">
      <c r="A383" s="24"/>
      <c r="B383" s="24"/>
      <c r="C383" s="24"/>
      <c r="D383" s="24"/>
      <c r="E383" s="24"/>
      <c r="F383" s="24"/>
      <c r="G383" s="24"/>
      <c r="H383" s="24"/>
      <c r="I383" s="24"/>
      <c r="J383" s="24"/>
      <c r="K383" s="24"/>
      <c r="L383" s="24"/>
      <c r="M383" s="24"/>
      <c r="N383" s="24"/>
      <c r="O383" s="24"/>
      <c r="P383" s="24"/>
      <c r="Q383" s="24"/>
      <c r="R383" s="24"/>
      <c r="S383" s="24"/>
      <c r="T383" s="52"/>
      <c r="U383" s="52"/>
      <c r="V383" s="52"/>
      <c r="W383" s="52"/>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7"/>
      <c r="AW383" s="7"/>
      <c r="AX383" s="23"/>
      <c r="AY383" s="7"/>
      <c r="AZ383" s="7"/>
      <c r="BA383" s="24"/>
      <c r="BB383" s="24"/>
      <c r="BC383" s="24"/>
      <c r="BD383" s="24"/>
      <c r="BE383" s="25"/>
      <c r="BF383" s="7"/>
      <c r="BG383" s="7"/>
      <c r="BH383" s="24"/>
      <c r="BI383" s="24"/>
      <c r="BJ383" s="24"/>
      <c r="BK383" s="24"/>
      <c r="BL383" s="24"/>
      <c r="BM383" s="24"/>
      <c r="BN383" s="24"/>
      <c r="BO383" s="24"/>
      <c r="BP383" s="24"/>
      <c r="BQ383" s="24"/>
    </row>
    <row r="384" ht="13.5" customHeight="1">
      <c r="A384" s="24"/>
      <c r="B384" s="24"/>
      <c r="C384" s="24"/>
      <c r="D384" s="24"/>
      <c r="E384" s="24"/>
      <c r="F384" s="24"/>
      <c r="G384" s="24"/>
      <c r="H384" s="24"/>
      <c r="I384" s="24"/>
      <c r="J384" s="24"/>
      <c r="K384" s="24"/>
      <c r="L384" s="24"/>
      <c r="M384" s="24"/>
      <c r="N384" s="24"/>
      <c r="O384" s="24"/>
      <c r="P384" s="24"/>
      <c r="Q384" s="24"/>
      <c r="R384" s="24"/>
      <c r="S384" s="24"/>
      <c r="T384" s="52"/>
      <c r="U384" s="52"/>
      <c r="V384" s="52"/>
      <c r="W384" s="52"/>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7"/>
      <c r="AW384" s="7"/>
      <c r="AX384" s="23"/>
      <c r="AY384" s="7"/>
      <c r="AZ384" s="7"/>
      <c r="BA384" s="24"/>
      <c r="BB384" s="24"/>
      <c r="BC384" s="24"/>
      <c r="BD384" s="24"/>
      <c r="BE384" s="25"/>
      <c r="BF384" s="7"/>
      <c r="BG384" s="7"/>
      <c r="BH384" s="24"/>
      <c r="BI384" s="24"/>
      <c r="BJ384" s="24"/>
      <c r="BK384" s="24"/>
      <c r="BL384" s="24"/>
      <c r="BM384" s="24"/>
      <c r="BN384" s="24"/>
      <c r="BO384" s="24"/>
      <c r="BP384" s="24"/>
      <c r="BQ384" s="24"/>
    </row>
    <row r="385" ht="13.5" customHeight="1">
      <c r="A385" s="24"/>
      <c r="B385" s="24"/>
      <c r="C385" s="24"/>
      <c r="D385" s="24"/>
      <c r="E385" s="24"/>
      <c r="F385" s="24"/>
      <c r="G385" s="24"/>
      <c r="H385" s="24"/>
      <c r="I385" s="24"/>
      <c r="J385" s="24"/>
      <c r="K385" s="24"/>
      <c r="L385" s="24"/>
      <c r="M385" s="24"/>
      <c r="N385" s="24"/>
      <c r="O385" s="24"/>
      <c r="P385" s="24"/>
      <c r="Q385" s="24"/>
      <c r="R385" s="24"/>
      <c r="S385" s="24"/>
      <c r="T385" s="52"/>
      <c r="U385" s="52"/>
      <c r="V385" s="52"/>
      <c r="W385" s="52"/>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7"/>
      <c r="AW385" s="7"/>
      <c r="AX385" s="23"/>
      <c r="AY385" s="7"/>
      <c r="AZ385" s="7"/>
      <c r="BA385" s="24"/>
      <c r="BB385" s="24"/>
      <c r="BC385" s="24"/>
      <c r="BD385" s="24"/>
      <c r="BE385" s="25"/>
      <c r="BF385" s="7"/>
      <c r="BG385" s="7"/>
      <c r="BH385" s="24"/>
      <c r="BI385" s="24"/>
      <c r="BJ385" s="24"/>
      <c r="BK385" s="24"/>
      <c r="BL385" s="24"/>
      <c r="BM385" s="24"/>
      <c r="BN385" s="24"/>
      <c r="BO385" s="24"/>
      <c r="BP385" s="24"/>
      <c r="BQ385" s="24"/>
    </row>
    <row r="386" ht="13.5" customHeight="1">
      <c r="A386" s="24"/>
      <c r="B386" s="24"/>
      <c r="C386" s="24"/>
      <c r="D386" s="24"/>
      <c r="E386" s="24"/>
      <c r="F386" s="24"/>
      <c r="G386" s="24"/>
      <c r="H386" s="24"/>
      <c r="I386" s="24"/>
      <c r="J386" s="24"/>
      <c r="K386" s="24"/>
      <c r="L386" s="24"/>
      <c r="M386" s="24"/>
      <c r="N386" s="24"/>
      <c r="O386" s="24"/>
      <c r="P386" s="24"/>
      <c r="Q386" s="24"/>
      <c r="R386" s="24"/>
      <c r="S386" s="24"/>
      <c r="T386" s="52"/>
      <c r="U386" s="52"/>
      <c r="V386" s="52"/>
      <c r="W386" s="52"/>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7"/>
      <c r="AW386" s="7"/>
      <c r="AX386" s="23"/>
      <c r="AY386" s="7"/>
      <c r="AZ386" s="7"/>
      <c r="BA386" s="24"/>
      <c r="BB386" s="24"/>
      <c r="BC386" s="24"/>
      <c r="BD386" s="24"/>
      <c r="BE386" s="25"/>
      <c r="BF386" s="7"/>
      <c r="BG386" s="7"/>
      <c r="BH386" s="24"/>
      <c r="BI386" s="24"/>
      <c r="BJ386" s="24"/>
      <c r="BK386" s="24"/>
      <c r="BL386" s="24"/>
      <c r="BM386" s="24"/>
      <c r="BN386" s="24"/>
      <c r="BO386" s="24"/>
      <c r="BP386" s="24"/>
      <c r="BQ386" s="24"/>
    </row>
    <row r="387" ht="13.5" customHeight="1">
      <c r="A387" s="24"/>
      <c r="B387" s="24"/>
      <c r="C387" s="24"/>
      <c r="D387" s="24"/>
      <c r="E387" s="24"/>
      <c r="F387" s="24"/>
      <c r="G387" s="24"/>
      <c r="H387" s="24"/>
      <c r="I387" s="24"/>
      <c r="J387" s="24"/>
      <c r="K387" s="24"/>
      <c r="L387" s="24"/>
      <c r="M387" s="24"/>
      <c r="N387" s="24"/>
      <c r="O387" s="24"/>
      <c r="P387" s="24"/>
      <c r="Q387" s="24"/>
      <c r="R387" s="24"/>
      <c r="S387" s="24"/>
      <c r="T387" s="52"/>
      <c r="U387" s="52"/>
      <c r="V387" s="52"/>
      <c r="W387" s="52"/>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7"/>
      <c r="AW387" s="7"/>
      <c r="AX387" s="23"/>
      <c r="AY387" s="7"/>
      <c r="AZ387" s="7"/>
      <c r="BA387" s="24"/>
      <c r="BB387" s="24"/>
      <c r="BC387" s="24"/>
      <c r="BD387" s="24"/>
      <c r="BE387" s="25"/>
      <c r="BF387" s="7"/>
      <c r="BG387" s="7"/>
      <c r="BH387" s="24"/>
      <c r="BI387" s="24"/>
      <c r="BJ387" s="24"/>
      <c r="BK387" s="24"/>
      <c r="BL387" s="24"/>
      <c r="BM387" s="24"/>
      <c r="BN387" s="24"/>
      <c r="BO387" s="24"/>
      <c r="BP387" s="24"/>
      <c r="BQ387" s="24"/>
    </row>
    <row r="388" ht="13.5" customHeight="1">
      <c r="A388" s="24"/>
      <c r="B388" s="24"/>
      <c r="C388" s="24"/>
      <c r="D388" s="24"/>
      <c r="E388" s="24"/>
      <c r="F388" s="24"/>
      <c r="G388" s="24"/>
      <c r="H388" s="24"/>
      <c r="I388" s="24"/>
      <c r="J388" s="24"/>
      <c r="K388" s="24"/>
      <c r="L388" s="24"/>
      <c r="M388" s="24"/>
      <c r="N388" s="24"/>
      <c r="O388" s="24"/>
      <c r="P388" s="24"/>
      <c r="Q388" s="24"/>
      <c r="R388" s="24"/>
      <c r="S388" s="24"/>
      <c r="T388" s="52"/>
      <c r="U388" s="52"/>
      <c r="V388" s="52"/>
      <c r="W388" s="52"/>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7"/>
      <c r="AW388" s="7"/>
      <c r="AX388" s="23"/>
      <c r="AY388" s="7"/>
      <c r="AZ388" s="7"/>
      <c r="BA388" s="24"/>
      <c r="BB388" s="24"/>
      <c r="BC388" s="24"/>
      <c r="BD388" s="24"/>
      <c r="BE388" s="25"/>
      <c r="BF388" s="7"/>
      <c r="BG388" s="7"/>
      <c r="BH388" s="24"/>
      <c r="BI388" s="24"/>
      <c r="BJ388" s="24"/>
      <c r="BK388" s="24"/>
      <c r="BL388" s="24"/>
      <c r="BM388" s="24"/>
      <c r="BN388" s="24"/>
      <c r="BO388" s="24"/>
      <c r="BP388" s="24"/>
      <c r="BQ388" s="24"/>
    </row>
    <row r="389" ht="13.5" customHeight="1">
      <c r="A389" s="24"/>
      <c r="B389" s="24"/>
      <c r="C389" s="24"/>
      <c r="D389" s="24"/>
      <c r="E389" s="24"/>
      <c r="F389" s="24"/>
      <c r="G389" s="24"/>
      <c r="H389" s="24"/>
      <c r="I389" s="24"/>
      <c r="J389" s="24"/>
      <c r="K389" s="24"/>
      <c r="L389" s="24"/>
      <c r="M389" s="24"/>
      <c r="N389" s="24"/>
      <c r="O389" s="24"/>
      <c r="P389" s="24"/>
      <c r="Q389" s="24"/>
      <c r="R389" s="24"/>
      <c r="S389" s="24"/>
      <c r="T389" s="52"/>
      <c r="U389" s="52"/>
      <c r="V389" s="52"/>
      <c r="W389" s="52"/>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7"/>
      <c r="AW389" s="7"/>
      <c r="AX389" s="23"/>
      <c r="AY389" s="7"/>
      <c r="AZ389" s="7"/>
      <c r="BA389" s="24"/>
      <c r="BB389" s="24"/>
      <c r="BC389" s="24"/>
      <c r="BD389" s="24"/>
      <c r="BE389" s="25"/>
      <c r="BF389" s="7"/>
      <c r="BG389" s="7"/>
      <c r="BH389" s="24"/>
      <c r="BI389" s="24"/>
      <c r="BJ389" s="24"/>
      <c r="BK389" s="24"/>
      <c r="BL389" s="24"/>
      <c r="BM389" s="24"/>
      <c r="BN389" s="24"/>
      <c r="BO389" s="24"/>
      <c r="BP389" s="24"/>
      <c r="BQ389" s="24"/>
    </row>
    <row r="390" ht="13.5" customHeight="1">
      <c r="A390" s="24"/>
      <c r="B390" s="24"/>
      <c r="C390" s="24"/>
      <c r="D390" s="24"/>
      <c r="E390" s="24"/>
      <c r="F390" s="24"/>
      <c r="G390" s="24"/>
      <c r="H390" s="24"/>
      <c r="I390" s="24"/>
      <c r="J390" s="24"/>
      <c r="K390" s="24"/>
      <c r="L390" s="24"/>
      <c r="M390" s="24"/>
      <c r="N390" s="24"/>
      <c r="O390" s="24"/>
      <c r="P390" s="24"/>
      <c r="Q390" s="24"/>
      <c r="R390" s="24"/>
      <c r="S390" s="24"/>
      <c r="T390" s="52"/>
      <c r="U390" s="52"/>
      <c r="V390" s="52"/>
      <c r="W390" s="52"/>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7"/>
      <c r="AW390" s="7"/>
      <c r="AX390" s="23"/>
      <c r="AY390" s="7"/>
      <c r="AZ390" s="7"/>
      <c r="BA390" s="24"/>
      <c r="BB390" s="24"/>
      <c r="BC390" s="24"/>
      <c r="BD390" s="24"/>
      <c r="BE390" s="25"/>
      <c r="BF390" s="7"/>
      <c r="BG390" s="7"/>
      <c r="BH390" s="24"/>
      <c r="BI390" s="24"/>
      <c r="BJ390" s="24"/>
      <c r="BK390" s="24"/>
      <c r="BL390" s="24"/>
      <c r="BM390" s="24"/>
      <c r="BN390" s="24"/>
      <c r="BO390" s="24"/>
      <c r="BP390" s="24"/>
      <c r="BQ390" s="24"/>
    </row>
    <row r="391" ht="13.5" customHeight="1">
      <c r="A391" s="24"/>
      <c r="B391" s="24"/>
      <c r="C391" s="24"/>
      <c r="D391" s="24"/>
      <c r="E391" s="24"/>
      <c r="F391" s="24"/>
      <c r="G391" s="24"/>
      <c r="H391" s="24"/>
      <c r="I391" s="24"/>
      <c r="J391" s="24"/>
      <c r="K391" s="24"/>
      <c r="L391" s="24"/>
      <c r="M391" s="24"/>
      <c r="N391" s="24"/>
      <c r="O391" s="24"/>
      <c r="P391" s="24"/>
      <c r="Q391" s="24"/>
      <c r="R391" s="24"/>
      <c r="S391" s="24"/>
      <c r="T391" s="52"/>
      <c r="U391" s="52"/>
      <c r="V391" s="52"/>
      <c r="W391" s="52"/>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7"/>
      <c r="AW391" s="7"/>
      <c r="AX391" s="23"/>
      <c r="AY391" s="7"/>
      <c r="AZ391" s="7"/>
      <c r="BA391" s="24"/>
      <c r="BB391" s="24"/>
      <c r="BC391" s="24"/>
      <c r="BD391" s="24"/>
      <c r="BE391" s="25"/>
      <c r="BF391" s="7"/>
      <c r="BG391" s="7"/>
      <c r="BH391" s="24"/>
      <c r="BI391" s="24"/>
      <c r="BJ391" s="24"/>
      <c r="BK391" s="24"/>
      <c r="BL391" s="24"/>
      <c r="BM391" s="24"/>
      <c r="BN391" s="24"/>
      <c r="BO391" s="24"/>
      <c r="BP391" s="24"/>
      <c r="BQ391" s="24"/>
    </row>
    <row r="392" ht="13.5" customHeight="1">
      <c r="A392" s="24"/>
      <c r="B392" s="24"/>
      <c r="C392" s="24"/>
      <c r="D392" s="24"/>
      <c r="E392" s="24"/>
      <c r="F392" s="24"/>
      <c r="G392" s="24"/>
      <c r="H392" s="24"/>
      <c r="I392" s="24"/>
      <c r="J392" s="24"/>
      <c r="K392" s="24"/>
      <c r="L392" s="24"/>
      <c r="M392" s="24"/>
      <c r="N392" s="24"/>
      <c r="O392" s="24"/>
      <c r="P392" s="24"/>
      <c r="Q392" s="24"/>
      <c r="R392" s="24"/>
      <c r="S392" s="24"/>
      <c r="T392" s="52"/>
      <c r="U392" s="52"/>
      <c r="V392" s="52"/>
      <c r="W392" s="52"/>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7"/>
      <c r="AW392" s="7"/>
      <c r="AX392" s="23"/>
      <c r="AY392" s="7"/>
      <c r="AZ392" s="7"/>
      <c r="BA392" s="24"/>
      <c r="BB392" s="24"/>
      <c r="BC392" s="24"/>
      <c r="BD392" s="24"/>
      <c r="BE392" s="25"/>
      <c r="BF392" s="7"/>
      <c r="BG392" s="7"/>
      <c r="BH392" s="24"/>
      <c r="BI392" s="24"/>
      <c r="BJ392" s="24"/>
      <c r="BK392" s="24"/>
      <c r="BL392" s="24"/>
      <c r="BM392" s="24"/>
      <c r="BN392" s="24"/>
      <c r="BO392" s="24"/>
      <c r="BP392" s="24"/>
      <c r="BQ392" s="24"/>
    </row>
    <row r="393" ht="13.5" customHeight="1">
      <c r="A393" s="24"/>
      <c r="B393" s="24"/>
      <c r="C393" s="24"/>
      <c r="D393" s="24"/>
      <c r="E393" s="24"/>
      <c r="F393" s="24"/>
      <c r="G393" s="24"/>
      <c r="H393" s="24"/>
      <c r="I393" s="24"/>
      <c r="J393" s="24"/>
      <c r="K393" s="24"/>
      <c r="L393" s="24"/>
      <c r="M393" s="24"/>
      <c r="N393" s="24"/>
      <c r="O393" s="24"/>
      <c r="P393" s="24"/>
      <c r="Q393" s="24"/>
      <c r="R393" s="24"/>
      <c r="S393" s="24"/>
      <c r="T393" s="52"/>
      <c r="U393" s="52"/>
      <c r="V393" s="52"/>
      <c r="W393" s="52"/>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7"/>
      <c r="AW393" s="7"/>
      <c r="AX393" s="23"/>
      <c r="AY393" s="7"/>
      <c r="AZ393" s="7"/>
      <c r="BA393" s="24"/>
      <c r="BB393" s="24"/>
      <c r="BC393" s="24"/>
      <c r="BD393" s="24"/>
      <c r="BE393" s="25"/>
      <c r="BF393" s="7"/>
      <c r="BG393" s="7"/>
      <c r="BH393" s="24"/>
      <c r="BI393" s="24"/>
      <c r="BJ393" s="24"/>
      <c r="BK393" s="24"/>
      <c r="BL393" s="24"/>
      <c r="BM393" s="24"/>
      <c r="BN393" s="24"/>
      <c r="BO393" s="24"/>
      <c r="BP393" s="24"/>
      <c r="BQ393" s="24"/>
    </row>
    <row r="394" ht="13.5" customHeight="1">
      <c r="A394" s="24"/>
      <c r="B394" s="24"/>
      <c r="C394" s="24"/>
      <c r="D394" s="24"/>
      <c r="E394" s="24"/>
      <c r="F394" s="24"/>
      <c r="G394" s="24"/>
      <c r="H394" s="24"/>
      <c r="I394" s="24"/>
      <c r="J394" s="24"/>
      <c r="K394" s="24"/>
      <c r="L394" s="24"/>
      <c r="M394" s="24"/>
      <c r="N394" s="24"/>
      <c r="O394" s="24"/>
      <c r="P394" s="24"/>
      <c r="Q394" s="24"/>
      <c r="R394" s="24"/>
      <c r="S394" s="24"/>
      <c r="T394" s="52"/>
      <c r="U394" s="52"/>
      <c r="V394" s="52"/>
      <c r="W394" s="52"/>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7"/>
      <c r="AW394" s="7"/>
      <c r="AX394" s="23"/>
      <c r="AY394" s="7"/>
      <c r="AZ394" s="7"/>
      <c r="BA394" s="24"/>
      <c r="BB394" s="24"/>
      <c r="BC394" s="24"/>
      <c r="BD394" s="24"/>
      <c r="BE394" s="25"/>
      <c r="BF394" s="7"/>
      <c r="BG394" s="7"/>
      <c r="BH394" s="24"/>
      <c r="BI394" s="24"/>
      <c r="BJ394" s="24"/>
      <c r="BK394" s="24"/>
      <c r="BL394" s="24"/>
      <c r="BM394" s="24"/>
      <c r="BN394" s="24"/>
      <c r="BO394" s="24"/>
      <c r="BP394" s="24"/>
      <c r="BQ394" s="24"/>
    </row>
    <row r="395" ht="13.5" customHeight="1">
      <c r="A395" s="24"/>
      <c r="B395" s="24"/>
      <c r="C395" s="24"/>
      <c r="D395" s="24"/>
      <c r="E395" s="24"/>
      <c r="F395" s="24"/>
      <c r="G395" s="24"/>
      <c r="H395" s="24"/>
      <c r="I395" s="24"/>
      <c r="J395" s="24"/>
      <c r="K395" s="24"/>
      <c r="L395" s="24"/>
      <c r="M395" s="24"/>
      <c r="N395" s="24"/>
      <c r="O395" s="24"/>
      <c r="P395" s="24"/>
      <c r="Q395" s="24"/>
      <c r="R395" s="24"/>
      <c r="S395" s="24"/>
      <c r="T395" s="52"/>
      <c r="U395" s="52"/>
      <c r="V395" s="52"/>
      <c r="W395" s="52"/>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7"/>
      <c r="AW395" s="7"/>
      <c r="AX395" s="23"/>
      <c r="AY395" s="7"/>
      <c r="AZ395" s="7"/>
      <c r="BA395" s="24"/>
      <c r="BB395" s="24"/>
      <c r="BC395" s="24"/>
      <c r="BD395" s="24"/>
      <c r="BE395" s="25"/>
      <c r="BF395" s="7"/>
      <c r="BG395" s="7"/>
      <c r="BH395" s="24"/>
      <c r="BI395" s="24"/>
      <c r="BJ395" s="24"/>
      <c r="BK395" s="24"/>
      <c r="BL395" s="24"/>
      <c r="BM395" s="24"/>
      <c r="BN395" s="24"/>
      <c r="BO395" s="24"/>
      <c r="BP395" s="24"/>
      <c r="BQ395" s="24"/>
    </row>
    <row r="396" ht="13.5" customHeight="1">
      <c r="A396" s="24"/>
      <c r="B396" s="24"/>
      <c r="C396" s="24"/>
      <c r="D396" s="24"/>
      <c r="E396" s="24"/>
      <c r="F396" s="24"/>
      <c r="G396" s="24"/>
      <c r="H396" s="24"/>
      <c r="I396" s="24"/>
      <c r="J396" s="24"/>
      <c r="K396" s="24"/>
      <c r="L396" s="24"/>
      <c r="M396" s="24"/>
      <c r="N396" s="24"/>
      <c r="O396" s="24"/>
      <c r="P396" s="24"/>
      <c r="Q396" s="24"/>
      <c r="R396" s="24"/>
      <c r="S396" s="24"/>
      <c r="T396" s="52"/>
      <c r="U396" s="52"/>
      <c r="V396" s="52"/>
      <c r="W396" s="52"/>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7"/>
      <c r="AW396" s="7"/>
      <c r="AX396" s="23"/>
      <c r="AY396" s="7"/>
      <c r="AZ396" s="7"/>
      <c r="BA396" s="24"/>
      <c r="BB396" s="24"/>
      <c r="BC396" s="24"/>
      <c r="BD396" s="24"/>
      <c r="BE396" s="25"/>
      <c r="BF396" s="7"/>
      <c r="BG396" s="7"/>
      <c r="BH396" s="24"/>
      <c r="BI396" s="24"/>
      <c r="BJ396" s="24"/>
      <c r="BK396" s="24"/>
      <c r="BL396" s="24"/>
      <c r="BM396" s="24"/>
      <c r="BN396" s="24"/>
      <c r="BO396" s="24"/>
      <c r="BP396" s="24"/>
      <c r="BQ396" s="24"/>
    </row>
    <row r="397" ht="13.5" customHeight="1">
      <c r="A397" s="24"/>
      <c r="B397" s="24"/>
      <c r="C397" s="24"/>
      <c r="D397" s="24"/>
      <c r="E397" s="24"/>
      <c r="F397" s="24"/>
      <c r="G397" s="24"/>
      <c r="H397" s="24"/>
      <c r="I397" s="24"/>
      <c r="J397" s="24"/>
      <c r="K397" s="24"/>
      <c r="L397" s="24"/>
      <c r="M397" s="24"/>
      <c r="N397" s="24"/>
      <c r="O397" s="24"/>
      <c r="P397" s="24"/>
      <c r="Q397" s="24"/>
      <c r="R397" s="24"/>
      <c r="S397" s="24"/>
      <c r="T397" s="52"/>
      <c r="U397" s="52"/>
      <c r="V397" s="52"/>
      <c r="W397" s="52"/>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7"/>
      <c r="AW397" s="7"/>
      <c r="AX397" s="23"/>
      <c r="AY397" s="7"/>
      <c r="AZ397" s="7"/>
      <c r="BA397" s="24"/>
      <c r="BB397" s="24"/>
      <c r="BC397" s="24"/>
      <c r="BD397" s="24"/>
      <c r="BE397" s="25"/>
      <c r="BF397" s="7"/>
      <c r="BG397" s="7"/>
      <c r="BH397" s="24"/>
      <c r="BI397" s="24"/>
      <c r="BJ397" s="24"/>
      <c r="BK397" s="24"/>
      <c r="BL397" s="24"/>
      <c r="BM397" s="24"/>
      <c r="BN397" s="24"/>
      <c r="BO397" s="24"/>
      <c r="BP397" s="24"/>
      <c r="BQ397" s="24"/>
    </row>
    <row r="398" ht="13.5" customHeight="1">
      <c r="A398" s="24"/>
      <c r="B398" s="24"/>
      <c r="C398" s="24"/>
      <c r="D398" s="24"/>
      <c r="E398" s="24"/>
      <c r="F398" s="24"/>
      <c r="G398" s="24"/>
      <c r="H398" s="24"/>
      <c r="I398" s="24"/>
      <c r="J398" s="24"/>
      <c r="K398" s="24"/>
      <c r="L398" s="24"/>
      <c r="M398" s="24"/>
      <c r="N398" s="24"/>
      <c r="O398" s="24"/>
      <c r="P398" s="24"/>
      <c r="Q398" s="24"/>
      <c r="R398" s="24"/>
      <c r="S398" s="24"/>
      <c r="T398" s="52"/>
      <c r="U398" s="52"/>
      <c r="V398" s="52"/>
      <c r="W398" s="52"/>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7"/>
      <c r="AW398" s="7"/>
      <c r="AX398" s="23"/>
      <c r="AY398" s="7"/>
      <c r="AZ398" s="7"/>
      <c r="BA398" s="24"/>
      <c r="BB398" s="24"/>
      <c r="BC398" s="24"/>
      <c r="BD398" s="24"/>
      <c r="BE398" s="25"/>
      <c r="BF398" s="7"/>
      <c r="BG398" s="7"/>
      <c r="BH398" s="24"/>
      <c r="BI398" s="24"/>
      <c r="BJ398" s="24"/>
      <c r="BK398" s="24"/>
      <c r="BL398" s="24"/>
      <c r="BM398" s="24"/>
      <c r="BN398" s="24"/>
      <c r="BO398" s="24"/>
      <c r="BP398" s="24"/>
      <c r="BQ398" s="24"/>
    </row>
    <row r="399" ht="13.5" customHeight="1">
      <c r="A399" s="24"/>
      <c r="B399" s="24"/>
      <c r="C399" s="24"/>
      <c r="D399" s="24"/>
      <c r="E399" s="24"/>
      <c r="F399" s="24"/>
      <c r="G399" s="24"/>
      <c r="H399" s="24"/>
      <c r="I399" s="24"/>
      <c r="J399" s="24"/>
      <c r="K399" s="24"/>
      <c r="L399" s="24"/>
      <c r="M399" s="24"/>
      <c r="N399" s="24"/>
      <c r="O399" s="24"/>
      <c r="P399" s="24"/>
      <c r="Q399" s="24"/>
      <c r="R399" s="24"/>
      <c r="S399" s="24"/>
      <c r="T399" s="52"/>
      <c r="U399" s="52"/>
      <c r="V399" s="52"/>
      <c r="W399" s="52"/>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7"/>
      <c r="AW399" s="7"/>
      <c r="AX399" s="23"/>
      <c r="AY399" s="7"/>
      <c r="AZ399" s="7"/>
      <c r="BA399" s="24"/>
      <c r="BB399" s="24"/>
      <c r="BC399" s="24"/>
      <c r="BD399" s="24"/>
      <c r="BE399" s="25"/>
      <c r="BF399" s="7"/>
      <c r="BG399" s="7"/>
      <c r="BH399" s="24"/>
      <c r="BI399" s="24"/>
      <c r="BJ399" s="24"/>
      <c r="BK399" s="24"/>
      <c r="BL399" s="24"/>
      <c r="BM399" s="24"/>
      <c r="BN399" s="24"/>
      <c r="BO399" s="24"/>
      <c r="BP399" s="24"/>
      <c r="BQ399" s="24"/>
    </row>
    <row r="400" ht="13.5" customHeight="1">
      <c r="A400" s="24"/>
      <c r="B400" s="24"/>
      <c r="C400" s="24"/>
      <c r="D400" s="24"/>
      <c r="E400" s="24"/>
      <c r="F400" s="24"/>
      <c r="G400" s="24"/>
      <c r="H400" s="24"/>
      <c r="I400" s="24"/>
      <c r="J400" s="24"/>
      <c r="K400" s="24"/>
      <c r="L400" s="24"/>
      <c r="M400" s="24"/>
      <c r="N400" s="24"/>
      <c r="O400" s="24"/>
      <c r="P400" s="24"/>
      <c r="Q400" s="24"/>
      <c r="R400" s="24"/>
      <c r="S400" s="24"/>
      <c r="T400" s="52"/>
      <c r="U400" s="52"/>
      <c r="V400" s="52"/>
      <c r="W400" s="52"/>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7"/>
      <c r="AW400" s="7"/>
      <c r="AX400" s="23"/>
      <c r="AY400" s="7"/>
      <c r="AZ400" s="7"/>
      <c r="BA400" s="24"/>
      <c r="BB400" s="24"/>
      <c r="BC400" s="24"/>
      <c r="BD400" s="24"/>
      <c r="BE400" s="25"/>
      <c r="BF400" s="7"/>
      <c r="BG400" s="7"/>
      <c r="BH400" s="24"/>
      <c r="BI400" s="24"/>
      <c r="BJ400" s="24"/>
      <c r="BK400" s="24"/>
      <c r="BL400" s="24"/>
      <c r="BM400" s="24"/>
      <c r="BN400" s="24"/>
      <c r="BO400" s="24"/>
      <c r="BP400" s="24"/>
      <c r="BQ400" s="24"/>
    </row>
    <row r="401" ht="13.5" customHeight="1">
      <c r="A401" s="24"/>
      <c r="B401" s="24"/>
      <c r="C401" s="24"/>
      <c r="D401" s="24"/>
      <c r="E401" s="24"/>
      <c r="F401" s="24"/>
      <c r="G401" s="24"/>
      <c r="H401" s="24"/>
      <c r="I401" s="24"/>
      <c r="J401" s="24"/>
      <c r="K401" s="24"/>
      <c r="L401" s="24"/>
      <c r="M401" s="24"/>
      <c r="N401" s="24"/>
      <c r="O401" s="24"/>
      <c r="P401" s="24"/>
      <c r="Q401" s="24"/>
      <c r="R401" s="24"/>
      <c r="S401" s="24"/>
      <c r="T401" s="52"/>
      <c r="U401" s="52"/>
      <c r="V401" s="52"/>
      <c r="W401" s="52"/>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7"/>
      <c r="AW401" s="7"/>
      <c r="AX401" s="23"/>
      <c r="AY401" s="7"/>
      <c r="AZ401" s="7"/>
      <c r="BA401" s="24"/>
      <c r="BB401" s="24"/>
      <c r="BC401" s="24"/>
      <c r="BD401" s="24"/>
      <c r="BE401" s="25"/>
      <c r="BF401" s="7"/>
      <c r="BG401" s="7"/>
      <c r="BH401" s="24"/>
      <c r="BI401" s="24"/>
      <c r="BJ401" s="24"/>
      <c r="BK401" s="24"/>
      <c r="BL401" s="24"/>
      <c r="BM401" s="24"/>
      <c r="BN401" s="24"/>
      <c r="BO401" s="24"/>
      <c r="BP401" s="24"/>
      <c r="BQ401" s="24"/>
    </row>
    <row r="402" ht="13.5" customHeight="1">
      <c r="A402" s="24"/>
      <c r="B402" s="24"/>
      <c r="C402" s="24"/>
      <c r="D402" s="24"/>
      <c r="E402" s="24"/>
      <c r="F402" s="24"/>
      <c r="G402" s="24"/>
      <c r="H402" s="24"/>
      <c r="I402" s="24"/>
      <c r="J402" s="24"/>
      <c r="K402" s="24"/>
      <c r="L402" s="24"/>
      <c r="M402" s="24"/>
      <c r="N402" s="24"/>
      <c r="O402" s="24"/>
      <c r="P402" s="24"/>
      <c r="Q402" s="24"/>
      <c r="R402" s="24"/>
      <c r="S402" s="24"/>
      <c r="T402" s="52"/>
      <c r="U402" s="52"/>
      <c r="V402" s="52"/>
      <c r="W402" s="52"/>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7"/>
      <c r="AW402" s="7"/>
      <c r="AX402" s="23"/>
      <c r="AY402" s="7"/>
      <c r="AZ402" s="7"/>
      <c r="BA402" s="24"/>
      <c r="BB402" s="24"/>
      <c r="BC402" s="24"/>
      <c r="BD402" s="24"/>
      <c r="BE402" s="25"/>
      <c r="BF402" s="7"/>
      <c r="BG402" s="7"/>
      <c r="BH402" s="24"/>
      <c r="BI402" s="24"/>
      <c r="BJ402" s="24"/>
      <c r="BK402" s="24"/>
      <c r="BL402" s="24"/>
      <c r="BM402" s="24"/>
      <c r="BN402" s="24"/>
      <c r="BO402" s="24"/>
      <c r="BP402" s="24"/>
      <c r="BQ402" s="24"/>
    </row>
    <row r="403" ht="13.5" customHeight="1">
      <c r="A403" s="24"/>
      <c r="B403" s="24"/>
      <c r="C403" s="24"/>
      <c r="D403" s="24"/>
      <c r="E403" s="24"/>
      <c r="F403" s="24"/>
      <c r="G403" s="24"/>
      <c r="H403" s="24"/>
      <c r="I403" s="24"/>
      <c r="J403" s="24"/>
      <c r="K403" s="24"/>
      <c r="L403" s="24"/>
      <c r="M403" s="24"/>
      <c r="N403" s="24"/>
      <c r="O403" s="24"/>
      <c r="P403" s="24"/>
      <c r="Q403" s="24"/>
      <c r="R403" s="24"/>
      <c r="S403" s="24"/>
      <c r="T403" s="52"/>
      <c r="U403" s="52"/>
      <c r="V403" s="52"/>
      <c r="W403" s="52"/>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7"/>
      <c r="AW403" s="7"/>
      <c r="AX403" s="23"/>
      <c r="AY403" s="7"/>
      <c r="AZ403" s="7"/>
      <c r="BA403" s="24"/>
      <c r="BB403" s="24"/>
      <c r="BC403" s="24"/>
      <c r="BD403" s="24"/>
      <c r="BE403" s="25"/>
      <c r="BF403" s="7"/>
      <c r="BG403" s="7"/>
      <c r="BH403" s="24"/>
      <c r="BI403" s="24"/>
      <c r="BJ403" s="24"/>
      <c r="BK403" s="24"/>
      <c r="BL403" s="24"/>
      <c r="BM403" s="24"/>
      <c r="BN403" s="24"/>
      <c r="BO403" s="24"/>
      <c r="BP403" s="24"/>
      <c r="BQ403" s="24"/>
    </row>
    <row r="404" ht="13.5" customHeight="1">
      <c r="A404" s="24"/>
      <c r="B404" s="24"/>
      <c r="C404" s="24"/>
      <c r="D404" s="24"/>
      <c r="E404" s="24"/>
      <c r="F404" s="24"/>
      <c r="G404" s="24"/>
      <c r="H404" s="24"/>
      <c r="I404" s="24"/>
      <c r="J404" s="24"/>
      <c r="K404" s="24"/>
      <c r="L404" s="24"/>
      <c r="M404" s="24"/>
      <c r="N404" s="24"/>
      <c r="O404" s="24"/>
      <c r="P404" s="24"/>
      <c r="Q404" s="24"/>
      <c r="R404" s="24"/>
      <c r="S404" s="24"/>
      <c r="T404" s="52"/>
      <c r="U404" s="52"/>
      <c r="V404" s="52"/>
      <c r="W404" s="52"/>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7"/>
      <c r="AW404" s="7"/>
      <c r="AX404" s="23"/>
      <c r="AY404" s="7"/>
      <c r="AZ404" s="7"/>
      <c r="BA404" s="24"/>
      <c r="BB404" s="24"/>
      <c r="BC404" s="24"/>
      <c r="BD404" s="24"/>
      <c r="BE404" s="25"/>
      <c r="BF404" s="7"/>
      <c r="BG404" s="7"/>
      <c r="BH404" s="24"/>
      <c r="BI404" s="24"/>
      <c r="BJ404" s="24"/>
      <c r="BK404" s="24"/>
      <c r="BL404" s="24"/>
      <c r="BM404" s="24"/>
      <c r="BN404" s="24"/>
      <c r="BO404" s="24"/>
      <c r="BP404" s="24"/>
      <c r="BQ404" s="24"/>
    </row>
    <row r="405" ht="13.5" customHeight="1">
      <c r="A405" s="24"/>
      <c r="B405" s="24"/>
      <c r="C405" s="24"/>
      <c r="D405" s="24"/>
      <c r="E405" s="24"/>
      <c r="F405" s="24"/>
      <c r="G405" s="24"/>
      <c r="H405" s="24"/>
      <c r="I405" s="24"/>
      <c r="J405" s="24"/>
      <c r="K405" s="24"/>
      <c r="L405" s="24"/>
      <c r="M405" s="24"/>
      <c r="N405" s="24"/>
      <c r="O405" s="24"/>
      <c r="P405" s="24"/>
      <c r="Q405" s="24"/>
      <c r="R405" s="24"/>
      <c r="S405" s="24"/>
      <c r="T405" s="52"/>
      <c r="U405" s="52"/>
      <c r="V405" s="52"/>
      <c r="W405" s="52"/>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7"/>
      <c r="AW405" s="7"/>
      <c r="AX405" s="23"/>
      <c r="AY405" s="7"/>
      <c r="AZ405" s="7"/>
      <c r="BA405" s="24"/>
      <c r="BB405" s="24"/>
      <c r="BC405" s="24"/>
      <c r="BD405" s="24"/>
      <c r="BE405" s="25"/>
      <c r="BF405" s="7"/>
      <c r="BG405" s="7"/>
      <c r="BH405" s="24"/>
      <c r="BI405" s="24"/>
      <c r="BJ405" s="24"/>
      <c r="BK405" s="24"/>
      <c r="BL405" s="24"/>
      <c r="BM405" s="24"/>
      <c r="BN405" s="24"/>
      <c r="BO405" s="24"/>
      <c r="BP405" s="24"/>
      <c r="BQ405" s="24"/>
    </row>
    <row r="406" ht="13.5" customHeight="1">
      <c r="A406" s="24"/>
      <c r="B406" s="24"/>
      <c r="C406" s="24"/>
      <c r="D406" s="24"/>
      <c r="E406" s="24"/>
      <c r="F406" s="24"/>
      <c r="G406" s="24"/>
      <c r="H406" s="24"/>
      <c r="I406" s="24"/>
      <c r="J406" s="24"/>
      <c r="K406" s="24"/>
      <c r="L406" s="24"/>
      <c r="M406" s="24"/>
      <c r="N406" s="24"/>
      <c r="O406" s="24"/>
      <c r="P406" s="24"/>
      <c r="Q406" s="24"/>
      <c r="R406" s="24"/>
      <c r="S406" s="24"/>
      <c r="T406" s="52"/>
      <c r="U406" s="52"/>
      <c r="V406" s="52"/>
      <c r="W406" s="52"/>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7"/>
      <c r="AW406" s="7"/>
      <c r="AX406" s="23"/>
      <c r="AY406" s="7"/>
      <c r="AZ406" s="7"/>
      <c r="BA406" s="24"/>
      <c r="BB406" s="24"/>
      <c r="BC406" s="24"/>
      <c r="BD406" s="24"/>
      <c r="BE406" s="25"/>
      <c r="BF406" s="7"/>
      <c r="BG406" s="7"/>
      <c r="BH406" s="24"/>
      <c r="BI406" s="24"/>
      <c r="BJ406" s="24"/>
      <c r="BK406" s="24"/>
      <c r="BL406" s="24"/>
      <c r="BM406" s="24"/>
      <c r="BN406" s="24"/>
      <c r="BO406" s="24"/>
      <c r="BP406" s="24"/>
      <c r="BQ406" s="24"/>
    </row>
    <row r="407" ht="13.5" customHeight="1">
      <c r="A407" s="24"/>
      <c r="B407" s="24"/>
      <c r="C407" s="24"/>
      <c r="D407" s="24"/>
      <c r="E407" s="24"/>
      <c r="F407" s="24"/>
      <c r="G407" s="24"/>
      <c r="H407" s="24"/>
      <c r="I407" s="24"/>
      <c r="J407" s="24"/>
      <c r="K407" s="24"/>
      <c r="L407" s="24"/>
      <c r="M407" s="24"/>
      <c r="N407" s="24"/>
      <c r="O407" s="24"/>
      <c r="P407" s="24"/>
      <c r="Q407" s="24"/>
      <c r="R407" s="24"/>
      <c r="S407" s="24"/>
      <c r="T407" s="52"/>
      <c r="U407" s="52"/>
      <c r="V407" s="52"/>
      <c r="W407" s="52"/>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7"/>
      <c r="AW407" s="7"/>
      <c r="AX407" s="23"/>
      <c r="AY407" s="7"/>
      <c r="AZ407" s="7"/>
      <c r="BA407" s="24"/>
      <c r="BB407" s="24"/>
      <c r="BC407" s="24"/>
      <c r="BD407" s="24"/>
      <c r="BE407" s="25"/>
      <c r="BF407" s="7"/>
      <c r="BG407" s="7"/>
      <c r="BH407" s="24"/>
      <c r="BI407" s="24"/>
      <c r="BJ407" s="24"/>
      <c r="BK407" s="24"/>
      <c r="BL407" s="24"/>
      <c r="BM407" s="24"/>
      <c r="BN407" s="24"/>
      <c r="BO407" s="24"/>
      <c r="BP407" s="24"/>
      <c r="BQ407" s="24"/>
    </row>
    <row r="408" ht="13.5" customHeight="1">
      <c r="A408" s="24"/>
      <c r="B408" s="24"/>
      <c r="C408" s="24"/>
      <c r="D408" s="24"/>
      <c r="E408" s="24"/>
      <c r="F408" s="24"/>
      <c r="G408" s="24"/>
      <c r="H408" s="24"/>
      <c r="I408" s="24"/>
      <c r="J408" s="24"/>
      <c r="K408" s="24"/>
      <c r="L408" s="24"/>
      <c r="M408" s="24"/>
      <c r="N408" s="24"/>
      <c r="O408" s="24"/>
      <c r="P408" s="24"/>
      <c r="Q408" s="24"/>
      <c r="R408" s="24"/>
      <c r="S408" s="24"/>
      <c r="T408" s="52"/>
      <c r="U408" s="52"/>
      <c r="V408" s="52"/>
      <c r="W408" s="52"/>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7"/>
      <c r="AW408" s="7"/>
      <c r="AX408" s="23"/>
      <c r="AY408" s="7"/>
      <c r="AZ408" s="7"/>
      <c r="BA408" s="24"/>
      <c r="BB408" s="24"/>
      <c r="BC408" s="24"/>
      <c r="BD408" s="24"/>
      <c r="BE408" s="25"/>
      <c r="BF408" s="7"/>
      <c r="BG408" s="7"/>
      <c r="BH408" s="24"/>
      <c r="BI408" s="24"/>
      <c r="BJ408" s="24"/>
      <c r="BK408" s="24"/>
      <c r="BL408" s="24"/>
      <c r="BM408" s="24"/>
      <c r="BN408" s="24"/>
      <c r="BO408" s="24"/>
      <c r="BP408" s="24"/>
      <c r="BQ408" s="24"/>
    </row>
    <row r="409" ht="13.5" customHeight="1">
      <c r="A409" s="24"/>
      <c r="B409" s="24"/>
      <c r="C409" s="24"/>
      <c r="D409" s="24"/>
      <c r="E409" s="24"/>
      <c r="F409" s="24"/>
      <c r="G409" s="24"/>
      <c r="H409" s="24"/>
      <c r="I409" s="24"/>
      <c r="J409" s="24"/>
      <c r="K409" s="24"/>
      <c r="L409" s="24"/>
      <c r="M409" s="24"/>
      <c r="N409" s="24"/>
      <c r="O409" s="24"/>
      <c r="P409" s="24"/>
      <c r="Q409" s="24"/>
      <c r="R409" s="24"/>
      <c r="S409" s="24"/>
      <c r="T409" s="52"/>
      <c r="U409" s="52"/>
      <c r="V409" s="52"/>
      <c r="W409" s="52"/>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7"/>
      <c r="AW409" s="7"/>
      <c r="AX409" s="23"/>
      <c r="AY409" s="7"/>
      <c r="AZ409" s="7"/>
      <c r="BA409" s="24"/>
      <c r="BB409" s="24"/>
      <c r="BC409" s="24"/>
      <c r="BD409" s="24"/>
      <c r="BE409" s="25"/>
      <c r="BF409" s="7"/>
      <c r="BG409" s="7"/>
      <c r="BH409" s="24"/>
      <c r="BI409" s="24"/>
      <c r="BJ409" s="24"/>
      <c r="BK409" s="24"/>
      <c r="BL409" s="24"/>
      <c r="BM409" s="24"/>
      <c r="BN409" s="24"/>
      <c r="BO409" s="24"/>
      <c r="BP409" s="24"/>
      <c r="BQ409" s="24"/>
    </row>
    <row r="410" ht="13.5" customHeight="1">
      <c r="A410" s="24"/>
      <c r="B410" s="24"/>
      <c r="C410" s="24"/>
      <c r="D410" s="24"/>
      <c r="E410" s="24"/>
      <c r="F410" s="24"/>
      <c r="G410" s="24"/>
      <c r="H410" s="24"/>
      <c r="I410" s="24"/>
      <c r="J410" s="24"/>
      <c r="K410" s="24"/>
      <c r="L410" s="24"/>
      <c r="M410" s="24"/>
      <c r="N410" s="24"/>
      <c r="O410" s="24"/>
      <c r="P410" s="24"/>
      <c r="Q410" s="24"/>
      <c r="R410" s="24"/>
      <c r="S410" s="24"/>
      <c r="T410" s="52"/>
      <c r="U410" s="52"/>
      <c r="V410" s="52"/>
      <c r="W410" s="52"/>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7"/>
      <c r="AW410" s="7"/>
      <c r="AX410" s="23"/>
      <c r="AY410" s="7"/>
      <c r="AZ410" s="7"/>
      <c r="BA410" s="24"/>
      <c r="BB410" s="24"/>
      <c r="BC410" s="24"/>
      <c r="BD410" s="24"/>
      <c r="BE410" s="25"/>
      <c r="BF410" s="7"/>
      <c r="BG410" s="7"/>
      <c r="BH410" s="24"/>
      <c r="BI410" s="24"/>
      <c r="BJ410" s="24"/>
      <c r="BK410" s="24"/>
      <c r="BL410" s="24"/>
      <c r="BM410" s="24"/>
      <c r="BN410" s="24"/>
      <c r="BO410" s="24"/>
      <c r="BP410" s="24"/>
      <c r="BQ410" s="24"/>
    </row>
    <row r="411" ht="13.5" customHeight="1">
      <c r="A411" s="24"/>
      <c r="B411" s="24"/>
      <c r="C411" s="24"/>
      <c r="D411" s="24"/>
      <c r="E411" s="24"/>
      <c r="F411" s="24"/>
      <c r="G411" s="24"/>
      <c r="H411" s="24"/>
      <c r="I411" s="24"/>
      <c r="J411" s="24"/>
      <c r="K411" s="24"/>
      <c r="L411" s="24"/>
      <c r="M411" s="24"/>
      <c r="N411" s="24"/>
      <c r="O411" s="24"/>
      <c r="P411" s="24"/>
      <c r="Q411" s="24"/>
      <c r="R411" s="24"/>
      <c r="S411" s="24"/>
      <c r="T411" s="52"/>
      <c r="U411" s="52"/>
      <c r="V411" s="52"/>
      <c r="W411" s="52"/>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7"/>
      <c r="AW411" s="7"/>
      <c r="AX411" s="23"/>
      <c r="AY411" s="7"/>
      <c r="AZ411" s="7"/>
      <c r="BA411" s="24"/>
      <c r="BB411" s="24"/>
      <c r="BC411" s="24"/>
      <c r="BD411" s="24"/>
      <c r="BE411" s="25"/>
      <c r="BF411" s="7"/>
      <c r="BG411" s="7"/>
      <c r="BH411" s="24"/>
      <c r="BI411" s="24"/>
      <c r="BJ411" s="24"/>
      <c r="BK411" s="24"/>
      <c r="BL411" s="24"/>
      <c r="BM411" s="24"/>
      <c r="BN411" s="24"/>
      <c r="BO411" s="24"/>
      <c r="BP411" s="24"/>
      <c r="BQ411" s="24"/>
    </row>
    <row r="412" ht="13.5" customHeight="1">
      <c r="A412" s="24"/>
      <c r="B412" s="24"/>
      <c r="C412" s="24"/>
      <c r="D412" s="24"/>
      <c r="E412" s="24"/>
      <c r="F412" s="24"/>
      <c r="G412" s="24"/>
      <c r="H412" s="24"/>
      <c r="I412" s="24"/>
      <c r="J412" s="24"/>
      <c r="K412" s="24"/>
      <c r="L412" s="24"/>
      <c r="M412" s="24"/>
      <c r="N412" s="24"/>
      <c r="O412" s="24"/>
      <c r="P412" s="24"/>
      <c r="Q412" s="24"/>
      <c r="R412" s="24"/>
      <c r="S412" s="24"/>
      <c r="T412" s="52"/>
      <c r="U412" s="52"/>
      <c r="V412" s="52"/>
      <c r="W412" s="52"/>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7"/>
      <c r="AW412" s="7"/>
      <c r="AX412" s="23"/>
      <c r="AY412" s="7"/>
      <c r="AZ412" s="7"/>
      <c r="BA412" s="24"/>
      <c r="BB412" s="24"/>
      <c r="BC412" s="24"/>
      <c r="BD412" s="24"/>
      <c r="BE412" s="25"/>
      <c r="BF412" s="7"/>
      <c r="BG412" s="7"/>
      <c r="BH412" s="24"/>
      <c r="BI412" s="24"/>
      <c r="BJ412" s="24"/>
      <c r="BK412" s="24"/>
      <c r="BL412" s="24"/>
      <c r="BM412" s="24"/>
      <c r="BN412" s="24"/>
      <c r="BO412" s="24"/>
      <c r="BP412" s="24"/>
      <c r="BQ412" s="24"/>
    </row>
    <row r="413" ht="13.5" customHeight="1">
      <c r="A413" s="24"/>
      <c r="B413" s="24"/>
      <c r="C413" s="24"/>
      <c r="D413" s="24"/>
      <c r="E413" s="24"/>
      <c r="F413" s="24"/>
      <c r="G413" s="24"/>
      <c r="H413" s="24"/>
      <c r="I413" s="24"/>
      <c r="J413" s="24"/>
      <c r="K413" s="24"/>
      <c r="L413" s="24"/>
      <c r="M413" s="24"/>
      <c r="N413" s="24"/>
      <c r="O413" s="24"/>
      <c r="P413" s="24"/>
      <c r="Q413" s="24"/>
      <c r="R413" s="24"/>
      <c r="S413" s="24"/>
      <c r="T413" s="52"/>
      <c r="U413" s="52"/>
      <c r="V413" s="52"/>
      <c r="W413" s="52"/>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7"/>
      <c r="AW413" s="7"/>
      <c r="AX413" s="23"/>
      <c r="AY413" s="7"/>
      <c r="AZ413" s="7"/>
      <c r="BA413" s="24"/>
      <c r="BB413" s="24"/>
      <c r="BC413" s="24"/>
      <c r="BD413" s="24"/>
      <c r="BE413" s="25"/>
      <c r="BF413" s="7"/>
      <c r="BG413" s="7"/>
      <c r="BH413" s="24"/>
      <c r="BI413" s="24"/>
      <c r="BJ413" s="24"/>
      <c r="BK413" s="24"/>
      <c r="BL413" s="24"/>
      <c r="BM413" s="24"/>
      <c r="BN413" s="24"/>
      <c r="BO413" s="24"/>
      <c r="BP413" s="24"/>
      <c r="BQ413" s="24"/>
    </row>
    <row r="414" ht="13.5" customHeight="1">
      <c r="A414" s="24"/>
      <c r="B414" s="24"/>
      <c r="C414" s="24"/>
      <c r="D414" s="24"/>
      <c r="E414" s="24"/>
      <c r="F414" s="24"/>
      <c r="G414" s="24"/>
      <c r="H414" s="24"/>
      <c r="I414" s="24"/>
      <c r="J414" s="24"/>
      <c r="K414" s="24"/>
      <c r="L414" s="24"/>
      <c r="M414" s="24"/>
      <c r="N414" s="24"/>
      <c r="O414" s="24"/>
      <c r="P414" s="24"/>
      <c r="Q414" s="24"/>
      <c r="R414" s="24"/>
      <c r="S414" s="24"/>
      <c r="T414" s="52"/>
      <c r="U414" s="52"/>
      <c r="V414" s="52"/>
      <c r="W414" s="52"/>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7"/>
      <c r="AW414" s="7"/>
      <c r="AX414" s="23"/>
      <c r="AY414" s="7"/>
      <c r="AZ414" s="7"/>
      <c r="BA414" s="24"/>
      <c r="BB414" s="24"/>
      <c r="BC414" s="24"/>
      <c r="BD414" s="24"/>
      <c r="BE414" s="25"/>
      <c r="BF414" s="7"/>
      <c r="BG414" s="7"/>
      <c r="BH414" s="24"/>
      <c r="BI414" s="24"/>
      <c r="BJ414" s="24"/>
      <c r="BK414" s="24"/>
      <c r="BL414" s="24"/>
      <c r="BM414" s="24"/>
      <c r="BN414" s="24"/>
      <c r="BO414" s="24"/>
      <c r="BP414" s="24"/>
      <c r="BQ414" s="24"/>
    </row>
    <row r="415" ht="13.5" customHeight="1">
      <c r="A415" s="24"/>
      <c r="B415" s="24"/>
      <c r="C415" s="24"/>
      <c r="D415" s="24"/>
      <c r="E415" s="24"/>
      <c r="F415" s="24"/>
      <c r="G415" s="24"/>
      <c r="H415" s="24"/>
      <c r="I415" s="24"/>
      <c r="J415" s="24"/>
      <c r="K415" s="24"/>
      <c r="L415" s="24"/>
      <c r="M415" s="24"/>
      <c r="N415" s="24"/>
      <c r="O415" s="24"/>
      <c r="P415" s="24"/>
      <c r="Q415" s="24"/>
      <c r="R415" s="24"/>
      <c r="S415" s="24"/>
      <c r="T415" s="52"/>
      <c r="U415" s="52"/>
      <c r="V415" s="52"/>
      <c r="W415" s="52"/>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7"/>
      <c r="AW415" s="7"/>
      <c r="AX415" s="23"/>
      <c r="AY415" s="7"/>
      <c r="AZ415" s="7"/>
      <c r="BA415" s="24"/>
      <c r="BB415" s="24"/>
      <c r="BC415" s="24"/>
      <c r="BD415" s="24"/>
      <c r="BE415" s="25"/>
      <c r="BF415" s="7"/>
      <c r="BG415" s="7"/>
      <c r="BH415" s="24"/>
      <c r="BI415" s="24"/>
      <c r="BJ415" s="24"/>
      <c r="BK415" s="24"/>
      <c r="BL415" s="24"/>
      <c r="BM415" s="24"/>
      <c r="BN415" s="24"/>
      <c r="BO415" s="24"/>
      <c r="BP415" s="24"/>
      <c r="BQ415" s="24"/>
    </row>
    <row r="416" ht="13.5" customHeight="1">
      <c r="A416" s="24"/>
      <c r="B416" s="24"/>
      <c r="C416" s="24"/>
      <c r="D416" s="24"/>
      <c r="E416" s="24"/>
      <c r="F416" s="24"/>
      <c r="G416" s="24"/>
      <c r="H416" s="24"/>
      <c r="I416" s="24"/>
      <c r="J416" s="24"/>
      <c r="K416" s="24"/>
      <c r="L416" s="24"/>
      <c r="M416" s="24"/>
      <c r="N416" s="24"/>
      <c r="O416" s="24"/>
      <c r="P416" s="24"/>
      <c r="Q416" s="24"/>
      <c r="R416" s="24"/>
      <c r="S416" s="24"/>
      <c r="T416" s="52"/>
      <c r="U416" s="52"/>
      <c r="V416" s="52"/>
      <c r="W416" s="52"/>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7"/>
      <c r="AW416" s="7"/>
      <c r="AX416" s="23"/>
      <c r="AY416" s="7"/>
      <c r="AZ416" s="7"/>
      <c r="BA416" s="24"/>
      <c r="BB416" s="24"/>
      <c r="BC416" s="24"/>
      <c r="BD416" s="24"/>
      <c r="BE416" s="25"/>
      <c r="BF416" s="7"/>
      <c r="BG416" s="7"/>
      <c r="BH416" s="24"/>
      <c r="BI416" s="24"/>
      <c r="BJ416" s="24"/>
      <c r="BK416" s="24"/>
      <c r="BL416" s="24"/>
      <c r="BM416" s="24"/>
      <c r="BN416" s="24"/>
      <c r="BO416" s="24"/>
      <c r="BP416" s="24"/>
      <c r="BQ416" s="24"/>
    </row>
    <row r="417" ht="13.5" customHeight="1">
      <c r="A417" s="24"/>
      <c r="B417" s="24"/>
      <c r="C417" s="24"/>
      <c r="D417" s="24"/>
      <c r="E417" s="24"/>
      <c r="F417" s="24"/>
      <c r="G417" s="24"/>
      <c r="H417" s="24"/>
      <c r="I417" s="24"/>
      <c r="J417" s="24"/>
      <c r="K417" s="24"/>
      <c r="L417" s="24"/>
      <c r="M417" s="24"/>
      <c r="N417" s="24"/>
      <c r="O417" s="24"/>
      <c r="P417" s="24"/>
      <c r="Q417" s="24"/>
      <c r="R417" s="24"/>
      <c r="S417" s="24"/>
      <c r="T417" s="52"/>
      <c r="U417" s="52"/>
      <c r="V417" s="52"/>
      <c r="W417" s="52"/>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7"/>
      <c r="AW417" s="7"/>
      <c r="AX417" s="23"/>
      <c r="AY417" s="7"/>
      <c r="AZ417" s="7"/>
      <c r="BA417" s="24"/>
      <c r="BB417" s="24"/>
      <c r="BC417" s="24"/>
      <c r="BD417" s="24"/>
      <c r="BE417" s="25"/>
      <c r="BF417" s="7"/>
      <c r="BG417" s="7"/>
      <c r="BH417" s="24"/>
      <c r="BI417" s="24"/>
      <c r="BJ417" s="24"/>
      <c r="BK417" s="24"/>
      <c r="BL417" s="24"/>
      <c r="BM417" s="24"/>
      <c r="BN417" s="24"/>
      <c r="BO417" s="24"/>
      <c r="BP417" s="24"/>
      <c r="BQ417" s="24"/>
    </row>
    <row r="418" ht="13.5" customHeight="1">
      <c r="A418" s="24"/>
      <c r="B418" s="24"/>
      <c r="C418" s="24"/>
      <c r="D418" s="24"/>
      <c r="E418" s="24"/>
      <c r="F418" s="24"/>
      <c r="G418" s="24"/>
      <c r="H418" s="24"/>
      <c r="I418" s="24"/>
      <c r="J418" s="24"/>
      <c r="K418" s="24"/>
      <c r="L418" s="24"/>
      <c r="M418" s="24"/>
      <c r="N418" s="24"/>
      <c r="O418" s="24"/>
      <c r="P418" s="24"/>
      <c r="Q418" s="24"/>
      <c r="R418" s="24"/>
      <c r="S418" s="24"/>
      <c r="T418" s="52"/>
      <c r="U418" s="52"/>
      <c r="V418" s="52"/>
      <c r="W418" s="52"/>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7"/>
      <c r="AW418" s="7"/>
      <c r="AX418" s="23"/>
      <c r="AY418" s="7"/>
      <c r="AZ418" s="7"/>
      <c r="BA418" s="24"/>
      <c r="BB418" s="24"/>
      <c r="BC418" s="24"/>
      <c r="BD418" s="24"/>
      <c r="BE418" s="25"/>
      <c r="BF418" s="7"/>
      <c r="BG418" s="7"/>
      <c r="BH418" s="24"/>
      <c r="BI418" s="24"/>
      <c r="BJ418" s="24"/>
      <c r="BK418" s="24"/>
      <c r="BL418" s="24"/>
      <c r="BM418" s="24"/>
      <c r="BN418" s="24"/>
      <c r="BO418" s="24"/>
      <c r="BP418" s="24"/>
      <c r="BQ418" s="24"/>
    </row>
    <row r="419" ht="13.5" customHeight="1">
      <c r="A419" s="24"/>
      <c r="B419" s="24"/>
      <c r="C419" s="24"/>
      <c r="D419" s="24"/>
      <c r="E419" s="24"/>
      <c r="F419" s="24"/>
      <c r="G419" s="24"/>
      <c r="H419" s="24"/>
      <c r="I419" s="24"/>
      <c r="J419" s="24"/>
      <c r="K419" s="24"/>
      <c r="L419" s="24"/>
      <c r="M419" s="24"/>
      <c r="N419" s="24"/>
      <c r="O419" s="24"/>
      <c r="P419" s="24"/>
      <c r="Q419" s="24"/>
      <c r="R419" s="24"/>
      <c r="S419" s="24"/>
      <c r="T419" s="52"/>
      <c r="U419" s="52"/>
      <c r="V419" s="52"/>
      <c r="W419" s="52"/>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7"/>
      <c r="AW419" s="7"/>
      <c r="AX419" s="23"/>
      <c r="AY419" s="7"/>
      <c r="AZ419" s="7"/>
      <c r="BA419" s="24"/>
      <c r="BB419" s="24"/>
      <c r="BC419" s="24"/>
      <c r="BD419" s="24"/>
      <c r="BE419" s="25"/>
      <c r="BF419" s="7"/>
      <c r="BG419" s="7"/>
      <c r="BH419" s="24"/>
      <c r="BI419" s="24"/>
      <c r="BJ419" s="24"/>
      <c r="BK419" s="24"/>
      <c r="BL419" s="24"/>
      <c r="BM419" s="24"/>
      <c r="BN419" s="24"/>
      <c r="BO419" s="24"/>
      <c r="BP419" s="24"/>
      <c r="BQ419" s="24"/>
    </row>
    <row r="420" ht="13.5" customHeight="1">
      <c r="A420" s="24"/>
      <c r="B420" s="24"/>
      <c r="C420" s="24"/>
      <c r="D420" s="24"/>
      <c r="E420" s="24"/>
      <c r="F420" s="24"/>
      <c r="G420" s="24"/>
      <c r="H420" s="24"/>
      <c r="I420" s="24"/>
      <c r="J420" s="24"/>
      <c r="K420" s="24"/>
      <c r="L420" s="24"/>
      <c r="M420" s="24"/>
      <c r="N420" s="24"/>
      <c r="O420" s="24"/>
      <c r="P420" s="24"/>
      <c r="Q420" s="24"/>
      <c r="R420" s="24"/>
      <c r="S420" s="24"/>
      <c r="T420" s="52"/>
      <c r="U420" s="52"/>
      <c r="V420" s="52"/>
      <c r="W420" s="52"/>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7"/>
      <c r="AW420" s="7"/>
      <c r="AX420" s="23"/>
      <c r="AY420" s="7"/>
      <c r="AZ420" s="7"/>
      <c r="BA420" s="24"/>
      <c r="BB420" s="24"/>
      <c r="BC420" s="24"/>
      <c r="BD420" s="24"/>
      <c r="BE420" s="25"/>
      <c r="BF420" s="7"/>
      <c r="BG420" s="7"/>
      <c r="BH420" s="24"/>
      <c r="BI420" s="24"/>
      <c r="BJ420" s="24"/>
      <c r="BK420" s="24"/>
      <c r="BL420" s="24"/>
      <c r="BM420" s="24"/>
      <c r="BN420" s="24"/>
      <c r="BO420" s="24"/>
      <c r="BP420" s="24"/>
      <c r="BQ420" s="24"/>
    </row>
    <row r="421" ht="13.5" customHeight="1">
      <c r="A421" s="24"/>
      <c r="B421" s="24"/>
      <c r="C421" s="24"/>
      <c r="D421" s="24"/>
      <c r="E421" s="24"/>
      <c r="F421" s="24"/>
      <c r="G421" s="24"/>
      <c r="H421" s="24"/>
      <c r="I421" s="24"/>
      <c r="J421" s="24"/>
      <c r="K421" s="24"/>
      <c r="L421" s="24"/>
      <c r="M421" s="24"/>
      <c r="N421" s="24"/>
      <c r="O421" s="24"/>
      <c r="P421" s="24"/>
      <c r="Q421" s="24"/>
      <c r="R421" s="24"/>
      <c r="S421" s="24"/>
      <c r="T421" s="52"/>
      <c r="U421" s="52"/>
      <c r="V421" s="52"/>
      <c r="W421" s="52"/>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7"/>
      <c r="AW421" s="7"/>
      <c r="AX421" s="23"/>
      <c r="AY421" s="7"/>
      <c r="AZ421" s="7"/>
      <c r="BA421" s="24"/>
      <c r="BB421" s="24"/>
      <c r="BC421" s="24"/>
      <c r="BD421" s="24"/>
      <c r="BE421" s="25"/>
      <c r="BF421" s="7"/>
      <c r="BG421" s="7"/>
      <c r="BH421" s="24"/>
      <c r="BI421" s="24"/>
      <c r="BJ421" s="24"/>
      <c r="BK421" s="24"/>
      <c r="BL421" s="24"/>
      <c r="BM421" s="24"/>
      <c r="BN421" s="24"/>
      <c r="BO421" s="24"/>
      <c r="BP421" s="24"/>
      <c r="BQ421" s="24"/>
    </row>
    <row r="422" ht="13.5" customHeight="1">
      <c r="A422" s="24"/>
      <c r="B422" s="24"/>
      <c r="C422" s="24"/>
      <c r="D422" s="24"/>
      <c r="E422" s="24"/>
      <c r="F422" s="24"/>
      <c r="G422" s="24"/>
      <c r="H422" s="24"/>
      <c r="I422" s="24"/>
      <c r="J422" s="24"/>
      <c r="K422" s="24"/>
      <c r="L422" s="24"/>
      <c r="M422" s="24"/>
      <c r="N422" s="24"/>
      <c r="O422" s="24"/>
      <c r="P422" s="24"/>
      <c r="Q422" s="24"/>
      <c r="R422" s="24"/>
      <c r="S422" s="24"/>
      <c r="T422" s="52"/>
      <c r="U422" s="52"/>
      <c r="V422" s="52"/>
      <c r="W422" s="52"/>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7"/>
      <c r="AW422" s="7"/>
      <c r="AX422" s="23"/>
      <c r="AY422" s="7"/>
      <c r="AZ422" s="7"/>
      <c r="BA422" s="24"/>
      <c r="BB422" s="24"/>
      <c r="BC422" s="24"/>
      <c r="BD422" s="24"/>
      <c r="BE422" s="25"/>
      <c r="BF422" s="7"/>
      <c r="BG422" s="7"/>
      <c r="BH422" s="24"/>
      <c r="BI422" s="24"/>
      <c r="BJ422" s="24"/>
      <c r="BK422" s="24"/>
      <c r="BL422" s="24"/>
      <c r="BM422" s="24"/>
      <c r="BN422" s="24"/>
      <c r="BO422" s="24"/>
      <c r="BP422" s="24"/>
      <c r="BQ422" s="24"/>
    </row>
    <row r="423" ht="13.5" customHeight="1">
      <c r="A423" s="24"/>
      <c r="B423" s="24"/>
      <c r="C423" s="24"/>
      <c r="D423" s="24"/>
      <c r="E423" s="24"/>
      <c r="F423" s="24"/>
      <c r="G423" s="24"/>
      <c r="H423" s="24"/>
      <c r="I423" s="24"/>
      <c r="J423" s="24"/>
      <c r="K423" s="24"/>
      <c r="L423" s="24"/>
      <c r="M423" s="24"/>
      <c r="N423" s="24"/>
      <c r="O423" s="24"/>
      <c r="P423" s="24"/>
      <c r="Q423" s="24"/>
      <c r="R423" s="24"/>
      <c r="S423" s="24"/>
      <c r="T423" s="52"/>
      <c r="U423" s="52"/>
      <c r="V423" s="52"/>
      <c r="W423" s="52"/>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7"/>
      <c r="AW423" s="7"/>
      <c r="AX423" s="23"/>
      <c r="AY423" s="7"/>
      <c r="AZ423" s="7"/>
      <c r="BA423" s="24"/>
      <c r="BB423" s="24"/>
      <c r="BC423" s="24"/>
      <c r="BD423" s="24"/>
      <c r="BE423" s="25"/>
      <c r="BF423" s="7"/>
      <c r="BG423" s="7"/>
      <c r="BH423" s="24"/>
      <c r="BI423" s="24"/>
      <c r="BJ423" s="24"/>
      <c r="BK423" s="24"/>
      <c r="BL423" s="24"/>
      <c r="BM423" s="24"/>
      <c r="BN423" s="24"/>
      <c r="BO423" s="24"/>
      <c r="BP423" s="24"/>
      <c r="BQ423" s="24"/>
    </row>
    <row r="424" ht="13.5" customHeight="1">
      <c r="A424" s="24"/>
      <c r="B424" s="24"/>
      <c r="C424" s="24"/>
      <c r="D424" s="24"/>
      <c r="E424" s="24"/>
      <c r="F424" s="24"/>
      <c r="G424" s="24"/>
      <c r="H424" s="24"/>
      <c r="I424" s="24"/>
      <c r="J424" s="24"/>
      <c r="K424" s="24"/>
      <c r="L424" s="24"/>
      <c r="M424" s="24"/>
      <c r="N424" s="24"/>
      <c r="O424" s="24"/>
      <c r="P424" s="24"/>
      <c r="Q424" s="24"/>
      <c r="R424" s="24"/>
      <c r="S424" s="24"/>
      <c r="T424" s="52"/>
      <c r="U424" s="52"/>
      <c r="V424" s="52"/>
      <c r="W424" s="52"/>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7"/>
      <c r="AW424" s="7"/>
      <c r="AX424" s="23"/>
      <c r="AY424" s="7"/>
      <c r="AZ424" s="7"/>
      <c r="BA424" s="24"/>
      <c r="BB424" s="24"/>
      <c r="BC424" s="24"/>
      <c r="BD424" s="24"/>
      <c r="BE424" s="25"/>
      <c r="BF424" s="7"/>
      <c r="BG424" s="7"/>
      <c r="BH424" s="24"/>
      <c r="BI424" s="24"/>
      <c r="BJ424" s="24"/>
      <c r="BK424" s="24"/>
      <c r="BL424" s="24"/>
      <c r="BM424" s="24"/>
      <c r="BN424" s="24"/>
      <c r="BO424" s="24"/>
      <c r="BP424" s="24"/>
      <c r="BQ424" s="24"/>
    </row>
    <row r="425" ht="13.5" customHeight="1">
      <c r="A425" s="24"/>
      <c r="B425" s="24"/>
      <c r="C425" s="24"/>
      <c r="D425" s="24"/>
      <c r="E425" s="24"/>
      <c r="F425" s="24"/>
      <c r="G425" s="24"/>
      <c r="H425" s="24"/>
      <c r="I425" s="24"/>
      <c r="J425" s="24"/>
      <c r="K425" s="24"/>
      <c r="L425" s="24"/>
      <c r="M425" s="24"/>
      <c r="N425" s="24"/>
      <c r="O425" s="24"/>
      <c r="P425" s="24"/>
      <c r="Q425" s="24"/>
      <c r="R425" s="24"/>
      <c r="S425" s="24"/>
      <c r="T425" s="52"/>
      <c r="U425" s="52"/>
      <c r="V425" s="52"/>
      <c r="W425" s="52"/>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7"/>
      <c r="AW425" s="7"/>
      <c r="AX425" s="23"/>
      <c r="AY425" s="7"/>
      <c r="AZ425" s="7"/>
      <c r="BA425" s="24"/>
      <c r="BB425" s="24"/>
      <c r="BC425" s="24"/>
      <c r="BD425" s="24"/>
      <c r="BE425" s="25"/>
      <c r="BF425" s="7"/>
      <c r="BG425" s="7"/>
      <c r="BH425" s="24"/>
      <c r="BI425" s="24"/>
      <c r="BJ425" s="24"/>
      <c r="BK425" s="24"/>
      <c r="BL425" s="24"/>
      <c r="BM425" s="24"/>
      <c r="BN425" s="24"/>
      <c r="BO425" s="24"/>
      <c r="BP425" s="24"/>
      <c r="BQ425" s="24"/>
    </row>
    <row r="426" ht="13.5" customHeight="1">
      <c r="A426" s="24"/>
      <c r="B426" s="24"/>
      <c r="C426" s="24"/>
      <c r="D426" s="24"/>
      <c r="E426" s="24"/>
      <c r="F426" s="24"/>
      <c r="G426" s="24"/>
      <c r="H426" s="24"/>
      <c r="I426" s="24"/>
      <c r="J426" s="24"/>
      <c r="K426" s="24"/>
      <c r="L426" s="24"/>
      <c r="M426" s="24"/>
      <c r="N426" s="24"/>
      <c r="O426" s="24"/>
      <c r="P426" s="24"/>
      <c r="Q426" s="24"/>
      <c r="R426" s="24"/>
      <c r="S426" s="24"/>
      <c r="T426" s="52"/>
      <c r="U426" s="52"/>
      <c r="V426" s="52"/>
      <c r="W426" s="52"/>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7"/>
      <c r="AW426" s="7"/>
      <c r="AX426" s="23"/>
      <c r="AY426" s="7"/>
      <c r="AZ426" s="7"/>
      <c r="BA426" s="24"/>
      <c r="BB426" s="24"/>
      <c r="BC426" s="24"/>
      <c r="BD426" s="24"/>
      <c r="BE426" s="25"/>
      <c r="BF426" s="7"/>
      <c r="BG426" s="7"/>
      <c r="BH426" s="24"/>
      <c r="BI426" s="24"/>
      <c r="BJ426" s="24"/>
      <c r="BK426" s="24"/>
      <c r="BL426" s="24"/>
      <c r="BM426" s="24"/>
      <c r="BN426" s="24"/>
      <c r="BO426" s="24"/>
      <c r="BP426" s="24"/>
      <c r="BQ426" s="24"/>
    </row>
    <row r="427" ht="13.5" customHeight="1">
      <c r="A427" s="24"/>
      <c r="B427" s="24"/>
      <c r="C427" s="24"/>
      <c r="D427" s="24"/>
      <c r="E427" s="24"/>
      <c r="F427" s="24"/>
      <c r="G427" s="24"/>
      <c r="H427" s="24"/>
      <c r="I427" s="24"/>
      <c r="J427" s="24"/>
      <c r="K427" s="24"/>
      <c r="L427" s="24"/>
      <c r="M427" s="24"/>
      <c r="N427" s="24"/>
      <c r="O427" s="24"/>
      <c r="P427" s="24"/>
      <c r="Q427" s="24"/>
      <c r="R427" s="24"/>
      <c r="S427" s="24"/>
      <c r="T427" s="52"/>
      <c r="U427" s="52"/>
      <c r="V427" s="52"/>
      <c r="W427" s="52"/>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7"/>
      <c r="AW427" s="7"/>
      <c r="AX427" s="23"/>
      <c r="AY427" s="7"/>
      <c r="AZ427" s="7"/>
      <c r="BA427" s="24"/>
      <c r="BB427" s="24"/>
      <c r="BC427" s="24"/>
      <c r="BD427" s="24"/>
      <c r="BE427" s="25"/>
      <c r="BF427" s="7"/>
      <c r="BG427" s="7"/>
      <c r="BH427" s="24"/>
      <c r="BI427" s="24"/>
      <c r="BJ427" s="24"/>
      <c r="BK427" s="24"/>
      <c r="BL427" s="24"/>
      <c r="BM427" s="24"/>
      <c r="BN427" s="24"/>
      <c r="BO427" s="24"/>
      <c r="BP427" s="24"/>
      <c r="BQ427" s="24"/>
    </row>
    <row r="428" ht="13.5" customHeight="1">
      <c r="A428" s="24"/>
      <c r="B428" s="24"/>
      <c r="C428" s="24"/>
      <c r="D428" s="24"/>
      <c r="E428" s="24"/>
      <c r="F428" s="24"/>
      <c r="G428" s="24"/>
      <c r="H428" s="24"/>
      <c r="I428" s="24"/>
      <c r="J428" s="24"/>
      <c r="K428" s="24"/>
      <c r="L428" s="24"/>
      <c r="M428" s="24"/>
      <c r="N428" s="24"/>
      <c r="O428" s="24"/>
      <c r="P428" s="24"/>
      <c r="Q428" s="24"/>
      <c r="R428" s="24"/>
      <c r="S428" s="24"/>
      <c r="T428" s="52"/>
      <c r="U428" s="52"/>
      <c r="V428" s="52"/>
      <c r="W428" s="52"/>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7"/>
      <c r="AW428" s="7"/>
      <c r="AX428" s="23"/>
      <c r="AY428" s="7"/>
      <c r="AZ428" s="7"/>
      <c r="BA428" s="24"/>
      <c r="BB428" s="24"/>
      <c r="BC428" s="24"/>
      <c r="BD428" s="24"/>
      <c r="BE428" s="25"/>
      <c r="BF428" s="7"/>
      <c r="BG428" s="7"/>
      <c r="BH428" s="24"/>
      <c r="BI428" s="24"/>
      <c r="BJ428" s="24"/>
      <c r="BK428" s="24"/>
      <c r="BL428" s="24"/>
      <c r="BM428" s="24"/>
      <c r="BN428" s="24"/>
      <c r="BO428" s="24"/>
      <c r="BP428" s="24"/>
      <c r="BQ428" s="24"/>
    </row>
    <row r="429" ht="13.5" customHeight="1">
      <c r="A429" s="24"/>
      <c r="B429" s="24"/>
      <c r="C429" s="24"/>
      <c r="D429" s="24"/>
      <c r="E429" s="24"/>
      <c r="F429" s="24"/>
      <c r="G429" s="24"/>
      <c r="H429" s="24"/>
      <c r="I429" s="24"/>
      <c r="J429" s="24"/>
      <c r="K429" s="24"/>
      <c r="L429" s="24"/>
      <c r="M429" s="24"/>
      <c r="N429" s="24"/>
      <c r="O429" s="24"/>
      <c r="P429" s="24"/>
      <c r="Q429" s="24"/>
      <c r="R429" s="24"/>
      <c r="S429" s="24"/>
      <c r="T429" s="52"/>
      <c r="U429" s="52"/>
      <c r="V429" s="52"/>
      <c r="W429" s="52"/>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7"/>
      <c r="AW429" s="7"/>
      <c r="AX429" s="23"/>
      <c r="AY429" s="7"/>
      <c r="AZ429" s="7"/>
      <c r="BA429" s="24"/>
      <c r="BB429" s="24"/>
      <c r="BC429" s="24"/>
      <c r="BD429" s="24"/>
      <c r="BE429" s="25"/>
      <c r="BF429" s="7"/>
      <c r="BG429" s="7"/>
      <c r="BH429" s="24"/>
      <c r="BI429" s="24"/>
      <c r="BJ429" s="24"/>
      <c r="BK429" s="24"/>
      <c r="BL429" s="24"/>
      <c r="BM429" s="24"/>
      <c r="BN429" s="24"/>
      <c r="BO429" s="24"/>
      <c r="BP429" s="24"/>
      <c r="BQ429" s="24"/>
    </row>
    <row r="430" ht="13.5" customHeight="1">
      <c r="A430" s="24"/>
      <c r="B430" s="24"/>
      <c r="C430" s="24"/>
      <c r="D430" s="24"/>
      <c r="E430" s="24"/>
      <c r="F430" s="24"/>
      <c r="G430" s="24"/>
      <c r="H430" s="24"/>
      <c r="I430" s="24"/>
      <c r="J430" s="24"/>
      <c r="K430" s="24"/>
      <c r="L430" s="24"/>
      <c r="M430" s="24"/>
      <c r="N430" s="24"/>
      <c r="O430" s="24"/>
      <c r="P430" s="24"/>
      <c r="Q430" s="24"/>
      <c r="R430" s="24"/>
      <c r="S430" s="24"/>
      <c r="T430" s="52"/>
      <c r="U430" s="52"/>
      <c r="V430" s="52"/>
      <c r="W430" s="52"/>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7"/>
      <c r="AW430" s="7"/>
      <c r="AX430" s="23"/>
      <c r="AY430" s="7"/>
      <c r="AZ430" s="7"/>
      <c r="BA430" s="24"/>
      <c r="BB430" s="24"/>
      <c r="BC430" s="24"/>
      <c r="BD430" s="24"/>
      <c r="BE430" s="25"/>
      <c r="BF430" s="7"/>
      <c r="BG430" s="7"/>
      <c r="BH430" s="24"/>
      <c r="BI430" s="24"/>
      <c r="BJ430" s="24"/>
      <c r="BK430" s="24"/>
      <c r="BL430" s="24"/>
      <c r="BM430" s="24"/>
      <c r="BN430" s="24"/>
      <c r="BO430" s="24"/>
      <c r="BP430" s="24"/>
      <c r="BQ430" s="24"/>
    </row>
    <row r="431" ht="13.5" customHeight="1">
      <c r="A431" s="24"/>
      <c r="B431" s="24"/>
      <c r="C431" s="24"/>
      <c r="D431" s="24"/>
      <c r="E431" s="24"/>
      <c r="F431" s="24"/>
      <c r="G431" s="24"/>
      <c r="H431" s="24"/>
      <c r="I431" s="24"/>
      <c r="J431" s="24"/>
      <c r="K431" s="24"/>
      <c r="L431" s="24"/>
      <c r="M431" s="24"/>
      <c r="N431" s="24"/>
      <c r="O431" s="24"/>
      <c r="P431" s="24"/>
      <c r="Q431" s="24"/>
      <c r="R431" s="24"/>
      <c r="S431" s="24"/>
      <c r="T431" s="52"/>
      <c r="U431" s="52"/>
      <c r="V431" s="52"/>
      <c r="W431" s="52"/>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7"/>
      <c r="AW431" s="7"/>
      <c r="AX431" s="23"/>
      <c r="AY431" s="7"/>
      <c r="AZ431" s="7"/>
      <c r="BA431" s="24"/>
      <c r="BB431" s="24"/>
      <c r="BC431" s="24"/>
      <c r="BD431" s="24"/>
      <c r="BE431" s="25"/>
      <c r="BF431" s="7"/>
      <c r="BG431" s="7"/>
      <c r="BH431" s="24"/>
      <c r="BI431" s="24"/>
      <c r="BJ431" s="24"/>
      <c r="BK431" s="24"/>
      <c r="BL431" s="24"/>
      <c r="BM431" s="24"/>
      <c r="BN431" s="24"/>
      <c r="BO431" s="24"/>
      <c r="BP431" s="24"/>
      <c r="BQ431" s="24"/>
    </row>
    <row r="432" ht="13.5" customHeight="1">
      <c r="A432" s="24"/>
      <c r="B432" s="24"/>
      <c r="C432" s="24"/>
      <c r="D432" s="24"/>
      <c r="E432" s="24"/>
      <c r="F432" s="24"/>
      <c r="G432" s="24"/>
      <c r="H432" s="24"/>
      <c r="I432" s="24"/>
      <c r="J432" s="24"/>
      <c r="K432" s="24"/>
      <c r="L432" s="24"/>
      <c r="M432" s="24"/>
      <c r="N432" s="24"/>
      <c r="O432" s="24"/>
      <c r="P432" s="24"/>
      <c r="Q432" s="24"/>
      <c r="R432" s="24"/>
      <c r="S432" s="24"/>
      <c r="T432" s="52"/>
      <c r="U432" s="52"/>
      <c r="V432" s="52"/>
      <c r="W432" s="52"/>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7"/>
      <c r="AW432" s="7"/>
      <c r="AX432" s="23"/>
      <c r="AY432" s="7"/>
      <c r="AZ432" s="7"/>
      <c r="BA432" s="24"/>
      <c r="BB432" s="24"/>
      <c r="BC432" s="24"/>
      <c r="BD432" s="24"/>
      <c r="BE432" s="25"/>
      <c r="BF432" s="7"/>
      <c r="BG432" s="7"/>
      <c r="BH432" s="24"/>
      <c r="BI432" s="24"/>
      <c r="BJ432" s="24"/>
      <c r="BK432" s="24"/>
      <c r="BL432" s="24"/>
      <c r="BM432" s="24"/>
      <c r="BN432" s="24"/>
      <c r="BO432" s="24"/>
      <c r="BP432" s="24"/>
      <c r="BQ432" s="24"/>
    </row>
    <row r="433" ht="13.5" customHeight="1">
      <c r="A433" s="24"/>
      <c r="B433" s="24"/>
      <c r="C433" s="24"/>
      <c r="D433" s="24"/>
      <c r="E433" s="24"/>
      <c r="F433" s="24"/>
      <c r="G433" s="24"/>
      <c r="H433" s="24"/>
      <c r="I433" s="24"/>
      <c r="J433" s="24"/>
      <c r="K433" s="24"/>
      <c r="L433" s="24"/>
      <c r="M433" s="24"/>
      <c r="N433" s="24"/>
      <c r="O433" s="24"/>
      <c r="P433" s="24"/>
      <c r="Q433" s="24"/>
      <c r="R433" s="24"/>
      <c r="S433" s="24"/>
      <c r="T433" s="52"/>
      <c r="U433" s="52"/>
      <c r="V433" s="52"/>
      <c r="W433" s="52"/>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7"/>
      <c r="AW433" s="7"/>
      <c r="AX433" s="23"/>
      <c r="AY433" s="7"/>
      <c r="AZ433" s="7"/>
      <c r="BA433" s="24"/>
      <c r="BB433" s="24"/>
      <c r="BC433" s="24"/>
      <c r="BD433" s="24"/>
      <c r="BE433" s="25"/>
      <c r="BF433" s="7"/>
      <c r="BG433" s="7"/>
      <c r="BH433" s="24"/>
      <c r="BI433" s="24"/>
      <c r="BJ433" s="24"/>
      <c r="BK433" s="24"/>
      <c r="BL433" s="24"/>
      <c r="BM433" s="24"/>
      <c r="BN433" s="24"/>
      <c r="BO433" s="24"/>
      <c r="BP433" s="24"/>
      <c r="BQ433" s="24"/>
    </row>
    <row r="434" ht="13.5" customHeight="1">
      <c r="A434" s="24"/>
      <c r="B434" s="24"/>
      <c r="C434" s="24"/>
      <c r="D434" s="24"/>
      <c r="E434" s="24"/>
      <c r="F434" s="24"/>
      <c r="G434" s="24"/>
      <c r="H434" s="24"/>
      <c r="I434" s="24"/>
      <c r="J434" s="24"/>
      <c r="K434" s="24"/>
      <c r="L434" s="24"/>
      <c r="M434" s="24"/>
      <c r="N434" s="24"/>
      <c r="O434" s="24"/>
      <c r="P434" s="24"/>
      <c r="Q434" s="24"/>
      <c r="R434" s="24"/>
      <c r="S434" s="24"/>
      <c r="T434" s="52"/>
      <c r="U434" s="52"/>
      <c r="V434" s="52"/>
      <c r="W434" s="52"/>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7"/>
      <c r="AW434" s="7"/>
      <c r="AX434" s="23"/>
      <c r="AY434" s="7"/>
      <c r="AZ434" s="7"/>
      <c r="BA434" s="24"/>
      <c r="BB434" s="24"/>
      <c r="BC434" s="24"/>
      <c r="BD434" s="24"/>
      <c r="BE434" s="25"/>
      <c r="BF434" s="7"/>
      <c r="BG434" s="7"/>
      <c r="BH434" s="24"/>
      <c r="BI434" s="24"/>
      <c r="BJ434" s="24"/>
      <c r="BK434" s="24"/>
      <c r="BL434" s="24"/>
      <c r="BM434" s="24"/>
      <c r="BN434" s="24"/>
      <c r="BO434" s="24"/>
      <c r="BP434" s="24"/>
      <c r="BQ434" s="24"/>
    </row>
    <row r="435" ht="13.5" customHeight="1">
      <c r="A435" s="24"/>
      <c r="B435" s="24"/>
      <c r="C435" s="24"/>
      <c r="D435" s="24"/>
      <c r="E435" s="24"/>
      <c r="F435" s="24"/>
      <c r="G435" s="24"/>
      <c r="H435" s="24"/>
      <c r="I435" s="24"/>
      <c r="J435" s="24"/>
      <c r="K435" s="24"/>
      <c r="L435" s="24"/>
      <c r="M435" s="24"/>
      <c r="N435" s="24"/>
      <c r="O435" s="24"/>
      <c r="P435" s="24"/>
      <c r="Q435" s="24"/>
      <c r="R435" s="24"/>
      <c r="S435" s="24"/>
      <c r="T435" s="52"/>
      <c r="U435" s="52"/>
      <c r="V435" s="52"/>
      <c r="W435" s="52"/>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7"/>
      <c r="AW435" s="7"/>
      <c r="AX435" s="23"/>
      <c r="AY435" s="7"/>
      <c r="AZ435" s="7"/>
      <c r="BA435" s="24"/>
      <c r="BB435" s="24"/>
      <c r="BC435" s="24"/>
      <c r="BD435" s="24"/>
      <c r="BE435" s="25"/>
      <c r="BF435" s="7"/>
      <c r="BG435" s="7"/>
      <c r="BH435" s="24"/>
      <c r="BI435" s="24"/>
      <c r="BJ435" s="24"/>
      <c r="BK435" s="24"/>
      <c r="BL435" s="24"/>
      <c r="BM435" s="24"/>
      <c r="BN435" s="24"/>
      <c r="BO435" s="24"/>
      <c r="BP435" s="24"/>
      <c r="BQ435" s="24"/>
    </row>
    <row r="436" ht="13.5" customHeight="1">
      <c r="A436" s="24"/>
      <c r="B436" s="24"/>
      <c r="C436" s="24"/>
      <c r="D436" s="24"/>
      <c r="E436" s="24"/>
      <c r="F436" s="24"/>
      <c r="G436" s="24"/>
      <c r="H436" s="24"/>
      <c r="I436" s="24"/>
      <c r="J436" s="24"/>
      <c r="K436" s="24"/>
      <c r="L436" s="24"/>
      <c r="M436" s="24"/>
      <c r="N436" s="24"/>
      <c r="O436" s="24"/>
      <c r="P436" s="24"/>
      <c r="Q436" s="24"/>
      <c r="R436" s="24"/>
      <c r="S436" s="24"/>
      <c r="T436" s="52"/>
      <c r="U436" s="52"/>
      <c r="V436" s="52"/>
      <c r="W436" s="52"/>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7"/>
      <c r="AW436" s="7"/>
      <c r="AX436" s="23"/>
      <c r="AY436" s="7"/>
      <c r="AZ436" s="7"/>
      <c r="BA436" s="24"/>
      <c r="BB436" s="24"/>
      <c r="BC436" s="24"/>
      <c r="BD436" s="24"/>
      <c r="BE436" s="25"/>
      <c r="BF436" s="7"/>
      <c r="BG436" s="7"/>
      <c r="BH436" s="24"/>
      <c r="BI436" s="24"/>
      <c r="BJ436" s="24"/>
      <c r="BK436" s="24"/>
      <c r="BL436" s="24"/>
      <c r="BM436" s="24"/>
      <c r="BN436" s="24"/>
      <c r="BO436" s="24"/>
      <c r="BP436" s="24"/>
      <c r="BQ436" s="24"/>
    </row>
    <row r="437" ht="13.5" customHeight="1">
      <c r="A437" s="24"/>
      <c r="B437" s="24"/>
      <c r="C437" s="24"/>
      <c r="D437" s="24"/>
      <c r="E437" s="24"/>
      <c r="F437" s="24"/>
      <c r="G437" s="24"/>
      <c r="H437" s="24"/>
      <c r="I437" s="24"/>
      <c r="J437" s="24"/>
      <c r="K437" s="24"/>
      <c r="L437" s="24"/>
      <c r="M437" s="24"/>
      <c r="N437" s="24"/>
      <c r="O437" s="24"/>
      <c r="P437" s="24"/>
      <c r="Q437" s="24"/>
      <c r="R437" s="24"/>
      <c r="S437" s="24"/>
      <c r="T437" s="52"/>
      <c r="U437" s="52"/>
      <c r="V437" s="52"/>
      <c r="W437" s="52"/>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7"/>
      <c r="AW437" s="7"/>
      <c r="AX437" s="23"/>
      <c r="AY437" s="7"/>
      <c r="AZ437" s="7"/>
      <c r="BA437" s="24"/>
      <c r="BB437" s="24"/>
      <c r="BC437" s="24"/>
      <c r="BD437" s="24"/>
      <c r="BE437" s="25"/>
      <c r="BF437" s="7"/>
      <c r="BG437" s="7"/>
      <c r="BH437" s="24"/>
      <c r="BI437" s="24"/>
      <c r="BJ437" s="24"/>
      <c r="BK437" s="24"/>
      <c r="BL437" s="24"/>
      <c r="BM437" s="24"/>
      <c r="BN437" s="24"/>
      <c r="BO437" s="24"/>
      <c r="BP437" s="24"/>
      <c r="BQ437" s="24"/>
    </row>
    <row r="438" ht="13.5" customHeight="1">
      <c r="A438" s="24"/>
      <c r="B438" s="24"/>
      <c r="C438" s="24"/>
      <c r="D438" s="24"/>
      <c r="E438" s="24"/>
      <c r="F438" s="24"/>
      <c r="G438" s="24"/>
      <c r="H438" s="24"/>
      <c r="I438" s="24"/>
      <c r="J438" s="24"/>
      <c r="K438" s="24"/>
      <c r="L438" s="24"/>
      <c r="M438" s="24"/>
      <c r="N438" s="24"/>
      <c r="O438" s="24"/>
      <c r="P438" s="24"/>
      <c r="Q438" s="24"/>
      <c r="R438" s="24"/>
      <c r="S438" s="24"/>
      <c r="T438" s="52"/>
      <c r="U438" s="52"/>
      <c r="V438" s="52"/>
      <c r="W438" s="52"/>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7"/>
      <c r="AW438" s="7"/>
      <c r="AX438" s="23"/>
      <c r="AY438" s="7"/>
      <c r="AZ438" s="7"/>
      <c r="BA438" s="24"/>
      <c r="BB438" s="24"/>
      <c r="BC438" s="24"/>
      <c r="BD438" s="24"/>
      <c r="BE438" s="25"/>
      <c r="BF438" s="7"/>
      <c r="BG438" s="7"/>
      <c r="BH438" s="24"/>
      <c r="BI438" s="24"/>
      <c r="BJ438" s="24"/>
      <c r="BK438" s="24"/>
      <c r="BL438" s="24"/>
      <c r="BM438" s="24"/>
      <c r="BN438" s="24"/>
      <c r="BO438" s="24"/>
      <c r="BP438" s="24"/>
      <c r="BQ438" s="24"/>
    </row>
    <row r="439" ht="13.5" customHeight="1">
      <c r="A439" s="24"/>
      <c r="B439" s="24"/>
      <c r="C439" s="24"/>
      <c r="D439" s="24"/>
      <c r="E439" s="24"/>
      <c r="F439" s="24"/>
      <c r="G439" s="24"/>
      <c r="H439" s="24"/>
      <c r="I439" s="24"/>
      <c r="J439" s="24"/>
      <c r="K439" s="24"/>
      <c r="L439" s="24"/>
      <c r="M439" s="24"/>
      <c r="N439" s="24"/>
      <c r="O439" s="24"/>
      <c r="P439" s="24"/>
      <c r="Q439" s="24"/>
      <c r="R439" s="24"/>
      <c r="S439" s="24"/>
      <c r="T439" s="52"/>
      <c r="U439" s="52"/>
      <c r="V439" s="52"/>
      <c r="W439" s="52"/>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7"/>
      <c r="AW439" s="7"/>
      <c r="AX439" s="23"/>
      <c r="AY439" s="7"/>
      <c r="AZ439" s="7"/>
      <c r="BA439" s="24"/>
      <c r="BB439" s="24"/>
      <c r="BC439" s="24"/>
      <c r="BD439" s="24"/>
      <c r="BE439" s="25"/>
      <c r="BF439" s="7"/>
      <c r="BG439" s="7"/>
      <c r="BH439" s="24"/>
      <c r="BI439" s="24"/>
      <c r="BJ439" s="24"/>
      <c r="BK439" s="24"/>
      <c r="BL439" s="24"/>
      <c r="BM439" s="24"/>
      <c r="BN439" s="24"/>
      <c r="BO439" s="24"/>
      <c r="BP439" s="24"/>
      <c r="BQ439" s="24"/>
    </row>
    <row r="440" ht="13.5" customHeight="1">
      <c r="A440" s="24"/>
      <c r="B440" s="24"/>
      <c r="C440" s="24"/>
      <c r="D440" s="24"/>
      <c r="E440" s="24"/>
      <c r="F440" s="24"/>
      <c r="G440" s="24"/>
      <c r="H440" s="24"/>
      <c r="I440" s="24"/>
      <c r="J440" s="24"/>
      <c r="K440" s="24"/>
      <c r="L440" s="24"/>
      <c r="M440" s="24"/>
      <c r="N440" s="24"/>
      <c r="O440" s="24"/>
      <c r="P440" s="24"/>
      <c r="Q440" s="24"/>
      <c r="R440" s="24"/>
      <c r="S440" s="24"/>
      <c r="T440" s="52"/>
      <c r="U440" s="52"/>
      <c r="V440" s="52"/>
      <c r="W440" s="52"/>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7"/>
      <c r="AW440" s="7"/>
      <c r="AX440" s="23"/>
      <c r="AY440" s="7"/>
      <c r="AZ440" s="7"/>
      <c r="BA440" s="24"/>
      <c r="BB440" s="24"/>
      <c r="BC440" s="24"/>
      <c r="BD440" s="24"/>
      <c r="BE440" s="25"/>
      <c r="BF440" s="7"/>
      <c r="BG440" s="7"/>
      <c r="BH440" s="24"/>
      <c r="BI440" s="24"/>
      <c r="BJ440" s="24"/>
      <c r="BK440" s="24"/>
      <c r="BL440" s="24"/>
      <c r="BM440" s="24"/>
      <c r="BN440" s="24"/>
      <c r="BO440" s="24"/>
      <c r="BP440" s="24"/>
      <c r="BQ440" s="24"/>
    </row>
    <row r="441" ht="13.5" customHeight="1">
      <c r="A441" s="24"/>
      <c r="B441" s="24"/>
      <c r="C441" s="24"/>
      <c r="D441" s="24"/>
      <c r="E441" s="24"/>
      <c r="F441" s="24"/>
      <c r="G441" s="24"/>
      <c r="H441" s="24"/>
      <c r="I441" s="24"/>
      <c r="J441" s="24"/>
      <c r="K441" s="24"/>
      <c r="L441" s="24"/>
      <c r="M441" s="24"/>
      <c r="N441" s="24"/>
      <c r="O441" s="24"/>
      <c r="P441" s="24"/>
      <c r="Q441" s="24"/>
      <c r="R441" s="24"/>
      <c r="S441" s="24"/>
      <c r="T441" s="52"/>
      <c r="U441" s="52"/>
      <c r="V441" s="52"/>
      <c r="W441" s="52"/>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7"/>
      <c r="AW441" s="7"/>
      <c r="AX441" s="23"/>
      <c r="AY441" s="7"/>
      <c r="AZ441" s="7"/>
      <c r="BA441" s="24"/>
      <c r="BB441" s="24"/>
      <c r="BC441" s="24"/>
      <c r="BD441" s="24"/>
      <c r="BE441" s="25"/>
      <c r="BF441" s="7"/>
      <c r="BG441" s="7"/>
      <c r="BH441" s="24"/>
      <c r="BI441" s="24"/>
      <c r="BJ441" s="24"/>
      <c r="BK441" s="24"/>
      <c r="BL441" s="24"/>
      <c r="BM441" s="24"/>
      <c r="BN441" s="24"/>
      <c r="BO441" s="24"/>
      <c r="BP441" s="24"/>
      <c r="BQ441" s="24"/>
    </row>
    <row r="442" ht="13.5" customHeight="1">
      <c r="A442" s="24"/>
      <c r="B442" s="24"/>
      <c r="C442" s="24"/>
      <c r="D442" s="24"/>
      <c r="E442" s="24"/>
      <c r="F442" s="24"/>
      <c r="G442" s="24"/>
      <c r="H442" s="24"/>
      <c r="I442" s="24"/>
      <c r="J442" s="24"/>
      <c r="K442" s="24"/>
      <c r="L442" s="24"/>
      <c r="M442" s="24"/>
      <c r="N442" s="24"/>
      <c r="O442" s="24"/>
      <c r="P442" s="24"/>
      <c r="Q442" s="24"/>
      <c r="R442" s="24"/>
      <c r="S442" s="24"/>
      <c r="T442" s="52"/>
      <c r="U442" s="52"/>
      <c r="V442" s="52"/>
      <c r="W442" s="52"/>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7"/>
      <c r="AW442" s="7"/>
      <c r="AX442" s="23"/>
      <c r="AY442" s="7"/>
      <c r="AZ442" s="7"/>
      <c r="BA442" s="24"/>
      <c r="BB442" s="24"/>
      <c r="BC442" s="24"/>
      <c r="BD442" s="24"/>
      <c r="BE442" s="25"/>
      <c r="BF442" s="7"/>
      <c r="BG442" s="7"/>
      <c r="BH442" s="24"/>
      <c r="BI442" s="24"/>
      <c r="BJ442" s="24"/>
      <c r="BK442" s="24"/>
      <c r="BL442" s="24"/>
      <c r="BM442" s="24"/>
      <c r="BN442" s="24"/>
      <c r="BO442" s="24"/>
      <c r="BP442" s="24"/>
      <c r="BQ442" s="24"/>
    </row>
    <row r="443" ht="13.5" customHeight="1">
      <c r="A443" s="24"/>
      <c r="B443" s="24"/>
      <c r="C443" s="24"/>
      <c r="D443" s="24"/>
      <c r="E443" s="24"/>
      <c r="F443" s="24"/>
      <c r="G443" s="24"/>
      <c r="H443" s="24"/>
      <c r="I443" s="24"/>
      <c r="J443" s="24"/>
      <c r="K443" s="24"/>
      <c r="L443" s="24"/>
      <c r="M443" s="24"/>
      <c r="N443" s="24"/>
      <c r="O443" s="24"/>
      <c r="P443" s="24"/>
      <c r="Q443" s="24"/>
      <c r="R443" s="24"/>
      <c r="S443" s="24"/>
      <c r="T443" s="52"/>
      <c r="U443" s="52"/>
      <c r="V443" s="52"/>
      <c r="W443" s="52"/>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7"/>
      <c r="AW443" s="7"/>
      <c r="AX443" s="23"/>
      <c r="AY443" s="7"/>
      <c r="AZ443" s="7"/>
      <c r="BA443" s="24"/>
      <c r="BB443" s="24"/>
      <c r="BC443" s="24"/>
      <c r="BD443" s="24"/>
      <c r="BE443" s="25"/>
      <c r="BF443" s="7"/>
      <c r="BG443" s="7"/>
      <c r="BH443" s="24"/>
      <c r="BI443" s="24"/>
      <c r="BJ443" s="24"/>
      <c r="BK443" s="24"/>
      <c r="BL443" s="24"/>
      <c r="BM443" s="24"/>
      <c r="BN443" s="24"/>
      <c r="BO443" s="24"/>
      <c r="BP443" s="24"/>
      <c r="BQ443" s="24"/>
    </row>
    <row r="444" ht="13.5" customHeight="1">
      <c r="A444" s="24"/>
      <c r="B444" s="24"/>
      <c r="C444" s="24"/>
      <c r="D444" s="24"/>
      <c r="E444" s="24"/>
      <c r="F444" s="24"/>
      <c r="G444" s="24"/>
      <c r="H444" s="24"/>
      <c r="I444" s="24"/>
      <c r="J444" s="24"/>
      <c r="K444" s="24"/>
      <c r="L444" s="24"/>
      <c r="M444" s="24"/>
      <c r="N444" s="24"/>
      <c r="O444" s="24"/>
      <c r="P444" s="24"/>
      <c r="Q444" s="24"/>
      <c r="R444" s="24"/>
      <c r="S444" s="24"/>
      <c r="T444" s="52"/>
      <c r="U444" s="52"/>
      <c r="V444" s="52"/>
      <c r="W444" s="52"/>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7"/>
      <c r="AW444" s="7"/>
      <c r="AX444" s="23"/>
      <c r="AY444" s="7"/>
      <c r="AZ444" s="7"/>
      <c r="BA444" s="24"/>
      <c r="BB444" s="24"/>
      <c r="BC444" s="24"/>
      <c r="BD444" s="24"/>
      <c r="BE444" s="25"/>
      <c r="BF444" s="7"/>
      <c r="BG444" s="7"/>
      <c r="BH444" s="24"/>
      <c r="BI444" s="24"/>
      <c r="BJ444" s="24"/>
      <c r="BK444" s="24"/>
      <c r="BL444" s="24"/>
      <c r="BM444" s="24"/>
      <c r="BN444" s="24"/>
      <c r="BO444" s="24"/>
      <c r="BP444" s="24"/>
      <c r="BQ444" s="24"/>
    </row>
    <row r="445" ht="13.5" customHeight="1">
      <c r="A445" s="24"/>
      <c r="B445" s="24"/>
      <c r="C445" s="24"/>
      <c r="D445" s="24"/>
      <c r="E445" s="24"/>
      <c r="F445" s="24"/>
      <c r="G445" s="24"/>
      <c r="H445" s="24"/>
      <c r="I445" s="24"/>
      <c r="J445" s="24"/>
      <c r="K445" s="24"/>
      <c r="L445" s="24"/>
      <c r="M445" s="24"/>
      <c r="N445" s="24"/>
      <c r="O445" s="24"/>
      <c r="P445" s="24"/>
      <c r="Q445" s="24"/>
      <c r="R445" s="24"/>
      <c r="S445" s="24"/>
      <c r="T445" s="52"/>
      <c r="U445" s="52"/>
      <c r="V445" s="52"/>
      <c r="W445" s="52"/>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7"/>
      <c r="AW445" s="7"/>
      <c r="AX445" s="23"/>
      <c r="AY445" s="7"/>
      <c r="AZ445" s="7"/>
      <c r="BA445" s="24"/>
      <c r="BB445" s="24"/>
      <c r="BC445" s="24"/>
      <c r="BD445" s="24"/>
      <c r="BE445" s="25"/>
      <c r="BF445" s="7"/>
      <c r="BG445" s="7"/>
      <c r="BH445" s="24"/>
      <c r="BI445" s="24"/>
      <c r="BJ445" s="24"/>
      <c r="BK445" s="24"/>
      <c r="BL445" s="24"/>
      <c r="BM445" s="24"/>
      <c r="BN445" s="24"/>
      <c r="BO445" s="24"/>
      <c r="BP445" s="24"/>
      <c r="BQ445" s="24"/>
    </row>
    <row r="446" ht="13.5" customHeight="1">
      <c r="A446" s="24"/>
      <c r="B446" s="24"/>
      <c r="C446" s="24"/>
      <c r="D446" s="24"/>
      <c r="E446" s="24"/>
      <c r="F446" s="24"/>
      <c r="G446" s="24"/>
      <c r="H446" s="24"/>
      <c r="I446" s="24"/>
      <c r="J446" s="24"/>
      <c r="K446" s="24"/>
      <c r="L446" s="24"/>
      <c r="M446" s="24"/>
      <c r="N446" s="24"/>
      <c r="O446" s="24"/>
      <c r="P446" s="24"/>
      <c r="Q446" s="24"/>
      <c r="R446" s="24"/>
      <c r="S446" s="24"/>
      <c r="T446" s="52"/>
      <c r="U446" s="52"/>
      <c r="V446" s="52"/>
      <c r="W446" s="52"/>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7"/>
      <c r="AW446" s="7"/>
      <c r="AX446" s="23"/>
      <c r="AY446" s="7"/>
      <c r="AZ446" s="7"/>
      <c r="BA446" s="24"/>
      <c r="BB446" s="24"/>
      <c r="BC446" s="24"/>
      <c r="BD446" s="24"/>
      <c r="BE446" s="25"/>
      <c r="BF446" s="7"/>
      <c r="BG446" s="7"/>
      <c r="BH446" s="24"/>
      <c r="BI446" s="24"/>
      <c r="BJ446" s="24"/>
      <c r="BK446" s="24"/>
      <c r="BL446" s="24"/>
      <c r="BM446" s="24"/>
      <c r="BN446" s="24"/>
      <c r="BO446" s="24"/>
      <c r="BP446" s="24"/>
      <c r="BQ446" s="24"/>
    </row>
    <row r="447" ht="13.5" customHeight="1">
      <c r="A447" s="24"/>
      <c r="B447" s="24"/>
      <c r="C447" s="24"/>
      <c r="D447" s="24"/>
      <c r="E447" s="24"/>
      <c r="F447" s="24"/>
      <c r="G447" s="24"/>
      <c r="H447" s="24"/>
      <c r="I447" s="24"/>
      <c r="J447" s="24"/>
      <c r="K447" s="24"/>
      <c r="L447" s="24"/>
      <c r="M447" s="24"/>
      <c r="N447" s="24"/>
      <c r="O447" s="24"/>
      <c r="P447" s="24"/>
      <c r="Q447" s="24"/>
      <c r="R447" s="24"/>
      <c r="S447" s="24"/>
      <c r="T447" s="52"/>
      <c r="U447" s="52"/>
      <c r="V447" s="52"/>
      <c r="W447" s="52"/>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7"/>
      <c r="AW447" s="7"/>
      <c r="AX447" s="23"/>
      <c r="AY447" s="7"/>
      <c r="AZ447" s="7"/>
      <c r="BA447" s="24"/>
      <c r="BB447" s="24"/>
      <c r="BC447" s="24"/>
      <c r="BD447" s="24"/>
      <c r="BE447" s="25"/>
      <c r="BF447" s="7"/>
      <c r="BG447" s="7"/>
      <c r="BH447" s="24"/>
      <c r="BI447" s="24"/>
      <c r="BJ447" s="24"/>
      <c r="BK447" s="24"/>
      <c r="BL447" s="24"/>
      <c r="BM447" s="24"/>
      <c r="BN447" s="24"/>
      <c r="BO447" s="24"/>
      <c r="BP447" s="24"/>
      <c r="BQ447" s="24"/>
    </row>
    <row r="448" ht="13.5" customHeight="1">
      <c r="A448" s="24"/>
      <c r="B448" s="24"/>
      <c r="C448" s="24"/>
      <c r="D448" s="24"/>
      <c r="E448" s="24"/>
      <c r="F448" s="24"/>
      <c r="G448" s="24"/>
      <c r="H448" s="24"/>
      <c r="I448" s="24"/>
      <c r="J448" s="24"/>
      <c r="K448" s="24"/>
      <c r="L448" s="24"/>
      <c r="M448" s="24"/>
      <c r="N448" s="24"/>
      <c r="O448" s="24"/>
      <c r="P448" s="24"/>
      <c r="Q448" s="24"/>
      <c r="R448" s="24"/>
      <c r="S448" s="24"/>
      <c r="T448" s="52"/>
      <c r="U448" s="52"/>
      <c r="V448" s="52"/>
      <c r="W448" s="52"/>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7"/>
      <c r="AW448" s="7"/>
      <c r="AX448" s="23"/>
      <c r="AY448" s="7"/>
      <c r="AZ448" s="7"/>
      <c r="BA448" s="24"/>
      <c r="BB448" s="24"/>
      <c r="BC448" s="24"/>
      <c r="BD448" s="24"/>
      <c r="BE448" s="25"/>
      <c r="BF448" s="7"/>
      <c r="BG448" s="7"/>
      <c r="BH448" s="24"/>
      <c r="BI448" s="24"/>
      <c r="BJ448" s="24"/>
      <c r="BK448" s="24"/>
      <c r="BL448" s="24"/>
      <c r="BM448" s="24"/>
      <c r="BN448" s="24"/>
      <c r="BO448" s="24"/>
      <c r="BP448" s="24"/>
      <c r="BQ448" s="24"/>
    </row>
    <row r="449" ht="13.5" customHeight="1">
      <c r="A449" s="24"/>
      <c r="B449" s="24"/>
      <c r="C449" s="24"/>
      <c r="D449" s="24"/>
      <c r="E449" s="24"/>
      <c r="F449" s="24"/>
      <c r="G449" s="24"/>
      <c r="H449" s="24"/>
      <c r="I449" s="24"/>
      <c r="J449" s="24"/>
      <c r="K449" s="24"/>
      <c r="L449" s="24"/>
      <c r="M449" s="24"/>
      <c r="N449" s="24"/>
      <c r="O449" s="24"/>
      <c r="P449" s="24"/>
      <c r="Q449" s="24"/>
      <c r="R449" s="24"/>
      <c r="S449" s="24"/>
      <c r="T449" s="52"/>
      <c r="U449" s="52"/>
      <c r="V449" s="52"/>
      <c r="W449" s="52"/>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7"/>
      <c r="AW449" s="7"/>
      <c r="AX449" s="23"/>
      <c r="AY449" s="7"/>
      <c r="AZ449" s="7"/>
      <c r="BA449" s="24"/>
      <c r="BB449" s="24"/>
      <c r="BC449" s="24"/>
      <c r="BD449" s="24"/>
      <c r="BE449" s="25"/>
      <c r="BF449" s="7"/>
      <c r="BG449" s="7"/>
      <c r="BH449" s="24"/>
      <c r="BI449" s="24"/>
      <c r="BJ449" s="24"/>
      <c r="BK449" s="24"/>
      <c r="BL449" s="24"/>
      <c r="BM449" s="24"/>
      <c r="BN449" s="24"/>
      <c r="BO449" s="24"/>
      <c r="BP449" s="24"/>
      <c r="BQ449" s="24"/>
    </row>
    <row r="450" ht="13.5" customHeight="1">
      <c r="A450" s="24"/>
      <c r="B450" s="24"/>
      <c r="C450" s="24"/>
      <c r="D450" s="24"/>
      <c r="E450" s="24"/>
      <c r="F450" s="24"/>
      <c r="G450" s="24"/>
      <c r="H450" s="24"/>
      <c r="I450" s="24"/>
      <c r="J450" s="24"/>
      <c r="K450" s="24"/>
      <c r="L450" s="24"/>
      <c r="M450" s="24"/>
      <c r="N450" s="24"/>
      <c r="O450" s="24"/>
      <c r="P450" s="24"/>
      <c r="Q450" s="24"/>
      <c r="R450" s="24"/>
      <c r="S450" s="24"/>
      <c r="T450" s="52"/>
      <c r="U450" s="52"/>
      <c r="V450" s="52"/>
      <c r="W450" s="52"/>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7"/>
      <c r="AW450" s="7"/>
      <c r="AX450" s="23"/>
      <c r="AY450" s="7"/>
      <c r="AZ450" s="7"/>
      <c r="BA450" s="24"/>
      <c r="BB450" s="24"/>
      <c r="BC450" s="24"/>
      <c r="BD450" s="24"/>
      <c r="BE450" s="25"/>
      <c r="BF450" s="7"/>
      <c r="BG450" s="7"/>
      <c r="BH450" s="24"/>
      <c r="BI450" s="24"/>
      <c r="BJ450" s="24"/>
      <c r="BK450" s="24"/>
      <c r="BL450" s="24"/>
      <c r="BM450" s="24"/>
      <c r="BN450" s="24"/>
      <c r="BO450" s="24"/>
      <c r="BP450" s="24"/>
      <c r="BQ450" s="24"/>
    </row>
    <row r="451" ht="13.5" customHeight="1">
      <c r="A451" s="24"/>
      <c r="B451" s="24"/>
      <c r="C451" s="24"/>
      <c r="D451" s="24"/>
      <c r="E451" s="24"/>
      <c r="F451" s="24"/>
      <c r="G451" s="24"/>
      <c r="H451" s="24"/>
      <c r="I451" s="24"/>
      <c r="J451" s="24"/>
      <c r="K451" s="24"/>
      <c r="L451" s="24"/>
      <c r="M451" s="24"/>
      <c r="N451" s="24"/>
      <c r="O451" s="24"/>
      <c r="P451" s="24"/>
      <c r="Q451" s="24"/>
      <c r="R451" s="24"/>
      <c r="S451" s="24"/>
      <c r="T451" s="52"/>
      <c r="U451" s="52"/>
      <c r="V451" s="52"/>
      <c r="W451" s="52"/>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7"/>
      <c r="AW451" s="7"/>
      <c r="AX451" s="23"/>
      <c r="AY451" s="7"/>
      <c r="AZ451" s="7"/>
      <c r="BA451" s="24"/>
      <c r="BB451" s="24"/>
      <c r="BC451" s="24"/>
      <c r="BD451" s="24"/>
      <c r="BE451" s="25"/>
      <c r="BF451" s="7"/>
      <c r="BG451" s="7"/>
      <c r="BH451" s="24"/>
      <c r="BI451" s="24"/>
      <c r="BJ451" s="24"/>
      <c r="BK451" s="24"/>
      <c r="BL451" s="24"/>
      <c r="BM451" s="24"/>
      <c r="BN451" s="24"/>
      <c r="BO451" s="24"/>
      <c r="BP451" s="24"/>
      <c r="BQ451" s="24"/>
    </row>
    <row r="452" ht="13.5" customHeight="1">
      <c r="A452" s="24"/>
      <c r="B452" s="24"/>
      <c r="C452" s="24"/>
      <c r="D452" s="24"/>
      <c r="E452" s="24"/>
      <c r="F452" s="24"/>
      <c r="G452" s="24"/>
      <c r="H452" s="24"/>
      <c r="I452" s="24"/>
      <c r="J452" s="24"/>
      <c r="K452" s="24"/>
      <c r="L452" s="24"/>
      <c r="M452" s="24"/>
      <c r="N452" s="24"/>
      <c r="O452" s="24"/>
      <c r="P452" s="24"/>
      <c r="Q452" s="24"/>
      <c r="R452" s="24"/>
      <c r="S452" s="24"/>
      <c r="T452" s="52"/>
      <c r="U452" s="52"/>
      <c r="V452" s="52"/>
      <c r="W452" s="52"/>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7"/>
      <c r="AW452" s="7"/>
      <c r="AX452" s="23"/>
      <c r="AY452" s="7"/>
      <c r="AZ452" s="7"/>
      <c r="BA452" s="24"/>
      <c r="BB452" s="24"/>
      <c r="BC452" s="24"/>
      <c r="BD452" s="24"/>
      <c r="BE452" s="25"/>
      <c r="BF452" s="7"/>
      <c r="BG452" s="7"/>
      <c r="BH452" s="24"/>
      <c r="BI452" s="24"/>
      <c r="BJ452" s="24"/>
      <c r="BK452" s="24"/>
      <c r="BL452" s="24"/>
      <c r="BM452" s="24"/>
      <c r="BN452" s="24"/>
      <c r="BO452" s="24"/>
      <c r="BP452" s="24"/>
      <c r="BQ452" s="24"/>
    </row>
    <row r="453" ht="13.5" customHeight="1">
      <c r="A453" s="24"/>
      <c r="B453" s="24"/>
      <c r="C453" s="24"/>
      <c r="D453" s="24"/>
      <c r="E453" s="24"/>
      <c r="F453" s="24"/>
      <c r="G453" s="24"/>
      <c r="H453" s="24"/>
      <c r="I453" s="24"/>
      <c r="J453" s="24"/>
      <c r="K453" s="24"/>
      <c r="L453" s="24"/>
      <c r="M453" s="24"/>
      <c r="N453" s="24"/>
      <c r="O453" s="24"/>
      <c r="P453" s="24"/>
      <c r="Q453" s="24"/>
      <c r="R453" s="24"/>
      <c r="S453" s="24"/>
      <c r="T453" s="52"/>
      <c r="U453" s="52"/>
      <c r="V453" s="52"/>
      <c r="W453" s="52"/>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7"/>
      <c r="AW453" s="7"/>
      <c r="AX453" s="23"/>
      <c r="AY453" s="7"/>
      <c r="AZ453" s="7"/>
      <c r="BA453" s="24"/>
      <c r="BB453" s="24"/>
      <c r="BC453" s="24"/>
      <c r="BD453" s="24"/>
      <c r="BE453" s="25"/>
      <c r="BF453" s="7"/>
      <c r="BG453" s="7"/>
      <c r="BH453" s="24"/>
      <c r="BI453" s="24"/>
      <c r="BJ453" s="24"/>
      <c r="BK453" s="24"/>
      <c r="BL453" s="24"/>
      <c r="BM453" s="24"/>
      <c r="BN453" s="24"/>
      <c r="BO453" s="24"/>
      <c r="BP453" s="24"/>
      <c r="BQ453" s="24"/>
    </row>
    <row r="454" ht="13.5" customHeight="1">
      <c r="A454" s="24"/>
      <c r="B454" s="24"/>
      <c r="C454" s="24"/>
      <c r="D454" s="24"/>
      <c r="E454" s="24"/>
      <c r="F454" s="24"/>
      <c r="G454" s="24"/>
      <c r="H454" s="24"/>
      <c r="I454" s="24"/>
      <c r="J454" s="24"/>
      <c r="K454" s="24"/>
      <c r="L454" s="24"/>
      <c r="M454" s="24"/>
      <c r="N454" s="24"/>
      <c r="O454" s="24"/>
      <c r="P454" s="24"/>
      <c r="Q454" s="24"/>
      <c r="R454" s="24"/>
      <c r="S454" s="24"/>
      <c r="T454" s="52"/>
      <c r="U454" s="52"/>
      <c r="V454" s="52"/>
      <c r="W454" s="52"/>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7"/>
      <c r="AW454" s="7"/>
      <c r="AX454" s="23"/>
      <c r="AY454" s="7"/>
      <c r="AZ454" s="7"/>
      <c r="BA454" s="24"/>
      <c r="BB454" s="24"/>
      <c r="BC454" s="24"/>
      <c r="BD454" s="24"/>
      <c r="BE454" s="25"/>
      <c r="BF454" s="7"/>
      <c r="BG454" s="7"/>
      <c r="BH454" s="24"/>
      <c r="BI454" s="24"/>
      <c r="BJ454" s="24"/>
      <c r="BK454" s="24"/>
      <c r="BL454" s="24"/>
      <c r="BM454" s="24"/>
      <c r="BN454" s="24"/>
      <c r="BO454" s="24"/>
      <c r="BP454" s="24"/>
      <c r="BQ454" s="24"/>
    </row>
    <row r="455" ht="13.5" customHeight="1">
      <c r="A455" s="24"/>
      <c r="B455" s="24"/>
      <c r="C455" s="24"/>
      <c r="D455" s="24"/>
      <c r="E455" s="24"/>
      <c r="F455" s="24"/>
      <c r="G455" s="24"/>
      <c r="H455" s="24"/>
      <c r="I455" s="24"/>
      <c r="J455" s="24"/>
      <c r="K455" s="24"/>
      <c r="L455" s="24"/>
      <c r="M455" s="24"/>
      <c r="N455" s="24"/>
      <c r="O455" s="24"/>
      <c r="P455" s="24"/>
      <c r="Q455" s="24"/>
      <c r="R455" s="24"/>
      <c r="S455" s="24"/>
      <c r="T455" s="52"/>
      <c r="U455" s="52"/>
      <c r="V455" s="52"/>
      <c r="W455" s="52"/>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7"/>
      <c r="AW455" s="7"/>
      <c r="AX455" s="23"/>
      <c r="AY455" s="7"/>
      <c r="AZ455" s="7"/>
      <c r="BA455" s="24"/>
      <c r="BB455" s="24"/>
      <c r="BC455" s="24"/>
      <c r="BD455" s="24"/>
      <c r="BE455" s="25"/>
      <c r="BF455" s="7"/>
      <c r="BG455" s="7"/>
      <c r="BH455" s="24"/>
      <c r="BI455" s="24"/>
      <c r="BJ455" s="24"/>
      <c r="BK455" s="24"/>
      <c r="BL455" s="24"/>
      <c r="BM455" s="24"/>
      <c r="BN455" s="24"/>
      <c r="BO455" s="24"/>
      <c r="BP455" s="24"/>
      <c r="BQ455" s="24"/>
    </row>
    <row r="456" ht="13.5" customHeight="1">
      <c r="A456" s="24"/>
      <c r="B456" s="24"/>
      <c r="C456" s="24"/>
      <c r="D456" s="24"/>
      <c r="E456" s="24"/>
      <c r="F456" s="24"/>
      <c r="G456" s="24"/>
      <c r="H456" s="24"/>
      <c r="I456" s="24"/>
      <c r="J456" s="24"/>
      <c r="K456" s="24"/>
      <c r="L456" s="24"/>
      <c r="M456" s="24"/>
      <c r="N456" s="24"/>
      <c r="O456" s="24"/>
      <c r="P456" s="24"/>
      <c r="Q456" s="24"/>
      <c r="R456" s="24"/>
      <c r="S456" s="24"/>
      <c r="T456" s="52"/>
      <c r="U456" s="52"/>
      <c r="V456" s="52"/>
      <c r="W456" s="52"/>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7"/>
      <c r="AW456" s="7"/>
      <c r="AX456" s="23"/>
      <c r="AY456" s="7"/>
      <c r="AZ456" s="7"/>
      <c r="BA456" s="24"/>
      <c r="BB456" s="24"/>
      <c r="BC456" s="24"/>
      <c r="BD456" s="24"/>
      <c r="BE456" s="25"/>
      <c r="BF456" s="7"/>
      <c r="BG456" s="7"/>
      <c r="BH456" s="24"/>
      <c r="BI456" s="24"/>
      <c r="BJ456" s="24"/>
      <c r="BK456" s="24"/>
      <c r="BL456" s="24"/>
      <c r="BM456" s="24"/>
      <c r="BN456" s="24"/>
      <c r="BO456" s="24"/>
      <c r="BP456" s="24"/>
      <c r="BQ456" s="24"/>
    </row>
    <row r="457" ht="13.5" customHeight="1">
      <c r="A457" s="24"/>
      <c r="B457" s="24"/>
      <c r="C457" s="24"/>
      <c r="D457" s="24"/>
      <c r="E457" s="24"/>
      <c r="F457" s="24"/>
      <c r="G457" s="24"/>
      <c r="H457" s="24"/>
      <c r="I457" s="24"/>
      <c r="J457" s="24"/>
      <c r="K457" s="24"/>
      <c r="L457" s="24"/>
      <c r="M457" s="24"/>
      <c r="N457" s="24"/>
      <c r="O457" s="24"/>
      <c r="P457" s="24"/>
      <c r="Q457" s="24"/>
      <c r="R457" s="24"/>
      <c r="S457" s="24"/>
      <c r="T457" s="52"/>
      <c r="U457" s="52"/>
      <c r="V457" s="52"/>
      <c r="W457" s="52"/>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7"/>
      <c r="AW457" s="7"/>
      <c r="AX457" s="23"/>
      <c r="AY457" s="7"/>
      <c r="AZ457" s="7"/>
      <c r="BA457" s="24"/>
      <c r="BB457" s="24"/>
      <c r="BC457" s="24"/>
      <c r="BD457" s="24"/>
      <c r="BE457" s="25"/>
      <c r="BF457" s="7"/>
      <c r="BG457" s="7"/>
      <c r="BH457" s="24"/>
      <c r="BI457" s="24"/>
      <c r="BJ457" s="24"/>
      <c r="BK457" s="24"/>
      <c r="BL457" s="24"/>
      <c r="BM457" s="24"/>
      <c r="BN457" s="24"/>
      <c r="BO457" s="24"/>
      <c r="BP457" s="24"/>
      <c r="BQ457" s="24"/>
    </row>
    <row r="458" ht="13.5" customHeight="1">
      <c r="A458" s="24"/>
      <c r="B458" s="24"/>
      <c r="C458" s="24"/>
      <c r="D458" s="24"/>
      <c r="E458" s="24"/>
      <c r="F458" s="24"/>
      <c r="G458" s="24"/>
      <c r="H458" s="24"/>
      <c r="I458" s="24"/>
      <c r="J458" s="24"/>
      <c r="K458" s="24"/>
      <c r="L458" s="24"/>
      <c r="M458" s="24"/>
      <c r="N458" s="24"/>
      <c r="O458" s="24"/>
      <c r="P458" s="24"/>
      <c r="Q458" s="24"/>
      <c r="R458" s="24"/>
      <c r="S458" s="24"/>
      <c r="T458" s="52"/>
      <c r="U458" s="52"/>
      <c r="V458" s="52"/>
      <c r="W458" s="52"/>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7"/>
      <c r="AW458" s="7"/>
      <c r="AX458" s="23"/>
      <c r="AY458" s="7"/>
      <c r="AZ458" s="7"/>
      <c r="BA458" s="24"/>
      <c r="BB458" s="24"/>
      <c r="BC458" s="24"/>
      <c r="BD458" s="24"/>
      <c r="BE458" s="25"/>
      <c r="BF458" s="7"/>
      <c r="BG458" s="7"/>
      <c r="BH458" s="24"/>
      <c r="BI458" s="24"/>
      <c r="BJ458" s="24"/>
      <c r="BK458" s="24"/>
      <c r="BL458" s="24"/>
      <c r="BM458" s="24"/>
      <c r="BN458" s="24"/>
      <c r="BO458" s="24"/>
      <c r="BP458" s="24"/>
      <c r="BQ458" s="24"/>
    </row>
    <row r="459" ht="13.5" customHeight="1">
      <c r="A459" s="24"/>
      <c r="B459" s="24"/>
      <c r="C459" s="24"/>
      <c r="D459" s="24"/>
      <c r="E459" s="24"/>
      <c r="F459" s="24"/>
      <c r="G459" s="24"/>
      <c r="H459" s="24"/>
      <c r="I459" s="24"/>
      <c r="J459" s="24"/>
      <c r="K459" s="24"/>
      <c r="L459" s="24"/>
      <c r="M459" s="24"/>
      <c r="N459" s="24"/>
      <c r="O459" s="24"/>
      <c r="P459" s="24"/>
      <c r="Q459" s="24"/>
      <c r="R459" s="24"/>
      <c r="S459" s="24"/>
      <c r="T459" s="52"/>
      <c r="U459" s="52"/>
      <c r="V459" s="52"/>
      <c r="W459" s="52"/>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7"/>
      <c r="AW459" s="7"/>
      <c r="AX459" s="23"/>
      <c r="AY459" s="7"/>
      <c r="AZ459" s="7"/>
      <c r="BA459" s="24"/>
      <c r="BB459" s="24"/>
      <c r="BC459" s="24"/>
      <c r="BD459" s="24"/>
      <c r="BE459" s="25"/>
      <c r="BF459" s="7"/>
      <c r="BG459" s="7"/>
      <c r="BH459" s="24"/>
      <c r="BI459" s="24"/>
      <c r="BJ459" s="24"/>
      <c r="BK459" s="24"/>
      <c r="BL459" s="24"/>
      <c r="BM459" s="24"/>
      <c r="BN459" s="24"/>
      <c r="BO459" s="24"/>
      <c r="BP459" s="24"/>
      <c r="BQ459" s="24"/>
    </row>
    <row r="460" ht="13.5" customHeight="1">
      <c r="A460" s="24"/>
      <c r="B460" s="24"/>
      <c r="C460" s="24"/>
      <c r="D460" s="24"/>
      <c r="E460" s="24"/>
      <c r="F460" s="24"/>
      <c r="G460" s="24"/>
      <c r="H460" s="24"/>
      <c r="I460" s="24"/>
      <c r="J460" s="24"/>
      <c r="K460" s="24"/>
      <c r="L460" s="24"/>
      <c r="M460" s="24"/>
      <c r="N460" s="24"/>
      <c r="O460" s="24"/>
      <c r="P460" s="24"/>
      <c r="Q460" s="24"/>
      <c r="R460" s="24"/>
      <c r="S460" s="24"/>
      <c r="T460" s="52"/>
      <c r="U460" s="52"/>
      <c r="V460" s="52"/>
      <c r="W460" s="52"/>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7"/>
      <c r="AW460" s="7"/>
      <c r="AX460" s="23"/>
      <c r="AY460" s="7"/>
      <c r="AZ460" s="7"/>
      <c r="BA460" s="24"/>
      <c r="BB460" s="24"/>
      <c r="BC460" s="24"/>
      <c r="BD460" s="24"/>
      <c r="BE460" s="25"/>
      <c r="BF460" s="7"/>
      <c r="BG460" s="7"/>
      <c r="BH460" s="24"/>
      <c r="BI460" s="24"/>
      <c r="BJ460" s="24"/>
      <c r="BK460" s="24"/>
      <c r="BL460" s="24"/>
      <c r="BM460" s="24"/>
      <c r="BN460" s="24"/>
      <c r="BO460" s="24"/>
      <c r="BP460" s="24"/>
      <c r="BQ460" s="24"/>
    </row>
    <row r="461" ht="13.5" customHeight="1">
      <c r="A461" s="24"/>
      <c r="B461" s="24"/>
      <c r="C461" s="24"/>
      <c r="D461" s="24"/>
      <c r="E461" s="24"/>
      <c r="F461" s="24"/>
      <c r="G461" s="24"/>
      <c r="H461" s="24"/>
      <c r="I461" s="24"/>
      <c r="J461" s="24"/>
      <c r="K461" s="24"/>
      <c r="L461" s="24"/>
      <c r="M461" s="24"/>
      <c r="N461" s="24"/>
      <c r="O461" s="24"/>
      <c r="P461" s="24"/>
      <c r="Q461" s="24"/>
      <c r="R461" s="24"/>
      <c r="S461" s="24"/>
      <c r="T461" s="52"/>
      <c r="U461" s="52"/>
      <c r="V461" s="52"/>
      <c r="W461" s="52"/>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7"/>
      <c r="AW461" s="7"/>
      <c r="AX461" s="23"/>
      <c r="AY461" s="7"/>
      <c r="AZ461" s="7"/>
      <c r="BA461" s="24"/>
      <c r="BB461" s="24"/>
      <c r="BC461" s="24"/>
      <c r="BD461" s="24"/>
      <c r="BE461" s="25"/>
      <c r="BF461" s="7"/>
      <c r="BG461" s="7"/>
      <c r="BH461" s="24"/>
      <c r="BI461" s="24"/>
      <c r="BJ461" s="24"/>
      <c r="BK461" s="24"/>
      <c r="BL461" s="24"/>
      <c r="BM461" s="24"/>
      <c r="BN461" s="24"/>
      <c r="BO461" s="24"/>
      <c r="BP461" s="24"/>
      <c r="BQ461" s="24"/>
    </row>
    <row r="462" ht="13.5" customHeight="1">
      <c r="A462" s="24"/>
      <c r="B462" s="24"/>
      <c r="C462" s="24"/>
      <c r="D462" s="24"/>
      <c r="E462" s="24"/>
      <c r="F462" s="24"/>
      <c r="G462" s="24"/>
      <c r="H462" s="24"/>
      <c r="I462" s="24"/>
      <c r="J462" s="24"/>
      <c r="K462" s="24"/>
      <c r="L462" s="24"/>
      <c r="M462" s="24"/>
      <c r="N462" s="24"/>
      <c r="O462" s="24"/>
      <c r="P462" s="24"/>
      <c r="Q462" s="24"/>
      <c r="R462" s="24"/>
      <c r="S462" s="24"/>
      <c r="T462" s="52"/>
      <c r="U462" s="52"/>
      <c r="V462" s="52"/>
      <c r="W462" s="52"/>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7"/>
      <c r="AW462" s="7"/>
      <c r="AX462" s="23"/>
      <c r="AY462" s="7"/>
      <c r="AZ462" s="7"/>
      <c r="BA462" s="24"/>
      <c r="BB462" s="24"/>
      <c r="BC462" s="24"/>
      <c r="BD462" s="24"/>
      <c r="BE462" s="25"/>
      <c r="BF462" s="7"/>
      <c r="BG462" s="7"/>
      <c r="BH462" s="24"/>
      <c r="BI462" s="24"/>
      <c r="BJ462" s="24"/>
      <c r="BK462" s="24"/>
      <c r="BL462" s="24"/>
      <c r="BM462" s="24"/>
      <c r="BN462" s="24"/>
      <c r="BO462" s="24"/>
      <c r="BP462" s="24"/>
      <c r="BQ462" s="24"/>
    </row>
    <row r="463" ht="13.5" customHeight="1">
      <c r="A463" s="24"/>
      <c r="B463" s="24"/>
      <c r="C463" s="24"/>
      <c r="D463" s="24"/>
      <c r="E463" s="24"/>
      <c r="F463" s="24"/>
      <c r="G463" s="24"/>
      <c r="H463" s="24"/>
      <c r="I463" s="24"/>
      <c r="J463" s="24"/>
      <c r="K463" s="24"/>
      <c r="L463" s="24"/>
      <c r="M463" s="24"/>
      <c r="N463" s="24"/>
      <c r="O463" s="24"/>
      <c r="P463" s="24"/>
      <c r="Q463" s="24"/>
      <c r="R463" s="24"/>
      <c r="S463" s="24"/>
      <c r="T463" s="52"/>
      <c r="U463" s="52"/>
      <c r="V463" s="52"/>
      <c r="W463" s="52"/>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7"/>
      <c r="AW463" s="7"/>
      <c r="AX463" s="23"/>
      <c r="AY463" s="7"/>
      <c r="AZ463" s="7"/>
      <c r="BA463" s="24"/>
      <c r="BB463" s="24"/>
      <c r="BC463" s="24"/>
      <c r="BD463" s="24"/>
      <c r="BE463" s="25"/>
      <c r="BF463" s="7"/>
      <c r="BG463" s="7"/>
      <c r="BH463" s="24"/>
      <c r="BI463" s="24"/>
      <c r="BJ463" s="24"/>
      <c r="BK463" s="24"/>
      <c r="BL463" s="24"/>
      <c r="BM463" s="24"/>
      <c r="BN463" s="24"/>
      <c r="BO463" s="24"/>
      <c r="BP463" s="24"/>
      <c r="BQ463" s="24"/>
    </row>
    <row r="464" ht="13.5" customHeight="1">
      <c r="A464" s="24"/>
      <c r="B464" s="24"/>
      <c r="C464" s="24"/>
      <c r="D464" s="24"/>
      <c r="E464" s="24"/>
      <c r="F464" s="24"/>
      <c r="G464" s="24"/>
      <c r="H464" s="24"/>
      <c r="I464" s="24"/>
      <c r="J464" s="24"/>
      <c r="K464" s="24"/>
      <c r="L464" s="24"/>
      <c r="M464" s="24"/>
      <c r="N464" s="24"/>
      <c r="O464" s="24"/>
      <c r="P464" s="24"/>
      <c r="Q464" s="24"/>
      <c r="R464" s="24"/>
      <c r="S464" s="24"/>
      <c r="T464" s="52"/>
      <c r="U464" s="52"/>
      <c r="V464" s="52"/>
      <c r="W464" s="52"/>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7"/>
      <c r="AW464" s="7"/>
      <c r="AX464" s="23"/>
      <c r="AY464" s="7"/>
      <c r="AZ464" s="7"/>
      <c r="BA464" s="24"/>
      <c r="BB464" s="24"/>
      <c r="BC464" s="24"/>
      <c r="BD464" s="24"/>
      <c r="BE464" s="25"/>
      <c r="BF464" s="7"/>
      <c r="BG464" s="7"/>
      <c r="BH464" s="24"/>
      <c r="BI464" s="24"/>
      <c r="BJ464" s="24"/>
      <c r="BK464" s="24"/>
      <c r="BL464" s="24"/>
      <c r="BM464" s="24"/>
      <c r="BN464" s="24"/>
      <c r="BO464" s="24"/>
      <c r="BP464" s="24"/>
      <c r="BQ464" s="24"/>
    </row>
    <row r="465" ht="13.5" customHeight="1">
      <c r="A465" s="24"/>
      <c r="B465" s="24"/>
      <c r="C465" s="24"/>
      <c r="D465" s="24"/>
      <c r="E465" s="24"/>
      <c r="F465" s="24"/>
      <c r="G465" s="24"/>
      <c r="H465" s="24"/>
      <c r="I465" s="24"/>
      <c r="J465" s="24"/>
      <c r="K465" s="24"/>
      <c r="L465" s="24"/>
      <c r="M465" s="24"/>
      <c r="N465" s="24"/>
      <c r="O465" s="24"/>
      <c r="P465" s="24"/>
      <c r="Q465" s="24"/>
      <c r="R465" s="24"/>
      <c r="S465" s="24"/>
      <c r="T465" s="52"/>
      <c r="U465" s="52"/>
      <c r="V465" s="52"/>
      <c r="W465" s="52"/>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7"/>
      <c r="AW465" s="7"/>
      <c r="AX465" s="23"/>
      <c r="AY465" s="7"/>
      <c r="AZ465" s="7"/>
      <c r="BA465" s="24"/>
      <c r="BB465" s="24"/>
      <c r="BC465" s="24"/>
      <c r="BD465" s="24"/>
      <c r="BE465" s="25"/>
      <c r="BF465" s="7"/>
      <c r="BG465" s="7"/>
      <c r="BH465" s="24"/>
      <c r="BI465" s="24"/>
      <c r="BJ465" s="24"/>
      <c r="BK465" s="24"/>
      <c r="BL465" s="24"/>
      <c r="BM465" s="24"/>
      <c r="BN465" s="24"/>
      <c r="BO465" s="24"/>
      <c r="BP465" s="24"/>
      <c r="BQ465" s="24"/>
    </row>
    <row r="466" ht="13.5" customHeight="1">
      <c r="A466" s="24"/>
      <c r="B466" s="24"/>
      <c r="C466" s="24"/>
      <c r="D466" s="24"/>
      <c r="E466" s="24"/>
      <c r="F466" s="24"/>
      <c r="G466" s="24"/>
      <c r="H466" s="24"/>
      <c r="I466" s="24"/>
      <c r="J466" s="24"/>
      <c r="K466" s="24"/>
      <c r="L466" s="24"/>
      <c r="M466" s="24"/>
      <c r="N466" s="24"/>
      <c r="O466" s="24"/>
      <c r="P466" s="24"/>
      <c r="Q466" s="24"/>
      <c r="R466" s="24"/>
      <c r="S466" s="24"/>
      <c r="T466" s="52"/>
      <c r="U466" s="52"/>
      <c r="V466" s="52"/>
      <c r="W466" s="52"/>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7"/>
      <c r="AW466" s="7"/>
      <c r="AX466" s="23"/>
      <c r="AY466" s="7"/>
      <c r="AZ466" s="7"/>
      <c r="BA466" s="24"/>
      <c r="BB466" s="24"/>
      <c r="BC466" s="24"/>
      <c r="BD466" s="24"/>
      <c r="BE466" s="25"/>
      <c r="BF466" s="7"/>
      <c r="BG466" s="7"/>
      <c r="BH466" s="24"/>
      <c r="BI466" s="24"/>
      <c r="BJ466" s="24"/>
      <c r="BK466" s="24"/>
      <c r="BL466" s="24"/>
      <c r="BM466" s="24"/>
      <c r="BN466" s="24"/>
      <c r="BO466" s="24"/>
      <c r="BP466" s="24"/>
      <c r="BQ466" s="24"/>
    </row>
    <row r="467" ht="13.5" customHeight="1">
      <c r="A467" s="24"/>
      <c r="B467" s="24"/>
      <c r="C467" s="24"/>
      <c r="D467" s="24"/>
      <c r="E467" s="24"/>
      <c r="F467" s="24"/>
      <c r="G467" s="24"/>
      <c r="H467" s="24"/>
      <c r="I467" s="24"/>
      <c r="J467" s="24"/>
      <c r="K467" s="24"/>
      <c r="L467" s="24"/>
      <c r="M467" s="24"/>
      <c r="N467" s="24"/>
      <c r="O467" s="24"/>
      <c r="P467" s="24"/>
      <c r="Q467" s="24"/>
      <c r="R467" s="24"/>
      <c r="S467" s="24"/>
      <c r="T467" s="52"/>
      <c r="U467" s="52"/>
      <c r="V467" s="52"/>
      <c r="W467" s="52"/>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7"/>
      <c r="AW467" s="7"/>
      <c r="AX467" s="23"/>
      <c r="AY467" s="7"/>
      <c r="AZ467" s="7"/>
      <c r="BA467" s="24"/>
      <c r="BB467" s="24"/>
      <c r="BC467" s="24"/>
      <c r="BD467" s="24"/>
      <c r="BE467" s="25"/>
      <c r="BF467" s="7"/>
      <c r="BG467" s="7"/>
      <c r="BH467" s="24"/>
      <c r="BI467" s="24"/>
      <c r="BJ467" s="24"/>
      <c r="BK467" s="24"/>
      <c r="BL467" s="24"/>
      <c r="BM467" s="24"/>
      <c r="BN467" s="24"/>
      <c r="BO467" s="24"/>
      <c r="BP467" s="24"/>
      <c r="BQ467" s="24"/>
    </row>
    <row r="468" ht="13.5" customHeight="1">
      <c r="A468" s="24"/>
      <c r="B468" s="24"/>
      <c r="C468" s="24"/>
      <c r="D468" s="24"/>
      <c r="E468" s="24"/>
      <c r="F468" s="24"/>
      <c r="G468" s="24"/>
      <c r="H468" s="24"/>
      <c r="I468" s="24"/>
      <c r="J468" s="24"/>
      <c r="K468" s="24"/>
      <c r="L468" s="24"/>
      <c r="M468" s="24"/>
      <c r="N468" s="24"/>
      <c r="O468" s="24"/>
      <c r="P468" s="24"/>
      <c r="Q468" s="24"/>
      <c r="R468" s="24"/>
      <c r="S468" s="24"/>
      <c r="T468" s="52"/>
      <c r="U468" s="52"/>
      <c r="V468" s="52"/>
      <c r="W468" s="52"/>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5"/>
      <c r="AY468" s="24"/>
      <c r="AZ468" s="24"/>
      <c r="BA468" s="24"/>
      <c r="BB468" s="24"/>
      <c r="BC468" s="24"/>
      <c r="BD468" s="24"/>
      <c r="BE468" s="25"/>
      <c r="BF468" s="7"/>
      <c r="BG468" s="7"/>
      <c r="BH468" s="24"/>
      <c r="BI468" s="24"/>
      <c r="BJ468" s="24"/>
      <c r="BK468" s="24"/>
      <c r="BL468" s="24"/>
      <c r="BM468" s="24"/>
      <c r="BN468" s="24"/>
      <c r="BO468" s="24"/>
      <c r="BP468" s="24"/>
      <c r="BQ468" s="24"/>
    </row>
    <row r="469" ht="13.5" customHeight="1">
      <c r="A469" s="24"/>
      <c r="B469" s="24"/>
      <c r="C469" s="24"/>
      <c r="D469" s="24"/>
      <c r="E469" s="24"/>
      <c r="F469" s="24"/>
      <c r="G469" s="24"/>
      <c r="H469" s="24"/>
      <c r="I469" s="24"/>
      <c r="J469" s="24"/>
      <c r="K469" s="24"/>
      <c r="L469" s="24"/>
      <c r="M469" s="24"/>
      <c r="N469" s="24"/>
      <c r="O469" s="24"/>
      <c r="P469" s="24"/>
      <c r="Q469" s="24"/>
      <c r="R469" s="24"/>
      <c r="S469" s="24"/>
      <c r="T469" s="52"/>
      <c r="U469" s="52"/>
      <c r="V469" s="52"/>
      <c r="W469" s="52"/>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5"/>
      <c r="AY469" s="24"/>
      <c r="AZ469" s="24"/>
      <c r="BA469" s="24"/>
      <c r="BB469" s="24"/>
      <c r="BC469" s="24"/>
      <c r="BD469" s="24"/>
      <c r="BE469" s="25"/>
      <c r="BF469" s="7"/>
      <c r="BG469" s="7"/>
      <c r="BH469" s="24"/>
      <c r="BI469" s="24"/>
      <c r="BJ469" s="24"/>
      <c r="BK469" s="24"/>
      <c r="BL469" s="24"/>
      <c r="BM469" s="24"/>
      <c r="BN469" s="24"/>
      <c r="BO469" s="24"/>
      <c r="BP469" s="24"/>
      <c r="BQ469" s="24"/>
    </row>
    <row r="470" ht="13.5" customHeight="1">
      <c r="A470" s="24"/>
      <c r="B470" s="24"/>
      <c r="C470" s="24"/>
      <c r="D470" s="24"/>
      <c r="E470" s="24"/>
      <c r="F470" s="24"/>
      <c r="G470" s="24"/>
      <c r="H470" s="24"/>
      <c r="I470" s="24"/>
      <c r="J470" s="24"/>
      <c r="K470" s="24"/>
      <c r="L470" s="24"/>
      <c r="M470" s="24"/>
      <c r="N470" s="24"/>
      <c r="O470" s="24"/>
      <c r="P470" s="24"/>
      <c r="Q470" s="24"/>
      <c r="R470" s="24"/>
      <c r="S470" s="24"/>
      <c r="T470" s="52"/>
      <c r="U470" s="52"/>
      <c r="V470" s="52"/>
      <c r="W470" s="52"/>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5"/>
      <c r="AY470" s="24"/>
      <c r="AZ470" s="24"/>
      <c r="BA470" s="24"/>
      <c r="BB470" s="24"/>
      <c r="BC470" s="24"/>
      <c r="BD470" s="24"/>
      <c r="BE470" s="25"/>
      <c r="BF470" s="7"/>
      <c r="BG470" s="7"/>
      <c r="BH470" s="24"/>
      <c r="BI470" s="24"/>
      <c r="BJ470" s="24"/>
      <c r="BK470" s="24"/>
      <c r="BL470" s="24"/>
      <c r="BM470" s="24"/>
      <c r="BN470" s="24"/>
      <c r="BO470" s="24"/>
      <c r="BP470" s="24"/>
      <c r="BQ470" s="24"/>
    </row>
    <row r="471" ht="13.5" customHeight="1">
      <c r="A471" s="24"/>
      <c r="B471" s="24"/>
      <c r="C471" s="24"/>
      <c r="D471" s="24"/>
      <c r="E471" s="24"/>
      <c r="F471" s="24"/>
      <c r="G471" s="24"/>
      <c r="H471" s="24"/>
      <c r="I471" s="24"/>
      <c r="J471" s="24"/>
      <c r="K471" s="24"/>
      <c r="L471" s="24"/>
      <c r="M471" s="24"/>
      <c r="N471" s="24"/>
      <c r="O471" s="24"/>
      <c r="P471" s="24"/>
      <c r="Q471" s="24"/>
      <c r="R471" s="24"/>
      <c r="S471" s="24"/>
      <c r="T471" s="52"/>
      <c r="U471" s="52"/>
      <c r="V471" s="52"/>
      <c r="W471" s="52"/>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5"/>
      <c r="AY471" s="24"/>
      <c r="AZ471" s="24"/>
      <c r="BA471" s="24"/>
      <c r="BB471" s="24"/>
      <c r="BC471" s="24"/>
      <c r="BD471" s="24"/>
      <c r="BE471" s="25"/>
      <c r="BF471" s="7"/>
      <c r="BG471" s="7"/>
      <c r="BH471" s="24"/>
      <c r="BI471" s="24"/>
      <c r="BJ471" s="24"/>
      <c r="BK471" s="24"/>
      <c r="BL471" s="24"/>
      <c r="BM471" s="24"/>
      <c r="BN471" s="24"/>
      <c r="BO471" s="24"/>
      <c r="BP471" s="24"/>
      <c r="BQ471" s="24"/>
    </row>
    <row r="472" ht="13.5" customHeight="1">
      <c r="A472" s="24"/>
      <c r="B472" s="24"/>
      <c r="C472" s="24"/>
      <c r="D472" s="24"/>
      <c r="E472" s="24"/>
      <c r="F472" s="24"/>
      <c r="G472" s="24"/>
      <c r="H472" s="24"/>
      <c r="I472" s="24"/>
      <c r="J472" s="24"/>
      <c r="K472" s="24"/>
      <c r="L472" s="24"/>
      <c r="M472" s="24"/>
      <c r="N472" s="24"/>
      <c r="O472" s="24"/>
      <c r="P472" s="24"/>
      <c r="Q472" s="24"/>
      <c r="R472" s="24"/>
      <c r="S472" s="24"/>
      <c r="T472" s="52"/>
      <c r="U472" s="52"/>
      <c r="V472" s="52"/>
      <c r="W472" s="52"/>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5"/>
      <c r="AY472" s="24"/>
      <c r="AZ472" s="24"/>
      <c r="BA472" s="24"/>
      <c r="BB472" s="24"/>
      <c r="BC472" s="24"/>
      <c r="BD472" s="24"/>
      <c r="BE472" s="25"/>
      <c r="BF472" s="7"/>
      <c r="BG472" s="7"/>
      <c r="BH472" s="24"/>
      <c r="BI472" s="24"/>
      <c r="BJ472" s="24"/>
      <c r="BK472" s="24"/>
      <c r="BL472" s="24"/>
      <c r="BM472" s="24"/>
      <c r="BN472" s="24"/>
      <c r="BO472" s="24"/>
      <c r="BP472" s="24"/>
      <c r="BQ472" s="24"/>
    </row>
    <row r="473" ht="13.5" customHeight="1">
      <c r="A473" s="24"/>
      <c r="B473" s="24"/>
      <c r="C473" s="24"/>
      <c r="D473" s="24"/>
      <c r="E473" s="24"/>
      <c r="F473" s="24"/>
      <c r="G473" s="24"/>
      <c r="H473" s="24"/>
      <c r="I473" s="24"/>
      <c r="J473" s="24"/>
      <c r="K473" s="24"/>
      <c r="L473" s="24"/>
      <c r="M473" s="24"/>
      <c r="N473" s="24"/>
      <c r="O473" s="24"/>
      <c r="P473" s="24"/>
      <c r="Q473" s="24"/>
      <c r="R473" s="24"/>
      <c r="S473" s="24"/>
      <c r="T473" s="52"/>
      <c r="U473" s="52"/>
      <c r="V473" s="52"/>
      <c r="W473" s="52"/>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5"/>
      <c r="AY473" s="24"/>
      <c r="AZ473" s="24"/>
      <c r="BA473" s="24"/>
      <c r="BB473" s="24"/>
      <c r="BC473" s="24"/>
      <c r="BD473" s="24"/>
      <c r="BE473" s="25"/>
      <c r="BF473" s="7"/>
      <c r="BG473" s="7"/>
      <c r="BH473" s="24"/>
      <c r="BI473" s="24"/>
      <c r="BJ473" s="24"/>
      <c r="BK473" s="24"/>
      <c r="BL473" s="24"/>
      <c r="BM473" s="24"/>
      <c r="BN473" s="24"/>
      <c r="BO473" s="24"/>
      <c r="BP473" s="24"/>
      <c r="BQ473" s="24"/>
    </row>
    <row r="474" ht="13.5" customHeight="1">
      <c r="A474" s="24"/>
      <c r="B474" s="24"/>
      <c r="C474" s="24"/>
      <c r="D474" s="24"/>
      <c r="E474" s="24"/>
      <c r="F474" s="24"/>
      <c r="G474" s="24"/>
      <c r="H474" s="24"/>
      <c r="I474" s="24"/>
      <c r="J474" s="24"/>
      <c r="K474" s="24"/>
      <c r="L474" s="24"/>
      <c r="M474" s="24"/>
      <c r="N474" s="24"/>
      <c r="O474" s="24"/>
      <c r="P474" s="24"/>
      <c r="Q474" s="24"/>
      <c r="R474" s="24"/>
      <c r="S474" s="24"/>
      <c r="T474" s="52"/>
      <c r="U474" s="52"/>
      <c r="V474" s="52"/>
      <c r="W474" s="52"/>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5"/>
      <c r="AY474" s="24"/>
      <c r="AZ474" s="24"/>
      <c r="BA474" s="24"/>
      <c r="BB474" s="24"/>
      <c r="BC474" s="24"/>
      <c r="BD474" s="24"/>
      <c r="BE474" s="25"/>
      <c r="BF474" s="7"/>
      <c r="BG474" s="7"/>
      <c r="BH474" s="24"/>
      <c r="BI474" s="24"/>
      <c r="BJ474" s="24"/>
      <c r="BK474" s="24"/>
      <c r="BL474" s="24"/>
      <c r="BM474" s="24"/>
      <c r="BN474" s="24"/>
      <c r="BO474" s="24"/>
      <c r="BP474" s="24"/>
      <c r="BQ474" s="24"/>
    </row>
    <row r="475" ht="13.5" customHeight="1">
      <c r="A475" s="24"/>
      <c r="B475" s="24"/>
      <c r="C475" s="24"/>
      <c r="D475" s="24"/>
      <c r="E475" s="24"/>
      <c r="F475" s="24"/>
      <c r="G475" s="24"/>
      <c r="H475" s="24"/>
      <c r="I475" s="24"/>
      <c r="J475" s="24"/>
      <c r="K475" s="24"/>
      <c r="L475" s="24"/>
      <c r="M475" s="24"/>
      <c r="N475" s="24"/>
      <c r="O475" s="24"/>
      <c r="P475" s="24"/>
      <c r="Q475" s="24"/>
      <c r="R475" s="24"/>
      <c r="S475" s="24"/>
      <c r="T475" s="52"/>
      <c r="U475" s="52"/>
      <c r="V475" s="52"/>
      <c r="W475" s="52"/>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5"/>
      <c r="AY475" s="24"/>
      <c r="AZ475" s="24"/>
      <c r="BA475" s="24"/>
      <c r="BB475" s="24"/>
      <c r="BC475" s="24"/>
      <c r="BD475" s="24"/>
      <c r="BE475" s="25"/>
      <c r="BF475" s="7"/>
      <c r="BG475" s="7"/>
      <c r="BH475" s="24"/>
      <c r="BI475" s="24"/>
      <c r="BJ475" s="24"/>
      <c r="BK475" s="24"/>
      <c r="BL475" s="24"/>
      <c r="BM475" s="24"/>
      <c r="BN475" s="24"/>
      <c r="BO475" s="24"/>
      <c r="BP475" s="24"/>
      <c r="BQ475" s="24"/>
    </row>
    <row r="476" ht="13.5" customHeight="1">
      <c r="A476" s="24"/>
      <c r="B476" s="24"/>
      <c r="C476" s="24"/>
      <c r="D476" s="24"/>
      <c r="E476" s="24"/>
      <c r="F476" s="24"/>
      <c r="G476" s="24"/>
      <c r="H476" s="24"/>
      <c r="I476" s="24"/>
      <c r="J476" s="24"/>
      <c r="K476" s="24"/>
      <c r="L476" s="24"/>
      <c r="M476" s="24"/>
      <c r="N476" s="24"/>
      <c r="O476" s="24"/>
      <c r="P476" s="24"/>
      <c r="Q476" s="24"/>
      <c r="R476" s="24"/>
      <c r="S476" s="24"/>
      <c r="T476" s="52"/>
      <c r="U476" s="52"/>
      <c r="V476" s="52"/>
      <c r="W476" s="52"/>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5"/>
      <c r="AY476" s="24"/>
      <c r="AZ476" s="24"/>
      <c r="BA476" s="24"/>
      <c r="BB476" s="24"/>
      <c r="BC476" s="24"/>
      <c r="BD476" s="24"/>
      <c r="BE476" s="25"/>
      <c r="BF476" s="7"/>
      <c r="BG476" s="7"/>
      <c r="BH476" s="24"/>
      <c r="BI476" s="24"/>
      <c r="BJ476" s="24"/>
      <c r="BK476" s="24"/>
      <c r="BL476" s="24"/>
      <c r="BM476" s="24"/>
      <c r="BN476" s="24"/>
      <c r="BO476" s="24"/>
      <c r="BP476" s="24"/>
      <c r="BQ476" s="24"/>
    </row>
    <row r="477" ht="13.5" customHeight="1">
      <c r="A477" s="24"/>
      <c r="B477" s="24"/>
      <c r="C477" s="24"/>
      <c r="D477" s="24"/>
      <c r="E477" s="24"/>
      <c r="F477" s="24"/>
      <c r="G477" s="24"/>
      <c r="H477" s="24"/>
      <c r="I477" s="24"/>
      <c r="J477" s="24"/>
      <c r="K477" s="24"/>
      <c r="L477" s="24"/>
      <c r="M477" s="24"/>
      <c r="N477" s="24"/>
      <c r="O477" s="24"/>
      <c r="P477" s="24"/>
      <c r="Q477" s="24"/>
      <c r="R477" s="24"/>
      <c r="S477" s="24"/>
      <c r="T477" s="52"/>
      <c r="U477" s="52"/>
      <c r="V477" s="52"/>
      <c r="W477" s="52"/>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5"/>
      <c r="AY477" s="24"/>
      <c r="AZ477" s="24"/>
      <c r="BA477" s="24"/>
      <c r="BB477" s="24"/>
      <c r="BC477" s="24"/>
      <c r="BD477" s="24"/>
      <c r="BE477" s="25"/>
      <c r="BF477" s="7"/>
      <c r="BG477" s="7"/>
      <c r="BH477" s="24"/>
      <c r="BI477" s="24"/>
      <c r="BJ477" s="24"/>
      <c r="BK477" s="24"/>
      <c r="BL477" s="24"/>
      <c r="BM477" s="24"/>
      <c r="BN477" s="24"/>
      <c r="BO477" s="24"/>
      <c r="BP477" s="24"/>
      <c r="BQ477" s="24"/>
    </row>
    <row r="478" ht="13.5" customHeight="1">
      <c r="A478" s="24"/>
      <c r="B478" s="24"/>
      <c r="C478" s="24"/>
      <c r="D478" s="24"/>
      <c r="E478" s="24"/>
      <c r="F478" s="24"/>
      <c r="G478" s="24"/>
      <c r="H478" s="24"/>
      <c r="I478" s="24"/>
      <c r="J478" s="24"/>
      <c r="K478" s="24"/>
      <c r="L478" s="24"/>
      <c r="M478" s="24"/>
      <c r="N478" s="24"/>
      <c r="O478" s="24"/>
      <c r="P478" s="24"/>
      <c r="Q478" s="24"/>
      <c r="R478" s="24"/>
      <c r="S478" s="24"/>
      <c r="T478" s="52"/>
      <c r="U478" s="52"/>
      <c r="V478" s="52"/>
      <c r="W478" s="52"/>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5"/>
      <c r="AY478" s="24"/>
      <c r="AZ478" s="24"/>
      <c r="BA478" s="24"/>
      <c r="BB478" s="24"/>
      <c r="BC478" s="24"/>
      <c r="BD478" s="24"/>
      <c r="BE478" s="25"/>
      <c r="BF478" s="7"/>
      <c r="BG478" s="7"/>
      <c r="BH478" s="24"/>
      <c r="BI478" s="24"/>
      <c r="BJ478" s="24"/>
      <c r="BK478" s="24"/>
      <c r="BL478" s="24"/>
      <c r="BM478" s="24"/>
      <c r="BN478" s="24"/>
      <c r="BO478" s="24"/>
      <c r="BP478" s="24"/>
      <c r="BQ478" s="24"/>
    </row>
    <row r="479" ht="13.5" customHeight="1">
      <c r="A479" s="24"/>
      <c r="B479" s="24"/>
      <c r="C479" s="24"/>
      <c r="D479" s="24"/>
      <c r="E479" s="24"/>
      <c r="F479" s="24"/>
      <c r="G479" s="24"/>
      <c r="H479" s="24"/>
      <c r="I479" s="24"/>
      <c r="J479" s="24"/>
      <c r="K479" s="24"/>
      <c r="L479" s="24"/>
      <c r="M479" s="24"/>
      <c r="N479" s="24"/>
      <c r="O479" s="24"/>
      <c r="P479" s="24"/>
      <c r="Q479" s="24"/>
      <c r="R479" s="24"/>
      <c r="S479" s="24"/>
      <c r="T479" s="52"/>
      <c r="U479" s="52"/>
      <c r="V479" s="52"/>
      <c r="W479" s="52"/>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5"/>
      <c r="AY479" s="24"/>
      <c r="AZ479" s="24"/>
      <c r="BA479" s="24"/>
      <c r="BB479" s="24"/>
      <c r="BC479" s="24"/>
      <c r="BD479" s="24"/>
      <c r="BE479" s="25"/>
      <c r="BF479" s="7"/>
      <c r="BG479" s="7"/>
      <c r="BH479" s="24"/>
      <c r="BI479" s="24"/>
      <c r="BJ479" s="24"/>
      <c r="BK479" s="24"/>
      <c r="BL479" s="24"/>
      <c r="BM479" s="24"/>
      <c r="BN479" s="24"/>
      <c r="BO479" s="24"/>
      <c r="BP479" s="24"/>
      <c r="BQ479" s="24"/>
    </row>
    <row r="480" ht="13.5" customHeight="1">
      <c r="A480" s="24"/>
      <c r="B480" s="24"/>
      <c r="C480" s="24"/>
      <c r="D480" s="24"/>
      <c r="E480" s="24"/>
      <c r="F480" s="24"/>
      <c r="G480" s="24"/>
      <c r="H480" s="24"/>
      <c r="I480" s="24"/>
      <c r="J480" s="24"/>
      <c r="K480" s="24"/>
      <c r="L480" s="24"/>
      <c r="M480" s="24"/>
      <c r="N480" s="24"/>
      <c r="O480" s="24"/>
      <c r="P480" s="24"/>
      <c r="Q480" s="24"/>
      <c r="R480" s="24"/>
      <c r="S480" s="24"/>
      <c r="T480" s="52"/>
      <c r="U480" s="52"/>
      <c r="V480" s="52"/>
      <c r="W480" s="52"/>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5"/>
      <c r="AY480" s="24"/>
      <c r="AZ480" s="24"/>
      <c r="BA480" s="24"/>
      <c r="BB480" s="24"/>
      <c r="BC480" s="24"/>
      <c r="BD480" s="24"/>
      <c r="BE480" s="25"/>
      <c r="BF480" s="7"/>
      <c r="BG480" s="7"/>
      <c r="BH480" s="24"/>
      <c r="BI480" s="24"/>
      <c r="BJ480" s="24"/>
      <c r="BK480" s="24"/>
      <c r="BL480" s="24"/>
      <c r="BM480" s="24"/>
      <c r="BN480" s="24"/>
      <c r="BO480" s="24"/>
      <c r="BP480" s="24"/>
      <c r="BQ480" s="24"/>
    </row>
    <row r="481" ht="13.5" customHeight="1">
      <c r="A481" s="24"/>
      <c r="B481" s="24"/>
      <c r="C481" s="24"/>
      <c r="D481" s="24"/>
      <c r="E481" s="24"/>
      <c r="F481" s="24"/>
      <c r="G481" s="24"/>
      <c r="H481" s="24"/>
      <c r="I481" s="24"/>
      <c r="J481" s="24"/>
      <c r="K481" s="24"/>
      <c r="L481" s="24"/>
      <c r="M481" s="24"/>
      <c r="N481" s="24"/>
      <c r="O481" s="24"/>
      <c r="P481" s="24"/>
      <c r="Q481" s="24"/>
      <c r="R481" s="24"/>
      <c r="S481" s="24"/>
      <c r="T481" s="52"/>
      <c r="U481" s="52"/>
      <c r="V481" s="52"/>
      <c r="W481" s="52"/>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5"/>
      <c r="AY481" s="24"/>
      <c r="AZ481" s="24"/>
      <c r="BA481" s="24"/>
      <c r="BB481" s="24"/>
      <c r="BC481" s="24"/>
      <c r="BD481" s="24"/>
      <c r="BE481" s="25"/>
      <c r="BF481" s="7"/>
      <c r="BG481" s="7"/>
      <c r="BH481" s="24"/>
      <c r="BI481" s="24"/>
      <c r="BJ481" s="24"/>
      <c r="BK481" s="24"/>
      <c r="BL481" s="24"/>
      <c r="BM481" s="24"/>
      <c r="BN481" s="24"/>
      <c r="BO481" s="24"/>
      <c r="BP481" s="24"/>
      <c r="BQ481" s="24"/>
    </row>
    <row r="482" ht="13.5" customHeight="1">
      <c r="A482" s="24"/>
      <c r="B482" s="24"/>
      <c r="C482" s="24"/>
      <c r="D482" s="24"/>
      <c r="E482" s="24"/>
      <c r="F482" s="24"/>
      <c r="G482" s="24"/>
      <c r="H482" s="24"/>
      <c r="I482" s="24"/>
      <c r="J482" s="24"/>
      <c r="K482" s="24"/>
      <c r="L482" s="24"/>
      <c r="M482" s="24"/>
      <c r="N482" s="24"/>
      <c r="O482" s="24"/>
      <c r="P482" s="24"/>
      <c r="Q482" s="24"/>
      <c r="R482" s="24"/>
      <c r="S482" s="24"/>
      <c r="T482" s="52"/>
      <c r="U482" s="52"/>
      <c r="V482" s="52"/>
      <c r="W482" s="52"/>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5"/>
      <c r="AY482" s="24"/>
      <c r="AZ482" s="24"/>
      <c r="BA482" s="24"/>
      <c r="BB482" s="24"/>
      <c r="BC482" s="24"/>
      <c r="BD482" s="24"/>
      <c r="BE482" s="25"/>
      <c r="BF482" s="7"/>
      <c r="BG482" s="7"/>
      <c r="BH482" s="24"/>
      <c r="BI482" s="24"/>
      <c r="BJ482" s="24"/>
      <c r="BK482" s="24"/>
      <c r="BL482" s="24"/>
      <c r="BM482" s="24"/>
      <c r="BN482" s="24"/>
      <c r="BO482" s="24"/>
      <c r="BP482" s="24"/>
      <c r="BQ482" s="24"/>
    </row>
    <row r="483" ht="13.5" customHeight="1">
      <c r="A483" s="24"/>
      <c r="B483" s="24"/>
      <c r="C483" s="24"/>
      <c r="D483" s="24"/>
      <c r="E483" s="24"/>
      <c r="F483" s="24"/>
      <c r="G483" s="24"/>
      <c r="H483" s="24"/>
      <c r="I483" s="24"/>
      <c r="J483" s="24"/>
      <c r="K483" s="24"/>
      <c r="L483" s="24"/>
      <c r="M483" s="24"/>
      <c r="N483" s="24"/>
      <c r="O483" s="24"/>
      <c r="P483" s="24"/>
      <c r="Q483" s="24"/>
      <c r="R483" s="24"/>
      <c r="S483" s="24"/>
      <c r="T483" s="52"/>
      <c r="U483" s="52"/>
      <c r="V483" s="52"/>
      <c r="W483" s="52"/>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5"/>
      <c r="AY483" s="24"/>
      <c r="AZ483" s="24"/>
      <c r="BA483" s="24"/>
      <c r="BB483" s="24"/>
      <c r="BC483" s="24"/>
      <c r="BD483" s="24"/>
      <c r="BE483" s="25"/>
      <c r="BF483" s="7"/>
      <c r="BG483" s="7"/>
      <c r="BH483" s="24"/>
      <c r="BI483" s="24"/>
      <c r="BJ483" s="24"/>
      <c r="BK483" s="24"/>
      <c r="BL483" s="24"/>
      <c r="BM483" s="24"/>
      <c r="BN483" s="24"/>
      <c r="BO483" s="24"/>
      <c r="BP483" s="24"/>
      <c r="BQ483" s="24"/>
    </row>
    <row r="484" ht="13.5" customHeight="1">
      <c r="A484" s="24"/>
      <c r="B484" s="24"/>
      <c r="C484" s="24"/>
      <c r="D484" s="24"/>
      <c r="E484" s="24"/>
      <c r="F484" s="24"/>
      <c r="G484" s="24"/>
      <c r="H484" s="24"/>
      <c r="I484" s="24"/>
      <c r="J484" s="24"/>
      <c r="K484" s="24"/>
      <c r="L484" s="24"/>
      <c r="M484" s="24"/>
      <c r="N484" s="24"/>
      <c r="O484" s="24"/>
      <c r="P484" s="24"/>
      <c r="Q484" s="24"/>
      <c r="R484" s="24"/>
      <c r="S484" s="24"/>
      <c r="T484" s="52"/>
      <c r="U484" s="52"/>
      <c r="V484" s="52"/>
      <c r="W484" s="52"/>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5"/>
      <c r="AY484" s="24"/>
      <c r="AZ484" s="24"/>
      <c r="BA484" s="24"/>
      <c r="BB484" s="24"/>
      <c r="BC484" s="24"/>
      <c r="BD484" s="24"/>
      <c r="BE484" s="25"/>
      <c r="BF484" s="7"/>
      <c r="BG484" s="7"/>
      <c r="BH484" s="24"/>
      <c r="BI484" s="24"/>
      <c r="BJ484" s="24"/>
      <c r="BK484" s="24"/>
      <c r="BL484" s="24"/>
      <c r="BM484" s="24"/>
      <c r="BN484" s="24"/>
      <c r="BO484" s="24"/>
      <c r="BP484" s="24"/>
      <c r="BQ484" s="24"/>
    </row>
    <row r="485" ht="13.5" customHeight="1">
      <c r="A485" s="24"/>
      <c r="B485" s="24"/>
      <c r="C485" s="24"/>
      <c r="D485" s="24"/>
      <c r="E485" s="24"/>
      <c r="F485" s="24"/>
      <c r="G485" s="24"/>
      <c r="H485" s="24"/>
      <c r="I485" s="24"/>
      <c r="J485" s="24"/>
      <c r="K485" s="24"/>
      <c r="L485" s="24"/>
      <c r="M485" s="24"/>
      <c r="N485" s="24"/>
      <c r="O485" s="24"/>
      <c r="P485" s="24"/>
      <c r="Q485" s="24"/>
      <c r="R485" s="24"/>
      <c r="S485" s="24"/>
      <c r="T485" s="52"/>
      <c r="U485" s="52"/>
      <c r="V485" s="52"/>
      <c r="W485" s="52"/>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5"/>
      <c r="AY485" s="24"/>
      <c r="AZ485" s="24"/>
      <c r="BA485" s="24"/>
      <c r="BB485" s="24"/>
      <c r="BC485" s="24"/>
      <c r="BD485" s="24"/>
      <c r="BE485" s="25"/>
      <c r="BF485" s="7"/>
      <c r="BG485" s="7"/>
      <c r="BH485" s="24"/>
      <c r="BI485" s="24"/>
      <c r="BJ485" s="24"/>
      <c r="BK485" s="24"/>
      <c r="BL485" s="24"/>
      <c r="BM485" s="24"/>
      <c r="BN485" s="24"/>
      <c r="BO485" s="24"/>
      <c r="BP485" s="24"/>
      <c r="BQ485" s="24"/>
    </row>
    <row r="486" ht="13.5" customHeight="1">
      <c r="A486" s="24"/>
      <c r="B486" s="24"/>
      <c r="C486" s="24"/>
      <c r="D486" s="24"/>
      <c r="E486" s="24"/>
      <c r="F486" s="24"/>
      <c r="G486" s="24"/>
      <c r="H486" s="24"/>
      <c r="I486" s="24"/>
      <c r="J486" s="24"/>
      <c r="K486" s="24"/>
      <c r="L486" s="24"/>
      <c r="M486" s="24"/>
      <c r="N486" s="24"/>
      <c r="O486" s="24"/>
      <c r="P486" s="24"/>
      <c r="Q486" s="24"/>
      <c r="R486" s="24"/>
      <c r="S486" s="24"/>
      <c r="T486" s="52"/>
      <c r="U486" s="52"/>
      <c r="V486" s="52"/>
      <c r="W486" s="52"/>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5"/>
      <c r="AY486" s="24"/>
      <c r="AZ486" s="24"/>
      <c r="BA486" s="24"/>
      <c r="BB486" s="24"/>
      <c r="BC486" s="24"/>
      <c r="BD486" s="24"/>
      <c r="BE486" s="25"/>
      <c r="BF486" s="7"/>
      <c r="BG486" s="7"/>
      <c r="BH486" s="24"/>
      <c r="BI486" s="24"/>
      <c r="BJ486" s="24"/>
      <c r="BK486" s="24"/>
      <c r="BL486" s="24"/>
      <c r="BM486" s="24"/>
      <c r="BN486" s="24"/>
      <c r="BO486" s="24"/>
      <c r="BP486" s="24"/>
      <c r="BQ486" s="24"/>
    </row>
    <row r="487" ht="13.5" customHeight="1">
      <c r="A487" s="24"/>
      <c r="B487" s="24"/>
      <c r="C487" s="24"/>
      <c r="D487" s="24"/>
      <c r="E487" s="24"/>
      <c r="F487" s="24"/>
      <c r="G487" s="24"/>
      <c r="H487" s="24"/>
      <c r="I487" s="24"/>
      <c r="J487" s="24"/>
      <c r="K487" s="24"/>
      <c r="L487" s="24"/>
      <c r="M487" s="24"/>
      <c r="N487" s="24"/>
      <c r="O487" s="24"/>
      <c r="P487" s="24"/>
      <c r="Q487" s="24"/>
      <c r="R487" s="24"/>
      <c r="S487" s="24"/>
      <c r="T487" s="52"/>
      <c r="U487" s="52"/>
      <c r="V487" s="52"/>
      <c r="W487" s="52"/>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5"/>
      <c r="AY487" s="24"/>
      <c r="AZ487" s="24"/>
      <c r="BA487" s="24"/>
      <c r="BB487" s="24"/>
      <c r="BC487" s="24"/>
      <c r="BD487" s="24"/>
      <c r="BE487" s="25"/>
      <c r="BF487" s="7"/>
      <c r="BG487" s="7"/>
      <c r="BH487" s="24"/>
      <c r="BI487" s="24"/>
      <c r="BJ487" s="24"/>
      <c r="BK487" s="24"/>
      <c r="BL487" s="24"/>
      <c r="BM487" s="24"/>
      <c r="BN487" s="24"/>
      <c r="BO487" s="24"/>
      <c r="BP487" s="24"/>
      <c r="BQ487" s="24"/>
    </row>
    <row r="488" ht="13.5" customHeight="1">
      <c r="A488" s="24"/>
      <c r="B488" s="24"/>
      <c r="C488" s="24"/>
      <c r="D488" s="24"/>
      <c r="E488" s="24"/>
      <c r="F488" s="24"/>
      <c r="G488" s="24"/>
      <c r="H488" s="24"/>
      <c r="I488" s="24"/>
      <c r="J488" s="24"/>
      <c r="K488" s="24"/>
      <c r="L488" s="24"/>
      <c r="M488" s="24"/>
      <c r="N488" s="24"/>
      <c r="O488" s="24"/>
      <c r="P488" s="24"/>
      <c r="Q488" s="24"/>
      <c r="R488" s="24"/>
      <c r="S488" s="24"/>
      <c r="T488" s="52"/>
      <c r="U488" s="52"/>
      <c r="V488" s="52"/>
      <c r="W488" s="52"/>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5"/>
      <c r="AY488" s="24"/>
      <c r="AZ488" s="24"/>
      <c r="BA488" s="24"/>
      <c r="BB488" s="24"/>
      <c r="BC488" s="24"/>
      <c r="BD488" s="24"/>
      <c r="BE488" s="25"/>
      <c r="BF488" s="7"/>
      <c r="BG488" s="7"/>
      <c r="BH488" s="24"/>
      <c r="BI488" s="24"/>
      <c r="BJ488" s="24"/>
      <c r="BK488" s="24"/>
      <c r="BL488" s="24"/>
      <c r="BM488" s="24"/>
      <c r="BN488" s="24"/>
      <c r="BO488" s="24"/>
      <c r="BP488" s="24"/>
      <c r="BQ488" s="24"/>
    </row>
    <row r="489" ht="13.5" customHeight="1">
      <c r="A489" s="24"/>
      <c r="B489" s="24"/>
      <c r="C489" s="24"/>
      <c r="D489" s="24"/>
      <c r="E489" s="24"/>
      <c r="F489" s="24"/>
      <c r="G489" s="24"/>
      <c r="H489" s="24"/>
      <c r="I489" s="24"/>
      <c r="J489" s="24"/>
      <c r="K489" s="24"/>
      <c r="L489" s="24"/>
      <c r="M489" s="24"/>
      <c r="N489" s="24"/>
      <c r="O489" s="24"/>
      <c r="P489" s="24"/>
      <c r="Q489" s="24"/>
      <c r="R489" s="24"/>
      <c r="S489" s="24"/>
      <c r="T489" s="52"/>
      <c r="U489" s="52"/>
      <c r="V489" s="52"/>
      <c r="W489" s="52"/>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5"/>
      <c r="AY489" s="24"/>
      <c r="AZ489" s="24"/>
      <c r="BA489" s="24"/>
      <c r="BB489" s="24"/>
      <c r="BC489" s="24"/>
      <c r="BD489" s="24"/>
      <c r="BE489" s="25"/>
      <c r="BF489" s="7"/>
      <c r="BG489" s="7"/>
      <c r="BH489" s="24"/>
      <c r="BI489" s="24"/>
      <c r="BJ489" s="24"/>
      <c r="BK489" s="24"/>
      <c r="BL489" s="24"/>
      <c r="BM489" s="24"/>
      <c r="BN489" s="24"/>
      <c r="BO489" s="24"/>
      <c r="BP489" s="24"/>
      <c r="BQ489" s="24"/>
    </row>
    <row r="490" ht="13.5" customHeight="1">
      <c r="A490" s="24"/>
      <c r="B490" s="24"/>
      <c r="C490" s="24"/>
      <c r="D490" s="24"/>
      <c r="E490" s="24"/>
      <c r="F490" s="24"/>
      <c r="G490" s="24"/>
      <c r="H490" s="24"/>
      <c r="I490" s="24"/>
      <c r="J490" s="24"/>
      <c r="K490" s="24"/>
      <c r="L490" s="24"/>
      <c r="M490" s="24"/>
      <c r="N490" s="24"/>
      <c r="O490" s="24"/>
      <c r="P490" s="24"/>
      <c r="Q490" s="24"/>
      <c r="R490" s="24"/>
      <c r="S490" s="24"/>
      <c r="T490" s="52"/>
      <c r="U490" s="52"/>
      <c r="V490" s="52"/>
      <c r="W490" s="52"/>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5"/>
      <c r="AY490" s="24"/>
      <c r="AZ490" s="24"/>
      <c r="BA490" s="24"/>
      <c r="BB490" s="24"/>
      <c r="BC490" s="24"/>
      <c r="BD490" s="24"/>
      <c r="BE490" s="25"/>
      <c r="BF490" s="7"/>
      <c r="BG490" s="7"/>
      <c r="BH490" s="24"/>
      <c r="BI490" s="24"/>
      <c r="BJ490" s="24"/>
      <c r="BK490" s="24"/>
      <c r="BL490" s="24"/>
      <c r="BM490" s="24"/>
      <c r="BN490" s="24"/>
      <c r="BO490" s="24"/>
      <c r="BP490" s="24"/>
      <c r="BQ490" s="24"/>
    </row>
    <row r="491" ht="13.5" customHeight="1">
      <c r="A491" s="24"/>
      <c r="B491" s="24"/>
      <c r="C491" s="24"/>
      <c r="D491" s="24"/>
      <c r="E491" s="24"/>
      <c r="F491" s="24"/>
      <c r="G491" s="24"/>
      <c r="H491" s="24"/>
      <c r="I491" s="24"/>
      <c r="J491" s="24"/>
      <c r="K491" s="24"/>
      <c r="L491" s="24"/>
      <c r="M491" s="24"/>
      <c r="N491" s="24"/>
      <c r="O491" s="24"/>
      <c r="P491" s="24"/>
      <c r="Q491" s="24"/>
      <c r="R491" s="24"/>
      <c r="S491" s="24"/>
      <c r="T491" s="52"/>
      <c r="U491" s="52"/>
      <c r="V491" s="52"/>
      <c r="W491" s="52"/>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5"/>
      <c r="AY491" s="24"/>
      <c r="AZ491" s="24"/>
      <c r="BA491" s="24"/>
      <c r="BB491" s="24"/>
      <c r="BC491" s="24"/>
      <c r="BD491" s="24"/>
      <c r="BE491" s="25"/>
      <c r="BF491" s="7"/>
      <c r="BG491" s="7"/>
      <c r="BH491" s="24"/>
      <c r="BI491" s="24"/>
      <c r="BJ491" s="24"/>
      <c r="BK491" s="24"/>
      <c r="BL491" s="24"/>
      <c r="BM491" s="24"/>
      <c r="BN491" s="24"/>
      <c r="BO491" s="24"/>
      <c r="BP491" s="24"/>
      <c r="BQ491" s="24"/>
    </row>
    <row r="492" ht="13.5" customHeight="1">
      <c r="A492" s="24"/>
      <c r="B492" s="24"/>
      <c r="C492" s="24"/>
      <c r="D492" s="24"/>
      <c r="E492" s="24"/>
      <c r="F492" s="24"/>
      <c r="G492" s="24"/>
      <c r="H492" s="24"/>
      <c r="I492" s="24"/>
      <c r="J492" s="24"/>
      <c r="K492" s="24"/>
      <c r="L492" s="24"/>
      <c r="M492" s="24"/>
      <c r="N492" s="24"/>
      <c r="O492" s="24"/>
      <c r="P492" s="24"/>
      <c r="Q492" s="24"/>
      <c r="R492" s="24"/>
      <c r="S492" s="24"/>
      <c r="T492" s="52"/>
      <c r="U492" s="52"/>
      <c r="V492" s="52"/>
      <c r="W492" s="52"/>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5"/>
      <c r="AY492" s="24"/>
      <c r="AZ492" s="24"/>
      <c r="BA492" s="24"/>
      <c r="BB492" s="24"/>
      <c r="BC492" s="24"/>
      <c r="BD492" s="24"/>
      <c r="BE492" s="25"/>
      <c r="BF492" s="7"/>
      <c r="BG492" s="7"/>
      <c r="BH492" s="24"/>
      <c r="BI492" s="24"/>
      <c r="BJ492" s="24"/>
      <c r="BK492" s="24"/>
      <c r="BL492" s="24"/>
      <c r="BM492" s="24"/>
      <c r="BN492" s="24"/>
      <c r="BO492" s="24"/>
      <c r="BP492" s="24"/>
      <c r="BQ492" s="24"/>
    </row>
    <row r="493" ht="13.5" customHeight="1">
      <c r="A493" s="24"/>
      <c r="B493" s="24"/>
      <c r="C493" s="24"/>
      <c r="D493" s="24"/>
      <c r="E493" s="24"/>
      <c r="F493" s="24"/>
      <c r="G493" s="24"/>
      <c r="H493" s="24"/>
      <c r="I493" s="24"/>
      <c r="J493" s="24"/>
      <c r="K493" s="24"/>
      <c r="L493" s="24"/>
      <c r="M493" s="24"/>
      <c r="N493" s="24"/>
      <c r="O493" s="24"/>
      <c r="P493" s="24"/>
      <c r="Q493" s="24"/>
      <c r="R493" s="24"/>
      <c r="S493" s="24"/>
      <c r="T493" s="52"/>
      <c r="U493" s="52"/>
      <c r="V493" s="52"/>
      <c r="W493" s="52"/>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5"/>
      <c r="AY493" s="24"/>
      <c r="AZ493" s="24"/>
      <c r="BA493" s="24"/>
      <c r="BB493" s="24"/>
      <c r="BC493" s="24"/>
      <c r="BD493" s="24"/>
      <c r="BE493" s="25"/>
      <c r="BF493" s="7"/>
      <c r="BG493" s="7"/>
      <c r="BH493" s="24"/>
      <c r="BI493" s="24"/>
      <c r="BJ493" s="24"/>
      <c r="BK493" s="24"/>
      <c r="BL493" s="24"/>
      <c r="BM493" s="24"/>
      <c r="BN493" s="24"/>
      <c r="BO493" s="24"/>
      <c r="BP493" s="24"/>
      <c r="BQ493" s="24"/>
    </row>
    <row r="494" ht="13.5" customHeight="1">
      <c r="A494" s="24"/>
      <c r="B494" s="24"/>
      <c r="C494" s="24"/>
      <c r="D494" s="24"/>
      <c r="E494" s="24"/>
      <c r="F494" s="24"/>
      <c r="G494" s="24"/>
      <c r="H494" s="24"/>
      <c r="I494" s="24"/>
      <c r="J494" s="24"/>
      <c r="K494" s="24"/>
      <c r="L494" s="24"/>
      <c r="M494" s="24"/>
      <c r="N494" s="24"/>
      <c r="O494" s="24"/>
      <c r="P494" s="24"/>
      <c r="Q494" s="24"/>
      <c r="R494" s="24"/>
      <c r="S494" s="24"/>
      <c r="T494" s="52"/>
      <c r="U494" s="52"/>
      <c r="V494" s="52"/>
      <c r="W494" s="52"/>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5"/>
      <c r="AY494" s="24"/>
      <c r="AZ494" s="24"/>
      <c r="BA494" s="24"/>
      <c r="BB494" s="24"/>
      <c r="BC494" s="24"/>
      <c r="BD494" s="24"/>
      <c r="BE494" s="25"/>
      <c r="BF494" s="7"/>
      <c r="BG494" s="7"/>
      <c r="BH494" s="24"/>
      <c r="BI494" s="24"/>
      <c r="BJ494" s="24"/>
      <c r="BK494" s="24"/>
      <c r="BL494" s="24"/>
      <c r="BM494" s="24"/>
      <c r="BN494" s="24"/>
      <c r="BO494" s="24"/>
      <c r="BP494" s="24"/>
      <c r="BQ494" s="24"/>
    </row>
    <row r="495" ht="13.5" customHeight="1">
      <c r="A495" s="24"/>
      <c r="B495" s="24"/>
      <c r="C495" s="24"/>
      <c r="D495" s="24"/>
      <c r="E495" s="24"/>
      <c r="F495" s="24"/>
      <c r="G495" s="24"/>
      <c r="H495" s="24"/>
      <c r="I495" s="24"/>
      <c r="J495" s="24"/>
      <c r="K495" s="24"/>
      <c r="L495" s="24"/>
      <c r="M495" s="24"/>
      <c r="N495" s="24"/>
      <c r="O495" s="24"/>
      <c r="P495" s="24"/>
      <c r="Q495" s="24"/>
      <c r="R495" s="24"/>
      <c r="S495" s="24"/>
      <c r="T495" s="52"/>
      <c r="U495" s="52"/>
      <c r="V495" s="52"/>
      <c r="W495" s="52"/>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5"/>
      <c r="AY495" s="24"/>
      <c r="AZ495" s="24"/>
      <c r="BA495" s="24"/>
      <c r="BB495" s="24"/>
      <c r="BC495" s="24"/>
      <c r="BD495" s="24"/>
      <c r="BE495" s="25"/>
      <c r="BF495" s="7"/>
      <c r="BG495" s="7"/>
      <c r="BH495" s="24"/>
      <c r="BI495" s="24"/>
      <c r="BJ495" s="24"/>
      <c r="BK495" s="24"/>
      <c r="BL495" s="24"/>
      <c r="BM495" s="24"/>
      <c r="BN495" s="24"/>
      <c r="BO495" s="24"/>
      <c r="BP495" s="24"/>
      <c r="BQ495" s="24"/>
    </row>
    <row r="496" ht="13.5" customHeight="1">
      <c r="A496" s="24"/>
      <c r="B496" s="24"/>
      <c r="C496" s="24"/>
      <c r="D496" s="24"/>
      <c r="E496" s="24"/>
      <c r="F496" s="24"/>
      <c r="G496" s="24"/>
      <c r="H496" s="24"/>
      <c r="I496" s="24"/>
      <c r="J496" s="24"/>
      <c r="K496" s="24"/>
      <c r="L496" s="24"/>
      <c r="M496" s="24"/>
      <c r="N496" s="24"/>
      <c r="O496" s="24"/>
      <c r="P496" s="24"/>
      <c r="Q496" s="24"/>
      <c r="R496" s="24"/>
      <c r="S496" s="24"/>
      <c r="T496" s="52"/>
      <c r="U496" s="52"/>
      <c r="V496" s="52"/>
      <c r="W496" s="52"/>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5"/>
      <c r="AY496" s="24"/>
      <c r="AZ496" s="24"/>
      <c r="BA496" s="24"/>
      <c r="BB496" s="24"/>
      <c r="BC496" s="24"/>
      <c r="BD496" s="24"/>
      <c r="BE496" s="25"/>
      <c r="BF496" s="7"/>
      <c r="BG496" s="7"/>
      <c r="BH496" s="24"/>
      <c r="BI496" s="24"/>
      <c r="BJ496" s="24"/>
      <c r="BK496" s="24"/>
      <c r="BL496" s="24"/>
      <c r="BM496" s="24"/>
      <c r="BN496" s="24"/>
      <c r="BO496" s="24"/>
      <c r="BP496" s="24"/>
      <c r="BQ496" s="24"/>
    </row>
    <row r="497" ht="13.5" customHeight="1">
      <c r="A497" s="24"/>
      <c r="B497" s="24"/>
      <c r="C497" s="24"/>
      <c r="D497" s="24"/>
      <c r="E497" s="24"/>
      <c r="F497" s="24"/>
      <c r="G497" s="24"/>
      <c r="H497" s="24"/>
      <c r="I497" s="24"/>
      <c r="J497" s="24"/>
      <c r="K497" s="24"/>
      <c r="L497" s="24"/>
      <c r="M497" s="24"/>
      <c r="N497" s="24"/>
      <c r="O497" s="24"/>
      <c r="P497" s="24"/>
      <c r="Q497" s="24"/>
      <c r="R497" s="24"/>
      <c r="S497" s="24"/>
      <c r="T497" s="52"/>
      <c r="U497" s="52"/>
      <c r="V497" s="52"/>
      <c r="W497" s="52"/>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5"/>
      <c r="AY497" s="24"/>
      <c r="AZ497" s="24"/>
      <c r="BA497" s="24"/>
      <c r="BB497" s="24"/>
      <c r="BC497" s="24"/>
      <c r="BD497" s="24"/>
      <c r="BE497" s="25"/>
      <c r="BF497" s="7"/>
      <c r="BG497" s="7"/>
      <c r="BH497" s="24"/>
      <c r="BI497" s="24"/>
      <c r="BJ497" s="24"/>
      <c r="BK497" s="24"/>
      <c r="BL497" s="24"/>
      <c r="BM497" s="24"/>
      <c r="BN497" s="24"/>
      <c r="BO497" s="24"/>
      <c r="BP497" s="24"/>
      <c r="BQ497" s="24"/>
    </row>
    <row r="498" ht="13.5" customHeight="1">
      <c r="A498" s="24"/>
      <c r="B498" s="24"/>
      <c r="C498" s="24"/>
      <c r="D498" s="24"/>
      <c r="E498" s="24"/>
      <c r="F498" s="24"/>
      <c r="G498" s="24"/>
      <c r="H498" s="24"/>
      <c r="I498" s="24"/>
      <c r="J498" s="24"/>
      <c r="K498" s="24"/>
      <c r="L498" s="24"/>
      <c r="M498" s="24"/>
      <c r="N498" s="24"/>
      <c r="O498" s="24"/>
      <c r="P498" s="24"/>
      <c r="Q498" s="24"/>
      <c r="R498" s="24"/>
      <c r="S498" s="24"/>
      <c r="T498" s="52"/>
      <c r="U498" s="52"/>
      <c r="V498" s="52"/>
      <c r="W498" s="52"/>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5"/>
      <c r="AY498" s="24"/>
      <c r="AZ498" s="24"/>
      <c r="BA498" s="24"/>
      <c r="BB498" s="24"/>
      <c r="BC498" s="24"/>
      <c r="BD498" s="24"/>
      <c r="BE498" s="25"/>
      <c r="BF498" s="7"/>
      <c r="BG498" s="7"/>
      <c r="BH498" s="24"/>
      <c r="BI498" s="24"/>
      <c r="BJ498" s="24"/>
      <c r="BK498" s="24"/>
      <c r="BL498" s="24"/>
      <c r="BM498" s="24"/>
      <c r="BN498" s="24"/>
      <c r="BO498" s="24"/>
      <c r="BP498" s="24"/>
      <c r="BQ498" s="24"/>
    </row>
    <row r="499" ht="13.5" customHeight="1">
      <c r="A499" s="24"/>
      <c r="B499" s="24"/>
      <c r="C499" s="24"/>
      <c r="D499" s="24"/>
      <c r="E499" s="24"/>
      <c r="F499" s="24"/>
      <c r="G499" s="24"/>
      <c r="H499" s="24"/>
      <c r="I499" s="24"/>
      <c r="J499" s="24"/>
      <c r="K499" s="24"/>
      <c r="L499" s="24"/>
      <c r="M499" s="24"/>
      <c r="N499" s="24"/>
      <c r="O499" s="24"/>
      <c r="P499" s="24"/>
      <c r="Q499" s="24"/>
      <c r="R499" s="24"/>
      <c r="S499" s="24"/>
      <c r="T499" s="52"/>
      <c r="U499" s="52"/>
      <c r="V499" s="52"/>
      <c r="W499" s="52"/>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5"/>
      <c r="AY499" s="24"/>
      <c r="AZ499" s="24"/>
      <c r="BA499" s="24"/>
      <c r="BB499" s="24"/>
      <c r="BC499" s="24"/>
      <c r="BD499" s="24"/>
      <c r="BE499" s="25"/>
      <c r="BF499" s="7"/>
      <c r="BG499" s="7"/>
      <c r="BH499" s="24"/>
      <c r="BI499" s="24"/>
      <c r="BJ499" s="24"/>
      <c r="BK499" s="24"/>
      <c r="BL499" s="24"/>
      <c r="BM499" s="24"/>
      <c r="BN499" s="24"/>
      <c r="BO499" s="24"/>
      <c r="BP499" s="24"/>
      <c r="BQ499" s="24"/>
    </row>
    <row r="500" ht="13.5" customHeight="1">
      <c r="A500" s="24"/>
      <c r="B500" s="24"/>
      <c r="C500" s="24"/>
      <c r="D500" s="24"/>
      <c r="E500" s="24"/>
      <c r="F500" s="24"/>
      <c r="G500" s="24"/>
      <c r="H500" s="24"/>
      <c r="I500" s="24"/>
      <c r="J500" s="24"/>
      <c r="K500" s="24"/>
      <c r="L500" s="24"/>
      <c r="M500" s="24"/>
      <c r="N500" s="24"/>
      <c r="O500" s="24"/>
      <c r="P500" s="24"/>
      <c r="Q500" s="24"/>
      <c r="R500" s="24"/>
      <c r="S500" s="24"/>
      <c r="T500" s="52"/>
      <c r="U500" s="52"/>
      <c r="V500" s="52"/>
      <c r="W500" s="52"/>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5"/>
      <c r="AY500" s="24"/>
      <c r="AZ500" s="24"/>
      <c r="BA500" s="24"/>
      <c r="BB500" s="24"/>
      <c r="BC500" s="24"/>
      <c r="BD500" s="24"/>
      <c r="BE500" s="25"/>
      <c r="BF500" s="7"/>
      <c r="BG500" s="7"/>
      <c r="BH500" s="24"/>
      <c r="BI500" s="24"/>
      <c r="BJ500" s="24"/>
      <c r="BK500" s="24"/>
      <c r="BL500" s="24"/>
      <c r="BM500" s="24"/>
      <c r="BN500" s="24"/>
      <c r="BO500" s="24"/>
      <c r="BP500" s="24"/>
      <c r="BQ500" s="24"/>
    </row>
    <row r="501" ht="13.5" customHeight="1">
      <c r="A501" s="24"/>
      <c r="B501" s="24"/>
      <c r="C501" s="24"/>
      <c r="D501" s="24"/>
      <c r="E501" s="24"/>
      <c r="F501" s="24"/>
      <c r="G501" s="24"/>
      <c r="H501" s="24"/>
      <c r="I501" s="24"/>
      <c r="J501" s="24"/>
      <c r="K501" s="24"/>
      <c r="L501" s="24"/>
      <c r="M501" s="24"/>
      <c r="N501" s="24"/>
      <c r="O501" s="24"/>
      <c r="P501" s="24"/>
      <c r="Q501" s="24"/>
      <c r="R501" s="24"/>
      <c r="S501" s="24"/>
      <c r="T501" s="52"/>
      <c r="U501" s="52"/>
      <c r="V501" s="52"/>
      <c r="W501" s="52"/>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5"/>
      <c r="AY501" s="24"/>
      <c r="AZ501" s="24"/>
      <c r="BA501" s="24"/>
      <c r="BB501" s="24"/>
      <c r="BC501" s="24"/>
      <c r="BD501" s="24"/>
      <c r="BE501" s="25"/>
      <c r="BF501" s="7"/>
      <c r="BG501" s="7"/>
      <c r="BH501" s="24"/>
      <c r="BI501" s="24"/>
      <c r="BJ501" s="24"/>
      <c r="BK501" s="24"/>
      <c r="BL501" s="24"/>
      <c r="BM501" s="24"/>
      <c r="BN501" s="24"/>
      <c r="BO501" s="24"/>
      <c r="BP501" s="24"/>
      <c r="BQ501" s="24"/>
    </row>
    <row r="502" ht="13.5" customHeight="1">
      <c r="A502" s="24"/>
      <c r="B502" s="24"/>
      <c r="C502" s="24"/>
      <c r="D502" s="24"/>
      <c r="E502" s="24"/>
      <c r="F502" s="24"/>
      <c r="G502" s="24"/>
      <c r="H502" s="24"/>
      <c r="I502" s="24"/>
      <c r="J502" s="24"/>
      <c r="K502" s="24"/>
      <c r="L502" s="24"/>
      <c r="M502" s="24"/>
      <c r="N502" s="24"/>
      <c r="O502" s="24"/>
      <c r="P502" s="24"/>
      <c r="Q502" s="24"/>
      <c r="R502" s="24"/>
      <c r="S502" s="24"/>
      <c r="T502" s="52"/>
      <c r="U502" s="52"/>
      <c r="V502" s="52"/>
      <c r="W502" s="52"/>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5"/>
      <c r="AY502" s="24"/>
      <c r="AZ502" s="24"/>
      <c r="BA502" s="24"/>
      <c r="BB502" s="24"/>
      <c r="BC502" s="24"/>
      <c r="BD502" s="24"/>
      <c r="BE502" s="25"/>
      <c r="BF502" s="7"/>
      <c r="BG502" s="7"/>
      <c r="BH502" s="24"/>
      <c r="BI502" s="24"/>
      <c r="BJ502" s="24"/>
      <c r="BK502" s="24"/>
      <c r="BL502" s="24"/>
      <c r="BM502" s="24"/>
      <c r="BN502" s="24"/>
      <c r="BO502" s="24"/>
      <c r="BP502" s="24"/>
      <c r="BQ502" s="24"/>
    </row>
    <row r="503" ht="13.5" customHeight="1">
      <c r="A503" s="24"/>
      <c r="B503" s="24"/>
      <c r="C503" s="24"/>
      <c r="D503" s="24"/>
      <c r="E503" s="24"/>
      <c r="F503" s="24"/>
      <c r="G503" s="24"/>
      <c r="H503" s="24"/>
      <c r="I503" s="24"/>
      <c r="J503" s="24"/>
      <c r="K503" s="24"/>
      <c r="L503" s="24"/>
      <c r="M503" s="24"/>
      <c r="N503" s="24"/>
      <c r="O503" s="24"/>
      <c r="P503" s="24"/>
      <c r="Q503" s="24"/>
      <c r="R503" s="24"/>
      <c r="S503" s="24"/>
      <c r="T503" s="52"/>
      <c r="U503" s="52"/>
      <c r="V503" s="52"/>
      <c r="W503" s="52"/>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5"/>
      <c r="AY503" s="24"/>
      <c r="AZ503" s="24"/>
      <c r="BA503" s="24"/>
      <c r="BB503" s="24"/>
      <c r="BC503" s="24"/>
      <c r="BD503" s="24"/>
      <c r="BE503" s="25"/>
      <c r="BF503" s="7"/>
      <c r="BG503" s="7"/>
      <c r="BH503" s="24"/>
      <c r="BI503" s="24"/>
      <c r="BJ503" s="24"/>
      <c r="BK503" s="24"/>
      <c r="BL503" s="24"/>
      <c r="BM503" s="24"/>
      <c r="BN503" s="24"/>
      <c r="BO503" s="24"/>
      <c r="BP503" s="24"/>
      <c r="BQ503" s="24"/>
    </row>
    <row r="504" ht="13.5" customHeight="1">
      <c r="A504" s="24"/>
      <c r="B504" s="24"/>
      <c r="C504" s="24"/>
      <c r="D504" s="24"/>
      <c r="E504" s="24"/>
      <c r="F504" s="24"/>
      <c r="G504" s="24"/>
      <c r="H504" s="24"/>
      <c r="I504" s="24"/>
      <c r="J504" s="24"/>
      <c r="K504" s="24"/>
      <c r="L504" s="24"/>
      <c r="M504" s="24"/>
      <c r="N504" s="24"/>
      <c r="O504" s="24"/>
      <c r="P504" s="24"/>
      <c r="Q504" s="24"/>
      <c r="R504" s="24"/>
      <c r="S504" s="24"/>
      <c r="T504" s="52"/>
      <c r="U504" s="52"/>
      <c r="V504" s="52"/>
      <c r="W504" s="52"/>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5"/>
      <c r="AY504" s="24"/>
      <c r="AZ504" s="24"/>
      <c r="BA504" s="24"/>
      <c r="BB504" s="24"/>
      <c r="BC504" s="24"/>
      <c r="BD504" s="24"/>
      <c r="BE504" s="25"/>
      <c r="BF504" s="7"/>
      <c r="BG504" s="7"/>
      <c r="BH504" s="24"/>
      <c r="BI504" s="24"/>
      <c r="BJ504" s="24"/>
      <c r="BK504" s="24"/>
      <c r="BL504" s="24"/>
      <c r="BM504" s="24"/>
      <c r="BN504" s="24"/>
      <c r="BO504" s="24"/>
      <c r="BP504" s="24"/>
      <c r="BQ504" s="24"/>
    </row>
    <row r="505" ht="13.5" customHeight="1">
      <c r="A505" s="24"/>
      <c r="B505" s="24"/>
      <c r="C505" s="24"/>
      <c r="D505" s="24"/>
      <c r="E505" s="24"/>
      <c r="F505" s="24"/>
      <c r="G505" s="24"/>
      <c r="H505" s="24"/>
      <c r="I505" s="24"/>
      <c r="J505" s="24"/>
      <c r="K505" s="24"/>
      <c r="L505" s="24"/>
      <c r="M505" s="24"/>
      <c r="N505" s="24"/>
      <c r="O505" s="24"/>
      <c r="P505" s="24"/>
      <c r="Q505" s="24"/>
      <c r="R505" s="24"/>
      <c r="S505" s="24"/>
      <c r="T505" s="52"/>
      <c r="U505" s="52"/>
      <c r="V505" s="52"/>
      <c r="W505" s="52"/>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5"/>
      <c r="AY505" s="24"/>
      <c r="AZ505" s="24"/>
      <c r="BA505" s="24"/>
      <c r="BB505" s="24"/>
      <c r="BC505" s="24"/>
      <c r="BD505" s="24"/>
      <c r="BE505" s="25"/>
      <c r="BF505" s="7"/>
      <c r="BG505" s="7"/>
      <c r="BH505" s="24"/>
      <c r="BI505" s="24"/>
      <c r="BJ505" s="24"/>
      <c r="BK505" s="24"/>
      <c r="BL505" s="24"/>
      <c r="BM505" s="24"/>
      <c r="BN505" s="24"/>
      <c r="BO505" s="24"/>
      <c r="BP505" s="24"/>
      <c r="BQ505" s="24"/>
    </row>
    <row r="506" ht="13.5" customHeight="1">
      <c r="A506" s="24"/>
      <c r="B506" s="24"/>
      <c r="C506" s="24"/>
      <c r="D506" s="24"/>
      <c r="E506" s="24"/>
      <c r="F506" s="24"/>
      <c r="G506" s="24"/>
      <c r="H506" s="24"/>
      <c r="I506" s="24"/>
      <c r="J506" s="24"/>
      <c r="K506" s="24"/>
      <c r="L506" s="24"/>
      <c r="M506" s="24"/>
      <c r="N506" s="24"/>
      <c r="O506" s="24"/>
      <c r="P506" s="24"/>
      <c r="Q506" s="24"/>
      <c r="R506" s="24"/>
      <c r="S506" s="24"/>
      <c r="T506" s="52"/>
      <c r="U506" s="52"/>
      <c r="V506" s="52"/>
      <c r="W506" s="52"/>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5"/>
      <c r="AY506" s="24"/>
      <c r="AZ506" s="24"/>
      <c r="BA506" s="24"/>
      <c r="BB506" s="24"/>
      <c r="BC506" s="24"/>
      <c r="BD506" s="24"/>
      <c r="BE506" s="25"/>
      <c r="BF506" s="7"/>
      <c r="BG506" s="7"/>
      <c r="BH506" s="24"/>
      <c r="BI506" s="24"/>
      <c r="BJ506" s="24"/>
      <c r="BK506" s="24"/>
      <c r="BL506" s="24"/>
      <c r="BM506" s="24"/>
      <c r="BN506" s="24"/>
      <c r="BO506" s="24"/>
      <c r="BP506" s="24"/>
      <c r="BQ506" s="24"/>
    </row>
    <row r="507" ht="13.5" customHeight="1">
      <c r="A507" s="24"/>
      <c r="B507" s="24"/>
      <c r="C507" s="24"/>
      <c r="D507" s="24"/>
      <c r="E507" s="24"/>
      <c r="F507" s="24"/>
      <c r="G507" s="24"/>
      <c r="H507" s="24"/>
      <c r="I507" s="24"/>
      <c r="J507" s="24"/>
      <c r="K507" s="24"/>
      <c r="L507" s="24"/>
      <c r="M507" s="24"/>
      <c r="N507" s="24"/>
      <c r="O507" s="24"/>
      <c r="P507" s="24"/>
      <c r="Q507" s="24"/>
      <c r="R507" s="24"/>
      <c r="S507" s="24"/>
      <c r="T507" s="52"/>
      <c r="U507" s="52"/>
      <c r="V507" s="52"/>
      <c r="W507" s="52"/>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5"/>
      <c r="AY507" s="24"/>
      <c r="AZ507" s="24"/>
      <c r="BA507" s="24"/>
      <c r="BB507" s="24"/>
      <c r="BC507" s="24"/>
      <c r="BD507" s="24"/>
      <c r="BE507" s="25"/>
      <c r="BF507" s="7"/>
      <c r="BG507" s="7"/>
      <c r="BH507" s="24"/>
      <c r="BI507" s="24"/>
      <c r="BJ507" s="24"/>
      <c r="BK507" s="24"/>
      <c r="BL507" s="24"/>
      <c r="BM507" s="24"/>
      <c r="BN507" s="24"/>
      <c r="BO507" s="24"/>
      <c r="BP507" s="24"/>
      <c r="BQ507" s="24"/>
    </row>
    <row r="508" ht="13.5" customHeight="1">
      <c r="A508" s="24"/>
      <c r="B508" s="24"/>
      <c r="C508" s="24"/>
      <c r="D508" s="24"/>
      <c r="E508" s="24"/>
      <c r="F508" s="24"/>
      <c r="G508" s="24"/>
      <c r="H508" s="24"/>
      <c r="I508" s="24"/>
      <c r="J508" s="24"/>
      <c r="K508" s="24"/>
      <c r="L508" s="24"/>
      <c r="M508" s="24"/>
      <c r="N508" s="24"/>
      <c r="O508" s="24"/>
      <c r="P508" s="24"/>
      <c r="Q508" s="24"/>
      <c r="R508" s="24"/>
      <c r="S508" s="24"/>
      <c r="T508" s="52"/>
      <c r="U508" s="52"/>
      <c r="V508" s="52"/>
      <c r="W508" s="52"/>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5"/>
      <c r="AY508" s="24"/>
      <c r="AZ508" s="24"/>
      <c r="BA508" s="24"/>
      <c r="BB508" s="24"/>
      <c r="BC508" s="24"/>
      <c r="BD508" s="24"/>
      <c r="BE508" s="25"/>
      <c r="BF508" s="7"/>
      <c r="BG508" s="7"/>
      <c r="BH508" s="24"/>
      <c r="BI508" s="24"/>
      <c r="BJ508" s="24"/>
      <c r="BK508" s="24"/>
      <c r="BL508" s="24"/>
      <c r="BM508" s="24"/>
      <c r="BN508" s="24"/>
      <c r="BO508" s="24"/>
      <c r="BP508" s="24"/>
      <c r="BQ508" s="24"/>
    </row>
    <row r="509" ht="13.5" customHeight="1">
      <c r="A509" s="24"/>
      <c r="B509" s="24"/>
      <c r="C509" s="24"/>
      <c r="D509" s="24"/>
      <c r="E509" s="24"/>
      <c r="F509" s="24"/>
      <c r="G509" s="24"/>
      <c r="H509" s="24"/>
      <c r="I509" s="24"/>
      <c r="J509" s="24"/>
      <c r="K509" s="24"/>
      <c r="L509" s="24"/>
      <c r="M509" s="24"/>
      <c r="N509" s="24"/>
      <c r="O509" s="24"/>
      <c r="P509" s="24"/>
      <c r="Q509" s="24"/>
      <c r="R509" s="24"/>
      <c r="S509" s="24"/>
      <c r="T509" s="52"/>
      <c r="U509" s="52"/>
      <c r="V509" s="52"/>
      <c r="W509" s="52"/>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5"/>
      <c r="AY509" s="24"/>
      <c r="AZ509" s="24"/>
      <c r="BA509" s="24"/>
      <c r="BB509" s="24"/>
      <c r="BC509" s="24"/>
      <c r="BD509" s="24"/>
      <c r="BE509" s="25"/>
      <c r="BF509" s="7"/>
      <c r="BG509" s="7"/>
      <c r="BH509" s="24"/>
      <c r="BI509" s="24"/>
      <c r="BJ509" s="24"/>
      <c r="BK509" s="24"/>
      <c r="BL509" s="24"/>
      <c r="BM509" s="24"/>
      <c r="BN509" s="24"/>
      <c r="BO509" s="24"/>
      <c r="BP509" s="24"/>
      <c r="BQ509" s="24"/>
    </row>
    <row r="510" ht="13.5" customHeight="1">
      <c r="A510" s="24"/>
      <c r="B510" s="24"/>
      <c r="C510" s="24"/>
      <c r="D510" s="24"/>
      <c r="E510" s="24"/>
      <c r="F510" s="24"/>
      <c r="G510" s="24"/>
      <c r="H510" s="24"/>
      <c r="I510" s="24"/>
      <c r="J510" s="24"/>
      <c r="K510" s="24"/>
      <c r="L510" s="24"/>
      <c r="M510" s="24"/>
      <c r="N510" s="24"/>
      <c r="O510" s="24"/>
      <c r="P510" s="24"/>
      <c r="Q510" s="24"/>
      <c r="R510" s="24"/>
      <c r="S510" s="24"/>
      <c r="T510" s="52"/>
      <c r="U510" s="52"/>
      <c r="V510" s="52"/>
      <c r="W510" s="52"/>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5"/>
      <c r="AY510" s="24"/>
      <c r="AZ510" s="24"/>
      <c r="BA510" s="24"/>
      <c r="BB510" s="24"/>
      <c r="BC510" s="24"/>
      <c r="BD510" s="24"/>
      <c r="BE510" s="25"/>
      <c r="BF510" s="7"/>
      <c r="BG510" s="7"/>
      <c r="BH510" s="24"/>
      <c r="BI510" s="24"/>
      <c r="BJ510" s="24"/>
      <c r="BK510" s="24"/>
      <c r="BL510" s="24"/>
      <c r="BM510" s="24"/>
      <c r="BN510" s="24"/>
      <c r="BO510" s="24"/>
      <c r="BP510" s="24"/>
      <c r="BQ510" s="24"/>
    </row>
    <row r="511" ht="13.5" customHeight="1">
      <c r="A511" s="24"/>
      <c r="B511" s="24"/>
      <c r="C511" s="24"/>
      <c r="D511" s="24"/>
      <c r="E511" s="24"/>
      <c r="F511" s="24"/>
      <c r="G511" s="24"/>
      <c r="H511" s="24"/>
      <c r="I511" s="24"/>
      <c r="J511" s="24"/>
      <c r="K511" s="24"/>
      <c r="L511" s="24"/>
      <c r="M511" s="24"/>
      <c r="N511" s="24"/>
      <c r="O511" s="24"/>
      <c r="P511" s="24"/>
      <c r="Q511" s="24"/>
      <c r="R511" s="24"/>
      <c r="S511" s="24"/>
      <c r="T511" s="52"/>
      <c r="U511" s="52"/>
      <c r="V511" s="52"/>
      <c r="W511" s="52"/>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5"/>
      <c r="AY511" s="24"/>
      <c r="AZ511" s="24"/>
      <c r="BA511" s="24"/>
      <c r="BB511" s="24"/>
      <c r="BC511" s="24"/>
      <c r="BD511" s="24"/>
      <c r="BE511" s="25"/>
      <c r="BF511" s="7"/>
      <c r="BG511" s="7"/>
      <c r="BH511" s="24"/>
      <c r="BI511" s="24"/>
      <c r="BJ511" s="24"/>
      <c r="BK511" s="24"/>
      <c r="BL511" s="24"/>
      <c r="BM511" s="24"/>
      <c r="BN511" s="24"/>
      <c r="BO511" s="24"/>
      <c r="BP511" s="24"/>
      <c r="BQ511" s="24"/>
    </row>
    <row r="512" ht="13.5" customHeight="1">
      <c r="A512" s="24"/>
      <c r="B512" s="24"/>
      <c r="C512" s="24"/>
      <c r="D512" s="24"/>
      <c r="E512" s="24"/>
      <c r="F512" s="24"/>
      <c r="G512" s="24"/>
      <c r="H512" s="24"/>
      <c r="I512" s="24"/>
      <c r="J512" s="24"/>
      <c r="K512" s="24"/>
      <c r="L512" s="24"/>
      <c r="M512" s="24"/>
      <c r="N512" s="24"/>
      <c r="O512" s="24"/>
      <c r="P512" s="24"/>
      <c r="Q512" s="24"/>
      <c r="R512" s="24"/>
      <c r="S512" s="24"/>
      <c r="T512" s="52"/>
      <c r="U512" s="52"/>
      <c r="V512" s="52"/>
      <c r="W512" s="52"/>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5"/>
      <c r="AY512" s="24"/>
      <c r="AZ512" s="24"/>
      <c r="BA512" s="24"/>
      <c r="BB512" s="24"/>
      <c r="BC512" s="24"/>
      <c r="BD512" s="24"/>
      <c r="BE512" s="25"/>
      <c r="BF512" s="7"/>
      <c r="BG512" s="7"/>
      <c r="BH512" s="24"/>
      <c r="BI512" s="24"/>
      <c r="BJ512" s="24"/>
      <c r="BK512" s="24"/>
      <c r="BL512" s="24"/>
      <c r="BM512" s="24"/>
      <c r="BN512" s="24"/>
      <c r="BO512" s="24"/>
      <c r="BP512" s="24"/>
      <c r="BQ512" s="24"/>
    </row>
    <row r="513" ht="13.5" customHeight="1">
      <c r="A513" s="24"/>
      <c r="B513" s="24"/>
      <c r="C513" s="24"/>
      <c r="D513" s="24"/>
      <c r="E513" s="24"/>
      <c r="F513" s="24"/>
      <c r="G513" s="24"/>
      <c r="H513" s="24"/>
      <c r="I513" s="24"/>
      <c r="J513" s="24"/>
      <c r="K513" s="24"/>
      <c r="L513" s="24"/>
      <c r="M513" s="24"/>
      <c r="N513" s="24"/>
      <c r="O513" s="24"/>
      <c r="P513" s="24"/>
      <c r="Q513" s="24"/>
      <c r="R513" s="24"/>
      <c r="S513" s="24"/>
      <c r="T513" s="52"/>
      <c r="U513" s="52"/>
      <c r="V513" s="52"/>
      <c r="W513" s="52"/>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5"/>
      <c r="AY513" s="24"/>
      <c r="AZ513" s="24"/>
      <c r="BA513" s="24"/>
      <c r="BB513" s="24"/>
      <c r="BC513" s="24"/>
      <c r="BD513" s="24"/>
      <c r="BE513" s="25"/>
      <c r="BF513" s="7"/>
      <c r="BG513" s="7"/>
      <c r="BH513" s="24"/>
      <c r="BI513" s="24"/>
      <c r="BJ513" s="24"/>
      <c r="BK513" s="24"/>
      <c r="BL513" s="24"/>
      <c r="BM513" s="24"/>
      <c r="BN513" s="24"/>
      <c r="BO513" s="24"/>
      <c r="BP513" s="24"/>
      <c r="BQ513" s="24"/>
    </row>
    <row r="514" ht="13.5" customHeight="1">
      <c r="A514" s="24"/>
      <c r="B514" s="24"/>
      <c r="C514" s="24"/>
      <c r="D514" s="24"/>
      <c r="E514" s="24"/>
      <c r="F514" s="24"/>
      <c r="G514" s="24"/>
      <c r="H514" s="24"/>
      <c r="I514" s="24"/>
      <c r="J514" s="24"/>
      <c r="K514" s="24"/>
      <c r="L514" s="24"/>
      <c r="M514" s="24"/>
      <c r="N514" s="24"/>
      <c r="O514" s="24"/>
      <c r="P514" s="24"/>
      <c r="Q514" s="24"/>
      <c r="R514" s="24"/>
      <c r="S514" s="24"/>
      <c r="T514" s="52"/>
      <c r="U514" s="52"/>
      <c r="V514" s="52"/>
      <c r="W514" s="52"/>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5"/>
      <c r="AY514" s="24"/>
      <c r="AZ514" s="24"/>
      <c r="BA514" s="24"/>
      <c r="BB514" s="24"/>
      <c r="BC514" s="24"/>
      <c r="BD514" s="24"/>
      <c r="BE514" s="25"/>
      <c r="BF514" s="7"/>
      <c r="BG514" s="7"/>
      <c r="BH514" s="24"/>
      <c r="BI514" s="24"/>
      <c r="BJ514" s="24"/>
      <c r="BK514" s="24"/>
      <c r="BL514" s="24"/>
      <c r="BM514" s="24"/>
      <c r="BN514" s="24"/>
      <c r="BO514" s="24"/>
      <c r="BP514" s="24"/>
      <c r="BQ514" s="24"/>
    </row>
    <row r="515" ht="13.5" customHeight="1">
      <c r="A515" s="24"/>
      <c r="B515" s="24"/>
      <c r="C515" s="24"/>
      <c r="D515" s="24"/>
      <c r="E515" s="24"/>
      <c r="F515" s="24"/>
      <c r="G515" s="24"/>
      <c r="H515" s="24"/>
      <c r="I515" s="24"/>
      <c r="J515" s="24"/>
      <c r="K515" s="24"/>
      <c r="L515" s="24"/>
      <c r="M515" s="24"/>
      <c r="N515" s="24"/>
      <c r="O515" s="24"/>
      <c r="P515" s="24"/>
      <c r="Q515" s="24"/>
      <c r="R515" s="24"/>
      <c r="S515" s="24"/>
      <c r="T515" s="52"/>
      <c r="U515" s="52"/>
      <c r="V515" s="52"/>
      <c r="W515" s="52"/>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5"/>
      <c r="AY515" s="24"/>
      <c r="AZ515" s="24"/>
      <c r="BA515" s="24"/>
      <c r="BB515" s="24"/>
      <c r="BC515" s="24"/>
      <c r="BD515" s="24"/>
      <c r="BE515" s="25"/>
      <c r="BF515" s="7"/>
      <c r="BG515" s="7"/>
      <c r="BH515" s="24"/>
      <c r="BI515" s="24"/>
      <c r="BJ515" s="24"/>
      <c r="BK515" s="24"/>
      <c r="BL515" s="24"/>
      <c r="BM515" s="24"/>
      <c r="BN515" s="24"/>
      <c r="BO515" s="24"/>
      <c r="BP515" s="24"/>
      <c r="BQ515" s="24"/>
    </row>
    <row r="516" ht="13.5" customHeight="1">
      <c r="A516" s="24"/>
      <c r="B516" s="24"/>
      <c r="C516" s="24"/>
      <c r="D516" s="24"/>
      <c r="E516" s="24"/>
      <c r="F516" s="24"/>
      <c r="G516" s="24"/>
      <c r="H516" s="24"/>
      <c r="I516" s="24"/>
      <c r="J516" s="24"/>
      <c r="K516" s="24"/>
      <c r="L516" s="24"/>
      <c r="M516" s="24"/>
      <c r="N516" s="24"/>
      <c r="O516" s="24"/>
      <c r="P516" s="24"/>
      <c r="Q516" s="24"/>
      <c r="R516" s="24"/>
      <c r="S516" s="24"/>
      <c r="T516" s="52"/>
      <c r="U516" s="52"/>
      <c r="V516" s="52"/>
      <c r="W516" s="52"/>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5"/>
      <c r="AY516" s="24"/>
      <c r="AZ516" s="24"/>
      <c r="BA516" s="24"/>
      <c r="BB516" s="24"/>
      <c r="BC516" s="24"/>
      <c r="BD516" s="24"/>
      <c r="BE516" s="25"/>
      <c r="BF516" s="7"/>
      <c r="BG516" s="7"/>
      <c r="BH516" s="24"/>
      <c r="BI516" s="24"/>
      <c r="BJ516" s="24"/>
      <c r="BK516" s="24"/>
      <c r="BL516" s="24"/>
      <c r="BM516" s="24"/>
      <c r="BN516" s="24"/>
      <c r="BO516" s="24"/>
      <c r="BP516" s="24"/>
      <c r="BQ516" s="24"/>
    </row>
    <row r="517" ht="13.5" customHeight="1">
      <c r="A517" s="24"/>
      <c r="B517" s="24"/>
      <c r="C517" s="24"/>
      <c r="D517" s="24"/>
      <c r="E517" s="24"/>
      <c r="F517" s="24"/>
      <c r="G517" s="24"/>
      <c r="H517" s="24"/>
      <c r="I517" s="24"/>
      <c r="J517" s="24"/>
      <c r="K517" s="24"/>
      <c r="L517" s="24"/>
      <c r="M517" s="24"/>
      <c r="N517" s="24"/>
      <c r="O517" s="24"/>
      <c r="P517" s="24"/>
      <c r="Q517" s="24"/>
      <c r="R517" s="24"/>
      <c r="S517" s="24"/>
      <c r="T517" s="52"/>
      <c r="U517" s="52"/>
      <c r="V517" s="52"/>
      <c r="W517" s="52"/>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5"/>
      <c r="AY517" s="24"/>
      <c r="AZ517" s="24"/>
      <c r="BA517" s="24"/>
      <c r="BB517" s="24"/>
      <c r="BC517" s="24"/>
      <c r="BD517" s="24"/>
      <c r="BE517" s="25"/>
      <c r="BF517" s="7"/>
      <c r="BG517" s="7"/>
      <c r="BH517" s="24"/>
      <c r="BI517" s="24"/>
      <c r="BJ517" s="24"/>
      <c r="BK517" s="24"/>
      <c r="BL517" s="24"/>
      <c r="BM517" s="24"/>
      <c r="BN517" s="24"/>
      <c r="BO517" s="24"/>
      <c r="BP517" s="24"/>
      <c r="BQ517" s="24"/>
    </row>
    <row r="518" ht="13.5" customHeight="1">
      <c r="A518" s="24"/>
      <c r="B518" s="24"/>
      <c r="C518" s="24"/>
      <c r="D518" s="24"/>
      <c r="E518" s="24"/>
      <c r="F518" s="24"/>
      <c r="G518" s="24"/>
      <c r="H518" s="24"/>
      <c r="I518" s="24"/>
      <c r="J518" s="24"/>
      <c r="K518" s="24"/>
      <c r="L518" s="24"/>
      <c r="M518" s="24"/>
      <c r="N518" s="24"/>
      <c r="O518" s="24"/>
      <c r="P518" s="24"/>
      <c r="Q518" s="24"/>
      <c r="R518" s="24"/>
      <c r="S518" s="24"/>
      <c r="T518" s="52"/>
      <c r="U518" s="52"/>
      <c r="V518" s="52"/>
      <c r="W518" s="52"/>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5"/>
      <c r="AY518" s="24"/>
      <c r="AZ518" s="24"/>
      <c r="BA518" s="24"/>
      <c r="BB518" s="24"/>
      <c r="BC518" s="24"/>
      <c r="BD518" s="24"/>
      <c r="BE518" s="25"/>
      <c r="BF518" s="7"/>
      <c r="BG518" s="7"/>
      <c r="BH518" s="24"/>
      <c r="BI518" s="24"/>
      <c r="BJ518" s="24"/>
      <c r="BK518" s="24"/>
      <c r="BL518" s="24"/>
      <c r="BM518" s="24"/>
      <c r="BN518" s="24"/>
      <c r="BO518" s="24"/>
      <c r="BP518" s="24"/>
      <c r="BQ518" s="24"/>
    </row>
    <row r="519" ht="13.5" customHeight="1">
      <c r="A519" s="24"/>
      <c r="B519" s="24"/>
      <c r="C519" s="24"/>
      <c r="D519" s="24"/>
      <c r="E519" s="24"/>
      <c r="F519" s="24"/>
      <c r="G519" s="24"/>
      <c r="H519" s="24"/>
      <c r="I519" s="24"/>
      <c r="J519" s="24"/>
      <c r="K519" s="24"/>
      <c r="L519" s="24"/>
      <c r="M519" s="24"/>
      <c r="N519" s="24"/>
      <c r="O519" s="24"/>
      <c r="P519" s="24"/>
      <c r="Q519" s="24"/>
      <c r="R519" s="24"/>
      <c r="S519" s="24"/>
      <c r="T519" s="52"/>
      <c r="U519" s="52"/>
      <c r="V519" s="52"/>
      <c r="W519" s="52"/>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5"/>
      <c r="AY519" s="24"/>
      <c r="AZ519" s="24"/>
      <c r="BA519" s="24"/>
      <c r="BB519" s="24"/>
      <c r="BC519" s="24"/>
      <c r="BD519" s="24"/>
      <c r="BE519" s="25"/>
      <c r="BF519" s="7"/>
      <c r="BG519" s="7"/>
      <c r="BH519" s="24"/>
      <c r="BI519" s="24"/>
      <c r="BJ519" s="24"/>
      <c r="BK519" s="24"/>
      <c r="BL519" s="24"/>
      <c r="BM519" s="24"/>
      <c r="BN519" s="24"/>
      <c r="BO519" s="24"/>
      <c r="BP519" s="24"/>
      <c r="BQ519" s="24"/>
    </row>
    <row r="520" ht="13.5" customHeight="1">
      <c r="A520" s="24"/>
      <c r="B520" s="24"/>
      <c r="C520" s="24"/>
      <c r="D520" s="24"/>
      <c r="E520" s="24"/>
      <c r="F520" s="24"/>
      <c r="G520" s="24"/>
      <c r="H520" s="24"/>
      <c r="I520" s="24"/>
      <c r="J520" s="24"/>
      <c r="K520" s="24"/>
      <c r="L520" s="24"/>
      <c r="M520" s="24"/>
      <c r="N520" s="24"/>
      <c r="O520" s="24"/>
      <c r="P520" s="24"/>
      <c r="Q520" s="24"/>
      <c r="R520" s="24"/>
      <c r="S520" s="24"/>
      <c r="T520" s="52"/>
      <c r="U520" s="52"/>
      <c r="V520" s="52"/>
      <c r="W520" s="52"/>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5"/>
      <c r="AY520" s="24"/>
      <c r="AZ520" s="24"/>
      <c r="BA520" s="24"/>
      <c r="BB520" s="24"/>
      <c r="BC520" s="24"/>
      <c r="BD520" s="24"/>
      <c r="BE520" s="25"/>
      <c r="BF520" s="7"/>
      <c r="BG520" s="7"/>
      <c r="BH520" s="24"/>
      <c r="BI520" s="24"/>
      <c r="BJ520" s="24"/>
      <c r="BK520" s="24"/>
      <c r="BL520" s="24"/>
      <c r="BM520" s="24"/>
      <c r="BN520" s="24"/>
      <c r="BO520" s="24"/>
      <c r="BP520" s="24"/>
      <c r="BQ520" s="24"/>
    </row>
    <row r="521" ht="13.5" customHeight="1">
      <c r="A521" s="24"/>
      <c r="B521" s="24"/>
      <c r="C521" s="24"/>
      <c r="D521" s="24"/>
      <c r="E521" s="24"/>
      <c r="F521" s="24"/>
      <c r="G521" s="24"/>
      <c r="H521" s="24"/>
      <c r="I521" s="24"/>
      <c r="J521" s="24"/>
      <c r="K521" s="24"/>
      <c r="L521" s="24"/>
      <c r="M521" s="24"/>
      <c r="N521" s="24"/>
      <c r="O521" s="24"/>
      <c r="P521" s="24"/>
      <c r="Q521" s="24"/>
      <c r="R521" s="24"/>
      <c r="S521" s="24"/>
      <c r="T521" s="52"/>
      <c r="U521" s="52"/>
      <c r="V521" s="52"/>
      <c r="W521" s="52"/>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5"/>
      <c r="AY521" s="24"/>
      <c r="AZ521" s="24"/>
      <c r="BA521" s="24"/>
      <c r="BB521" s="24"/>
      <c r="BC521" s="24"/>
      <c r="BD521" s="24"/>
      <c r="BE521" s="25"/>
      <c r="BF521" s="7"/>
      <c r="BG521" s="7"/>
      <c r="BH521" s="24"/>
      <c r="BI521" s="24"/>
      <c r="BJ521" s="24"/>
      <c r="BK521" s="24"/>
      <c r="BL521" s="24"/>
      <c r="BM521" s="24"/>
      <c r="BN521" s="24"/>
      <c r="BO521" s="24"/>
      <c r="BP521" s="24"/>
      <c r="BQ521" s="24"/>
    </row>
    <row r="522" ht="13.5" customHeight="1">
      <c r="A522" s="24"/>
      <c r="B522" s="24"/>
      <c r="C522" s="24"/>
      <c r="D522" s="24"/>
      <c r="E522" s="24"/>
      <c r="F522" s="24"/>
      <c r="G522" s="24"/>
      <c r="H522" s="24"/>
      <c r="I522" s="24"/>
      <c r="J522" s="24"/>
      <c r="K522" s="24"/>
      <c r="L522" s="24"/>
      <c r="M522" s="24"/>
      <c r="N522" s="24"/>
      <c r="O522" s="24"/>
      <c r="P522" s="24"/>
      <c r="Q522" s="24"/>
      <c r="R522" s="24"/>
      <c r="S522" s="24"/>
      <c r="T522" s="52"/>
      <c r="U522" s="52"/>
      <c r="V522" s="52"/>
      <c r="W522" s="52"/>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5"/>
      <c r="AY522" s="24"/>
      <c r="AZ522" s="24"/>
      <c r="BA522" s="24"/>
      <c r="BB522" s="24"/>
      <c r="BC522" s="24"/>
      <c r="BD522" s="24"/>
      <c r="BE522" s="25"/>
      <c r="BF522" s="7"/>
      <c r="BG522" s="7"/>
      <c r="BH522" s="24"/>
      <c r="BI522" s="24"/>
      <c r="BJ522" s="24"/>
      <c r="BK522" s="24"/>
      <c r="BL522" s="24"/>
      <c r="BM522" s="24"/>
      <c r="BN522" s="24"/>
      <c r="BO522" s="24"/>
      <c r="BP522" s="24"/>
      <c r="BQ522" s="24"/>
    </row>
    <row r="523" ht="13.5" customHeight="1">
      <c r="A523" s="24"/>
      <c r="B523" s="24"/>
      <c r="C523" s="24"/>
      <c r="D523" s="24"/>
      <c r="E523" s="24"/>
      <c r="F523" s="24"/>
      <c r="G523" s="24"/>
      <c r="H523" s="24"/>
      <c r="I523" s="24"/>
      <c r="J523" s="24"/>
      <c r="K523" s="24"/>
      <c r="L523" s="24"/>
      <c r="M523" s="24"/>
      <c r="N523" s="24"/>
      <c r="O523" s="24"/>
      <c r="P523" s="24"/>
      <c r="Q523" s="24"/>
      <c r="R523" s="24"/>
      <c r="S523" s="24"/>
      <c r="T523" s="52"/>
      <c r="U523" s="52"/>
      <c r="V523" s="52"/>
      <c r="W523" s="52"/>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5"/>
      <c r="AY523" s="24"/>
      <c r="AZ523" s="24"/>
      <c r="BA523" s="24"/>
      <c r="BB523" s="24"/>
      <c r="BC523" s="24"/>
      <c r="BD523" s="24"/>
      <c r="BE523" s="25"/>
      <c r="BF523" s="7"/>
      <c r="BG523" s="7"/>
      <c r="BH523" s="24"/>
      <c r="BI523" s="24"/>
      <c r="BJ523" s="24"/>
      <c r="BK523" s="24"/>
      <c r="BL523" s="24"/>
      <c r="BM523" s="24"/>
      <c r="BN523" s="24"/>
      <c r="BO523" s="24"/>
      <c r="BP523" s="24"/>
      <c r="BQ523" s="24"/>
    </row>
    <row r="524" ht="13.5" customHeight="1">
      <c r="A524" s="24"/>
      <c r="B524" s="24"/>
      <c r="C524" s="24"/>
      <c r="D524" s="24"/>
      <c r="E524" s="24"/>
      <c r="F524" s="24"/>
      <c r="G524" s="24"/>
      <c r="H524" s="24"/>
      <c r="I524" s="24"/>
      <c r="J524" s="24"/>
      <c r="K524" s="24"/>
      <c r="L524" s="24"/>
      <c r="M524" s="24"/>
      <c r="N524" s="24"/>
      <c r="O524" s="24"/>
      <c r="P524" s="24"/>
      <c r="Q524" s="24"/>
      <c r="R524" s="24"/>
      <c r="S524" s="24"/>
      <c r="T524" s="52"/>
      <c r="U524" s="52"/>
      <c r="V524" s="52"/>
      <c r="W524" s="52"/>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5"/>
      <c r="AY524" s="24"/>
      <c r="AZ524" s="24"/>
      <c r="BA524" s="24"/>
      <c r="BB524" s="24"/>
      <c r="BC524" s="24"/>
      <c r="BD524" s="24"/>
      <c r="BE524" s="25"/>
      <c r="BF524" s="7"/>
      <c r="BG524" s="7"/>
      <c r="BH524" s="24"/>
      <c r="BI524" s="24"/>
      <c r="BJ524" s="24"/>
      <c r="BK524" s="24"/>
      <c r="BL524" s="24"/>
      <c r="BM524" s="24"/>
      <c r="BN524" s="24"/>
      <c r="BO524" s="24"/>
      <c r="BP524" s="24"/>
      <c r="BQ524" s="24"/>
    </row>
    <row r="525" ht="13.5" customHeight="1">
      <c r="A525" s="24"/>
      <c r="B525" s="24"/>
      <c r="C525" s="24"/>
      <c r="D525" s="24"/>
      <c r="E525" s="24"/>
      <c r="F525" s="24"/>
      <c r="G525" s="24"/>
      <c r="H525" s="24"/>
      <c r="I525" s="24"/>
      <c r="J525" s="24"/>
      <c r="K525" s="24"/>
      <c r="L525" s="24"/>
      <c r="M525" s="24"/>
      <c r="N525" s="24"/>
      <c r="O525" s="24"/>
      <c r="P525" s="24"/>
      <c r="Q525" s="24"/>
      <c r="R525" s="24"/>
      <c r="S525" s="24"/>
      <c r="T525" s="52"/>
      <c r="U525" s="52"/>
      <c r="V525" s="52"/>
      <c r="W525" s="52"/>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5"/>
      <c r="AY525" s="24"/>
      <c r="AZ525" s="24"/>
      <c r="BA525" s="24"/>
      <c r="BB525" s="24"/>
      <c r="BC525" s="24"/>
      <c r="BD525" s="24"/>
      <c r="BE525" s="25"/>
      <c r="BF525" s="7"/>
      <c r="BG525" s="7"/>
      <c r="BH525" s="24"/>
      <c r="BI525" s="24"/>
      <c r="BJ525" s="24"/>
      <c r="BK525" s="24"/>
      <c r="BL525" s="24"/>
      <c r="BM525" s="24"/>
      <c r="BN525" s="24"/>
      <c r="BO525" s="24"/>
      <c r="BP525" s="24"/>
      <c r="BQ525" s="24"/>
    </row>
    <row r="526" ht="13.5" customHeight="1">
      <c r="A526" s="24"/>
      <c r="B526" s="24"/>
      <c r="C526" s="24"/>
      <c r="D526" s="24"/>
      <c r="E526" s="24"/>
      <c r="F526" s="24"/>
      <c r="G526" s="24"/>
      <c r="H526" s="24"/>
      <c r="I526" s="24"/>
      <c r="J526" s="24"/>
      <c r="K526" s="24"/>
      <c r="L526" s="24"/>
      <c r="M526" s="24"/>
      <c r="N526" s="24"/>
      <c r="O526" s="24"/>
      <c r="P526" s="24"/>
      <c r="Q526" s="24"/>
      <c r="R526" s="24"/>
      <c r="S526" s="24"/>
      <c r="T526" s="52"/>
      <c r="U526" s="52"/>
      <c r="V526" s="52"/>
      <c r="W526" s="52"/>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5"/>
      <c r="AY526" s="24"/>
      <c r="AZ526" s="24"/>
      <c r="BA526" s="24"/>
      <c r="BB526" s="24"/>
      <c r="BC526" s="24"/>
      <c r="BD526" s="24"/>
      <c r="BE526" s="25"/>
      <c r="BF526" s="7"/>
      <c r="BG526" s="7"/>
      <c r="BH526" s="24"/>
      <c r="BI526" s="24"/>
      <c r="BJ526" s="24"/>
      <c r="BK526" s="24"/>
      <c r="BL526" s="24"/>
      <c r="BM526" s="24"/>
      <c r="BN526" s="24"/>
      <c r="BO526" s="24"/>
      <c r="BP526" s="24"/>
      <c r="BQ526" s="24"/>
    </row>
    <row r="527" ht="13.5" customHeight="1">
      <c r="A527" s="24"/>
      <c r="B527" s="24"/>
      <c r="C527" s="24"/>
      <c r="D527" s="24"/>
      <c r="E527" s="24"/>
      <c r="F527" s="24"/>
      <c r="G527" s="24"/>
      <c r="H527" s="24"/>
      <c r="I527" s="24"/>
      <c r="J527" s="24"/>
      <c r="K527" s="24"/>
      <c r="L527" s="24"/>
      <c r="M527" s="24"/>
      <c r="N527" s="24"/>
      <c r="O527" s="24"/>
      <c r="P527" s="24"/>
      <c r="Q527" s="24"/>
      <c r="R527" s="24"/>
      <c r="S527" s="24"/>
      <c r="T527" s="52"/>
      <c r="U527" s="52"/>
      <c r="V527" s="52"/>
      <c r="W527" s="52"/>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5"/>
      <c r="AY527" s="24"/>
      <c r="AZ527" s="24"/>
      <c r="BA527" s="24"/>
      <c r="BB527" s="24"/>
      <c r="BC527" s="24"/>
      <c r="BD527" s="24"/>
      <c r="BE527" s="25"/>
      <c r="BF527" s="7"/>
      <c r="BG527" s="7"/>
      <c r="BH527" s="24"/>
      <c r="BI527" s="24"/>
      <c r="BJ527" s="24"/>
      <c r="BK527" s="24"/>
      <c r="BL527" s="24"/>
      <c r="BM527" s="24"/>
      <c r="BN527" s="24"/>
      <c r="BO527" s="24"/>
      <c r="BP527" s="24"/>
      <c r="BQ527" s="24"/>
    </row>
    <row r="528" ht="13.5" customHeight="1">
      <c r="A528" s="24"/>
      <c r="B528" s="24"/>
      <c r="C528" s="24"/>
      <c r="D528" s="24"/>
      <c r="E528" s="24"/>
      <c r="F528" s="24"/>
      <c r="G528" s="24"/>
      <c r="H528" s="24"/>
      <c r="I528" s="24"/>
      <c r="J528" s="24"/>
      <c r="K528" s="24"/>
      <c r="L528" s="24"/>
      <c r="M528" s="24"/>
      <c r="N528" s="24"/>
      <c r="O528" s="24"/>
      <c r="P528" s="24"/>
      <c r="Q528" s="24"/>
      <c r="R528" s="24"/>
      <c r="S528" s="24"/>
      <c r="T528" s="52"/>
      <c r="U528" s="52"/>
      <c r="V528" s="52"/>
      <c r="W528" s="52"/>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5"/>
      <c r="AY528" s="24"/>
      <c r="AZ528" s="24"/>
      <c r="BA528" s="24"/>
      <c r="BB528" s="24"/>
      <c r="BC528" s="24"/>
      <c r="BD528" s="24"/>
      <c r="BE528" s="25"/>
      <c r="BF528" s="7"/>
      <c r="BG528" s="7"/>
      <c r="BH528" s="24"/>
      <c r="BI528" s="24"/>
      <c r="BJ528" s="24"/>
      <c r="BK528" s="24"/>
      <c r="BL528" s="24"/>
      <c r="BM528" s="24"/>
      <c r="BN528" s="24"/>
      <c r="BO528" s="24"/>
      <c r="BP528" s="24"/>
      <c r="BQ528" s="24"/>
    </row>
    <row r="529" ht="13.5" customHeight="1">
      <c r="A529" s="24"/>
      <c r="B529" s="24"/>
      <c r="C529" s="24"/>
      <c r="D529" s="24"/>
      <c r="E529" s="24"/>
      <c r="F529" s="24"/>
      <c r="G529" s="24"/>
      <c r="H529" s="24"/>
      <c r="I529" s="24"/>
      <c r="J529" s="24"/>
      <c r="K529" s="24"/>
      <c r="L529" s="24"/>
      <c r="M529" s="24"/>
      <c r="N529" s="24"/>
      <c r="O529" s="24"/>
      <c r="P529" s="24"/>
      <c r="Q529" s="24"/>
      <c r="R529" s="24"/>
      <c r="S529" s="24"/>
      <c r="T529" s="52"/>
      <c r="U529" s="52"/>
      <c r="V529" s="52"/>
      <c r="W529" s="52"/>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5"/>
      <c r="AY529" s="24"/>
      <c r="AZ529" s="24"/>
      <c r="BA529" s="24"/>
      <c r="BB529" s="24"/>
      <c r="BC529" s="24"/>
      <c r="BD529" s="24"/>
      <c r="BE529" s="25"/>
      <c r="BF529" s="7"/>
      <c r="BG529" s="7"/>
      <c r="BH529" s="24"/>
      <c r="BI529" s="24"/>
      <c r="BJ529" s="24"/>
      <c r="BK529" s="24"/>
      <c r="BL529" s="24"/>
      <c r="BM529" s="24"/>
      <c r="BN529" s="24"/>
      <c r="BO529" s="24"/>
      <c r="BP529" s="24"/>
      <c r="BQ529" s="24"/>
    </row>
    <row r="530" ht="13.5" customHeight="1">
      <c r="A530" s="24"/>
      <c r="B530" s="24"/>
      <c r="C530" s="24"/>
      <c r="D530" s="24"/>
      <c r="E530" s="24"/>
      <c r="F530" s="24"/>
      <c r="G530" s="24"/>
      <c r="H530" s="24"/>
      <c r="I530" s="24"/>
      <c r="J530" s="24"/>
      <c r="K530" s="24"/>
      <c r="L530" s="24"/>
      <c r="M530" s="24"/>
      <c r="N530" s="24"/>
      <c r="O530" s="24"/>
      <c r="P530" s="24"/>
      <c r="Q530" s="24"/>
      <c r="R530" s="24"/>
      <c r="S530" s="24"/>
      <c r="T530" s="52"/>
      <c r="U530" s="52"/>
      <c r="V530" s="52"/>
      <c r="W530" s="52"/>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5"/>
      <c r="AY530" s="24"/>
      <c r="AZ530" s="24"/>
      <c r="BA530" s="24"/>
      <c r="BB530" s="24"/>
      <c r="BC530" s="24"/>
      <c r="BD530" s="24"/>
      <c r="BE530" s="25"/>
      <c r="BF530" s="7"/>
      <c r="BG530" s="7"/>
      <c r="BH530" s="24"/>
      <c r="BI530" s="24"/>
      <c r="BJ530" s="24"/>
      <c r="BK530" s="24"/>
      <c r="BL530" s="24"/>
      <c r="BM530" s="24"/>
      <c r="BN530" s="24"/>
      <c r="BO530" s="24"/>
      <c r="BP530" s="24"/>
      <c r="BQ530" s="24"/>
    </row>
    <row r="531" ht="13.5" customHeight="1">
      <c r="A531" s="24"/>
      <c r="B531" s="24"/>
      <c r="C531" s="24"/>
      <c r="D531" s="24"/>
      <c r="E531" s="24"/>
      <c r="F531" s="24"/>
      <c r="G531" s="24"/>
      <c r="H531" s="24"/>
      <c r="I531" s="24"/>
      <c r="J531" s="24"/>
      <c r="K531" s="24"/>
      <c r="L531" s="24"/>
      <c r="M531" s="24"/>
      <c r="N531" s="24"/>
      <c r="O531" s="24"/>
      <c r="P531" s="24"/>
      <c r="Q531" s="24"/>
      <c r="R531" s="24"/>
      <c r="S531" s="24"/>
      <c r="T531" s="52"/>
      <c r="U531" s="52"/>
      <c r="V531" s="52"/>
      <c r="W531" s="52"/>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5"/>
      <c r="AY531" s="24"/>
      <c r="AZ531" s="24"/>
      <c r="BA531" s="24"/>
      <c r="BB531" s="24"/>
      <c r="BC531" s="24"/>
      <c r="BD531" s="24"/>
      <c r="BE531" s="25"/>
      <c r="BF531" s="7"/>
      <c r="BG531" s="7"/>
      <c r="BH531" s="24"/>
      <c r="BI531" s="24"/>
      <c r="BJ531" s="24"/>
      <c r="BK531" s="24"/>
      <c r="BL531" s="24"/>
      <c r="BM531" s="24"/>
      <c r="BN531" s="24"/>
      <c r="BO531" s="24"/>
      <c r="BP531" s="24"/>
      <c r="BQ531" s="24"/>
    </row>
    <row r="532" ht="13.5" customHeight="1">
      <c r="A532" s="24"/>
      <c r="B532" s="24"/>
      <c r="C532" s="24"/>
      <c r="D532" s="24"/>
      <c r="E532" s="24"/>
      <c r="F532" s="24"/>
      <c r="G532" s="24"/>
      <c r="H532" s="24"/>
      <c r="I532" s="24"/>
      <c r="J532" s="24"/>
      <c r="K532" s="24"/>
      <c r="L532" s="24"/>
      <c r="M532" s="24"/>
      <c r="N532" s="24"/>
      <c r="O532" s="24"/>
      <c r="P532" s="24"/>
      <c r="Q532" s="24"/>
      <c r="R532" s="24"/>
      <c r="S532" s="24"/>
      <c r="T532" s="52"/>
      <c r="U532" s="52"/>
      <c r="V532" s="52"/>
      <c r="W532" s="52"/>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5"/>
      <c r="AY532" s="24"/>
      <c r="AZ532" s="24"/>
      <c r="BA532" s="24"/>
      <c r="BB532" s="24"/>
      <c r="BC532" s="24"/>
      <c r="BD532" s="24"/>
      <c r="BE532" s="25"/>
      <c r="BF532" s="7"/>
      <c r="BG532" s="7"/>
      <c r="BH532" s="24"/>
      <c r="BI532" s="24"/>
      <c r="BJ532" s="24"/>
      <c r="BK532" s="24"/>
      <c r="BL532" s="24"/>
      <c r="BM532" s="24"/>
      <c r="BN532" s="24"/>
      <c r="BO532" s="24"/>
      <c r="BP532" s="24"/>
      <c r="BQ532" s="24"/>
    </row>
    <row r="533" ht="13.5" customHeight="1">
      <c r="A533" s="24"/>
      <c r="B533" s="24"/>
      <c r="C533" s="24"/>
      <c r="D533" s="24"/>
      <c r="E533" s="24"/>
      <c r="F533" s="24"/>
      <c r="G533" s="24"/>
      <c r="H533" s="24"/>
      <c r="I533" s="24"/>
      <c r="J533" s="24"/>
      <c r="K533" s="24"/>
      <c r="L533" s="24"/>
      <c r="M533" s="24"/>
      <c r="N533" s="24"/>
      <c r="O533" s="24"/>
      <c r="P533" s="24"/>
      <c r="Q533" s="24"/>
      <c r="R533" s="24"/>
      <c r="S533" s="24"/>
      <c r="T533" s="52"/>
      <c r="U533" s="52"/>
      <c r="V533" s="52"/>
      <c r="W533" s="52"/>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5"/>
      <c r="AY533" s="24"/>
      <c r="AZ533" s="24"/>
      <c r="BA533" s="24"/>
      <c r="BB533" s="24"/>
      <c r="BC533" s="24"/>
      <c r="BD533" s="24"/>
      <c r="BE533" s="25"/>
      <c r="BF533" s="7"/>
      <c r="BG533" s="7"/>
      <c r="BH533" s="24"/>
      <c r="BI533" s="24"/>
      <c r="BJ533" s="24"/>
      <c r="BK533" s="24"/>
      <c r="BL533" s="24"/>
      <c r="BM533" s="24"/>
      <c r="BN533" s="24"/>
      <c r="BO533" s="24"/>
      <c r="BP533" s="24"/>
      <c r="BQ533" s="24"/>
    </row>
    <row r="534" ht="13.5" customHeight="1">
      <c r="A534" s="24"/>
      <c r="B534" s="24"/>
      <c r="C534" s="24"/>
      <c r="D534" s="24"/>
      <c r="E534" s="24"/>
      <c r="F534" s="24"/>
      <c r="G534" s="24"/>
      <c r="H534" s="24"/>
      <c r="I534" s="24"/>
      <c r="J534" s="24"/>
      <c r="K534" s="24"/>
      <c r="L534" s="24"/>
      <c r="M534" s="24"/>
      <c r="N534" s="24"/>
      <c r="O534" s="24"/>
      <c r="P534" s="24"/>
      <c r="Q534" s="24"/>
      <c r="R534" s="24"/>
      <c r="S534" s="24"/>
      <c r="T534" s="52"/>
      <c r="U534" s="52"/>
      <c r="V534" s="52"/>
      <c r="W534" s="52"/>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5"/>
      <c r="AY534" s="24"/>
      <c r="AZ534" s="24"/>
      <c r="BA534" s="24"/>
      <c r="BB534" s="24"/>
      <c r="BC534" s="24"/>
      <c r="BD534" s="24"/>
      <c r="BE534" s="25"/>
      <c r="BF534" s="7"/>
      <c r="BG534" s="7"/>
      <c r="BH534" s="24"/>
      <c r="BI534" s="24"/>
      <c r="BJ534" s="24"/>
      <c r="BK534" s="24"/>
      <c r="BL534" s="24"/>
      <c r="BM534" s="24"/>
      <c r="BN534" s="24"/>
      <c r="BO534" s="24"/>
      <c r="BP534" s="24"/>
      <c r="BQ534" s="24"/>
    </row>
    <row r="535" ht="13.5" customHeight="1">
      <c r="A535" s="24"/>
      <c r="B535" s="24"/>
      <c r="C535" s="24"/>
      <c r="D535" s="24"/>
      <c r="E535" s="24"/>
      <c r="F535" s="24"/>
      <c r="G535" s="24"/>
      <c r="H535" s="24"/>
      <c r="I535" s="24"/>
      <c r="J535" s="24"/>
      <c r="K535" s="24"/>
      <c r="L535" s="24"/>
      <c r="M535" s="24"/>
      <c r="N535" s="24"/>
      <c r="O535" s="24"/>
      <c r="P535" s="24"/>
      <c r="Q535" s="24"/>
      <c r="R535" s="24"/>
      <c r="S535" s="24"/>
      <c r="T535" s="52"/>
      <c r="U535" s="52"/>
      <c r="V535" s="52"/>
      <c r="W535" s="52"/>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5"/>
      <c r="AY535" s="24"/>
      <c r="AZ535" s="24"/>
      <c r="BA535" s="24"/>
      <c r="BB535" s="24"/>
      <c r="BC535" s="24"/>
      <c r="BD535" s="24"/>
      <c r="BE535" s="25"/>
      <c r="BF535" s="7"/>
      <c r="BG535" s="7"/>
      <c r="BH535" s="24"/>
      <c r="BI535" s="24"/>
      <c r="BJ535" s="24"/>
      <c r="BK535" s="24"/>
      <c r="BL535" s="24"/>
      <c r="BM535" s="24"/>
      <c r="BN535" s="24"/>
      <c r="BO535" s="24"/>
      <c r="BP535" s="24"/>
      <c r="BQ535" s="24"/>
    </row>
    <row r="536" ht="13.5" customHeight="1">
      <c r="A536" s="24"/>
      <c r="B536" s="24"/>
      <c r="C536" s="24"/>
      <c r="D536" s="24"/>
      <c r="E536" s="24"/>
      <c r="F536" s="24"/>
      <c r="G536" s="24"/>
      <c r="H536" s="24"/>
      <c r="I536" s="24"/>
      <c r="J536" s="24"/>
      <c r="K536" s="24"/>
      <c r="L536" s="24"/>
      <c r="M536" s="24"/>
      <c r="N536" s="24"/>
      <c r="O536" s="24"/>
      <c r="P536" s="24"/>
      <c r="Q536" s="24"/>
      <c r="R536" s="24"/>
      <c r="S536" s="24"/>
      <c r="T536" s="52"/>
      <c r="U536" s="52"/>
      <c r="V536" s="52"/>
      <c r="W536" s="52"/>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5"/>
      <c r="AY536" s="24"/>
      <c r="AZ536" s="24"/>
      <c r="BA536" s="24"/>
      <c r="BB536" s="24"/>
      <c r="BC536" s="24"/>
      <c r="BD536" s="24"/>
      <c r="BE536" s="25"/>
      <c r="BF536" s="7"/>
      <c r="BG536" s="7"/>
      <c r="BH536" s="24"/>
      <c r="BI536" s="24"/>
      <c r="BJ536" s="24"/>
      <c r="BK536" s="24"/>
      <c r="BL536" s="24"/>
      <c r="BM536" s="24"/>
      <c r="BN536" s="24"/>
      <c r="BO536" s="24"/>
      <c r="BP536" s="24"/>
      <c r="BQ536" s="24"/>
    </row>
    <row r="537" ht="13.5" customHeight="1">
      <c r="A537" s="24"/>
      <c r="B537" s="24"/>
      <c r="C537" s="24"/>
      <c r="D537" s="24"/>
      <c r="E537" s="24"/>
      <c r="F537" s="24"/>
      <c r="G537" s="24"/>
      <c r="H537" s="24"/>
      <c r="I537" s="24"/>
      <c r="J537" s="24"/>
      <c r="K537" s="24"/>
      <c r="L537" s="24"/>
      <c r="M537" s="24"/>
      <c r="N537" s="24"/>
      <c r="O537" s="24"/>
      <c r="P537" s="24"/>
      <c r="Q537" s="24"/>
      <c r="R537" s="24"/>
      <c r="S537" s="24"/>
      <c r="T537" s="52"/>
      <c r="U537" s="52"/>
      <c r="V537" s="52"/>
      <c r="W537" s="52"/>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5"/>
      <c r="AY537" s="24"/>
      <c r="AZ537" s="24"/>
      <c r="BA537" s="24"/>
      <c r="BB537" s="24"/>
      <c r="BC537" s="24"/>
      <c r="BD537" s="24"/>
      <c r="BE537" s="25"/>
      <c r="BF537" s="7"/>
      <c r="BG537" s="7"/>
      <c r="BH537" s="24"/>
      <c r="BI537" s="24"/>
      <c r="BJ537" s="24"/>
      <c r="BK537" s="24"/>
      <c r="BL537" s="24"/>
      <c r="BM537" s="24"/>
      <c r="BN537" s="24"/>
      <c r="BO537" s="24"/>
      <c r="BP537" s="24"/>
      <c r="BQ537" s="24"/>
    </row>
    <row r="538" ht="13.5" customHeight="1">
      <c r="A538" s="24"/>
      <c r="B538" s="24"/>
      <c r="C538" s="24"/>
      <c r="D538" s="24"/>
      <c r="E538" s="24"/>
      <c r="F538" s="24"/>
      <c r="G538" s="24"/>
      <c r="H538" s="24"/>
      <c r="I538" s="24"/>
      <c r="J538" s="24"/>
      <c r="K538" s="24"/>
      <c r="L538" s="24"/>
      <c r="M538" s="24"/>
      <c r="N538" s="24"/>
      <c r="O538" s="24"/>
      <c r="P538" s="24"/>
      <c r="Q538" s="24"/>
      <c r="R538" s="24"/>
      <c r="S538" s="24"/>
      <c r="T538" s="52"/>
      <c r="U538" s="52"/>
      <c r="V538" s="52"/>
      <c r="W538" s="52"/>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5"/>
      <c r="AY538" s="24"/>
      <c r="AZ538" s="24"/>
      <c r="BA538" s="24"/>
      <c r="BB538" s="24"/>
      <c r="BC538" s="24"/>
      <c r="BD538" s="24"/>
      <c r="BE538" s="25"/>
      <c r="BF538" s="7"/>
      <c r="BG538" s="7"/>
      <c r="BH538" s="24"/>
      <c r="BI538" s="24"/>
      <c r="BJ538" s="24"/>
      <c r="BK538" s="24"/>
      <c r="BL538" s="24"/>
      <c r="BM538" s="24"/>
      <c r="BN538" s="24"/>
      <c r="BO538" s="24"/>
      <c r="BP538" s="24"/>
      <c r="BQ538" s="24"/>
    </row>
    <row r="539" ht="13.5" customHeight="1">
      <c r="A539" s="24"/>
      <c r="B539" s="24"/>
      <c r="C539" s="24"/>
      <c r="D539" s="24"/>
      <c r="E539" s="24"/>
      <c r="F539" s="24"/>
      <c r="G539" s="24"/>
      <c r="H539" s="24"/>
      <c r="I539" s="24"/>
      <c r="J539" s="24"/>
      <c r="K539" s="24"/>
      <c r="L539" s="24"/>
      <c r="M539" s="24"/>
      <c r="N539" s="24"/>
      <c r="O539" s="24"/>
      <c r="P539" s="24"/>
      <c r="Q539" s="24"/>
      <c r="R539" s="24"/>
      <c r="S539" s="24"/>
      <c r="T539" s="52"/>
      <c r="U539" s="52"/>
      <c r="V539" s="52"/>
      <c r="W539" s="52"/>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5"/>
      <c r="AY539" s="24"/>
      <c r="AZ539" s="24"/>
      <c r="BA539" s="24"/>
      <c r="BB539" s="24"/>
      <c r="BC539" s="24"/>
      <c r="BD539" s="24"/>
      <c r="BE539" s="25"/>
      <c r="BF539" s="7"/>
      <c r="BG539" s="7"/>
      <c r="BH539" s="24"/>
      <c r="BI539" s="24"/>
      <c r="BJ539" s="24"/>
      <c r="BK539" s="24"/>
      <c r="BL539" s="24"/>
      <c r="BM539" s="24"/>
      <c r="BN539" s="24"/>
      <c r="BO539" s="24"/>
      <c r="BP539" s="24"/>
      <c r="BQ539" s="24"/>
    </row>
    <row r="540" ht="13.5" customHeight="1">
      <c r="A540" s="24"/>
      <c r="B540" s="24"/>
      <c r="C540" s="24"/>
      <c r="D540" s="24"/>
      <c r="E540" s="24"/>
      <c r="F540" s="24"/>
      <c r="G540" s="24"/>
      <c r="H540" s="24"/>
      <c r="I540" s="24"/>
      <c r="J540" s="24"/>
      <c r="K540" s="24"/>
      <c r="L540" s="24"/>
      <c r="M540" s="24"/>
      <c r="N540" s="24"/>
      <c r="O540" s="24"/>
      <c r="P540" s="24"/>
      <c r="Q540" s="24"/>
      <c r="R540" s="24"/>
      <c r="S540" s="24"/>
      <c r="T540" s="52"/>
      <c r="U540" s="52"/>
      <c r="V540" s="52"/>
      <c r="W540" s="52"/>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5"/>
      <c r="AY540" s="24"/>
      <c r="AZ540" s="24"/>
      <c r="BA540" s="24"/>
      <c r="BB540" s="24"/>
      <c r="BC540" s="24"/>
      <c r="BD540" s="24"/>
      <c r="BE540" s="25"/>
      <c r="BF540" s="7"/>
      <c r="BG540" s="7"/>
      <c r="BH540" s="24"/>
      <c r="BI540" s="24"/>
      <c r="BJ540" s="24"/>
      <c r="BK540" s="24"/>
      <c r="BL540" s="24"/>
      <c r="BM540" s="24"/>
      <c r="BN540" s="24"/>
      <c r="BO540" s="24"/>
      <c r="BP540" s="24"/>
      <c r="BQ540" s="24"/>
    </row>
    <row r="541" ht="13.5" customHeight="1">
      <c r="A541" s="24"/>
      <c r="B541" s="24"/>
      <c r="C541" s="24"/>
      <c r="D541" s="24"/>
      <c r="E541" s="24"/>
      <c r="F541" s="24"/>
      <c r="G541" s="24"/>
      <c r="H541" s="24"/>
      <c r="I541" s="24"/>
      <c r="J541" s="24"/>
      <c r="K541" s="24"/>
      <c r="L541" s="24"/>
      <c r="M541" s="24"/>
      <c r="N541" s="24"/>
      <c r="O541" s="24"/>
      <c r="P541" s="24"/>
      <c r="Q541" s="24"/>
      <c r="R541" s="24"/>
      <c r="S541" s="24"/>
      <c r="T541" s="52"/>
      <c r="U541" s="52"/>
      <c r="V541" s="52"/>
      <c r="W541" s="52"/>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5"/>
      <c r="AY541" s="24"/>
      <c r="AZ541" s="24"/>
      <c r="BA541" s="24"/>
      <c r="BB541" s="24"/>
      <c r="BC541" s="24"/>
      <c r="BD541" s="24"/>
      <c r="BE541" s="25"/>
      <c r="BF541" s="7"/>
      <c r="BG541" s="7"/>
      <c r="BH541" s="24"/>
      <c r="BI541" s="24"/>
      <c r="BJ541" s="24"/>
      <c r="BK541" s="24"/>
      <c r="BL541" s="24"/>
      <c r="BM541" s="24"/>
      <c r="BN541" s="24"/>
      <c r="BO541" s="24"/>
      <c r="BP541" s="24"/>
      <c r="BQ541" s="24"/>
    </row>
    <row r="542" ht="13.5" customHeight="1">
      <c r="A542" s="24"/>
      <c r="B542" s="24"/>
      <c r="C542" s="24"/>
      <c r="D542" s="24"/>
      <c r="E542" s="24"/>
      <c r="F542" s="24"/>
      <c r="G542" s="24"/>
      <c r="H542" s="24"/>
      <c r="I542" s="24"/>
      <c r="J542" s="24"/>
      <c r="K542" s="24"/>
      <c r="L542" s="24"/>
      <c r="M542" s="24"/>
      <c r="N542" s="24"/>
      <c r="O542" s="24"/>
      <c r="P542" s="24"/>
      <c r="Q542" s="24"/>
      <c r="R542" s="24"/>
      <c r="S542" s="24"/>
      <c r="T542" s="52"/>
      <c r="U542" s="52"/>
      <c r="V542" s="52"/>
      <c r="W542" s="52"/>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5"/>
      <c r="AY542" s="24"/>
      <c r="AZ542" s="24"/>
      <c r="BA542" s="24"/>
      <c r="BB542" s="24"/>
      <c r="BC542" s="24"/>
      <c r="BD542" s="24"/>
      <c r="BE542" s="25"/>
      <c r="BF542" s="7"/>
      <c r="BG542" s="7"/>
      <c r="BH542" s="24"/>
      <c r="BI542" s="24"/>
      <c r="BJ542" s="24"/>
      <c r="BK542" s="24"/>
      <c r="BL542" s="24"/>
      <c r="BM542" s="24"/>
      <c r="BN542" s="24"/>
      <c r="BO542" s="24"/>
      <c r="BP542" s="24"/>
      <c r="BQ542" s="24"/>
    </row>
    <row r="543" ht="13.5" customHeight="1">
      <c r="A543" s="24"/>
      <c r="B543" s="24"/>
      <c r="C543" s="24"/>
      <c r="D543" s="24"/>
      <c r="E543" s="24"/>
      <c r="F543" s="24"/>
      <c r="G543" s="24"/>
      <c r="H543" s="24"/>
      <c r="I543" s="24"/>
      <c r="J543" s="24"/>
      <c r="K543" s="24"/>
      <c r="L543" s="24"/>
      <c r="M543" s="24"/>
      <c r="N543" s="24"/>
      <c r="O543" s="24"/>
      <c r="P543" s="24"/>
      <c r="Q543" s="24"/>
      <c r="R543" s="24"/>
      <c r="S543" s="24"/>
      <c r="T543" s="52"/>
      <c r="U543" s="52"/>
      <c r="V543" s="52"/>
      <c r="W543" s="52"/>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5"/>
      <c r="AY543" s="24"/>
      <c r="AZ543" s="24"/>
      <c r="BA543" s="24"/>
      <c r="BB543" s="24"/>
      <c r="BC543" s="24"/>
      <c r="BD543" s="24"/>
      <c r="BE543" s="25"/>
      <c r="BF543" s="7"/>
      <c r="BG543" s="7"/>
      <c r="BH543" s="24"/>
      <c r="BI543" s="24"/>
      <c r="BJ543" s="24"/>
      <c r="BK543" s="24"/>
      <c r="BL543" s="24"/>
      <c r="BM543" s="24"/>
      <c r="BN543" s="24"/>
      <c r="BO543" s="24"/>
      <c r="BP543" s="24"/>
      <c r="BQ543" s="24"/>
    </row>
    <row r="544" ht="13.5" customHeight="1">
      <c r="A544" s="24"/>
      <c r="B544" s="24"/>
      <c r="C544" s="24"/>
      <c r="D544" s="24"/>
      <c r="E544" s="24"/>
      <c r="F544" s="24"/>
      <c r="G544" s="24"/>
      <c r="H544" s="24"/>
      <c r="I544" s="24"/>
      <c r="J544" s="24"/>
      <c r="K544" s="24"/>
      <c r="L544" s="24"/>
      <c r="M544" s="24"/>
      <c r="N544" s="24"/>
      <c r="O544" s="24"/>
      <c r="P544" s="24"/>
      <c r="Q544" s="24"/>
      <c r="R544" s="24"/>
      <c r="S544" s="24"/>
      <c r="T544" s="52"/>
      <c r="U544" s="52"/>
      <c r="V544" s="52"/>
      <c r="W544" s="52"/>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5"/>
      <c r="AY544" s="24"/>
      <c r="AZ544" s="24"/>
      <c r="BA544" s="24"/>
      <c r="BB544" s="24"/>
      <c r="BC544" s="24"/>
      <c r="BD544" s="24"/>
      <c r="BE544" s="25"/>
      <c r="BF544" s="7"/>
      <c r="BG544" s="7"/>
      <c r="BH544" s="24"/>
      <c r="BI544" s="24"/>
      <c r="BJ544" s="24"/>
      <c r="BK544" s="24"/>
      <c r="BL544" s="24"/>
      <c r="BM544" s="24"/>
      <c r="BN544" s="24"/>
      <c r="BO544" s="24"/>
      <c r="BP544" s="24"/>
      <c r="BQ544" s="24"/>
    </row>
    <row r="545" ht="13.5" customHeight="1">
      <c r="A545" s="24"/>
      <c r="B545" s="24"/>
      <c r="C545" s="24"/>
      <c r="D545" s="24"/>
      <c r="E545" s="24"/>
      <c r="F545" s="24"/>
      <c r="G545" s="24"/>
      <c r="H545" s="24"/>
      <c r="I545" s="24"/>
      <c r="J545" s="24"/>
      <c r="K545" s="24"/>
      <c r="L545" s="24"/>
      <c r="M545" s="24"/>
      <c r="N545" s="24"/>
      <c r="O545" s="24"/>
      <c r="P545" s="24"/>
      <c r="Q545" s="24"/>
      <c r="R545" s="24"/>
      <c r="S545" s="24"/>
      <c r="T545" s="52"/>
      <c r="U545" s="52"/>
      <c r="V545" s="52"/>
      <c r="W545" s="52"/>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5"/>
      <c r="AY545" s="24"/>
      <c r="AZ545" s="24"/>
      <c r="BA545" s="24"/>
      <c r="BB545" s="24"/>
      <c r="BC545" s="24"/>
      <c r="BD545" s="24"/>
      <c r="BE545" s="25"/>
      <c r="BF545" s="7"/>
      <c r="BG545" s="7"/>
      <c r="BH545" s="24"/>
      <c r="BI545" s="24"/>
      <c r="BJ545" s="24"/>
      <c r="BK545" s="24"/>
      <c r="BL545" s="24"/>
      <c r="BM545" s="24"/>
      <c r="BN545" s="24"/>
      <c r="BO545" s="24"/>
      <c r="BP545" s="24"/>
      <c r="BQ545" s="24"/>
    </row>
    <row r="546" ht="13.5" customHeight="1">
      <c r="A546" s="24"/>
      <c r="B546" s="24"/>
      <c r="C546" s="24"/>
      <c r="D546" s="24"/>
      <c r="E546" s="24"/>
      <c r="F546" s="24"/>
      <c r="G546" s="24"/>
      <c r="H546" s="24"/>
      <c r="I546" s="24"/>
      <c r="J546" s="24"/>
      <c r="K546" s="24"/>
      <c r="L546" s="24"/>
      <c r="M546" s="24"/>
      <c r="N546" s="24"/>
      <c r="O546" s="24"/>
      <c r="P546" s="24"/>
      <c r="Q546" s="24"/>
      <c r="R546" s="24"/>
      <c r="S546" s="24"/>
      <c r="T546" s="52"/>
      <c r="U546" s="52"/>
      <c r="V546" s="52"/>
      <c r="W546" s="52"/>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5"/>
      <c r="AY546" s="24"/>
      <c r="AZ546" s="24"/>
      <c r="BA546" s="24"/>
      <c r="BB546" s="24"/>
      <c r="BC546" s="24"/>
      <c r="BD546" s="24"/>
      <c r="BE546" s="25"/>
      <c r="BF546" s="7"/>
      <c r="BG546" s="7"/>
      <c r="BH546" s="24"/>
      <c r="BI546" s="24"/>
      <c r="BJ546" s="24"/>
      <c r="BK546" s="24"/>
      <c r="BL546" s="24"/>
      <c r="BM546" s="24"/>
      <c r="BN546" s="24"/>
      <c r="BO546" s="24"/>
      <c r="BP546" s="24"/>
      <c r="BQ546" s="24"/>
    </row>
    <row r="547" ht="13.5" customHeight="1">
      <c r="A547" s="24"/>
      <c r="B547" s="24"/>
      <c r="C547" s="24"/>
      <c r="D547" s="24"/>
      <c r="E547" s="24"/>
      <c r="F547" s="24"/>
      <c r="G547" s="24"/>
      <c r="H547" s="24"/>
      <c r="I547" s="24"/>
      <c r="J547" s="24"/>
      <c r="K547" s="24"/>
      <c r="L547" s="24"/>
      <c r="M547" s="24"/>
      <c r="N547" s="24"/>
      <c r="O547" s="24"/>
      <c r="P547" s="24"/>
      <c r="Q547" s="24"/>
      <c r="R547" s="24"/>
      <c r="S547" s="24"/>
      <c r="T547" s="52"/>
      <c r="U547" s="52"/>
      <c r="V547" s="52"/>
      <c r="W547" s="52"/>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5"/>
      <c r="AY547" s="24"/>
      <c r="AZ547" s="24"/>
      <c r="BA547" s="24"/>
      <c r="BB547" s="24"/>
      <c r="BC547" s="24"/>
      <c r="BD547" s="24"/>
      <c r="BE547" s="25"/>
      <c r="BF547" s="7"/>
      <c r="BG547" s="7"/>
      <c r="BH547" s="24"/>
      <c r="BI547" s="24"/>
      <c r="BJ547" s="24"/>
      <c r="BK547" s="24"/>
      <c r="BL547" s="24"/>
      <c r="BM547" s="24"/>
      <c r="BN547" s="24"/>
      <c r="BO547" s="24"/>
      <c r="BP547" s="24"/>
      <c r="BQ547" s="24"/>
    </row>
    <row r="548" ht="13.5" customHeight="1">
      <c r="A548" s="24"/>
      <c r="B548" s="24"/>
      <c r="C548" s="24"/>
      <c r="D548" s="24"/>
      <c r="E548" s="24"/>
      <c r="F548" s="24"/>
      <c r="G548" s="24"/>
      <c r="H548" s="24"/>
      <c r="I548" s="24"/>
      <c r="J548" s="24"/>
      <c r="K548" s="24"/>
      <c r="L548" s="24"/>
      <c r="M548" s="24"/>
      <c r="N548" s="24"/>
      <c r="O548" s="24"/>
      <c r="P548" s="24"/>
      <c r="Q548" s="24"/>
      <c r="R548" s="24"/>
      <c r="S548" s="24"/>
      <c r="T548" s="52"/>
      <c r="U548" s="52"/>
      <c r="V548" s="52"/>
      <c r="W548" s="52"/>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5"/>
      <c r="AY548" s="24"/>
      <c r="AZ548" s="24"/>
      <c r="BA548" s="24"/>
      <c r="BB548" s="24"/>
      <c r="BC548" s="24"/>
      <c r="BD548" s="24"/>
      <c r="BE548" s="25"/>
      <c r="BF548" s="7"/>
      <c r="BG548" s="7"/>
      <c r="BH548" s="24"/>
      <c r="BI548" s="24"/>
      <c r="BJ548" s="24"/>
      <c r="BK548" s="24"/>
      <c r="BL548" s="24"/>
      <c r="BM548" s="24"/>
      <c r="BN548" s="24"/>
      <c r="BO548" s="24"/>
      <c r="BP548" s="24"/>
      <c r="BQ548" s="24"/>
    </row>
    <row r="549" ht="13.5" customHeight="1">
      <c r="A549" s="24"/>
      <c r="B549" s="24"/>
      <c r="C549" s="24"/>
      <c r="D549" s="24"/>
      <c r="E549" s="24"/>
      <c r="F549" s="24"/>
      <c r="G549" s="24"/>
      <c r="H549" s="24"/>
      <c r="I549" s="24"/>
      <c r="J549" s="24"/>
      <c r="K549" s="24"/>
      <c r="L549" s="24"/>
      <c r="M549" s="24"/>
      <c r="N549" s="24"/>
      <c r="O549" s="24"/>
      <c r="P549" s="24"/>
      <c r="Q549" s="24"/>
      <c r="R549" s="24"/>
      <c r="S549" s="24"/>
      <c r="T549" s="52"/>
      <c r="U549" s="52"/>
      <c r="V549" s="52"/>
      <c r="W549" s="52"/>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5"/>
      <c r="AY549" s="24"/>
      <c r="AZ549" s="24"/>
      <c r="BA549" s="24"/>
      <c r="BB549" s="24"/>
      <c r="BC549" s="24"/>
      <c r="BD549" s="24"/>
      <c r="BE549" s="25"/>
      <c r="BF549" s="7"/>
      <c r="BG549" s="7"/>
      <c r="BH549" s="24"/>
      <c r="BI549" s="24"/>
      <c r="BJ549" s="24"/>
      <c r="BK549" s="24"/>
      <c r="BL549" s="24"/>
      <c r="BM549" s="24"/>
      <c r="BN549" s="24"/>
      <c r="BO549" s="24"/>
      <c r="BP549" s="24"/>
      <c r="BQ549" s="24"/>
    </row>
    <row r="550" ht="13.5" customHeight="1">
      <c r="A550" s="24"/>
      <c r="B550" s="24"/>
      <c r="C550" s="24"/>
      <c r="D550" s="24"/>
      <c r="E550" s="24"/>
      <c r="F550" s="24"/>
      <c r="G550" s="24"/>
      <c r="H550" s="24"/>
      <c r="I550" s="24"/>
      <c r="J550" s="24"/>
      <c r="K550" s="24"/>
      <c r="L550" s="24"/>
      <c r="M550" s="24"/>
      <c r="N550" s="24"/>
      <c r="O550" s="24"/>
      <c r="P550" s="24"/>
      <c r="Q550" s="24"/>
      <c r="R550" s="24"/>
      <c r="S550" s="24"/>
      <c r="T550" s="52"/>
      <c r="U550" s="52"/>
      <c r="V550" s="52"/>
      <c r="W550" s="52"/>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5"/>
      <c r="AY550" s="24"/>
      <c r="AZ550" s="24"/>
      <c r="BA550" s="24"/>
      <c r="BB550" s="24"/>
      <c r="BC550" s="24"/>
      <c r="BD550" s="24"/>
      <c r="BE550" s="25"/>
      <c r="BF550" s="7"/>
      <c r="BG550" s="7"/>
      <c r="BH550" s="24"/>
      <c r="BI550" s="24"/>
      <c r="BJ550" s="24"/>
      <c r="BK550" s="24"/>
      <c r="BL550" s="24"/>
      <c r="BM550" s="24"/>
      <c r="BN550" s="24"/>
      <c r="BO550" s="24"/>
      <c r="BP550" s="24"/>
      <c r="BQ550" s="24"/>
    </row>
    <row r="551" ht="13.5" customHeight="1">
      <c r="A551" s="24"/>
      <c r="B551" s="24"/>
      <c r="C551" s="24"/>
      <c r="D551" s="24"/>
      <c r="E551" s="24"/>
      <c r="F551" s="24"/>
      <c r="G551" s="24"/>
      <c r="H551" s="24"/>
      <c r="I551" s="24"/>
      <c r="J551" s="24"/>
      <c r="K551" s="24"/>
      <c r="L551" s="24"/>
      <c r="M551" s="24"/>
      <c r="N551" s="24"/>
      <c r="O551" s="24"/>
      <c r="P551" s="24"/>
      <c r="Q551" s="24"/>
      <c r="R551" s="24"/>
      <c r="S551" s="24"/>
      <c r="T551" s="52"/>
      <c r="U551" s="52"/>
      <c r="V551" s="52"/>
      <c r="W551" s="52"/>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5"/>
      <c r="AY551" s="24"/>
      <c r="AZ551" s="24"/>
      <c r="BA551" s="24"/>
      <c r="BB551" s="24"/>
      <c r="BC551" s="24"/>
      <c r="BD551" s="24"/>
      <c r="BE551" s="25"/>
      <c r="BF551" s="7"/>
      <c r="BG551" s="7"/>
      <c r="BH551" s="24"/>
      <c r="BI551" s="24"/>
      <c r="BJ551" s="24"/>
      <c r="BK551" s="24"/>
      <c r="BL551" s="24"/>
      <c r="BM551" s="24"/>
      <c r="BN551" s="24"/>
      <c r="BO551" s="24"/>
      <c r="BP551" s="24"/>
      <c r="BQ551" s="24"/>
    </row>
    <row r="552" ht="13.5" customHeight="1">
      <c r="A552" s="24"/>
      <c r="B552" s="24"/>
      <c r="C552" s="24"/>
      <c r="D552" s="24"/>
      <c r="E552" s="24"/>
      <c r="F552" s="24"/>
      <c r="G552" s="24"/>
      <c r="H552" s="24"/>
      <c r="I552" s="24"/>
      <c r="J552" s="24"/>
      <c r="K552" s="24"/>
      <c r="L552" s="24"/>
      <c r="M552" s="24"/>
      <c r="N552" s="24"/>
      <c r="O552" s="24"/>
      <c r="P552" s="24"/>
      <c r="Q552" s="24"/>
      <c r="R552" s="24"/>
      <c r="S552" s="24"/>
      <c r="T552" s="52"/>
      <c r="U552" s="52"/>
      <c r="V552" s="52"/>
      <c r="W552" s="52"/>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5"/>
      <c r="AY552" s="24"/>
      <c r="AZ552" s="24"/>
      <c r="BA552" s="24"/>
      <c r="BB552" s="24"/>
      <c r="BC552" s="24"/>
      <c r="BD552" s="24"/>
      <c r="BE552" s="25"/>
      <c r="BF552" s="7"/>
      <c r="BG552" s="7"/>
      <c r="BH552" s="24"/>
      <c r="BI552" s="24"/>
      <c r="BJ552" s="24"/>
      <c r="BK552" s="24"/>
      <c r="BL552" s="24"/>
      <c r="BM552" s="24"/>
      <c r="BN552" s="24"/>
      <c r="BO552" s="24"/>
      <c r="BP552" s="24"/>
      <c r="BQ552" s="24"/>
    </row>
    <row r="553" ht="13.5" customHeight="1">
      <c r="A553" s="24"/>
      <c r="B553" s="24"/>
      <c r="C553" s="24"/>
      <c r="D553" s="24"/>
      <c r="E553" s="24"/>
      <c r="F553" s="24"/>
      <c r="G553" s="24"/>
      <c r="H553" s="24"/>
      <c r="I553" s="24"/>
      <c r="J553" s="24"/>
      <c r="K553" s="24"/>
      <c r="L553" s="24"/>
      <c r="M553" s="24"/>
      <c r="N553" s="24"/>
      <c r="O553" s="24"/>
      <c r="P553" s="24"/>
      <c r="Q553" s="24"/>
      <c r="R553" s="24"/>
      <c r="S553" s="24"/>
      <c r="T553" s="52"/>
      <c r="U553" s="52"/>
      <c r="V553" s="52"/>
      <c r="W553" s="52"/>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5"/>
      <c r="AY553" s="24"/>
      <c r="AZ553" s="24"/>
      <c r="BA553" s="24"/>
      <c r="BB553" s="24"/>
      <c r="BC553" s="24"/>
      <c r="BD553" s="24"/>
      <c r="BE553" s="25"/>
      <c r="BF553" s="7"/>
      <c r="BG553" s="7"/>
      <c r="BH553" s="24"/>
      <c r="BI553" s="24"/>
      <c r="BJ553" s="24"/>
      <c r="BK553" s="24"/>
      <c r="BL553" s="24"/>
      <c r="BM553" s="24"/>
      <c r="BN553" s="24"/>
      <c r="BO553" s="24"/>
      <c r="BP553" s="24"/>
      <c r="BQ553" s="24"/>
    </row>
    <row r="554" ht="13.5" customHeight="1">
      <c r="A554" s="24"/>
      <c r="B554" s="24"/>
      <c r="C554" s="24"/>
      <c r="D554" s="24"/>
      <c r="E554" s="24"/>
      <c r="F554" s="24"/>
      <c r="G554" s="24"/>
      <c r="H554" s="24"/>
      <c r="I554" s="24"/>
      <c r="J554" s="24"/>
      <c r="K554" s="24"/>
      <c r="L554" s="24"/>
      <c r="M554" s="24"/>
      <c r="N554" s="24"/>
      <c r="O554" s="24"/>
      <c r="P554" s="24"/>
      <c r="Q554" s="24"/>
      <c r="R554" s="24"/>
      <c r="S554" s="24"/>
      <c r="T554" s="52"/>
      <c r="U554" s="52"/>
      <c r="V554" s="52"/>
      <c r="W554" s="52"/>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5"/>
      <c r="AY554" s="24"/>
      <c r="AZ554" s="24"/>
      <c r="BA554" s="24"/>
      <c r="BB554" s="24"/>
      <c r="BC554" s="24"/>
      <c r="BD554" s="24"/>
      <c r="BE554" s="25"/>
      <c r="BF554" s="7"/>
      <c r="BG554" s="7"/>
      <c r="BH554" s="24"/>
      <c r="BI554" s="24"/>
      <c r="BJ554" s="24"/>
      <c r="BK554" s="24"/>
      <c r="BL554" s="24"/>
      <c r="BM554" s="24"/>
      <c r="BN554" s="24"/>
      <c r="BO554" s="24"/>
      <c r="BP554" s="24"/>
      <c r="BQ554" s="24"/>
    </row>
    <row r="555" ht="13.5" customHeight="1">
      <c r="A555" s="24"/>
      <c r="B555" s="24"/>
      <c r="C555" s="24"/>
      <c r="D555" s="24"/>
      <c r="E555" s="24"/>
      <c r="F555" s="24"/>
      <c r="G555" s="24"/>
      <c r="H555" s="24"/>
      <c r="I555" s="24"/>
      <c r="J555" s="24"/>
      <c r="K555" s="24"/>
      <c r="L555" s="24"/>
      <c r="M555" s="24"/>
      <c r="N555" s="24"/>
      <c r="O555" s="24"/>
      <c r="P555" s="24"/>
      <c r="Q555" s="24"/>
      <c r="R555" s="24"/>
      <c r="S555" s="24"/>
      <c r="T555" s="52"/>
      <c r="U555" s="52"/>
      <c r="V555" s="52"/>
      <c r="W555" s="52"/>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5"/>
      <c r="AY555" s="24"/>
      <c r="AZ555" s="24"/>
      <c r="BA555" s="24"/>
      <c r="BB555" s="24"/>
      <c r="BC555" s="24"/>
      <c r="BD555" s="24"/>
      <c r="BE555" s="25"/>
      <c r="BF555" s="7"/>
      <c r="BG555" s="7"/>
      <c r="BH555" s="24"/>
      <c r="BI555" s="24"/>
      <c r="BJ555" s="24"/>
      <c r="BK555" s="24"/>
      <c r="BL555" s="24"/>
      <c r="BM555" s="24"/>
      <c r="BN555" s="24"/>
      <c r="BO555" s="24"/>
      <c r="BP555" s="24"/>
      <c r="BQ555" s="24"/>
    </row>
    <row r="556" ht="13.5" customHeight="1">
      <c r="A556" s="24"/>
      <c r="B556" s="24"/>
      <c r="C556" s="24"/>
      <c r="D556" s="24"/>
      <c r="E556" s="24"/>
      <c r="F556" s="24"/>
      <c r="G556" s="24"/>
      <c r="H556" s="24"/>
      <c r="I556" s="24"/>
      <c r="J556" s="24"/>
      <c r="K556" s="24"/>
      <c r="L556" s="24"/>
      <c r="M556" s="24"/>
      <c r="N556" s="24"/>
      <c r="O556" s="24"/>
      <c r="P556" s="24"/>
      <c r="Q556" s="24"/>
      <c r="R556" s="24"/>
      <c r="S556" s="24"/>
      <c r="T556" s="52"/>
      <c r="U556" s="52"/>
      <c r="V556" s="52"/>
      <c r="W556" s="52"/>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5"/>
      <c r="AY556" s="24"/>
      <c r="AZ556" s="24"/>
      <c r="BA556" s="24"/>
      <c r="BB556" s="24"/>
      <c r="BC556" s="24"/>
      <c r="BD556" s="24"/>
      <c r="BE556" s="25"/>
      <c r="BF556" s="7"/>
      <c r="BG556" s="7"/>
      <c r="BH556" s="24"/>
      <c r="BI556" s="24"/>
      <c r="BJ556" s="24"/>
      <c r="BK556" s="24"/>
      <c r="BL556" s="24"/>
      <c r="BM556" s="24"/>
      <c r="BN556" s="24"/>
      <c r="BO556" s="24"/>
      <c r="BP556" s="24"/>
      <c r="BQ556" s="24"/>
    </row>
    <row r="557" ht="13.5" customHeight="1">
      <c r="A557" s="24"/>
      <c r="B557" s="24"/>
      <c r="C557" s="24"/>
      <c r="D557" s="24"/>
      <c r="E557" s="24"/>
      <c r="F557" s="24"/>
      <c r="G557" s="24"/>
      <c r="H557" s="24"/>
      <c r="I557" s="24"/>
      <c r="J557" s="24"/>
      <c r="K557" s="24"/>
      <c r="L557" s="24"/>
      <c r="M557" s="24"/>
      <c r="N557" s="24"/>
      <c r="O557" s="24"/>
      <c r="P557" s="24"/>
      <c r="Q557" s="24"/>
      <c r="R557" s="24"/>
      <c r="S557" s="24"/>
      <c r="T557" s="52"/>
      <c r="U557" s="52"/>
      <c r="V557" s="52"/>
      <c r="W557" s="52"/>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5"/>
      <c r="AY557" s="24"/>
      <c r="AZ557" s="24"/>
      <c r="BA557" s="24"/>
      <c r="BB557" s="24"/>
      <c r="BC557" s="24"/>
      <c r="BD557" s="24"/>
      <c r="BE557" s="25"/>
      <c r="BF557" s="7"/>
      <c r="BG557" s="7"/>
      <c r="BH557" s="24"/>
      <c r="BI557" s="24"/>
      <c r="BJ557" s="24"/>
      <c r="BK557" s="24"/>
      <c r="BL557" s="24"/>
      <c r="BM557" s="24"/>
      <c r="BN557" s="24"/>
      <c r="BO557" s="24"/>
      <c r="BP557" s="24"/>
      <c r="BQ557" s="24"/>
    </row>
    <row r="558" ht="13.5" customHeight="1">
      <c r="A558" s="24"/>
      <c r="B558" s="24"/>
      <c r="C558" s="24"/>
      <c r="D558" s="24"/>
      <c r="E558" s="24"/>
      <c r="F558" s="24"/>
      <c r="G558" s="24"/>
      <c r="H558" s="24"/>
      <c r="I558" s="24"/>
      <c r="J558" s="24"/>
      <c r="K558" s="24"/>
      <c r="L558" s="24"/>
      <c r="M558" s="24"/>
      <c r="N558" s="24"/>
      <c r="O558" s="24"/>
      <c r="P558" s="24"/>
      <c r="Q558" s="24"/>
      <c r="R558" s="24"/>
      <c r="S558" s="24"/>
      <c r="T558" s="52"/>
      <c r="U558" s="52"/>
      <c r="V558" s="52"/>
      <c r="W558" s="52"/>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5"/>
      <c r="AY558" s="24"/>
      <c r="AZ558" s="24"/>
      <c r="BA558" s="24"/>
      <c r="BB558" s="24"/>
      <c r="BC558" s="24"/>
      <c r="BD558" s="24"/>
      <c r="BE558" s="25"/>
      <c r="BF558" s="7"/>
      <c r="BG558" s="7"/>
      <c r="BH558" s="24"/>
      <c r="BI558" s="24"/>
      <c r="BJ558" s="24"/>
      <c r="BK558" s="24"/>
      <c r="BL558" s="24"/>
      <c r="BM558" s="24"/>
      <c r="BN558" s="24"/>
      <c r="BO558" s="24"/>
      <c r="BP558" s="24"/>
      <c r="BQ558" s="24"/>
    </row>
    <row r="559" ht="13.5" customHeight="1">
      <c r="A559" s="24"/>
      <c r="B559" s="24"/>
      <c r="C559" s="24"/>
      <c r="D559" s="24"/>
      <c r="E559" s="24"/>
      <c r="F559" s="24"/>
      <c r="G559" s="24"/>
      <c r="H559" s="24"/>
      <c r="I559" s="24"/>
      <c r="J559" s="24"/>
      <c r="K559" s="24"/>
      <c r="L559" s="24"/>
      <c r="M559" s="24"/>
      <c r="N559" s="24"/>
      <c r="O559" s="24"/>
      <c r="P559" s="24"/>
      <c r="Q559" s="24"/>
      <c r="R559" s="24"/>
      <c r="S559" s="24"/>
      <c r="T559" s="52"/>
      <c r="U559" s="52"/>
      <c r="V559" s="52"/>
      <c r="W559" s="52"/>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5"/>
      <c r="AY559" s="24"/>
      <c r="AZ559" s="24"/>
      <c r="BA559" s="24"/>
      <c r="BB559" s="24"/>
      <c r="BC559" s="24"/>
      <c r="BD559" s="24"/>
      <c r="BE559" s="25"/>
      <c r="BF559" s="7"/>
      <c r="BG559" s="7"/>
      <c r="BH559" s="24"/>
      <c r="BI559" s="24"/>
      <c r="BJ559" s="24"/>
      <c r="BK559" s="24"/>
      <c r="BL559" s="24"/>
      <c r="BM559" s="24"/>
      <c r="BN559" s="24"/>
      <c r="BO559" s="24"/>
      <c r="BP559" s="24"/>
      <c r="BQ559" s="24"/>
    </row>
    <row r="560" ht="13.5" customHeight="1">
      <c r="A560" s="24"/>
      <c r="B560" s="24"/>
      <c r="C560" s="24"/>
      <c r="D560" s="24"/>
      <c r="E560" s="24"/>
      <c r="F560" s="24"/>
      <c r="G560" s="24"/>
      <c r="H560" s="24"/>
      <c r="I560" s="24"/>
      <c r="J560" s="24"/>
      <c r="K560" s="24"/>
      <c r="L560" s="24"/>
      <c r="M560" s="24"/>
      <c r="N560" s="24"/>
      <c r="O560" s="24"/>
      <c r="P560" s="24"/>
      <c r="Q560" s="24"/>
      <c r="R560" s="24"/>
      <c r="S560" s="24"/>
      <c r="T560" s="52"/>
      <c r="U560" s="52"/>
      <c r="V560" s="52"/>
      <c r="W560" s="52"/>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5"/>
      <c r="AY560" s="24"/>
      <c r="AZ560" s="24"/>
      <c r="BA560" s="24"/>
      <c r="BB560" s="24"/>
      <c r="BC560" s="24"/>
      <c r="BD560" s="24"/>
      <c r="BE560" s="25"/>
      <c r="BF560" s="7"/>
      <c r="BG560" s="7"/>
      <c r="BH560" s="24"/>
      <c r="BI560" s="24"/>
      <c r="BJ560" s="24"/>
      <c r="BK560" s="24"/>
      <c r="BL560" s="24"/>
      <c r="BM560" s="24"/>
      <c r="BN560" s="24"/>
      <c r="BO560" s="24"/>
      <c r="BP560" s="24"/>
      <c r="BQ560" s="24"/>
    </row>
    <row r="561" ht="13.5" customHeight="1">
      <c r="A561" s="24"/>
      <c r="B561" s="24"/>
      <c r="C561" s="24"/>
      <c r="D561" s="24"/>
      <c r="E561" s="24"/>
      <c r="F561" s="24"/>
      <c r="G561" s="24"/>
      <c r="H561" s="24"/>
      <c r="I561" s="24"/>
      <c r="J561" s="24"/>
      <c r="K561" s="24"/>
      <c r="L561" s="24"/>
      <c r="M561" s="24"/>
      <c r="N561" s="24"/>
      <c r="O561" s="24"/>
      <c r="P561" s="24"/>
      <c r="Q561" s="24"/>
      <c r="R561" s="24"/>
      <c r="S561" s="24"/>
      <c r="T561" s="52"/>
      <c r="U561" s="52"/>
      <c r="V561" s="52"/>
      <c r="W561" s="52"/>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5"/>
      <c r="AY561" s="24"/>
      <c r="AZ561" s="24"/>
      <c r="BA561" s="24"/>
      <c r="BB561" s="24"/>
      <c r="BC561" s="24"/>
      <c r="BD561" s="24"/>
      <c r="BE561" s="25"/>
      <c r="BF561" s="7"/>
      <c r="BG561" s="7"/>
      <c r="BH561" s="24"/>
      <c r="BI561" s="24"/>
      <c r="BJ561" s="24"/>
      <c r="BK561" s="24"/>
      <c r="BL561" s="24"/>
      <c r="BM561" s="24"/>
      <c r="BN561" s="24"/>
      <c r="BO561" s="24"/>
      <c r="BP561" s="24"/>
      <c r="BQ561" s="24"/>
    </row>
    <row r="562" ht="13.5" customHeight="1">
      <c r="A562" s="24"/>
      <c r="B562" s="24"/>
      <c r="C562" s="24"/>
      <c r="D562" s="24"/>
      <c r="E562" s="24"/>
      <c r="F562" s="24"/>
      <c r="G562" s="24"/>
      <c r="H562" s="24"/>
      <c r="I562" s="24"/>
      <c r="J562" s="24"/>
      <c r="K562" s="24"/>
      <c r="L562" s="24"/>
      <c r="M562" s="24"/>
      <c r="N562" s="24"/>
      <c r="O562" s="24"/>
      <c r="P562" s="24"/>
      <c r="Q562" s="24"/>
      <c r="R562" s="24"/>
      <c r="S562" s="24"/>
      <c r="T562" s="52"/>
      <c r="U562" s="52"/>
      <c r="V562" s="52"/>
      <c r="W562" s="52"/>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5"/>
      <c r="AY562" s="24"/>
      <c r="AZ562" s="24"/>
      <c r="BA562" s="24"/>
      <c r="BB562" s="24"/>
      <c r="BC562" s="24"/>
      <c r="BD562" s="24"/>
      <c r="BE562" s="25"/>
      <c r="BF562" s="7"/>
      <c r="BG562" s="7"/>
      <c r="BH562" s="24"/>
      <c r="BI562" s="24"/>
      <c r="BJ562" s="24"/>
      <c r="BK562" s="24"/>
      <c r="BL562" s="24"/>
      <c r="BM562" s="24"/>
      <c r="BN562" s="24"/>
      <c r="BO562" s="24"/>
      <c r="BP562" s="24"/>
      <c r="BQ562" s="24"/>
    </row>
    <row r="563" ht="13.5" customHeight="1">
      <c r="A563" s="24"/>
      <c r="B563" s="24"/>
      <c r="C563" s="24"/>
      <c r="D563" s="24"/>
      <c r="E563" s="24"/>
      <c r="F563" s="24"/>
      <c r="G563" s="24"/>
      <c r="H563" s="24"/>
      <c r="I563" s="24"/>
      <c r="J563" s="24"/>
      <c r="K563" s="24"/>
      <c r="L563" s="24"/>
      <c r="M563" s="24"/>
      <c r="N563" s="24"/>
      <c r="O563" s="24"/>
      <c r="P563" s="24"/>
      <c r="Q563" s="24"/>
      <c r="R563" s="24"/>
      <c r="S563" s="24"/>
      <c r="T563" s="52"/>
      <c r="U563" s="52"/>
      <c r="V563" s="52"/>
      <c r="W563" s="52"/>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5"/>
      <c r="AY563" s="24"/>
      <c r="AZ563" s="24"/>
      <c r="BA563" s="24"/>
      <c r="BB563" s="24"/>
      <c r="BC563" s="24"/>
      <c r="BD563" s="24"/>
      <c r="BE563" s="25"/>
      <c r="BF563" s="7"/>
      <c r="BG563" s="7"/>
      <c r="BH563" s="24"/>
      <c r="BI563" s="24"/>
      <c r="BJ563" s="24"/>
      <c r="BK563" s="24"/>
      <c r="BL563" s="24"/>
      <c r="BM563" s="24"/>
      <c r="BN563" s="24"/>
      <c r="BO563" s="24"/>
      <c r="BP563" s="24"/>
      <c r="BQ563" s="24"/>
    </row>
    <row r="564" ht="13.5" customHeight="1">
      <c r="A564" s="24"/>
      <c r="B564" s="24"/>
      <c r="C564" s="24"/>
      <c r="D564" s="24"/>
      <c r="E564" s="24"/>
      <c r="F564" s="24"/>
      <c r="G564" s="24"/>
      <c r="H564" s="24"/>
      <c r="I564" s="24"/>
      <c r="J564" s="24"/>
      <c r="K564" s="24"/>
      <c r="L564" s="24"/>
      <c r="M564" s="24"/>
      <c r="N564" s="24"/>
      <c r="O564" s="24"/>
      <c r="P564" s="24"/>
      <c r="Q564" s="24"/>
      <c r="R564" s="24"/>
      <c r="S564" s="24"/>
      <c r="T564" s="52"/>
      <c r="U564" s="52"/>
      <c r="V564" s="52"/>
      <c r="W564" s="52"/>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5"/>
      <c r="AY564" s="24"/>
      <c r="AZ564" s="24"/>
      <c r="BA564" s="24"/>
      <c r="BB564" s="24"/>
      <c r="BC564" s="24"/>
      <c r="BD564" s="24"/>
      <c r="BE564" s="25"/>
      <c r="BF564" s="7"/>
      <c r="BG564" s="7"/>
      <c r="BH564" s="24"/>
      <c r="BI564" s="24"/>
      <c r="BJ564" s="24"/>
      <c r="BK564" s="24"/>
      <c r="BL564" s="24"/>
      <c r="BM564" s="24"/>
      <c r="BN564" s="24"/>
      <c r="BO564" s="24"/>
      <c r="BP564" s="24"/>
      <c r="BQ564" s="24"/>
    </row>
    <row r="565" ht="13.5" customHeight="1">
      <c r="A565" s="24"/>
      <c r="B565" s="24"/>
      <c r="C565" s="24"/>
      <c r="D565" s="24"/>
      <c r="E565" s="24"/>
      <c r="F565" s="24"/>
      <c r="G565" s="24"/>
      <c r="H565" s="24"/>
      <c r="I565" s="24"/>
      <c r="J565" s="24"/>
      <c r="K565" s="24"/>
      <c r="L565" s="24"/>
      <c r="M565" s="24"/>
      <c r="N565" s="24"/>
      <c r="O565" s="24"/>
      <c r="P565" s="24"/>
      <c r="Q565" s="24"/>
      <c r="R565" s="24"/>
      <c r="S565" s="24"/>
      <c r="T565" s="52"/>
      <c r="U565" s="52"/>
      <c r="V565" s="52"/>
      <c r="W565" s="52"/>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5"/>
      <c r="AY565" s="24"/>
      <c r="AZ565" s="24"/>
      <c r="BA565" s="24"/>
      <c r="BB565" s="24"/>
      <c r="BC565" s="24"/>
      <c r="BD565" s="24"/>
      <c r="BE565" s="25"/>
      <c r="BF565" s="7"/>
      <c r="BG565" s="7"/>
      <c r="BH565" s="24"/>
      <c r="BI565" s="24"/>
      <c r="BJ565" s="24"/>
      <c r="BK565" s="24"/>
      <c r="BL565" s="24"/>
      <c r="BM565" s="24"/>
      <c r="BN565" s="24"/>
      <c r="BO565" s="24"/>
      <c r="BP565" s="24"/>
      <c r="BQ565" s="24"/>
    </row>
    <row r="566" ht="13.5" customHeight="1">
      <c r="A566" s="24"/>
      <c r="B566" s="24"/>
      <c r="C566" s="24"/>
      <c r="D566" s="24"/>
      <c r="E566" s="24"/>
      <c r="F566" s="24"/>
      <c r="G566" s="24"/>
      <c r="H566" s="24"/>
      <c r="I566" s="24"/>
      <c r="J566" s="24"/>
      <c r="K566" s="24"/>
      <c r="L566" s="24"/>
      <c r="M566" s="24"/>
      <c r="N566" s="24"/>
      <c r="O566" s="24"/>
      <c r="P566" s="24"/>
      <c r="Q566" s="24"/>
      <c r="R566" s="24"/>
      <c r="S566" s="24"/>
      <c r="T566" s="52"/>
      <c r="U566" s="52"/>
      <c r="V566" s="52"/>
      <c r="W566" s="52"/>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5"/>
      <c r="AY566" s="24"/>
      <c r="AZ566" s="24"/>
      <c r="BA566" s="24"/>
      <c r="BB566" s="24"/>
      <c r="BC566" s="24"/>
      <c r="BD566" s="24"/>
      <c r="BE566" s="25"/>
      <c r="BF566" s="7"/>
      <c r="BG566" s="7"/>
      <c r="BH566" s="24"/>
      <c r="BI566" s="24"/>
      <c r="BJ566" s="24"/>
      <c r="BK566" s="24"/>
      <c r="BL566" s="24"/>
      <c r="BM566" s="24"/>
      <c r="BN566" s="24"/>
      <c r="BO566" s="24"/>
      <c r="BP566" s="24"/>
      <c r="BQ566" s="24"/>
    </row>
    <row r="567" ht="13.5" customHeight="1">
      <c r="A567" s="24"/>
      <c r="B567" s="24"/>
      <c r="C567" s="24"/>
      <c r="D567" s="24"/>
      <c r="E567" s="24"/>
      <c r="F567" s="24"/>
      <c r="G567" s="24"/>
      <c r="H567" s="24"/>
      <c r="I567" s="24"/>
      <c r="J567" s="24"/>
      <c r="K567" s="24"/>
      <c r="L567" s="24"/>
      <c r="M567" s="24"/>
      <c r="N567" s="24"/>
      <c r="O567" s="24"/>
      <c r="P567" s="24"/>
      <c r="Q567" s="24"/>
      <c r="R567" s="24"/>
      <c r="S567" s="24"/>
      <c r="T567" s="52"/>
      <c r="U567" s="52"/>
      <c r="V567" s="52"/>
      <c r="W567" s="52"/>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5"/>
      <c r="AY567" s="24"/>
      <c r="AZ567" s="24"/>
      <c r="BA567" s="24"/>
      <c r="BB567" s="24"/>
      <c r="BC567" s="24"/>
      <c r="BD567" s="24"/>
      <c r="BE567" s="25"/>
      <c r="BF567" s="7"/>
      <c r="BG567" s="7"/>
      <c r="BH567" s="24"/>
      <c r="BI567" s="24"/>
      <c r="BJ567" s="24"/>
      <c r="BK567" s="24"/>
      <c r="BL567" s="24"/>
      <c r="BM567" s="24"/>
      <c r="BN567" s="24"/>
      <c r="BO567" s="24"/>
      <c r="BP567" s="24"/>
      <c r="BQ567" s="24"/>
    </row>
    <row r="568" ht="13.5" customHeight="1">
      <c r="A568" s="24"/>
      <c r="B568" s="24"/>
      <c r="C568" s="24"/>
      <c r="D568" s="24"/>
      <c r="E568" s="24"/>
      <c r="F568" s="24"/>
      <c r="G568" s="24"/>
      <c r="H568" s="24"/>
      <c r="I568" s="24"/>
      <c r="J568" s="24"/>
      <c r="K568" s="24"/>
      <c r="L568" s="24"/>
      <c r="M568" s="24"/>
      <c r="N568" s="24"/>
      <c r="O568" s="24"/>
      <c r="P568" s="24"/>
      <c r="Q568" s="24"/>
      <c r="R568" s="24"/>
      <c r="S568" s="24"/>
      <c r="T568" s="52"/>
      <c r="U568" s="52"/>
      <c r="V568" s="52"/>
      <c r="W568" s="52"/>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5"/>
      <c r="AY568" s="24"/>
      <c r="AZ568" s="24"/>
      <c r="BA568" s="24"/>
      <c r="BB568" s="24"/>
      <c r="BC568" s="24"/>
      <c r="BD568" s="24"/>
      <c r="BE568" s="25"/>
      <c r="BF568" s="7"/>
      <c r="BG568" s="7"/>
      <c r="BH568" s="24"/>
      <c r="BI568" s="24"/>
      <c r="BJ568" s="24"/>
      <c r="BK568" s="24"/>
      <c r="BL568" s="24"/>
      <c r="BM568" s="24"/>
      <c r="BN568" s="24"/>
      <c r="BO568" s="24"/>
      <c r="BP568" s="24"/>
      <c r="BQ568" s="24"/>
    </row>
    <row r="569" ht="13.5" customHeight="1">
      <c r="A569" s="24"/>
      <c r="B569" s="24"/>
      <c r="C569" s="24"/>
      <c r="D569" s="24"/>
      <c r="E569" s="24"/>
      <c r="F569" s="24"/>
      <c r="G569" s="24"/>
      <c r="H569" s="24"/>
      <c r="I569" s="24"/>
      <c r="J569" s="24"/>
      <c r="K569" s="24"/>
      <c r="L569" s="24"/>
      <c r="M569" s="24"/>
      <c r="N569" s="24"/>
      <c r="O569" s="24"/>
      <c r="P569" s="24"/>
      <c r="Q569" s="24"/>
      <c r="R569" s="24"/>
      <c r="S569" s="24"/>
      <c r="T569" s="52"/>
      <c r="U569" s="52"/>
      <c r="V569" s="52"/>
      <c r="W569" s="52"/>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5"/>
      <c r="AY569" s="24"/>
      <c r="AZ569" s="24"/>
      <c r="BA569" s="24"/>
      <c r="BB569" s="24"/>
      <c r="BC569" s="24"/>
      <c r="BD569" s="24"/>
      <c r="BE569" s="25"/>
      <c r="BF569" s="7"/>
      <c r="BG569" s="7"/>
      <c r="BH569" s="24"/>
      <c r="BI569" s="24"/>
      <c r="BJ569" s="24"/>
      <c r="BK569" s="24"/>
      <c r="BL569" s="24"/>
      <c r="BM569" s="24"/>
      <c r="BN569" s="24"/>
      <c r="BO569" s="24"/>
      <c r="BP569" s="24"/>
      <c r="BQ569" s="24"/>
    </row>
    <row r="570" ht="13.5" customHeight="1">
      <c r="A570" s="24"/>
      <c r="B570" s="24"/>
      <c r="C570" s="24"/>
      <c r="D570" s="24"/>
      <c r="E570" s="24"/>
      <c r="F570" s="24"/>
      <c r="G570" s="24"/>
      <c r="H570" s="24"/>
      <c r="I570" s="24"/>
      <c r="J570" s="24"/>
      <c r="K570" s="24"/>
      <c r="L570" s="24"/>
      <c r="M570" s="24"/>
      <c r="N570" s="24"/>
      <c r="O570" s="24"/>
      <c r="P570" s="24"/>
      <c r="Q570" s="24"/>
      <c r="R570" s="24"/>
      <c r="S570" s="24"/>
      <c r="T570" s="52"/>
      <c r="U570" s="52"/>
      <c r="V570" s="52"/>
      <c r="W570" s="52"/>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5"/>
      <c r="AY570" s="24"/>
      <c r="AZ570" s="24"/>
      <c r="BA570" s="24"/>
      <c r="BB570" s="24"/>
      <c r="BC570" s="24"/>
      <c r="BD570" s="24"/>
      <c r="BE570" s="25"/>
      <c r="BF570" s="7"/>
      <c r="BG570" s="7"/>
      <c r="BH570" s="24"/>
      <c r="BI570" s="24"/>
      <c r="BJ570" s="24"/>
      <c r="BK570" s="24"/>
      <c r="BL570" s="24"/>
      <c r="BM570" s="24"/>
      <c r="BN570" s="24"/>
      <c r="BO570" s="24"/>
      <c r="BP570" s="24"/>
      <c r="BQ570" s="24"/>
    </row>
    <row r="571" ht="13.5" customHeight="1">
      <c r="A571" s="24"/>
      <c r="B571" s="24"/>
      <c r="C571" s="24"/>
      <c r="D571" s="24"/>
      <c r="E571" s="24"/>
      <c r="F571" s="24"/>
      <c r="G571" s="24"/>
      <c r="H571" s="24"/>
      <c r="I571" s="24"/>
      <c r="J571" s="24"/>
      <c r="K571" s="24"/>
      <c r="L571" s="24"/>
      <c r="M571" s="24"/>
      <c r="N571" s="24"/>
      <c r="O571" s="24"/>
      <c r="P571" s="24"/>
      <c r="Q571" s="24"/>
      <c r="R571" s="24"/>
      <c r="S571" s="24"/>
      <c r="T571" s="52"/>
      <c r="U571" s="52"/>
      <c r="V571" s="52"/>
      <c r="W571" s="52"/>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5"/>
      <c r="AY571" s="24"/>
      <c r="AZ571" s="24"/>
      <c r="BA571" s="24"/>
      <c r="BB571" s="24"/>
      <c r="BC571" s="24"/>
      <c r="BD571" s="24"/>
      <c r="BE571" s="25"/>
      <c r="BF571" s="7"/>
      <c r="BG571" s="7"/>
      <c r="BH571" s="24"/>
      <c r="BI571" s="24"/>
      <c r="BJ571" s="24"/>
      <c r="BK571" s="24"/>
      <c r="BL571" s="24"/>
      <c r="BM571" s="24"/>
      <c r="BN571" s="24"/>
      <c r="BO571" s="24"/>
      <c r="BP571" s="24"/>
      <c r="BQ571" s="24"/>
    </row>
    <row r="572" ht="13.5" customHeight="1">
      <c r="A572" s="24"/>
      <c r="B572" s="24"/>
      <c r="C572" s="24"/>
      <c r="D572" s="24"/>
      <c r="E572" s="24"/>
      <c r="F572" s="24"/>
      <c r="G572" s="24"/>
      <c r="H572" s="24"/>
      <c r="I572" s="24"/>
      <c r="J572" s="24"/>
      <c r="K572" s="24"/>
      <c r="L572" s="24"/>
      <c r="M572" s="24"/>
      <c r="N572" s="24"/>
      <c r="O572" s="24"/>
      <c r="P572" s="24"/>
      <c r="Q572" s="24"/>
      <c r="R572" s="24"/>
      <c r="S572" s="24"/>
      <c r="T572" s="52"/>
      <c r="U572" s="52"/>
      <c r="V572" s="52"/>
      <c r="W572" s="52"/>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5"/>
      <c r="AY572" s="24"/>
      <c r="AZ572" s="24"/>
      <c r="BA572" s="24"/>
      <c r="BB572" s="24"/>
      <c r="BC572" s="24"/>
      <c r="BD572" s="24"/>
      <c r="BE572" s="25"/>
      <c r="BF572" s="7"/>
      <c r="BG572" s="7"/>
      <c r="BH572" s="24"/>
      <c r="BI572" s="24"/>
      <c r="BJ572" s="24"/>
      <c r="BK572" s="24"/>
      <c r="BL572" s="24"/>
      <c r="BM572" s="24"/>
      <c r="BN572" s="24"/>
      <c r="BO572" s="24"/>
      <c r="BP572" s="24"/>
      <c r="BQ572" s="24"/>
    </row>
    <row r="573" ht="13.5" customHeight="1">
      <c r="A573" s="24"/>
      <c r="B573" s="24"/>
      <c r="C573" s="24"/>
      <c r="D573" s="24"/>
      <c r="E573" s="24"/>
      <c r="F573" s="24"/>
      <c r="G573" s="24"/>
      <c r="H573" s="24"/>
      <c r="I573" s="24"/>
      <c r="J573" s="24"/>
      <c r="K573" s="24"/>
      <c r="L573" s="24"/>
      <c r="M573" s="24"/>
      <c r="N573" s="24"/>
      <c r="O573" s="24"/>
      <c r="P573" s="24"/>
      <c r="Q573" s="24"/>
      <c r="R573" s="24"/>
      <c r="S573" s="24"/>
      <c r="T573" s="52"/>
      <c r="U573" s="52"/>
      <c r="V573" s="52"/>
      <c r="W573" s="52"/>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5"/>
      <c r="AY573" s="24"/>
      <c r="AZ573" s="24"/>
      <c r="BA573" s="24"/>
      <c r="BB573" s="24"/>
      <c r="BC573" s="24"/>
      <c r="BD573" s="24"/>
      <c r="BE573" s="25"/>
      <c r="BF573" s="7"/>
      <c r="BG573" s="7"/>
      <c r="BH573" s="24"/>
      <c r="BI573" s="24"/>
      <c r="BJ573" s="24"/>
      <c r="BK573" s="24"/>
      <c r="BL573" s="24"/>
      <c r="BM573" s="24"/>
      <c r="BN573" s="24"/>
      <c r="BO573" s="24"/>
      <c r="BP573" s="24"/>
      <c r="BQ573" s="24"/>
    </row>
    <row r="574" ht="13.5" customHeight="1">
      <c r="A574" s="24"/>
      <c r="B574" s="24"/>
      <c r="C574" s="24"/>
      <c r="D574" s="24"/>
      <c r="E574" s="24"/>
      <c r="F574" s="24"/>
      <c r="G574" s="24"/>
      <c r="H574" s="24"/>
      <c r="I574" s="24"/>
      <c r="J574" s="24"/>
      <c r="K574" s="24"/>
      <c r="L574" s="24"/>
      <c r="M574" s="24"/>
      <c r="N574" s="24"/>
      <c r="O574" s="24"/>
      <c r="P574" s="24"/>
      <c r="Q574" s="24"/>
      <c r="R574" s="24"/>
      <c r="S574" s="24"/>
      <c r="T574" s="52"/>
      <c r="U574" s="52"/>
      <c r="V574" s="52"/>
      <c r="W574" s="52"/>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5"/>
      <c r="AY574" s="24"/>
      <c r="AZ574" s="24"/>
      <c r="BA574" s="24"/>
      <c r="BB574" s="24"/>
      <c r="BC574" s="24"/>
      <c r="BD574" s="24"/>
      <c r="BE574" s="25"/>
      <c r="BF574" s="7"/>
      <c r="BG574" s="7"/>
      <c r="BH574" s="24"/>
      <c r="BI574" s="24"/>
      <c r="BJ574" s="24"/>
      <c r="BK574" s="24"/>
      <c r="BL574" s="24"/>
      <c r="BM574" s="24"/>
      <c r="BN574" s="24"/>
      <c r="BO574" s="24"/>
      <c r="BP574" s="24"/>
      <c r="BQ574" s="24"/>
    </row>
    <row r="575" ht="13.5" customHeight="1">
      <c r="A575" s="24"/>
      <c r="B575" s="24"/>
      <c r="C575" s="24"/>
      <c r="D575" s="24"/>
      <c r="E575" s="24"/>
      <c r="F575" s="24"/>
      <c r="G575" s="24"/>
      <c r="H575" s="24"/>
      <c r="I575" s="24"/>
      <c r="J575" s="24"/>
      <c r="K575" s="24"/>
      <c r="L575" s="24"/>
      <c r="M575" s="24"/>
      <c r="N575" s="24"/>
      <c r="O575" s="24"/>
      <c r="P575" s="24"/>
      <c r="Q575" s="24"/>
      <c r="R575" s="24"/>
      <c r="S575" s="24"/>
      <c r="T575" s="52"/>
      <c r="U575" s="52"/>
      <c r="V575" s="52"/>
      <c r="W575" s="52"/>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5"/>
      <c r="AY575" s="24"/>
      <c r="AZ575" s="24"/>
      <c r="BA575" s="24"/>
      <c r="BB575" s="24"/>
      <c r="BC575" s="24"/>
      <c r="BD575" s="24"/>
      <c r="BE575" s="25"/>
      <c r="BF575" s="7"/>
      <c r="BG575" s="7"/>
      <c r="BH575" s="24"/>
      <c r="BI575" s="24"/>
      <c r="BJ575" s="24"/>
      <c r="BK575" s="24"/>
      <c r="BL575" s="24"/>
      <c r="BM575" s="24"/>
      <c r="BN575" s="24"/>
      <c r="BO575" s="24"/>
      <c r="BP575" s="24"/>
      <c r="BQ575" s="24"/>
    </row>
    <row r="576" ht="13.5" customHeight="1">
      <c r="A576" s="24"/>
      <c r="B576" s="24"/>
      <c r="C576" s="24"/>
      <c r="D576" s="24"/>
      <c r="E576" s="24"/>
      <c r="F576" s="24"/>
      <c r="G576" s="24"/>
      <c r="H576" s="24"/>
      <c r="I576" s="24"/>
      <c r="J576" s="24"/>
      <c r="K576" s="24"/>
      <c r="L576" s="24"/>
      <c r="M576" s="24"/>
      <c r="N576" s="24"/>
      <c r="O576" s="24"/>
      <c r="P576" s="24"/>
      <c r="Q576" s="24"/>
      <c r="R576" s="24"/>
      <c r="S576" s="24"/>
      <c r="T576" s="52"/>
      <c r="U576" s="52"/>
      <c r="V576" s="52"/>
      <c r="W576" s="52"/>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5"/>
      <c r="AY576" s="24"/>
      <c r="AZ576" s="24"/>
      <c r="BA576" s="24"/>
      <c r="BB576" s="24"/>
      <c r="BC576" s="24"/>
      <c r="BD576" s="24"/>
      <c r="BE576" s="25"/>
      <c r="BF576" s="7"/>
      <c r="BG576" s="7"/>
      <c r="BH576" s="24"/>
      <c r="BI576" s="24"/>
      <c r="BJ576" s="24"/>
      <c r="BK576" s="24"/>
      <c r="BL576" s="24"/>
      <c r="BM576" s="24"/>
      <c r="BN576" s="24"/>
      <c r="BO576" s="24"/>
      <c r="BP576" s="24"/>
      <c r="BQ576" s="24"/>
    </row>
    <row r="577" ht="13.5" customHeight="1">
      <c r="A577" s="24"/>
      <c r="B577" s="24"/>
      <c r="C577" s="24"/>
      <c r="D577" s="24"/>
      <c r="E577" s="24"/>
      <c r="F577" s="24"/>
      <c r="G577" s="24"/>
      <c r="H577" s="24"/>
      <c r="I577" s="24"/>
      <c r="J577" s="24"/>
      <c r="K577" s="24"/>
      <c r="L577" s="24"/>
      <c r="M577" s="24"/>
      <c r="N577" s="24"/>
      <c r="O577" s="24"/>
      <c r="P577" s="24"/>
      <c r="Q577" s="24"/>
      <c r="R577" s="24"/>
      <c r="S577" s="24"/>
      <c r="T577" s="52"/>
      <c r="U577" s="52"/>
      <c r="V577" s="52"/>
      <c r="W577" s="52"/>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5"/>
      <c r="AY577" s="24"/>
      <c r="AZ577" s="24"/>
      <c r="BA577" s="24"/>
      <c r="BB577" s="24"/>
      <c r="BC577" s="24"/>
      <c r="BD577" s="24"/>
      <c r="BE577" s="25"/>
      <c r="BF577" s="7"/>
      <c r="BG577" s="7"/>
      <c r="BH577" s="24"/>
      <c r="BI577" s="24"/>
      <c r="BJ577" s="24"/>
      <c r="BK577" s="24"/>
      <c r="BL577" s="24"/>
      <c r="BM577" s="24"/>
      <c r="BN577" s="24"/>
      <c r="BO577" s="24"/>
      <c r="BP577" s="24"/>
      <c r="BQ577" s="24"/>
    </row>
    <row r="578" ht="13.5" customHeight="1">
      <c r="A578" s="24"/>
      <c r="B578" s="24"/>
      <c r="C578" s="24"/>
      <c r="D578" s="24"/>
      <c r="E578" s="24"/>
      <c r="F578" s="24"/>
      <c r="G578" s="24"/>
      <c r="H578" s="24"/>
      <c r="I578" s="24"/>
      <c r="J578" s="24"/>
      <c r="K578" s="24"/>
      <c r="L578" s="24"/>
      <c r="M578" s="24"/>
      <c r="N578" s="24"/>
      <c r="O578" s="24"/>
      <c r="P578" s="24"/>
      <c r="Q578" s="24"/>
      <c r="R578" s="24"/>
      <c r="S578" s="24"/>
      <c r="T578" s="52"/>
      <c r="U578" s="52"/>
      <c r="V578" s="52"/>
      <c r="W578" s="52"/>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5"/>
      <c r="AY578" s="24"/>
      <c r="AZ578" s="24"/>
      <c r="BA578" s="24"/>
      <c r="BB578" s="24"/>
      <c r="BC578" s="24"/>
      <c r="BD578" s="24"/>
      <c r="BE578" s="25"/>
      <c r="BF578" s="7"/>
      <c r="BG578" s="7"/>
      <c r="BH578" s="24"/>
      <c r="BI578" s="24"/>
      <c r="BJ578" s="24"/>
      <c r="BK578" s="24"/>
      <c r="BL578" s="24"/>
      <c r="BM578" s="24"/>
      <c r="BN578" s="24"/>
      <c r="BO578" s="24"/>
      <c r="BP578" s="24"/>
      <c r="BQ578" s="24"/>
    </row>
    <row r="579" ht="13.5" customHeight="1">
      <c r="A579" s="24"/>
      <c r="B579" s="24"/>
      <c r="C579" s="24"/>
      <c r="D579" s="24"/>
      <c r="E579" s="24"/>
      <c r="F579" s="24"/>
      <c r="G579" s="24"/>
      <c r="H579" s="24"/>
      <c r="I579" s="24"/>
      <c r="J579" s="24"/>
      <c r="K579" s="24"/>
      <c r="L579" s="24"/>
      <c r="M579" s="24"/>
      <c r="N579" s="24"/>
      <c r="O579" s="24"/>
      <c r="P579" s="24"/>
      <c r="Q579" s="24"/>
      <c r="R579" s="24"/>
      <c r="S579" s="24"/>
      <c r="T579" s="52"/>
      <c r="U579" s="52"/>
      <c r="V579" s="52"/>
      <c r="W579" s="52"/>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5"/>
      <c r="AY579" s="24"/>
      <c r="AZ579" s="24"/>
      <c r="BA579" s="24"/>
      <c r="BB579" s="24"/>
      <c r="BC579" s="24"/>
      <c r="BD579" s="24"/>
      <c r="BE579" s="25"/>
      <c r="BF579" s="7"/>
      <c r="BG579" s="7"/>
      <c r="BH579" s="24"/>
      <c r="BI579" s="24"/>
      <c r="BJ579" s="24"/>
      <c r="BK579" s="24"/>
      <c r="BL579" s="24"/>
      <c r="BM579" s="24"/>
      <c r="BN579" s="24"/>
      <c r="BO579" s="24"/>
      <c r="BP579" s="24"/>
      <c r="BQ579" s="24"/>
    </row>
    <row r="580" ht="13.5" customHeight="1">
      <c r="A580" s="24"/>
      <c r="B580" s="24"/>
      <c r="C580" s="24"/>
      <c r="D580" s="24"/>
      <c r="E580" s="24"/>
      <c r="F580" s="24"/>
      <c r="G580" s="24"/>
      <c r="H580" s="24"/>
      <c r="I580" s="24"/>
      <c r="J580" s="24"/>
      <c r="K580" s="24"/>
      <c r="L580" s="24"/>
      <c r="M580" s="24"/>
      <c r="N580" s="24"/>
      <c r="O580" s="24"/>
      <c r="P580" s="24"/>
      <c r="Q580" s="24"/>
      <c r="R580" s="24"/>
      <c r="S580" s="24"/>
      <c r="T580" s="52"/>
      <c r="U580" s="52"/>
      <c r="V580" s="52"/>
      <c r="W580" s="52"/>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5"/>
      <c r="AY580" s="24"/>
      <c r="AZ580" s="24"/>
      <c r="BA580" s="24"/>
      <c r="BB580" s="24"/>
      <c r="BC580" s="24"/>
      <c r="BD580" s="24"/>
      <c r="BE580" s="25"/>
      <c r="BF580" s="7"/>
      <c r="BG580" s="7"/>
      <c r="BH580" s="24"/>
      <c r="BI580" s="24"/>
      <c r="BJ580" s="24"/>
      <c r="BK580" s="24"/>
      <c r="BL580" s="24"/>
      <c r="BM580" s="24"/>
      <c r="BN580" s="24"/>
      <c r="BO580" s="24"/>
      <c r="BP580" s="24"/>
      <c r="BQ580" s="24"/>
    </row>
    <row r="581" ht="13.5" customHeight="1">
      <c r="A581" s="24"/>
      <c r="B581" s="24"/>
      <c r="C581" s="24"/>
      <c r="D581" s="24"/>
      <c r="E581" s="24"/>
      <c r="F581" s="24"/>
      <c r="G581" s="24"/>
      <c r="H581" s="24"/>
      <c r="I581" s="24"/>
      <c r="J581" s="24"/>
      <c r="K581" s="24"/>
      <c r="L581" s="24"/>
      <c r="M581" s="24"/>
      <c r="N581" s="24"/>
      <c r="O581" s="24"/>
      <c r="P581" s="24"/>
      <c r="Q581" s="24"/>
      <c r="R581" s="24"/>
      <c r="S581" s="24"/>
      <c r="T581" s="52"/>
      <c r="U581" s="52"/>
      <c r="V581" s="52"/>
      <c r="W581" s="52"/>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5"/>
      <c r="AY581" s="24"/>
      <c r="AZ581" s="24"/>
      <c r="BA581" s="24"/>
      <c r="BB581" s="24"/>
      <c r="BC581" s="24"/>
      <c r="BD581" s="24"/>
      <c r="BE581" s="25"/>
      <c r="BF581" s="7"/>
      <c r="BG581" s="7"/>
      <c r="BH581" s="24"/>
      <c r="BI581" s="24"/>
      <c r="BJ581" s="24"/>
      <c r="BK581" s="24"/>
      <c r="BL581" s="24"/>
      <c r="BM581" s="24"/>
      <c r="BN581" s="24"/>
      <c r="BO581" s="24"/>
      <c r="BP581" s="24"/>
      <c r="BQ581" s="24"/>
    </row>
    <row r="582" ht="13.5" customHeight="1">
      <c r="A582" s="24"/>
      <c r="B582" s="24"/>
      <c r="C582" s="24"/>
      <c r="D582" s="24"/>
      <c r="E582" s="24"/>
      <c r="F582" s="24"/>
      <c r="G582" s="24"/>
      <c r="H582" s="24"/>
      <c r="I582" s="24"/>
      <c r="J582" s="24"/>
      <c r="K582" s="24"/>
      <c r="L582" s="24"/>
      <c r="M582" s="24"/>
      <c r="N582" s="24"/>
      <c r="O582" s="24"/>
      <c r="P582" s="24"/>
      <c r="Q582" s="24"/>
      <c r="R582" s="24"/>
      <c r="S582" s="24"/>
      <c r="T582" s="52"/>
      <c r="U582" s="52"/>
      <c r="V582" s="52"/>
      <c r="W582" s="52"/>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5"/>
      <c r="AY582" s="24"/>
      <c r="AZ582" s="24"/>
      <c r="BA582" s="24"/>
      <c r="BB582" s="24"/>
      <c r="BC582" s="24"/>
      <c r="BD582" s="24"/>
      <c r="BE582" s="25"/>
      <c r="BF582" s="7"/>
      <c r="BG582" s="7"/>
      <c r="BH582" s="24"/>
      <c r="BI582" s="24"/>
      <c r="BJ582" s="24"/>
      <c r="BK582" s="24"/>
      <c r="BL582" s="24"/>
      <c r="BM582" s="24"/>
      <c r="BN582" s="24"/>
      <c r="BO582" s="24"/>
      <c r="BP582" s="24"/>
      <c r="BQ582" s="24"/>
    </row>
    <row r="583" ht="13.5" customHeight="1">
      <c r="A583" s="24"/>
      <c r="B583" s="24"/>
      <c r="C583" s="24"/>
      <c r="D583" s="24"/>
      <c r="E583" s="24"/>
      <c r="F583" s="24"/>
      <c r="G583" s="24"/>
      <c r="H583" s="24"/>
      <c r="I583" s="24"/>
      <c r="J583" s="24"/>
      <c r="K583" s="24"/>
      <c r="L583" s="24"/>
      <c r="M583" s="24"/>
      <c r="N583" s="24"/>
      <c r="O583" s="24"/>
      <c r="P583" s="24"/>
      <c r="Q583" s="24"/>
      <c r="R583" s="24"/>
      <c r="S583" s="24"/>
      <c r="T583" s="52"/>
      <c r="U583" s="52"/>
      <c r="V583" s="52"/>
      <c r="W583" s="52"/>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5"/>
      <c r="AY583" s="24"/>
      <c r="AZ583" s="24"/>
      <c r="BA583" s="24"/>
      <c r="BB583" s="24"/>
      <c r="BC583" s="24"/>
      <c r="BD583" s="24"/>
      <c r="BE583" s="25"/>
      <c r="BF583" s="7"/>
      <c r="BG583" s="7"/>
      <c r="BH583" s="24"/>
      <c r="BI583" s="24"/>
      <c r="BJ583" s="24"/>
      <c r="BK583" s="24"/>
      <c r="BL583" s="24"/>
      <c r="BM583" s="24"/>
      <c r="BN583" s="24"/>
      <c r="BO583" s="24"/>
      <c r="BP583" s="24"/>
      <c r="BQ583" s="24"/>
    </row>
    <row r="584" ht="13.5" customHeight="1">
      <c r="A584" s="24"/>
      <c r="B584" s="24"/>
      <c r="C584" s="24"/>
      <c r="D584" s="24"/>
      <c r="E584" s="24"/>
      <c r="F584" s="24"/>
      <c r="G584" s="24"/>
      <c r="H584" s="24"/>
      <c r="I584" s="24"/>
      <c r="J584" s="24"/>
      <c r="K584" s="24"/>
      <c r="L584" s="24"/>
      <c r="M584" s="24"/>
      <c r="N584" s="24"/>
      <c r="O584" s="24"/>
      <c r="P584" s="24"/>
      <c r="Q584" s="24"/>
      <c r="R584" s="24"/>
      <c r="S584" s="24"/>
      <c r="T584" s="52"/>
      <c r="U584" s="52"/>
      <c r="V584" s="52"/>
      <c r="W584" s="52"/>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5"/>
      <c r="AY584" s="24"/>
      <c r="AZ584" s="24"/>
      <c r="BA584" s="24"/>
      <c r="BB584" s="24"/>
      <c r="BC584" s="24"/>
      <c r="BD584" s="24"/>
      <c r="BE584" s="25"/>
      <c r="BF584" s="7"/>
      <c r="BG584" s="7"/>
      <c r="BH584" s="24"/>
      <c r="BI584" s="24"/>
      <c r="BJ584" s="24"/>
      <c r="BK584" s="24"/>
      <c r="BL584" s="24"/>
      <c r="BM584" s="24"/>
      <c r="BN584" s="24"/>
      <c r="BO584" s="24"/>
      <c r="BP584" s="24"/>
      <c r="BQ584" s="24"/>
    </row>
    <row r="585" ht="13.5" customHeight="1">
      <c r="A585" s="24"/>
      <c r="B585" s="24"/>
      <c r="C585" s="24"/>
      <c r="D585" s="24"/>
      <c r="E585" s="24"/>
      <c r="F585" s="24"/>
      <c r="G585" s="24"/>
      <c r="H585" s="24"/>
      <c r="I585" s="24"/>
      <c r="J585" s="24"/>
      <c r="K585" s="24"/>
      <c r="L585" s="24"/>
      <c r="M585" s="24"/>
      <c r="N585" s="24"/>
      <c r="O585" s="24"/>
      <c r="P585" s="24"/>
      <c r="Q585" s="24"/>
      <c r="R585" s="24"/>
      <c r="S585" s="24"/>
      <c r="T585" s="52"/>
      <c r="U585" s="52"/>
      <c r="V585" s="52"/>
      <c r="W585" s="52"/>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5"/>
      <c r="AY585" s="24"/>
      <c r="AZ585" s="24"/>
      <c r="BA585" s="24"/>
      <c r="BB585" s="24"/>
      <c r="BC585" s="24"/>
      <c r="BD585" s="24"/>
      <c r="BE585" s="25"/>
      <c r="BF585" s="7"/>
      <c r="BG585" s="7"/>
      <c r="BH585" s="24"/>
      <c r="BI585" s="24"/>
      <c r="BJ585" s="24"/>
      <c r="BK585" s="24"/>
      <c r="BL585" s="24"/>
      <c r="BM585" s="24"/>
      <c r="BN585" s="24"/>
      <c r="BO585" s="24"/>
      <c r="BP585" s="24"/>
      <c r="BQ585" s="24"/>
    </row>
    <row r="586" ht="13.5" customHeight="1">
      <c r="A586" s="24"/>
      <c r="B586" s="24"/>
      <c r="C586" s="24"/>
      <c r="D586" s="24"/>
      <c r="E586" s="24"/>
      <c r="F586" s="24"/>
      <c r="G586" s="24"/>
      <c r="H586" s="24"/>
      <c r="I586" s="24"/>
      <c r="J586" s="24"/>
      <c r="K586" s="24"/>
      <c r="L586" s="24"/>
      <c r="M586" s="24"/>
      <c r="N586" s="24"/>
      <c r="O586" s="24"/>
      <c r="P586" s="24"/>
      <c r="Q586" s="24"/>
      <c r="R586" s="24"/>
      <c r="S586" s="24"/>
      <c r="T586" s="52"/>
      <c r="U586" s="52"/>
      <c r="V586" s="52"/>
      <c r="W586" s="52"/>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5"/>
      <c r="AY586" s="24"/>
      <c r="AZ586" s="24"/>
      <c r="BA586" s="24"/>
      <c r="BB586" s="24"/>
      <c r="BC586" s="24"/>
      <c r="BD586" s="24"/>
      <c r="BE586" s="25"/>
      <c r="BF586" s="7"/>
      <c r="BG586" s="7"/>
      <c r="BH586" s="24"/>
      <c r="BI586" s="24"/>
      <c r="BJ586" s="24"/>
      <c r="BK586" s="24"/>
      <c r="BL586" s="24"/>
      <c r="BM586" s="24"/>
      <c r="BN586" s="24"/>
      <c r="BO586" s="24"/>
      <c r="BP586" s="24"/>
      <c r="BQ586" s="24"/>
    </row>
    <row r="587" ht="13.5" customHeight="1">
      <c r="A587" s="24"/>
      <c r="B587" s="24"/>
      <c r="C587" s="24"/>
      <c r="D587" s="24"/>
      <c r="E587" s="24"/>
      <c r="F587" s="24"/>
      <c r="G587" s="24"/>
      <c r="H587" s="24"/>
      <c r="I587" s="24"/>
      <c r="J587" s="24"/>
      <c r="K587" s="24"/>
      <c r="L587" s="24"/>
      <c r="M587" s="24"/>
      <c r="N587" s="24"/>
      <c r="O587" s="24"/>
      <c r="P587" s="24"/>
      <c r="Q587" s="24"/>
      <c r="R587" s="24"/>
      <c r="S587" s="24"/>
      <c r="T587" s="52"/>
      <c r="U587" s="52"/>
      <c r="V587" s="52"/>
      <c r="W587" s="52"/>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5"/>
      <c r="AY587" s="24"/>
      <c r="AZ587" s="24"/>
      <c r="BA587" s="24"/>
      <c r="BB587" s="24"/>
      <c r="BC587" s="24"/>
      <c r="BD587" s="24"/>
      <c r="BE587" s="25"/>
      <c r="BF587" s="7"/>
      <c r="BG587" s="7"/>
      <c r="BH587" s="24"/>
      <c r="BI587" s="24"/>
      <c r="BJ587" s="24"/>
      <c r="BK587" s="24"/>
      <c r="BL587" s="24"/>
      <c r="BM587" s="24"/>
      <c r="BN587" s="24"/>
      <c r="BO587" s="24"/>
      <c r="BP587" s="24"/>
      <c r="BQ587" s="24"/>
    </row>
    <row r="588" ht="13.5" customHeight="1">
      <c r="A588" s="24"/>
      <c r="B588" s="24"/>
      <c r="C588" s="24"/>
      <c r="D588" s="24"/>
      <c r="E588" s="24"/>
      <c r="F588" s="24"/>
      <c r="G588" s="24"/>
      <c r="H588" s="24"/>
      <c r="I588" s="24"/>
      <c r="J588" s="24"/>
      <c r="K588" s="24"/>
      <c r="L588" s="24"/>
      <c r="M588" s="24"/>
      <c r="N588" s="24"/>
      <c r="O588" s="24"/>
      <c r="P588" s="24"/>
      <c r="Q588" s="24"/>
      <c r="R588" s="24"/>
      <c r="S588" s="24"/>
      <c r="T588" s="52"/>
      <c r="U588" s="52"/>
      <c r="V588" s="52"/>
      <c r="W588" s="52"/>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5"/>
      <c r="AY588" s="24"/>
      <c r="AZ588" s="24"/>
      <c r="BA588" s="24"/>
      <c r="BB588" s="24"/>
      <c r="BC588" s="24"/>
      <c r="BD588" s="24"/>
      <c r="BE588" s="25"/>
      <c r="BF588" s="7"/>
      <c r="BG588" s="7"/>
      <c r="BH588" s="24"/>
      <c r="BI588" s="24"/>
      <c r="BJ588" s="24"/>
      <c r="BK588" s="24"/>
      <c r="BL588" s="24"/>
      <c r="BM588" s="24"/>
      <c r="BN588" s="24"/>
      <c r="BO588" s="24"/>
      <c r="BP588" s="24"/>
      <c r="BQ588" s="24"/>
    </row>
    <row r="589" ht="13.5" customHeight="1">
      <c r="A589" s="24"/>
      <c r="B589" s="24"/>
      <c r="C589" s="24"/>
      <c r="D589" s="24"/>
      <c r="E589" s="24"/>
      <c r="F589" s="24"/>
      <c r="G589" s="24"/>
      <c r="H589" s="24"/>
      <c r="I589" s="24"/>
      <c r="J589" s="24"/>
      <c r="K589" s="24"/>
      <c r="L589" s="24"/>
      <c r="M589" s="24"/>
      <c r="N589" s="24"/>
      <c r="O589" s="24"/>
      <c r="P589" s="24"/>
      <c r="Q589" s="24"/>
      <c r="R589" s="24"/>
      <c r="S589" s="24"/>
      <c r="T589" s="52"/>
      <c r="U589" s="52"/>
      <c r="V589" s="52"/>
      <c r="W589" s="52"/>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5"/>
      <c r="AY589" s="24"/>
      <c r="AZ589" s="24"/>
      <c r="BA589" s="24"/>
      <c r="BB589" s="24"/>
      <c r="BC589" s="24"/>
      <c r="BD589" s="24"/>
      <c r="BE589" s="25"/>
      <c r="BF589" s="7"/>
      <c r="BG589" s="7"/>
      <c r="BH589" s="24"/>
      <c r="BI589" s="24"/>
      <c r="BJ589" s="24"/>
      <c r="BK589" s="24"/>
      <c r="BL589" s="24"/>
      <c r="BM589" s="24"/>
      <c r="BN589" s="24"/>
      <c r="BO589" s="24"/>
      <c r="BP589" s="24"/>
      <c r="BQ589" s="24"/>
    </row>
    <row r="590" ht="13.5" customHeight="1">
      <c r="A590" s="24"/>
      <c r="B590" s="24"/>
      <c r="C590" s="24"/>
      <c r="D590" s="24"/>
      <c r="E590" s="24"/>
      <c r="F590" s="24"/>
      <c r="G590" s="24"/>
      <c r="H590" s="24"/>
      <c r="I590" s="24"/>
      <c r="J590" s="24"/>
      <c r="K590" s="24"/>
      <c r="L590" s="24"/>
      <c r="M590" s="24"/>
      <c r="N590" s="24"/>
      <c r="O590" s="24"/>
      <c r="P590" s="24"/>
      <c r="Q590" s="24"/>
      <c r="R590" s="24"/>
      <c r="S590" s="24"/>
      <c r="T590" s="52"/>
      <c r="U590" s="52"/>
      <c r="V590" s="52"/>
      <c r="W590" s="52"/>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5"/>
      <c r="AY590" s="24"/>
      <c r="AZ590" s="24"/>
      <c r="BA590" s="24"/>
      <c r="BB590" s="24"/>
      <c r="BC590" s="24"/>
      <c r="BD590" s="24"/>
      <c r="BE590" s="25"/>
      <c r="BF590" s="7"/>
      <c r="BG590" s="7"/>
      <c r="BH590" s="24"/>
      <c r="BI590" s="24"/>
      <c r="BJ590" s="24"/>
      <c r="BK590" s="24"/>
      <c r="BL590" s="24"/>
      <c r="BM590" s="24"/>
      <c r="BN590" s="24"/>
      <c r="BO590" s="24"/>
      <c r="BP590" s="24"/>
      <c r="BQ590" s="24"/>
    </row>
    <row r="591" ht="13.5" customHeight="1">
      <c r="A591" s="24"/>
      <c r="B591" s="24"/>
      <c r="C591" s="24"/>
      <c r="D591" s="24"/>
      <c r="E591" s="24"/>
      <c r="F591" s="24"/>
      <c r="G591" s="24"/>
      <c r="H591" s="24"/>
      <c r="I591" s="24"/>
      <c r="J591" s="24"/>
      <c r="K591" s="24"/>
      <c r="L591" s="24"/>
      <c r="M591" s="24"/>
      <c r="N591" s="24"/>
      <c r="O591" s="24"/>
      <c r="P591" s="24"/>
      <c r="Q591" s="24"/>
      <c r="R591" s="24"/>
      <c r="S591" s="24"/>
      <c r="T591" s="52"/>
      <c r="U591" s="52"/>
      <c r="V591" s="52"/>
      <c r="W591" s="52"/>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5"/>
      <c r="AY591" s="24"/>
      <c r="AZ591" s="24"/>
      <c r="BA591" s="24"/>
      <c r="BB591" s="24"/>
      <c r="BC591" s="24"/>
      <c r="BD591" s="24"/>
      <c r="BE591" s="25"/>
      <c r="BF591" s="7"/>
      <c r="BG591" s="7"/>
      <c r="BH591" s="24"/>
      <c r="BI591" s="24"/>
      <c r="BJ591" s="24"/>
      <c r="BK591" s="24"/>
      <c r="BL591" s="24"/>
      <c r="BM591" s="24"/>
      <c r="BN591" s="24"/>
      <c r="BO591" s="24"/>
      <c r="BP591" s="24"/>
      <c r="BQ591" s="24"/>
    </row>
    <row r="592" ht="13.5" customHeight="1">
      <c r="A592" s="24"/>
      <c r="B592" s="24"/>
      <c r="C592" s="24"/>
      <c r="D592" s="24"/>
      <c r="E592" s="24"/>
      <c r="F592" s="24"/>
      <c r="G592" s="24"/>
      <c r="H592" s="24"/>
      <c r="I592" s="24"/>
      <c r="J592" s="24"/>
      <c r="K592" s="24"/>
      <c r="L592" s="24"/>
      <c r="M592" s="24"/>
      <c r="N592" s="24"/>
      <c r="O592" s="24"/>
      <c r="P592" s="24"/>
      <c r="Q592" s="24"/>
      <c r="R592" s="24"/>
      <c r="S592" s="24"/>
      <c r="T592" s="52"/>
      <c r="U592" s="52"/>
      <c r="V592" s="52"/>
      <c r="W592" s="52"/>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5"/>
      <c r="AY592" s="24"/>
      <c r="AZ592" s="24"/>
      <c r="BA592" s="24"/>
      <c r="BB592" s="24"/>
      <c r="BC592" s="24"/>
      <c r="BD592" s="24"/>
      <c r="BE592" s="25"/>
      <c r="BF592" s="7"/>
      <c r="BG592" s="7"/>
      <c r="BH592" s="24"/>
      <c r="BI592" s="24"/>
      <c r="BJ592" s="24"/>
      <c r="BK592" s="24"/>
      <c r="BL592" s="24"/>
      <c r="BM592" s="24"/>
      <c r="BN592" s="24"/>
      <c r="BO592" s="24"/>
      <c r="BP592" s="24"/>
      <c r="BQ592" s="24"/>
    </row>
    <row r="593" ht="13.5" customHeight="1">
      <c r="A593" s="24"/>
      <c r="B593" s="24"/>
      <c r="C593" s="24"/>
      <c r="D593" s="24"/>
      <c r="E593" s="24"/>
      <c r="F593" s="24"/>
      <c r="G593" s="24"/>
      <c r="H593" s="24"/>
      <c r="I593" s="24"/>
      <c r="J593" s="24"/>
      <c r="K593" s="24"/>
      <c r="L593" s="24"/>
      <c r="M593" s="24"/>
      <c r="N593" s="24"/>
      <c r="O593" s="24"/>
      <c r="P593" s="24"/>
      <c r="Q593" s="24"/>
      <c r="R593" s="24"/>
      <c r="S593" s="24"/>
      <c r="T593" s="52"/>
      <c r="U593" s="52"/>
      <c r="V593" s="52"/>
      <c r="W593" s="52"/>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5"/>
      <c r="AY593" s="24"/>
      <c r="AZ593" s="24"/>
      <c r="BA593" s="24"/>
      <c r="BB593" s="24"/>
      <c r="BC593" s="24"/>
      <c r="BD593" s="24"/>
      <c r="BE593" s="25"/>
      <c r="BF593" s="7"/>
      <c r="BG593" s="7"/>
      <c r="BH593" s="24"/>
      <c r="BI593" s="24"/>
      <c r="BJ593" s="24"/>
      <c r="BK593" s="24"/>
      <c r="BL593" s="24"/>
      <c r="BM593" s="24"/>
      <c r="BN593" s="24"/>
      <c r="BO593" s="24"/>
      <c r="BP593" s="24"/>
      <c r="BQ593" s="24"/>
    </row>
    <row r="594" ht="13.5" customHeight="1">
      <c r="A594" s="24"/>
      <c r="B594" s="24"/>
      <c r="C594" s="24"/>
      <c r="D594" s="24"/>
      <c r="E594" s="24"/>
      <c r="F594" s="24"/>
      <c r="G594" s="24"/>
      <c r="H594" s="24"/>
      <c r="I594" s="24"/>
      <c r="J594" s="24"/>
      <c r="K594" s="24"/>
      <c r="L594" s="24"/>
      <c r="M594" s="24"/>
      <c r="N594" s="24"/>
      <c r="O594" s="24"/>
      <c r="P594" s="24"/>
      <c r="Q594" s="24"/>
      <c r="R594" s="24"/>
      <c r="S594" s="24"/>
      <c r="T594" s="52"/>
      <c r="U594" s="52"/>
      <c r="V594" s="52"/>
      <c r="W594" s="52"/>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5"/>
      <c r="AY594" s="24"/>
      <c r="AZ594" s="24"/>
      <c r="BA594" s="24"/>
      <c r="BB594" s="24"/>
      <c r="BC594" s="24"/>
      <c r="BD594" s="24"/>
      <c r="BE594" s="25"/>
      <c r="BF594" s="7"/>
      <c r="BG594" s="7"/>
      <c r="BH594" s="24"/>
      <c r="BI594" s="24"/>
      <c r="BJ594" s="24"/>
      <c r="BK594" s="24"/>
      <c r="BL594" s="24"/>
      <c r="BM594" s="24"/>
      <c r="BN594" s="24"/>
      <c r="BO594" s="24"/>
      <c r="BP594" s="24"/>
      <c r="BQ594" s="24"/>
    </row>
    <row r="595" ht="13.5" customHeight="1">
      <c r="A595" s="24"/>
      <c r="B595" s="24"/>
      <c r="C595" s="24"/>
      <c r="D595" s="24"/>
      <c r="E595" s="24"/>
      <c r="F595" s="24"/>
      <c r="G595" s="24"/>
      <c r="H595" s="24"/>
      <c r="I595" s="24"/>
      <c r="J595" s="24"/>
      <c r="K595" s="24"/>
      <c r="L595" s="24"/>
      <c r="M595" s="24"/>
      <c r="N595" s="24"/>
      <c r="O595" s="24"/>
      <c r="P595" s="24"/>
      <c r="Q595" s="24"/>
      <c r="R595" s="24"/>
      <c r="S595" s="24"/>
      <c r="T595" s="52"/>
      <c r="U595" s="52"/>
      <c r="V595" s="52"/>
      <c r="W595" s="52"/>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5"/>
      <c r="AY595" s="24"/>
      <c r="AZ595" s="24"/>
      <c r="BA595" s="24"/>
      <c r="BB595" s="24"/>
      <c r="BC595" s="24"/>
      <c r="BD595" s="24"/>
      <c r="BE595" s="25"/>
      <c r="BF595" s="7"/>
      <c r="BG595" s="7"/>
      <c r="BH595" s="24"/>
      <c r="BI595" s="24"/>
      <c r="BJ595" s="24"/>
      <c r="BK595" s="24"/>
      <c r="BL595" s="24"/>
      <c r="BM595" s="24"/>
      <c r="BN595" s="24"/>
      <c r="BO595" s="24"/>
      <c r="BP595" s="24"/>
      <c r="BQ595" s="24"/>
    </row>
    <row r="596" ht="13.5" customHeight="1">
      <c r="A596" s="24"/>
      <c r="B596" s="24"/>
      <c r="C596" s="24"/>
      <c r="D596" s="24"/>
      <c r="E596" s="24"/>
      <c r="F596" s="24"/>
      <c r="G596" s="24"/>
      <c r="H596" s="24"/>
      <c r="I596" s="24"/>
      <c r="J596" s="24"/>
      <c r="K596" s="24"/>
      <c r="L596" s="24"/>
      <c r="M596" s="24"/>
      <c r="N596" s="24"/>
      <c r="O596" s="24"/>
      <c r="P596" s="24"/>
      <c r="Q596" s="24"/>
      <c r="R596" s="24"/>
      <c r="S596" s="24"/>
      <c r="T596" s="52"/>
      <c r="U596" s="52"/>
      <c r="V596" s="52"/>
      <c r="W596" s="52"/>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5"/>
      <c r="AY596" s="24"/>
      <c r="AZ596" s="24"/>
      <c r="BA596" s="24"/>
      <c r="BB596" s="24"/>
      <c r="BC596" s="24"/>
      <c r="BD596" s="24"/>
      <c r="BE596" s="25"/>
      <c r="BF596" s="7"/>
      <c r="BG596" s="7"/>
      <c r="BH596" s="24"/>
      <c r="BI596" s="24"/>
      <c r="BJ596" s="24"/>
      <c r="BK596" s="24"/>
      <c r="BL596" s="24"/>
      <c r="BM596" s="24"/>
      <c r="BN596" s="24"/>
      <c r="BO596" s="24"/>
      <c r="BP596" s="24"/>
      <c r="BQ596" s="24"/>
    </row>
    <row r="597" ht="13.5" customHeight="1">
      <c r="A597" s="24"/>
      <c r="B597" s="24"/>
      <c r="C597" s="24"/>
      <c r="D597" s="24"/>
      <c r="E597" s="24"/>
      <c r="F597" s="24"/>
      <c r="G597" s="24"/>
      <c r="H597" s="24"/>
      <c r="I597" s="24"/>
      <c r="J597" s="24"/>
      <c r="K597" s="24"/>
      <c r="L597" s="24"/>
      <c r="M597" s="24"/>
      <c r="N597" s="24"/>
      <c r="O597" s="24"/>
      <c r="P597" s="24"/>
      <c r="Q597" s="24"/>
      <c r="R597" s="24"/>
      <c r="S597" s="24"/>
      <c r="T597" s="52"/>
      <c r="U597" s="52"/>
      <c r="V597" s="52"/>
      <c r="W597" s="52"/>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5"/>
      <c r="AY597" s="24"/>
      <c r="AZ597" s="24"/>
      <c r="BA597" s="24"/>
      <c r="BB597" s="24"/>
      <c r="BC597" s="24"/>
      <c r="BD597" s="24"/>
      <c r="BE597" s="25"/>
      <c r="BF597" s="7"/>
      <c r="BG597" s="7"/>
      <c r="BH597" s="24"/>
      <c r="BI597" s="24"/>
      <c r="BJ597" s="24"/>
      <c r="BK597" s="24"/>
      <c r="BL597" s="24"/>
      <c r="BM597" s="24"/>
      <c r="BN597" s="24"/>
      <c r="BO597" s="24"/>
      <c r="BP597" s="24"/>
      <c r="BQ597" s="24"/>
    </row>
    <row r="598" ht="13.5" customHeight="1">
      <c r="A598" s="24"/>
      <c r="B598" s="24"/>
      <c r="C598" s="24"/>
      <c r="D598" s="24"/>
      <c r="E598" s="24"/>
      <c r="F598" s="24"/>
      <c r="G598" s="24"/>
      <c r="H598" s="24"/>
      <c r="I598" s="24"/>
      <c r="J598" s="24"/>
      <c r="K598" s="24"/>
      <c r="L598" s="24"/>
      <c r="M598" s="24"/>
      <c r="N598" s="24"/>
      <c r="O598" s="24"/>
      <c r="P598" s="24"/>
      <c r="Q598" s="24"/>
      <c r="R598" s="24"/>
      <c r="S598" s="24"/>
      <c r="T598" s="52"/>
      <c r="U598" s="52"/>
      <c r="V598" s="52"/>
      <c r="W598" s="52"/>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5"/>
      <c r="AY598" s="24"/>
      <c r="AZ598" s="24"/>
      <c r="BA598" s="24"/>
      <c r="BB598" s="24"/>
      <c r="BC598" s="24"/>
      <c r="BD598" s="24"/>
      <c r="BE598" s="25"/>
      <c r="BF598" s="7"/>
      <c r="BG598" s="7"/>
      <c r="BH598" s="24"/>
      <c r="BI598" s="24"/>
      <c r="BJ598" s="24"/>
      <c r="BK598" s="24"/>
      <c r="BL598" s="24"/>
      <c r="BM598" s="24"/>
      <c r="BN598" s="24"/>
      <c r="BO598" s="24"/>
      <c r="BP598" s="24"/>
      <c r="BQ598" s="24"/>
    </row>
    <row r="599" ht="13.5" customHeight="1">
      <c r="A599" s="24"/>
      <c r="B599" s="24"/>
      <c r="C599" s="24"/>
      <c r="D599" s="24"/>
      <c r="E599" s="24"/>
      <c r="F599" s="24"/>
      <c r="G599" s="24"/>
      <c r="H599" s="24"/>
      <c r="I599" s="24"/>
      <c r="J599" s="24"/>
      <c r="K599" s="24"/>
      <c r="L599" s="24"/>
      <c r="M599" s="24"/>
      <c r="N599" s="24"/>
      <c r="O599" s="24"/>
      <c r="P599" s="24"/>
      <c r="Q599" s="24"/>
      <c r="R599" s="24"/>
      <c r="S599" s="24"/>
      <c r="T599" s="52"/>
      <c r="U599" s="52"/>
      <c r="V599" s="52"/>
      <c r="W599" s="52"/>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5"/>
      <c r="AY599" s="24"/>
      <c r="AZ599" s="24"/>
      <c r="BA599" s="24"/>
      <c r="BB599" s="24"/>
      <c r="BC599" s="24"/>
      <c r="BD599" s="24"/>
      <c r="BE599" s="25"/>
      <c r="BF599" s="7"/>
      <c r="BG599" s="7"/>
      <c r="BH599" s="24"/>
      <c r="BI599" s="24"/>
      <c r="BJ599" s="24"/>
      <c r="BK599" s="24"/>
      <c r="BL599" s="24"/>
      <c r="BM599" s="24"/>
      <c r="BN599" s="24"/>
      <c r="BO599" s="24"/>
      <c r="BP599" s="24"/>
      <c r="BQ599" s="24"/>
    </row>
    <row r="600" ht="13.5" customHeight="1">
      <c r="A600" s="24"/>
      <c r="B600" s="24"/>
      <c r="C600" s="24"/>
      <c r="D600" s="24"/>
      <c r="E600" s="24"/>
      <c r="F600" s="24"/>
      <c r="G600" s="24"/>
      <c r="H600" s="24"/>
      <c r="I600" s="24"/>
      <c r="J600" s="24"/>
      <c r="K600" s="24"/>
      <c r="L600" s="24"/>
      <c r="M600" s="24"/>
      <c r="N600" s="24"/>
      <c r="O600" s="24"/>
      <c r="P600" s="24"/>
      <c r="Q600" s="24"/>
      <c r="R600" s="24"/>
      <c r="S600" s="24"/>
      <c r="T600" s="52"/>
      <c r="U600" s="52"/>
      <c r="V600" s="52"/>
      <c r="W600" s="52"/>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5"/>
      <c r="AY600" s="24"/>
      <c r="AZ600" s="24"/>
      <c r="BA600" s="24"/>
      <c r="BB600" s="24"/>
      <c r="BC600" s="24"/>
      <c r="BD600" s="24"/>
      <c r="BE600" s="25"/>
      <c r="BF600" s="7"/>
      <c r="BG600" s="7"/>
      <c r="BH600" s="24"/>
      <c r="BI600" s="24"/>
      <c r="BJ600" s="24"/>
      <c r="BK600" s="24"/>
      <c r="BL600" s="24"/>
      <c r="BM600" s="24"/>
      <c r="BN600" s="24"/>
      <c r="BO600" s="24"/>
      <c r="BP600" s="24"/>
      <c r="BQ600" s="24"/>
    </row>
    <row r="601" ht="13.5" customHeight="1">
      <c r="A601" s="24"/>
      <c r="B601" s="24"/>
      <c r="C601" s="24"/>
      <c r="D601" s="24"/>
      <c r="E601" s="24"/>
      <c r="F601" s="24"/>
      <c r="G601" s="24"/>
      <c r="H601" s="24"/>
      <c r="I601" s="24"/>
      <c r="J601" s="24"/>
      <c r="K601" s="24"/>
      <c r="L601" s="24"/>
      <c r="M601" s="24"/>
      <c r="N601" s="24"/>
      <c r="O601" s="24"/>
      <c r="P601" s="24"/>
      <c r="Q601" s="24"/>
      <c r="R601" s="24"/>
      <c r="S601" s="24"/>
      <c r="T601" s="52"/>
      <c r="U601" s="52"/>
      <c r="V601" s="52"/>
      <c r="W601" s="52"/>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5"/>
      <c r="AY601" s="24"/>
      <c r="AZ601" s="24"/>
      <c r="BA601" s="24"/>
      <c r="BB601" s="24"/>
      <c r="BC601" s="24"/>
      <c r="BD601" s="24"/>
      <c r="BE601" s="25"/>
      <c r="BF601" s="7"/>
      <c r="BG601" s="7"/>
      <c r="BH601" s="24"/>
      <c r="BI601" s="24"/>
      <c r="BJ601" s="24"/>
      <c r="BK601" s="24"/>
      <c r="BL601" s="24"/>
      <c r="BM601" s="24"/>
      <c r="BN601" s="24"/>
      <c r="BO601" s="24"/>
      <c r="BP601" s="24"/>
      <c r="BQ601" s="24"/>
    </row>
    <row r="602" ht="13.5" customHeight="1">
      <c r="A602" s="24"/>
      <c r="B602" s="24"/>
      <c r="C602" s="24"/>
      <c r="D602" s="24"/>
      <c r="E602" s="24"/>
      <c r="F602" s="24"/>
      <c r="G602" s="24"/>
      <c r="H602" s="24"/>
      <c r="I602" s="24"/>
      <c r="J602" s="24"/>
      <c r="K602" s="24"/>
      <c r="L602" s="24"/>
      <c r="M602" s="24"/>
      <c r="N602" s="24"/>
      <c r="O602" s="24"/>
      <c r="P602" s="24"/>
      <c r="Q602" s="24"/>
      <c r="R602" s="24"/>
      <c r="S602" s="24"/>
      <c r="T602" s="52"/>
      <c r="U602" s="52"/>
      <c r="V602" s="52"/>
      <c r="W602" s="52"/>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5"/>
      <c r="AY602" s="24"/>
      <c r="AZ602" s="24"/>
      <c r="BA602" s="24"/>
      <c r="BB602" s="24"/>
      <c r="BC602" s="24"/>
      <c r="BD602" s="24"/>
      <c r="BE602" s="25"/>
      <c r="BF602" s="7"/>
      <c r="BG602" s="7"/>
      <c r="BH602" s="24"/>
      <c r="BI602" s="24"/>
      <c r="BJ602" s="24"/>
      <c r="BK602" s="24"/>
      <c r="BL602" s="24"/>
      <c r="BM602" s="24"/>
      <c r="BN602" s="24"/>
      <c r="BO602" s="24"/>
      <c r="BP602" s="24"/>
      <c r="BQ602" s="24"/>
    </row>
    <row r="603" ht="13.5" customHeight="1">
      <c r="A603" s="24"/>
      <c r="B603" s="24"/>
      <c r="C603" s="24"/>
      <c r="D603" s="24"/>
      <c r="E603" s="24"/>
      <c r="F603" s="24"/>
      <c r="G603" s="24"/>
      <c r="H603" s="24"/>
      <c r="I603" s="24"/>
      <c r="J603" s="24"/>
      <c r="K603" s="24"/>
      <c r="L603" s="24"/>
      <c r="M603" s="24"/>
      <c r="N603" s="24"/>
      <c r="O603" s="24"/>
      <c r="P603" s="24"/>
      <c r="Q603" s="24"/>
      <c r="R603" s="24"/>
      <c r="S603" s="24"/>
      <c r="T603" s="52"/>
      <c r="U603" s="52"/>
      <c r="V603" s="52"/>
      <c r="W603" s="52"/>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5"/>
      <c r="AY603" s="24"/>
      <c r="AZ603" s="24"/>
      <c r="BA603" s="24"/>
      <c r="BB603" s="24"/>
      <c r="BC603" s="24"/>
      <c r="BD603" s="24"/>
      <c r="BE603" s="25"/>
      <c r="BF603" s="7"/>
      <c r="BG603" s="7"/>
      <c r="BH603" s="24"/>
      <c r="BI603" s="24"/>
      <c r="BJ603" s="24"/>
      <c r="BK603" s="24"/>
      <c r="BL603" s="24"/>
      <c r="BM603" s="24"/>
      <c r="BN603" s="24"/>
      <c r="BO603" s="24"/>
      <c r="BP603" s="24"/>
      <c r="BQ603" s="24"/>
    </row>
    <row r="604" ht="13.5" customHeight="1">
      <c r="A604" s="24"/>
      <c r="B604" s="24"/>
      <c r="C604" s="24"/>
      <c r="D604" s="24"/>
      <c r="E604" s="24"/>
      <c r="F604" s="24"/>
      <c r="G604" s="24"/>
      <c r="H604" s="24"/>
      <c r="I604" s="24"/>
      <c r="J604" s="24"/>
      <c r="K604" s="24"/>
      <c r="L604" s="24"/>
      <c r="M604" s="24"/>
      <c r="N604" s="24"/>
      <c r="O604" s="24"/>
      <c r="P604" s="24"/>
      <c r="Q604" s="24"/>
      <c r="R604" s="24"/>
      <c r="S604" s="24"/>
      <c r="T604" s="52"/>
      <c r="U604" s="52"/>
      <c r="V604" s="52"/>
      <c r="W604" s="52"/>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5"/>
      <c r="AY604" s="24"/>
      <c r="AZ604" s="24"/>
      <c r="BA604" s="24"/>
      <c r="BB604" s="24"/>
      <c r="BC604" s="24"/>
      <c r="BD604" s="24"/>
      <c r="BE604" s="25"/>
      <c r="BF604" s="7"/>
      <c r="BG604" s="7"/>
      <c r="BH604" s="24"/>
      <c r="BI604" s="24"/>
      <c r="BJ604" s="24"/>
      <c r="BK604" s="24"/>
      <c r="BL604" s="24"/>
      <c r="BM604" s="24"/>
      <c r="BN604" s="24"/>
      <c r="BO604" s="24"/>
      <c r="BP604" s="24"/>
      <c r="BQ604" s="24"/>
    </row>
    <row r="605" ht="13.5" customHeight="1">
      <c r="A605" s="24"/>
      <c r="B605" s="24"/>
      <c r="C605" s="24"/>
      <c r="D605" s="24"/>
      <c r="E605" s="24"/>
      <c r="F605" s="24"/>
      <c r="G605" s="24"/>
      <c r="H605" s="24"/>
      <c r="I605" s="24"/>
      <c r="J605" s="24"/>
      <c r="K605" s="24"/>
      <c r="L605" s="24"/>
      <c r="M605" s="24"/>
      <c r="N605" s="24"/>
      <c r="O605" s="24"/>
      <c r="P605" s="24"/>
      <c r="Q605" s="24"/>
      <c r="R605" s="24"/>
      <c r="S605" s="24"/>
      <c r="T605" s="52"/>
      <c r="U605" s="52"/>
      <c r="V605" s="52"/>
      <c r="W605" s="52"/>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5"/>
      <c r="AY605" s="24"/>
      <c r="AZ605" s="24"/>
      <c r="BA605" s="24"/>
      <c r="BB605" s="24"/>
      <c r="BC605" s="24"/>
      <c r="BD605" s="24"/>
      <c r="BE605" s="25"/>
      <c r="BF605" s="7"/>
      <c r="BG605" s="7"/>
      <c r="BH605" s="24"/>
      <c r="BI605" s="24"/>
      <c r="BJ605" s="24"/>
      <c r="BK605" s="24"/>
      <c r="BL605" s="24"/>
      <c r="BM605" s="24"/>
      <c r="BN605" s="24"/>
      <c r="BO605" s="24"/>
      <c r="BP605" s="24"/>
      <c r="BQ605" s="24"/>
    </row>
    <row r="606" ht="13.5" customHeight="1">
      <c r="A606" s="24"/>
      <c r="B606" s="24"/>
      <c r="C606" s="24"/>
      <c r="D606" s="24"/>
      <c r="E606" s="24"/>
      <c r="F606" s="24"/>
      <c r="G606" s="24"/>
      <c r="H606" s="24"/>
      <c r="I606" s="24"/>
      <c r="J606" s="24"/>
      <c r="K606" s="24"/>
      <c r="L606" s="24"/>
      <c r="M606" s="24"/>
      <c r="N606" s="24"/>
      <c r="O606" s="24"/>
      <c r="P606" s="24"/>
      <c r="Q606" s="24"/>
      <c r="R606" s="24"/>
      <c r="S606" s="24"/>
      <c r="T606" s="52"/>
      <c r="U606" s="52"/>
      <c r="V606" s="52"/>
      <c r="W606" s="52"/>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5"/>
      <c r="AY606" s="24"/>
      <c r="AZ606" s="24"/>
      <c r="BA606" s="24"/>
      <c r="BB606" s="24"/>
      <c r="BC606" s="24"/>
      <c r="BD606" s="24"/>
      <c r="BE606" s="25"/>
      <c r="BF606" s="7"/>
      <c r="BG606" s="7"/>
      <c r="BH606" s="24"/>
      <c r="BI606" s="24"/>
      <c r="BJ606" s="24"/>
      <c r="BK606" s="24"/>
      <c r="BL606" s="24"/>
      <c r="BM606" s="24"/>
      <c r="BN606" s="24"/>
      <c r="BO606" s="24"/>
      <c r="BP606" s="24"/>
      <c r="BQ606" s="24"/>
    </row>
    <row r="607" ht="13.5" customHeight="1">
      <c r="A607" s="24"/>
      <c r="B607" s="24"/>
      <c r="C607" s="24"/>
      <c r="D607" s="24"/>
      <c r="E607" s="24"/>
      <c r="F607" s="24"/>
      <c r="G607" s="24"/>
      <c r="H607" s="24"/>
      <c r="I607" s="24"/>
      <c r="J607" s="24"/>
      <c r="K607" s="24"/>
      <c r="L607" s="24"/>
      <c r="M607" s="24"/>
      <c r="N607" s="24"/>
      <c r="O607" s="24"/>
      <c r="P607" s="24"/>
      <c r="Q607" s="24"/>
      <c r="R607" s="24"/>
      <c r="S607" s="24"/>
      <c r="T607" s="52"/>
      <c r="U607" s="52"/>
      <c r="V607" s="52"/>
      <c r="W607" s="52"/>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5"/>
      <c r="AY607" s="24"/>
      <c r="AZ607" s="24"/>
      <c r="BA607" s="24"/>
      <c r="BB607" s="24"/>
      <c r="BC607" s="24"/>
      <c r="BD607" s="24"/>
      <c r="BE607" s="25"/>
      <c r="BF607" s="7"/>
      <c r="BG607" s="7"/>
      <c r="BH607" s="24"/>
      <c r="BI607" s="24"/>
      <c r="BJ607" s="24"/>
      <c r="BK607" s="24"/>
      <c r="BL607" s="24"/>
      <c r="BM607" s="24"/>
      <c r="BN607" s="24"/>
      <c r="BO607" s="24"/>
      <c r="BP607" s="24"/>
      <c r="BQ607" s="24"/>
    </row>
    <row r="608" ht="13.5" customHeight="1">
      <c r="A608" s="24"/>
      <c r="B608" s="24"/>
      <c r="C608" s="24"/>
      <c r="D608" s="24"/>
      <c r="E608" s="24"/>
      <c r="F608" s="24"/>
      <c r="G608" s="24"/>
      <c r="H608" s="24"/>
      <c r="I608" s="24"/>
      <c r="J608" s="24"/>
      <c r="K608" s="24"/>
      <c r="L608" s="24"/>
      <c r="M608" s="24"/>
      <c r="N608" s="24"/>
      <c r="O608" s="24"/>
      <c r="P608" s="24"/>
      <c r="Q608" s="24"/>
      <c r="R608" s="24"/>
      <c r="S608" s="24"/>
      <c r="T608" s="52"/>
      <c r="U608" s="52"/>
      <c r="V608" s="52"/>
      <c r="W608" s="52"/>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5"/>
      <c r="AY608" s="24"/>
      <c r="AZ608" s="24"/>
      <c r="BA608" s="24"/>
      <c r="BB608" s="24"/>
      <c r="BC608" s="24"/>
      <c r="BD608" s="24"/>
      <c r="BE608" s="25"/>
      <c r="BF608" s="7"/>
      <c r="BG608" s="7"/>
      <c r="BH608" s="24"/>
      <c r="BI608" s="24"/>
      <c r="BJ608" s="24"/>
      <c r="BK608" s="24"/>
      <c r="BL608" s="24"/>
      <c r="BM608" s="24"/>
      <c r="BN608" s="24"/>
      <c r="BO608" s="24"/>
      <c r="BP608" s="24"/>
      <c r="BQ608" s="24"/>
    </row>
    <row r="609" ht="13.5" customHeight="1">
      <c r="A609" s="24"/>
      <c r="B609" s="24"/>
      <c r="C609" s="24"/>
      <c r="D609" s="24"/>
      <c r="E609" s="24"/>
      <c r="F609" s="24"/>
      <c r="G609" s="24"/>
      <c r="H609" s="24"/>
      <c r="I609" s="24"/>
      <c r="J609" s="24"/>
      <c r="K609" s="24"/>
      <c r="L609" s="24"/>
      <c r="M609" s="24"/>
      <c r="N609" s="24"/>
      <c r="O609" s="24"/>
      <c r="P609" s="24"/>
      <c r="Q609" s="24"/>
      <c r="R609" s="24"/>
      <c r="S609" s="24"/>
      <c r="T609" s="52"/>
      <c r="U609" s="52"/>
      <c r="V609" s="52"/>
      <c r="W609" s="52"/>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5"/>
      <c r="AY609" s="24"/>
      <c r="AZ609" s="24"/>
      <c r="BA609" s="24"/>
      <c r="BB609" s="24"/>
      <c r="BC609" s="24"/>
      <c r="BD609" s="24"/>
      <c r="BE609" s="25"/>
      <c r="BF609" s="7"/>
      <c r="BG609" s="7"/>
      <c r="BH609" s="24"/>
      <c r="BI609" s="24"/>
      <c r="BJ609" s="24"/>
      <c r="BK609" s="24"/>
      <c r="BL609" s="24"/>
      <c r="BM609" s="24"/>
      <c r="BN609" s="24"/>
      <c r="BO609" s="24"/>
      <c r="BP609" s="24"/>
      <c r="BQ609" s="24"/>
    </row>
    <row r="610" ht="13.5" customHeight="1">
      <c r="A610" s="24"/>
      <c r="B610" s="24"/>
      <c r="C610" s="24"/>
      <c r="D610" s="24"/>
      <c r="E610" s="24"/>
      <c r="F610" s="24"/>
      <c r="G610" s="24"/>
      <c r="H610" s="24"/>
      <c r="I610" s="24"/>
      <c r="J610" s="24"/>
      <c r="K610" s="24"/>
      <c r="L610" s="24"/>
      <c r="M610" s="24"/>
      <c r="N610" s="24"/>
      <c r="O610" s="24"/>
      <c r="P610" s="24"/>
      <c r="Q610" s="24"/>
      <c r="R610" s="24"/>
      <c r="S610" s="24"/>
      <c r="T610" s="52"/>
      <c r="U610" s="52"/>
      <c r="V610" s="52"/>
      <c r="W610" s="52"/>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5"/>
      <c r="AY610" s="24"/>
      <c r="AZ610" s="24"/>
      <c r="BA610" s="24"/>
      <c r="BB610" s="24"/>
      <c r="BC610" s="24"/>
      <c r="BD610" s="24"/>
      <c r="BE610" s="25"/>
      <c r="BF610" s="7"/>
      <c r="BG610" s="7"/>
      <c r="BH610" s="24"/>
      <c r="BI610" s="24"/>
      <c r="BJ610" s="24"/>
      <c r="BK610" s="24"/>
      <c r="BL610" s="24"/>
      <c r="BM610" s="24"/>
      <c r="BN610" s="24"/>
      <c r="BO610" s="24"/>
      <c r="BP610" s="24"/>
      <c r="BQ610" s="24"/>
    </row>
    <row r="611" ht="13.5" customHeight="1">
      <c r="A611" s="24"/>
      <c r="B611" s="24"/>
      <c r="C611" s="24"/>
      <c r="D611" s="24"/>
      <c r="E611" s="24"/>
      <c r="F611" s="24"/>
      <c r="G611" s="24"/>
      <c r="H611" s="24"/>
      <c r="I611" s="24"/>
      <c r="J611" s="24"/>
      <c r="K611" s="24"/>
      <c r="L611" s="24"/>
      <c r="M611" s="24"/>
      <c r="N611" s="24"/>
      <c r="O611" s="24"/>
      <c r="P611" s="24"/>
      <c r="Q611" s="24"/>
      <c r="R611" s="24"/>
      <c r="S611" s="24"/>
      <c r="T611" s="52"/>
      <c r="U611" s="52"/>
      <c r="V611" s="52"/>
      <c r="W611" s="52"/>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5"/>
      <c r="AY611" s="24"/>
      <c r="AZ611" s="24"/>
      <c r="BA611" s="24"/>
      <c r="BB611" s="24"/>
      <c r="BC611" s="24"/>
      <c r="BD611" s="24"/>
      <c r="BE611" s="25"/>
      <c r="BF611" s="7"/>
      <c r="BG611" s="7"/>
      <c r="BH611" s="24"/>
      <c r="BI611" s="24"/>
      <c r="BJ611" s="24"/>
      <c r="BK611" s="24"/>
      <c r="BL611" s="24"/>
      <c r="BM611" s="24"/>
      <c r="BN611" s="24"/>
      <c r="BO611" s="24"/>
      <c r="BP611" s="24"/>
      <c r="BQ611" s="24"/>
    </row>
    <row r="612" ht="13.5" customHeight="1">
      <c r="A612" s="24"/>
      <c r="B612" s="24"/>
      <c r="C612" s="24"/>
      <c r="D612" s="24"/>
      <c r="E612" s="24"/>
      <c r="F612" s="24"/>
      <c r="G612" s="24"/>
      <c r="H612" s="24"/>
      <c r="I612" s="24"/>
      <c r="J612" s="24"/>
      <c r="K612" s="24"/>
      <c r="L612" s="24"/>
      <c r="M612" s="24"/>
      <c r="N612" s="24"/>
      <c r="O612" s="24"/>
      <c r="P612" s="24"/>
      <c r="Q612" s="24"/>
      <c r="R612" s="24"/>
      <c r="S612" s="24"/>
      <c r="T612" s="52"/>
      <c r="U612" s="52"/>
      <c r="V612" s="52"/>
      <c r="W612" s="52"/>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5"/>
      <c r="AY612" s="24"/>
      <c r="AZ612" s="24"/>
      <c r="BA612" s="24"/>
      <c r="BB612" s="24"/>
      <c r="BC612" s="24"/>
      <c r="BD612" s="24"/>
      <c r="BE612" s="25"/>
      <c r="BF612" s="7"/>
      <c r="BG612" s="7"/>
      <c r="BH612" s="24"/>
      <c r="BI612" s="24"/>
      <c r="BJ612" s="24"/>
      <c r="BK612" s="24"/>
      <c r="BL612" s="24"/>
      <c r="BM612" s="24"/>
      <c r="BN612" s="24"/>
      <c r="BO612" s="24"/>
      <c r="BP612" s="24"/>
      <c r="BQ612" s="24"/>
    </row>
    <row r="613" ht="13.5" customHeight="1">
      <c r="A613" s="24"/>
      <c r="B613" s="24"/>
      <c r="C613" s="24"/>
      <c r="D613" s="24"/>
      <c r="E613" s="24"/>
      <c r="F613" s="24"/>
      <c r="G613" s="24"/>
      <c r="H613" s="24"/>
      <c r="I613" s="24"/>
      <c r="J613" s="24"/>
      <c r="K613" s="24"/>
      <c r="L613" s="24"/>
      <c r="M613" s="24"/>
      <c r="N613" s="24"/>
      <c r="O613" s="24"/>
      <c r="P613" s="24"/>
      <c r="Q613" s="24"/>
      <c r="R613" s="24"/>
      <c r="S613" s="24"/>
      <c r="T613" s="52"/>
      <c r="U613" s="52"/>
      <c r="V613" s="52"/>
      <c r="W613" s="52"/>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5"/>
      <c r="AY613" s="24"/>
      <c r="AZ613" s="24"/>
      <c r="BA613" s="24"/>
      <c r="BB613" s="24"/>
      <c r="BC613" s="24"/>
      <c r="BD613" s="24"/>
      <c r="BE613" s="25"/>
      <c r="BF613" s="7"/>
      <c r="BG613" s="7"/>
      <c r="BH613" s="24"/>
      <c r="BI613" s="24"/>
      <c r="BJ613" s="24"/>
      <c r="BK613" s="24"/>
      <c r="BL613" s="24"/>
      <c r="BM613" s="24"/>
      <c r="BN613" s="24"/>
      <c r="BO613" s="24"/>
      <c r="BP613" s="24"/>
      <c r="BQ613" s="24"/>
    </row>
    <row r="614" ht="13.5" customHeight="1">
      <c r="A614" s="24"/>
      <c r="B614" s="24"/>
      <c r="C614" s="24"/>
      <c r="D614" s="24"/>
      <c r="E614" s="24"/>
      <c r="F614" s="24"/>
      <c r="G614" s="24"/>
      <c r="H614" s="24"/>
      <c r="I614" s="24"/>
      <c r="J614" s="24"/>
      <c r="K614" s="24"/>
      <c r="L614" s="24"/>
      <c r="M614" s="24"/>
      <c r="N614" s="24"/>
      <c r="O614" s="24"/>
      <c r="P614" s="24"/>
      <c r="Q614" s="24"/>
      <c r="R614" s="24"/>
      <c r="S614" s="24"/>
      <c r="T614" s="52"/>
      <c r="U614" s="52"/>
      <c r="V614" s="52"/>
      <c r="W614" s="52"/>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5"/>
      <c r="AY614" s="24"/>
      <c r="AZ614" s="24"/>
      <c r="BA614" s="24"/>
      <c r="BB614" s="24"/>
      <c r="BC614" s="24"/>
      <c r="BD614" s="24"/>
      <c r="BE614" s="25"/>
      <c r="BF614" s="7"/>
      <c r="BG614" s="7"/>
      <c r="BH614" s="24"/>
      <c r="BI614" s="24"/>
      <c r="BJ614" s="24"/>
      <c r="BK614" s="24"/>
      <c r="BL614" s="24"/>
      <c r="BM614" s="24"/>
      <c r="BN614" s="24"/>
      <c r="BO614" s="24"/>
      <c r="BP614" s="24"/>
      <c r="BQ614" s="24"/>
    </row>
    <row r="615" ht="13.5" customHeight="1">
      <c r="A615" s="24"/>
      <c r="B615" s="24"/>
      <c r="C615" s="24"/>
      <c r="D615" s="24"/>
      <c r="E615" s="24"/>
      <c r="F615" s="24"/>
      <c r="G615" s="24"/>
      <c r="H615" s="24"/>
      <c r="I615" s="24"/>
      <c r="J615" s="24"/>
      <c r="K615" s="24"/>
      <c r="L615" s="24"/>
      <c r="M615" s="24"/>
      <c r="N615" s="24"/>
      <c r="O615" s="24"/>
      <c r="P615" s="24"/>
      <c r="Q615" s="24"/>
      <c r="R615" s="24"/>
      <c r="S615" s="24"/>
      <c r="T615" s="52"/>
      <c r="U615" s="52"/>
      <c r="V615" s="52"/>
      <c r="W615" s="52"/>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5"/>
      <c r="AY615" s="24"/>
      <c r="AZ615" s="24"/>
      <c r="BA615" s="24"/>
      <c r="BB615" s="24"/>
      <c r="BC615" s="24"/>
      <c r="BD615" s="24"/>
      <c r="BE615" s="25"/>
      <c r="BF615" s="7"/>
      <c r="BG615" s="7"/>
      <c r="BH615" s="24"/>
      <c r="BI615" s="24"/>
      <c r="BJ615" s="24"/>
      <c r="BK615" s="24"/>
      <c r="BL615" s="24"/>
      <c r="BM615" s="24"/>
      <c r="BN615" s="24"/>
      <c r="BO615" s="24"/>
      <c r="BP615" s="24"/>
      <c r="BQ615" s="24"/>
    </row>
    <row r="616" ht="13.5" customHeight="1">
      <c r="A616" s="24"/>
      <c r="B616" s="24"/>
      <c r="C616" s="24"/>
      <c r="D616" s="24"/>
      <c r="E616" s="24"/>
      <c r="F616" s="24"/>
      <c r="G616" s="24"/>
      <c r="H616" s="24"/>
      <c r="I616" s="24"/>
      <c r="J616" s="24"/>
      <c r="K616" s="24"/>
      <c r="L616" s="24"/>
      <c r="M616" s="24"/>
      <c r="N616" s="24"/>
      <c r="O616" s="24"/>
      <c r="P616" s="24"/>
      <c r="Q616" s="24"/>
      <c r="R616" s="24"/>
      <c r="S616" s="24"/>
      <c r="T616" s="52"/>
      <c r="U616" s="52"/>
      <c r="V616" s="52"/>
      <c r="W616" s="52"/>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5"/>
      <c r="AY616" s="24"/>
      <c r="AZ616" s="24"/>
      <c r="BA616" s="24"/>
      <c r="BB616" s="24"/>
      <c r="BC616" s="24"/>
      <c r="BD616" s="24"/>
      <c r="BE616" s="25"/>
      <c r="BF616" s="7"/>
      <c r="BG616" s="7"/>
      <c r="BH616" s="24"/>
      <c r="BI616" s="24"/>
      <c r="BJ616" s="24"/>
      <c r="BK616" s="24"/>
      <c r="BL616" s="24"/>
      <c r="BM616" s="24"/>
      <c r="BN616" s="24"/>
      <c r="BO616" s="24"/>
      <c r="BP616" s="24"/>
      <c r="BQ616" s="24"/>
    </row>
    <row r="617" ht="13.5" customHeight="1">
      <c r="A617" s="24"/>
      <c r="B617" s="24"/>
      <c r="C617" s="24"/>
      <c r="D617" s="24"/>
      <c r="E617" s="24"/>
      <c r="F617" s="24"/>
      <c r="G617" s="24"/>
      <c r="H617" s="24"/>
      <c r="I617" s="24"/>
      <c r="J617" s="24"/>
      <c r="K617" s="24"/>
      <c r="L617" s="24"/>
      <c r="M617" s="24"/>
      <c r="N617" s="24"/>
      <c r="O617" s="24"/>
      <c r="P617" s="24"/>
      <c r="Q617" s="24"/>
      <c r="R617" s="24"/>
      <c r="S617" s="24"/>
      <c r="T617" s="52"/>
      <c r="U617" s="52"/>
      <c r="V617" s="52"/>
      <c r="W617" s="52"/>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5"/>
      <c r="AY617" s="24"/>
      <c r="AZ617" s="24"/>
      <c r="BA617" s="24"/>
      <c r="BB617" s="24"/>
      <c r="BC617" s="24"/>
      <c r="BD617" s="24"/>
      <c r="BE617" s="25"/>
      <c r="BF617" s="7"/>
      <c r="BG617" s="7"/>
      <c r="BH617" s="24"/>
      <c r="BI617" s="24"/>
      <c r="BJ617" s="24"/>
      <c r="BK617" s="24"/>
      <c r="BL617" s="24"/>
      <c r="BM617" s="24"/>
      <c r="BN617" s="24"/>
      <c r="BO617" s="24"/>
      <c r="BP617" s="24"/>
      <c r="BQ617" s="24"/>
    </row>
    <row r="618" ht="13.5" customHeight="1">
      <c r="A618" s="24"/>
      <c r="B618" s="24"/>
      <c r="C618" s="24"/>
      <c r="D618" s="24"/>
      <c r="E618" s="24"/>
      <c r="F618" s="24"/>
      <c r="G618" s="24"/>
      <c r="H618" s="24"/>
      <c r="I618" s="24"/>
      <c r="J618" s="24"/>
      <c r="K618" s="24"/>
      <c r="L618" s="24"/>
      <c r="M618" s="24"/>
      <c r="N618" s="24"/>
      <c r="O618" s="24"/>
      <c r="P618" s="24"/>
      <c r="Q618" s="24"/>
      <c r="R618" s="24"/>
      <c r="S618" s="24"/>
      <c r="T618" s="52"/>
      <c r="U618" s="52"/>
      <c r="V618" s="52"/>
      <c r="W618" s="52"/>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5"/>
      <c r="AY618" s="24"/>
      <c r="AZ618" s="24"/>
      <c r="BA618" s="24"/>
      <c r="BB618" s="24"/>
      <c r="BC618" s="24"/>
      <c r="BD618" s="24"/>
      <c r="BE618" s="25"/>
      <c r="BF618" s="7"/>
      <c r="BG618" s="7"/>
      <c r="BH618" s="24"/>
      <c r="BI618" s="24"/>
      <c r="BJ618" s="24"/>
      <c r="BK618" s="24"/>
      <c r="BL618" s="24"/>
      <c r="BM618" s="24"/>
      <c r="BN618" s="24"/>
      <c r="BO618" s="24"/>
      <c r="BP618" s="24"/>
      <c r="BQ618" s="24"/>
    </row>
    <row r="619" ht="13.5" customHeight="1">
      <c r="A619" s="24"/>
      <c r="B619" s="24"/>
      <c r="C619" s="24"/>
      <c r="D619" s="24"/>
      <c r="E619" s="24"/>
      <c r="F619" s="24"/>
      <c r="G619" s="24"/>
      <c r="H619" s="24"/>
      <c r="I619" s="24"/>
      <c r="J619" s="24"/>
      <c r="K619" s="24"/>
      <c r="L619" s="24"/>
      <c r="M619" s="24"/>
      <c r="N619" s="24"/>
      <c r="O619" s="24"/>
      <c r="P619" s="24"/>
      <c r="Q619" s="24"/>
      <c r="R619" s="24"/>
      <c r="S619" s="24"/>
      <c r="T619" s="52"/>
      <c r="U619" s="52"/>
      <c r="V619" s="52"/>
      <c r="W619" s="52"/>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5"/>
      <c r="AY619" s="24"/>
      <c r="AZ619" s="24"/>
      <c r="BA619" s="24"/>
      <c r="BB619" s="24"/>
      <c r="BC619" s="24"/>
      <c r="BD619" s="24"/>
      <c r="BE619" s="25"/>
      <c r="BF619" s="7"/>
      <c r="BG619" s="7"/>
      <c r="BH619" s="24"/>
      <c r="BI619" s="24"/>
      <c r="BJ619" s="24"/>
      <c r="BK619" s="24"/>
      <c r="BL619" s="24"/>
      <c r="BM619" s="24"/>
      <c r="BN619" s="24"/>
      <c r="BO619" s="24"/>
      <c r="BP619" s="24"/>
      <c r="BQ619" s="24"/>
    </row>
    <row r="620" ht="13.5" customHeight="1">
      <c r="A620" s="24"/>
      <c r="B620" s="24"/>
      <c r="C620" s="24"/>
      <c r="D620" s="24"/>
      <c r="E620" s="24"/>
      <c r="F620" s="24"/>
      <c r="G620" s="24"/>
      <c r="H620" s="24"/>
      <c r="I620" s="24"/>
      <c r="J620" s="24"/>
      <c r="K620" s="24"/>
      <c r="L620" s="24"/>
      <c r="M620" s="24"/>
      <c r="N620" s="24"/>
      <c r="O620" s="24"/>
      <c r="P620" s="24"/>
      <c r="Q620" s="24"/>
      <c r="R620" s="24"/>
      <c r="S620" s="24"/>
      <c r="T620" s="52"/>
      <c r="U620" s="52"/>
      <c r="V620" s="52"/>
      <c r="W620" s="52"/>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5"/>
      <c r="AY620" s="24"/>
      <c r="AZ620" s="24"/>
      <c r="BA620" s="24"/>
      <c r="BB620" s="24"/>
      <c r="BC620" s="24"/>
      <c r="BD620" s="24"/>
      <c r="BE620" s="25"/>
      <c r="BF620" s="7"/>
      <c r="BG620" s="7"/>
      <c r="BH620" s="24"/>
      <c r="BI620" s="24"/>
      <c r="BJ620" s="24"/>
      <c r="BK620" s="24"/>
      <c r="BL620" s="24"/>
      <c r="BM620" s="24"/>
      <c r="BN620" s="24"/>
      <c r="BO620" s="24"/>
      <c r="BP620" s="24"/>
      <c r="BQ620" s="24"/>
    </row>
    <row r="621" ht="13.5" customHeight="1">
      <c r="A621" s="24"/>
      <c r="B621" s="24"/>
      <c r="C621" s="24"/>
      <c r="D621" s="24"/>
      <c r="E621" s="24"/>
      <c r="F621" s="24"/>
      <c r="G621" s="24"/>
      <c r="H621" s="24"/>
      <c r="I621" s="24"/>
      <c r="J621" s="24"/>
      <c r="K621" s="24"/>
      <c r="L621" s="24"/>
      <c r="M621" s="24"/>
      <c r="N621" s="24"/>
      <c r="O621" s="24"/>
      <c r="P621" s="24"/>
      <c r="Q621" s="24"/>
      <c r="R621" s="24"/>
      <c r="S621" s="24"/>
      <c r="T621" s="52"/>
      <c r="U621" s="52"/>
      <c r="V621" s="52"/>
      <c r="W621" s="52"/>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5"/>
      <c r="AY621" s="24"/>
      <c r="AZ621" s="24"/>
      <c r="BA621" s="24"/>
      <c r="BB621" s="24"/>
      <c r="BC621" s="24"/>
      <c r="BD621" s="24"/>
      <c r="BE621" s="25"/>
      <c r="BF621" s="7"/>
      <c r="BG621" s="7"/>
      <c r="BH621" s="24"/>
      <c r="BI621" s="24"/>
      <c r="BJ621" s="24"/>
      <c r="BK621" s="24"/>
      <c r="BL621" s="24"/>
      <c r="BM621" s="24"/>
      <c r="BN621" s="24"/>
      <c r="BO621" s="24"/>
      <c r="BP621" s="24"/>
      <c r="BQ621" s="24"/>
    </row>
    <row r="622" ht="13.5" customHeight="1">
      <c r="A622" s="24"/>
      <c r="B622" s="24"/>
      <c r="C622" s="24"/>
      <c r="D622" s="24"/>
      <c r="E622" s="24"/>
      <c r="F622" s="24"/>
      <c r="G622" s="24"/>
      <c r="H622" s="24"/>
      <c r="I622" s="24"/>
      <c r="J622" s="24"/>
      <c r="K622" s="24"/>
      <c r="L622" s="24"/>
      <c r="M622" s="24"/>
      <c r="N622" s="24"/>
      <c r="O622" s="24"/>
      <c r="P622" s="24"/>
      <c r="Q622" s="24"/>
      <c r="R622" s="24"/>
      <c r="S622" s="24"/>
      <c r="T622" s="52"/>
      <c r="U622" s="52"/>
      <c r="V622" s="52"/>
      <c r="W622" s="52"/>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5"/>
      <c r="AY622" s="24"/>
      <c r="AZ622" s="24"/>
      <c r="BA622" s="24"/>
      <c r="BB622" s="24"/>
      <c r="BC622" s="24"/>
      <c r="BD622" s="24"/>
      <c r="BE622" s="25"/>
      <c r="BF622" s="7"/>
      <c r="BG622" s="7"/>
      <c r="BH622" s="24"/>
      <c r="BI622" s="24"/>
      <c r="BJ622" s="24"/>
      <c r="BK622" s="24"/>
      <c r="BL622" s="24"/>
      <c r="BM622" s="24"/>
      <c r="BN622" s="24"/>
      <c r="BO622" s="24"/>
      <c r="BP622" s="24"/>
      <c r="BQ622" s="24"/>
    </row>
    <row r="623" ht="13.5" customHeight="1">
      <c r="A623" s="24"/>
      <c r="B623" s="24"/>
      <c r="C623" s="24"/>
      <c r="D623" s="24"/>
      <c r="E623" s="24"/>
      <c r="F623" s="24"/>
      <c r="G623" s="24"/>
      <c r="H623" s="24"/>
      <c r="I623" s="24"/>
      <c r="J623" s="24"/>
      <c r="K623" s="24"/>
      <c r="L623" s="24"/>
      <c r="M623" s="24"/>
      <c r="N623" s="24"/>
      <c r="O623" s="24"/>
      <c r="P623" s="24"/>
      <c r="Q623" s="24"/>
      <c r="R623" s="24"/>
      <c r="S623" s="24"/>
      <c r="T623" s="52"/>
      <c r="U623" s="52"/>
      <c r="V623" s="52"/>
      <c r="W623" s="52"/>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5"/>
      <c r="AY623" s="24"/>
      <c r="AZ623" s="24"/>
      <c r="BA623" s="24"/>
      <c r="BB623" s="24"/>
      <c r="BC623" s="24"/>
      <c r="BD623" s="24"/>
      <c r="BE623" s="25"/>
      <c r="BF623" s="7"/>
      <c r="BG623" s="7"/>
      <c r="BH623" s="24"/>
      <c r="BI623" s="24"/>
      <c r="BJ623" s="24"/>
      <c r="BK623" s="24"/>
      <c r="BL623" s="24"/>
      <c r="BM623" s="24"/>
      <c r="BN623" s="24"/>
      <c r="BO623" s="24"/>
      <c r="BP623" s="24"/>
      <c r="BQ623" s="24"/>
    </row>
    <row r="624" ht="13.5" customHeight="1">
      <c r="A624" s="24"/>
      <c r="B624" s="24"/>
      <c r="C624" s="24"/>
      <c r="D624" s="24"/>
      <c r="E624" s="24"/>
      <c r="F624" s="24"/>
      <c r="G624" s="24"/>
      <c r="H624" s="24"/>
      <c r="I624" s="24"/>
      <c r="J624" s="24"/>
      <c r="K624" s="24"/>
      <c r="L624" s="24"/>
      <c r="M624" s="24"/>
      <c r="N624" s="24"/>
      <c r="O624" s="24"/>
      <c r="P624" s="24"/>
      <c r="Q624" s="24"/>
      <c r="R624" s="24"/>
      <c r="S624" s="24"/>
      <c r="T624" s="52"/>
      <c r="U624" s="52"/>
      <c r="V624" s="52"/>
      <c r="W624" s="52"/>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5"/>
      <c r="AY624" s="24"/>
      <c r="AZ624" s="24"/>
      <c r="BA624" s="24"/>
      <c r="BB624" s="24"/>
      <c r="BC624" s="24"/>
      <c r="BD624" s="24"/>
      <c r="BE624" s="25"/>
      <c r="BF624" s="7"/>
      <c r="BG624" s="7"/>
      <c r="BH624" s="24"/>
      <c r="BI624" s="24"/>
      <c r="BJ624" s="24"/>
      <c r="BK624" s="24"/>
      <c r="BL624" s="24"/>
      <c r="BM624" s="24"/>
      <c r="BN624" s="24"/>
      <c r="BO624" s="24"/>
      <c r="BP624" s="24"/>
      <c r="BQ624" s="24"/>
    </row>
    <row r="625" ht="13.5" customHeight="1">
      <c r="A625" s="24"/>
      <c r="B625" s="24"/>
      <c r="C625" s="24"/>
      <c r="D625" s="24"/>
      <c r="E625" s="24"/>
      <c r="F625" s="24"/>
      <c r="G625" s="24"/>
      <c r="H625" s="24"/>
      <c r="I625" s="24"/>
      <c r="J625" s="24"/>
      <c r="K625" s="24"/>
      <c r="L625" s="24"/>
      <c r="M625" s="24"/>
      <c r="N625" s="24"/>
      <c r="O625" s="24"/>
      <c r="P625" s="24"/>
      <c r="Q625" s="24"/>
      <c r="R625" s="24"/>
      <c r="S625" s="24"/>
      <c r="T625" s="52"/>
      <c r="U625" s="52"/>
      <c r="V625" s="52"/>
      <c r="W625" s="52"/>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5"/>
      <c r="AY625" s="24"/>
      <c r="AZ625" s="24"/>
      <c r="BA625" s="24"/>
      <c r="BB625" s="24"/>
      <c r="BC625" s="24"/>
      <c r="BD625" s="24"/>
      <c r="BE625" s="25"/>
      <c r="BF625" s="7"/>
      <c r="BG625" s="7"/>
      <c r="BH625" s="24"/>
      <c r="BI625" s="24"/>
      <c r="BJ625" s="24"/>
      <c r="BK625" s="24"/>
      <c r="BL625" s="24"/>
      <c r="BM625" s="24"/>
      <c r="BN625" s="24"/>
      <c r="BO625" s="24"/>
      <c r="BP625" s="24"/>
      <c r="BQ625" s="24"/>
    </row>
    <row r="626" ht="13.5" customHeight="1">
      <c r="A626" s="24"/>
      <c r="B626" s="24"/>
      <c r="C626" s="24"/>
      <c r="D626" s="24"/>
      <c r="E626" s="24"/>
      <c r="F626" s="24"/>
      <c r="G626" s="24"/>
      <c r="H626" s="24"/>
      <c r="I626" s="24"/>
      <c r="J626" s="24"/>
      <c r="K626" s="24"/>
      <c r="L626" s="24"/>
      <c r="M626" s="24"/>
      <c r="N626" s="24"/>
      <c r="O626" s="24"/>
      <c r="P626" s="24"/>
      <c r="Q626" s="24"/>
      <c r="R626" s="24"/>
      <c r="S626" s="24"/>
      <c r="T626" s="52"/>
      <c r="U626" s="52"/>
      <c r="V626" s="52"/>
      <c r="W626" s="52"/>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5"/>
      <c r="AY626" s="24"/>
      <c r="AZ626" s="24"/>
      <c r="BA626" s="24"/>
      <c r="BB626" s="24"/>
      <c r="BC626" s="24"/>
      <c r="BD626" s="24"/>
      <c r="BE626" s="25"/>
      <c r="BF626" s="7"/>
      <c r="BG626" s="7"/>
      <c r="BH626" s="24"/>
      <c r="BI626" s="24"/>
      <c r="BJ626" s="24"/>
      <c r="BK626" s="24"/>
      <c r="BL626" s="24"/>
      <c r="BM626" s="24"/>
      <c r="BN626" s="24"/>
      <c r="BO626" s="24"/>
      <c r="BP626" s="24"/>
      <c r="BQ626" s="24"/>
    </row>
    <row r="627" ht="13.5" customHeight="1">
      <c r="A627" s="24"/>
      <c r="B627" s="24"/>
      <c r="C627" s="24"/>
      <c r="D627" s="24"/>
      <c r="E627" s="24"/>
      <c r="F627" s="24"/>
      <c r="G627" s="24"/>
      <c r="H627" s="24"/>
      <c r="I627" s="24"/>
      <c r="J627" s="24"/>
      <c r="K627" s="24"/>
      <c r="L627" s="24"/>
      <c r="M627" s="24"/>
      <c r="N627" s="24"/>
      <c r="O627" s="24"/>
      <c r="P627" s="24"/>
      <c r="Q627" s="24"/>
      <c r="R627" s="24"/>
      <c r="S627" s="24"/>
      <c r="T627" s="52"/>
      <c r="U627" s="52"/>
      <c r="V627" s="52"/>
      <c r="W627" s="52"/>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5"/>
      <c r="AY627" s="24"/>
      <c r="AZ627" s="24"/>
      <c r="BA627" s="24"/>
      <c r="BB627" s="24"/>
      <c r="BC627" s="24"/>
      <c r="BD627" s="24"/>
      <c r="BE627" s="25"/>
      <c r="BF627" s="7"/>
      <c r="BG627" s="7"/>
      <c r="BH627" s="24"/>
      <c r="BI627" s="24"/>
      <c r="BJ627" s="24"/>
      <c r="BK627" s="24"/>
      <c r="BL627" s="24"/>
      <c r="BM627" s="24"/>
      <c r="BN627" s="24"/>
      <c r="BO627" s="24"/>
      <c r="BP627" s="24"/>
      <c r="BQ627" s="24"/>
    </row>
    <row r="628" ht="13.5" customHeight="1">
      <c r="A628" s="24"/>
      <c r="B628" s="24"/>
      <c r="C628" s="24"/>
      <c r="D628" s="24"/>
      <c r="E628" s="24"/>
      <c r="F628" s="24"/>
      <c r="G628" s="24"/>
      <c r="H628" s="24"/>
      <c r="I628" s="24"/>
      <c r="J628" s="24"/>
      <c r="K628" s="24"/>
      <c r="L628" s="24"/>
      <c r="M628" s="24"/>
      <c r="N628" s="24"/>
      <c r="O628" s="24"/>
      <c r="P628" s="24"/>
      <c r="Q628" s="24"/>
      <c r="R628" s="24"/>
      <c r="S628" s="24"/>
      <c r="T628" s="52"/>
      <c r="U628" s="52"/>
      <c r="V628" s="52"/>
      <c r="W628" s="52"/>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5"/>
      <c r="AY628" s="24"/>
      <c r="AZ628" s="24"/>
      <c r="BA628" s="24"/>
      <c r="BB628" s="24"/>
      <c r="BC628" s="24"/>
      <c r="BD628" s="24"/>
      <c r="BE628" s="25"/>
      <c r="BF628" s="7"/>
      <c r="BG628" s="7"/>
      <c r="BH628" s="24"/>
      <c r="BI628" s="24"/>
      <c r="BJ628" s="24"/>
      <c r="BK628" s="24"/>
      <c r="BL628" s="24"/>
      <c r="BM628" s="24"/>
      <c r="BN628" s="24"/>
      <c r="BO628" s="24"/>
      <c r="BP628" s="24"/>
      <c r="BQ628" s="24"/>
    </row>
    <row r="629" ht="13.5" customHeight="1">
      <c r="A629" s="24"/>
      <c r="B629" s="24"/>
      <c r="C629" s="24"/>
      <c r="D629" s="24"/>
      <c r="E629" s="24"/>
      <c r="F629" s="24"/>
      <c r="G629" s="24"/>
      <c r="H629" s="24"/>
      <c r="I629" s="24"/>
      <c r="J629" s="24"/>
      <c r="K629" s="24"/>
      <c r="L629" s="24"/>
      <c r="M629" s="24"/>
      <c r="N629" s="24"/>
      <c r="O629" s="24"/>
      <c r="P629" s="24"/>
      <c r="Q629" s="24"/>
      <c r="R629" s="24"/>
      <c r="S629" s="24"/>
      <c r="T629" s="52"/>
      <c r="U629" s="52"/>
      <c r="V629" s="52"/>
      <c r="W629" s="52"/>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5"/>
      <c r="AY629" s="24"/>
      <c r="AZ629" s="24"/>
      <c r="BA629" s="24"/>
      <c r="BB629" s="24"/>
      <c r="BC629" s="24"/>
      <c r="BD629" s="24"/>
      <c r="BE629" s="25"/>
      <c r="BF629" s="7"/>
      <c r="BG629" s="7"/>
      <c r="BH629" s="24"/>
      <c r="BI629" s="24"/>
      <c r="BJ629" s="24"/>
      <c r="BK629" s="24"/>
      <c r="BL629" s="24"/>
      <c r="BM629" s="24"/>
      <c r="BN629" s="24"/>
      <c r="BO629" s="24"/>
      <c r="BP629" s="24"/>
      <c r="BQ629" s="24"/>
    </row>
    <row r="630" ht="13.5" customHeight="1">
      <c r="A630" s="24"/>
      <c r="B630" s="24"/>
      <c r="C630" s="24"/>
      <c r="D630" s="24"/>
      <c r="E630" s="24"/>
      <c r="F630" s="24"/>
      <c r="G630" s="24"/>
      <c r="H630" s="24"/>
      <c r="I630" s="24"/>
      <c r="J630" s="24"/>
      <c r="K630" s="24"/>
      <c r="L630" s="24"/>
      <c r="M630" s="24"/>
      <c r="N630" s="24"/>
      <c r="O630" s="24"/>
      <c r="P630" s="24"/>
      <c r="Q630" s="24"/>
      <c r="R630" s="24"/>
      <c r="S630" s="24"/>
      <c r="T630" s="52"/>
      <c r="U630" s="52"/>
      <c r="V630" s="52"/>
      <c r="W630" s="52"/>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5"/>
      <c r="AY630" s="24"/>
      <c r="AZ630" s="24"/>
      <c r="BA630" s="24"/>
      <c r="BB630" s="24"/>
      <c r="BC630" s="24"/>
      <c r="BD630" s="24"/>
      <c r="BE630" s="25"/>
      <c r="BF630" s="7"/>
      <c r="BG630" s="7"/>
      <c r="BH630" s="24"/>
      <c r="BI630" s="24"/>
      <c r="BJ630" s="24"/>
      <c r="BK630" s="24"/>
      <c r="BL630" s="24"/>
      <c r="BM630" s="24"/>
      <c r="BN630" s="24"/>
      <c r="BO630" s="24"/>
      <c r="BP630" s="24"/>
      <c r="BQ630" s="24"/>
    </row>
    <row r="631" ht="13.5" customHeight="1">
      <c r="A631" s="24"/>
      <c r="B631" s="24"/>
      <c r="C631" s="24"/>
      <c r="D631" s="24"/>
      <c r="E631" s="24"/>
      <c r="F631" s="24"/>
      <c r="G631" s="24"/>
      <c r="H631" s="24"/>
      <c r="I631" s="24"/>
      <c r="J631" s="24"/>
      <c r="K631" s="24"/>
      <c r="L631" s="24"/>
      <c r="M631" s="24"/>
      <c r="N631" s="24"/>
      <c r="O631" s="24"/>
      <c r="P631" s="24"/>
      <c r="Q631" s="24"/>
      <c r="R631" s="24"/>
      <c r="S631" s="24"/>
      <c r="T631" s="52"/>
      <c r="U631" s="52"/>
      <c r="V631" s="52"/>
      <c r="W631" s="52"/>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5"/>
      <c r="AY631" s="24"/>
      <c r="AZ631" s="24"/>
      <c r="BA631" s="24"/>
      <c r="BB631" s="24"/>
      <c r="BC631" s="24"/>
      <c r="BD631" s="24"/>
      <c r="BE631" s="25"/>
      <c r="BF631" s="7"/>
      <c r="BG631" s="7"/>
      <c r="BH631" s="24"/>
      <c r="BI631" s="24"/>
      <c r="BJ631" s="24"/>
      <c r="BK631" s="24"/>
      <c r="BL631" s="24"/>
      <c r="BM631" s="24"/>
      <c r="BN631" s="24"/>
      <c r="BO631" s="24"/>
      <c r="BP631" s="24"/>
      <c r="BQ631" s="24"/>
    </row>
    <row r="632" ht="13.5" customHeight="1">
      <c r="A632" s="24"/>
      <c r="B632" s="24"/>
      <c r="C632" s="24"/>
      <c r="D632" s="24"/>
      <c r="E632" s="24"/>
      <c r="F632" s="24"/>
      <c r="G632" s="24"/>
      <c r="H632" s="24"/>
      <c r="I632" s="24"/>
      <c r="J632" s="24"/>
      <c r="K632" s="24"/>
      <c r="L632" s="24"/>
      <c r="M632" s="24"/>
      <c r="N632" s="24"/>
      <c r="O632" s="24"/>
      <c r="P632" s="24"/>
      <c r="Q632" s="24"/>
      <c r="R632" s="24"/>
      <c r="S632" s="24"/>
      <c r="T632" s="52"/>
      <c r="U632" s="52"/>
      <c r="V632" s="52"/>
      <c r="W632" s="52"/>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5"/>
      <c r="AY632" s="24"/>
      <c r="AZ632" s="24"/>
      <c r="BA632" s="24"/>
      <c r="BB632" s="24"/>
      <c r="BC632" s="24"/>
      <c r="BD632" s="24"/>
      <c r="BE632" s="25"/>
      <c r="BF632" s="7"/>
      <c r="BG632" s="7"/>
      <c r="BH632" s="24"/>
      <c r="BI632" s="24"/>
      <c r="BJ632" s="24"/>
      <c r="BK632" s="24"/>
      <c r="BL632" s="24"/>
      <c r="BM632" s="24"/>
      <c r="BN632" s="24"/>
      <c r="BO632" s="24"/>
      <c r="BP632" s="24"/>
      <c r="BQ632" s="24"/>
    </row>
    <row r="633" ht="13.5" customHeight="1">
      <c r="A633" s="24"/>
      <c r="B633" s="24"/>
      <c r="C633" s="24"/>
      <c r="D633" s="24"/>
      <c r="E633" s="24"/>
      <c r="F633" s="24"/>
      <c r="G633" s="24"/>
      <c r="H633" s="24"/>
      <c r="I633" s="24"/>
      <c r="J633" s="24"/>
      <c r="K633" s="24"/>
      <c r="L633" s="24"/>
      <c r="M633" s="24"/>
      <c r="N633" s="24"/>
      <c r="O633" s="24"/>
      <c r="P633" s="24"/>
      <c r="Q633" s="24"/>
      <c r="R633" s="24"/>
      <c r="S633" s="24"/>
      <c r="T633" s="52"/>
      <c r="U633" s="52"/>
      <c r="V633" s="52"/>
      <c r="W633" s="52"/>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5"/>
      <c r="AY633" s="24"/>
      <c r="AZ633" s="24"/>
      <c r="BA633" s="24"/>
      <c r="BB633" s="24"/>
      <c r="BC633" s="24"/>
      <c r="BD633" s="24"/>
      <c r="BE633" s="25"/>
      <c r="BF633" s="7"/>
      <c r="BG633" s="7"/>
      <c r="BH633" s="24"/>
      <c r="BI633" s="24"/>
      <c r="BJ633" s="24"/>
      <c r="BK633" s="24"/>
      <c r="BL633" s="24"/>
      <c r="BM633" s="24"/>
      <c r="BN633" s="24"/>
      <c r="BO633" s="24"/>
      <c r="BP633" s="24"/>
      <c r="BQ633" s="24"/>
    </row>
    <row r="634" ht="13.5" customHeight="1">
      <c r="A634" s="24"/>
      <c r="B634" s="24"/>
      <c r="C634" s="24"/>
      <c r="D634" s="24"/>
      <c r="E634" s="24"/>
      <c r="F634" s="24"/>
      <c r="G634" s="24"/>
      <c r="H634" s="24"/>
      <c r="I634" s="24"/>
      <c r="J634" s="24"/>
      <c r="K634" s="24"/>
      <c r="L634" s="24"/>
      <c r="M634" s="24"/>
      <c r="N634" s="24"/>
      <c r="O634" s="24"/>
      <c r="P634" s="24"/>
      <c r="Q634" s="24"/>
      <c r="R634" s="24"/>
      <c r="S634" s="24"/>
      <c r="T634" s="52"/>
      <c r="U634" s="52"/>
      <c r="V634" s="52"/>
      <c r="W634" s="52"/>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5"/>
      <c r="AY634" s="24"/>
      <c r="AZ634" s="24"/>
      <c r="BA634" s="24"/>
      <c r="BB634" s="24"/>
      <c r="BC634" s="24"/>
      <c r="BD634" s="24"/>
      <c r="BE634" s="25"/>
      <c r="BF634" s="7"/>
      <c r="BG634" s="7"/>
      <c r="BH634" s="24"/>
      <c r="BI634" s="24"/>
      <c r="BJ634" s="24"/>
      <c r="BK634" s="24"/>
      <c r="BL634" s="24"/>
      <c r="BM634" s="24"/>
      <c r="BN634" s="24"/>
      <c r="BO634" s="24"/>
      <c r="BP634" s="24"/>
      <c r="BQ634" s="24"/>
    </row>
    <row r="635" ht="13.5" customHeight="1">
      <c r="A635" s="24"/>
      <c r="B635" s="24"/>
      <c r="C635" s="24"/>
      <c r="D635" s="24"/>
      <c r="E635" s="24"/>
      <c r="F635" s="24"/>
      <c r="G635" s="24"/>
      <c r="H635" s="24"/>
      <c r="I635" s="24"/>
      <c r="J635" s="24"/>
      <c r="K635" s="24"/>
      <c r="L635" s="24"/>
      <c r="M635" s="24"/>
      <c r="N635" s="24"/>
      <c r="O635" s="24"/>
      <c r="P635" s="24"/>
      <c r="Q635" s="24"/>
      <c r="R635" s="24"/>
      <c r="S635" s="24"/>
      <c r="T635" s="52"/>
      <c r="U635" s="52"/>
      <c r="V635" s="52"/>
      <c r="W635" s="52"/>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5"/>
      <c r="AY635" s="24"/>
      <c r="AZ635" s="24"/>
      <c r="BA635" s="24"/>
      <c r="BB635" s="24"/>
      <c r="BC635" s="24"/>
      <c r="BD635" s="24"/>
      <c r="BE635" s="25"/>
      <c r="BF635" s="7"/>
      <c r="BG635" s="7"/>
      <c r="BH635" s="24"/>
      <c r="BI635" s="24"/>
      <c r="BJ635" s="24"/>
      <c r="BK635" s="24"/>
      <c r="BL635" s="24"/>
      <c r="BM635" s="24"/>
      <c r="BN635" s="24"/>
      <c r="BO635" s="24"/>
      <c r="BP635" s="24"/>
      <c r="BQ635" s="24"/>
    </row>
    <row r="636" ht="13.5" customHeight="1">
      <c r="A636" s="24"/>
      <c r="B636" s="24"/>
      <c r="C636" s="24"/>
      <c r="D636" s="24"/>
      <c r="E636" s="24"/>
      <c r="F636" s="24"/>
      <c r="G636" s="24"/>
      <c r="H636" s="24"/>
      <c r="I636" s="24"/>
      <c r="J636" s="24"/>
      <c r="K636" s="24"/>
      <c r="L636" s="24"/>
      <c r="M636" s="24"/>
      <c r="N636" s="24"/>
      <c r="O636" s="24"/>
      <c r="P636" s="24"/>
      <c r="Q636" s="24"/>
      <c r="R636" s="24"/>
      <c r="S636" s="24"/>
      <c r="T636" s="52"/>
      <c r="U636" s="52"/>
      <c r="V636" s="52"/>
      <c r="W636" s="52"/>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5"/>
      <c r="AY636" s="24"/>
      <c r="AZ636" s="24"/>
      <c r="BA636" s="24"/>
      <c r="BB636" s="24"/>
      <c r="BC636" s="24"/>
      <c r="BD636" s="24"/>
      <c r="BE636" s="25"/>
      <c r="BF636" s="7"/>
      <c r="BG636" s="7"/>
      <c r="BH636" s="24"/>
      <c r="BI636" s="24"/>
      <c r="BJ636" s="24"/>
      <c r="BK636" s="24"/>
      <c r="BL636" s="24"/>
      <c r="BM636" s="24"/>
      <c r="BN636" s="24"/>
      <c r="BO636" s="24"/>
      <c r="BP636" s="24"/>
      <c r="BQ636" s="24"/>
    </row>
    <row r="637" ht="13.5" customHeight="1">
      <c r="A637" s="24"/>
      <c r="B637" s="24"/>
      <c r="C637" s="24"/>
      <c r="D637" s="24"/>
      <c r="E637" s="24"/>
      <c r="F637" s="24"/>
      <c r="G637" s="24"/>
      <c r="H637" s="24"/>
      <c r="I637" s="24"/>
      <c r="J637" s="24"/>
      <c r="K637" s="24"/>
      <c r="L637" s="24"/>
      <c r="M637" s="24"/>
      <c r="N637" s="24"/>
      <c r="O637" s="24"/>
      <c r="P637" s="24"/>
      <c r="Q637" s="24"/>
      <c r="R637" s="24"/>
      <c r="S637" s="24"/>
      <c r="T637" s="52"/>
      <c r="U637" s="52"/>
      <c r="V637" s="52"/>
      <c r="W637" s="52"/>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5"/>
      <c r="AY637" s="24"/>
      <c r="AZ637" s="24"/>
      <c r="BA637" s="24"/>
      <c r="BB637" s="24"/>
      <c r="BC637" s="24"/>
      <c r="BD637" s="24"/>
      <c r="BE637" s="25"/>
      <c r="BF637" s="7"/>
      <c r="BG637" s="7"/>
      <c r="BH637" s="24"/>
      <c r="BI637" s="24"/>
      <c r="BJ637" s="24"/>
      <c r="BK637" s="24"/>
      <c r="BL637" s="24"/>
      <c r="BM637" s="24"/>
      <c r="BN637" s="24"/>
      <c r="BO637" s="24"/>
      <c r="BP637" s="24"/>
      <c r="BQ637" s="24"/>
    </row>
    <row r="638" ht="13.5" customHeight="1">
      <c r="A638" s="24"/>
      <c r="B638" s="24"/>
      <c r="C638" s="24"/>
      <c r="D638" s="24"/>
      <c r="E638" s="24"/>
      <c r="F638" s="24"/>
      <c r="G638" s="24"/>
      <c r="H638" s="24"/>
      <c r="I638" s="24"/>
      <c r="J638" s="24"/>
      <c r="K638" s="24"/>
      <c r="L638" s="24"/>
      <c r="M638" s="24"/>
      <c r="N638" s="24"/>
      <c r="O638" s="24"/>
      <c r="P638" s="24"/>
      <c r="Q638" s="24"/>
      <c r="R638" s="24"/>
      <c r="S638" s="24"/>
      <c r="T638" s="52"/>
      <c r="U638" s="52"/>
      <c r="V638" s="52"/>
      <c r="W638" s="52"/>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5"/>
      <c r="AY638" s="24"/>
      <c r="AZ638" s="24"/>
      <c r="BA638" s="24"/>
      <c r="BB638" s="24"/>
      <c r="BC638" s="24"/>
      <c r="BD638" s="24"/>
      <c r="BE638" s="25"/>
      <c r="BF638" s="7"/>
      <c r="BG638" s="7"/>
      <c r="BH638" s="24"/>
      <c r="BI638" s="24"/>
      <c r="BJ638" s="24"/>
      <c r="BK638" s="24"/>
      <c r="BL638" s="24"/>
      <c r="BM638" s="24"/>
      <c r="BN638" s="24"/>
      <c r="BO638" s="24"/>
      <c r="BP638" s="24"/>
      <c r="BQ638" s="24"/>
    </row>
    <row r="639" ht="13.5" customHeight="1">
      <c r="A639" s="24"/>
      <c r="B639" s="24"/>
      <c r="C639" s="24"/>
      <c r="D639" s="24"/>
      <c r="E639" s="24"/>
      <c r="F639" s="24"/>
      <c r="G639" s="24"/>
      <c r="H639" s="24"/>
      <c r="I639" s="24"/>
      <c r="J639" s="24"/>
      <c r="K639" s="24"/>
      <c r="L639" s="24"/>
      <c r="M639" s="24"/>
      <c r="N639" s="24"/>
      <c r="O639" s="24"/>
      <c r="P639" s="24"/>
      <c r="Q639" s="24"/>
      <c r="R639" s="24"/>
      <c r="S639" s="24"/>
      <c r="T639" s="52"/>
      <c r="U639" s="52"/>
      <c r="V639" s="52"/>
      <c r="W639" s="52"/>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5"/>
      <c r="AY639" s="24"/>
      <c r="AZ639" s="24"/>
      <c r="BA639" s="24"/>
      <c r="BB639" s="24"/>
      <c r="BC639" s="24"/>
      <c r="BD639" s="24"/>
      <c r="BE639" s="25"/>
      <c r="BF639" s="7"/>
      <c r="BG639" s="7"/>
      <c r="BH639" s="24"/>
      <c r="BI639" s="24"/>
      <c r="BJ639" s="24"/>
      <c r="BK639" s="24"/>
      <c r="BL639" s="24"/>
      <c r="BM639" s="24"/>
      <c r="BN639" s="24"/>
      <c r="BO639" s="24"/>
      <c r="BP639" s="24"/>
      <c r="BQ639" s="24"/>
    </row>
    <row r="640" ht="13.5" customHeight="1">
      <c r="A640" s="24"/>
      <c r="B640" s="24"/>
      <c r="C640" s="24"/>
      <c r="D640" s="24"/>
      <c r="E640" s="24"/>
      <c r="F640" s="24"/>
      <c r="G640" s="24"/>
      <c r="H640" s="24"/>
      <c r="I640" s="24"/>
      <c r="J640" s="24"/>
      <c r="K640" s="24"/>
      <c r="L640" s="24"/>
      <c r="M640" s="24"/>
      <c r="N640" s="24"/>
      <c r="O640" s="24"/>
      <c r="P640" s="24"/>
      <c r="Q640" s="24"/>
      <c r="R640" s="24"/>
      <c r="S640" s="24"/>
      <c r="T640" s="52"/>
      <c r="U640" s="52"/>
      <c r="V640" s="52"/>
      <c r="W640" s="52"/>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5"/>
      <c r="AY640" s="24"/>
      <c r="AZ640" s="24"/>
      <c r="BA640" s="24"/>
      <c r="BB640" s="24"/>
      <c r="BC640" s="24"/>
      <c r="BD640" s="24"/>
      <c r="BE640" s="25"/>
      <c r="BF640" s="7"/>
      <c r="BG640" s="7"/>
      <c r="BH640" s="24"/>
      <c r="BI640" s="24"/>
      <c r="BJ640" s="24"/>
      <c r="BK640" s="24"/>
      <c r="BL640" s="24"/>
      <c r="BM640" s="24"/>
      <c r="BN640" s="24"/>
      <c r="BO640" s="24"/>
      <c r="BP640" s="24"/>
      <c r="BQ640" s="24"/>
    </row>
    <row r="641" ht="13.5" customHeight="1">
      <c r="A641" s="24"/>
      <c r="B641" s="24"/>
      <c r="C641" s="24"/>
      <c r="D641" s="24"/>
      <c r="E641" s="24"/>
      <c r="F641" s="24"/>
      <c r="G641" s="24"/>
      <c r="H641" s="24"/>
      <c r="I641" s="24"/>
      <c r="J641" s="24"/>
      <c r="K641" s="24"/>
      <c r="L641" s="24"/>
      <c r="M641" s="24"/>
      <c r="N641" s="24"/>
      <c r="O641" s="24"/>
      <c r="P641" s="24"/>
      <c r="Q641" s="24"/>
      <c r="R641" s="24"/>
      <c r="S641" s="24"/>
      <c r="T641" s="52"/>
      <c r="U641" s="52"/>
      <c r="V641" s="52"/>
      <c r="W641" s="52"/>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5"/>
      <c r="AY641" s="24"/>
      <c r="AZ641" s="24"/>
      <c r="BA641" s="24"/>
      <c r="BB641" s="24"/>
      <c r="BC641" s="24"/>
      <c r="BD641" s="24"/>
      <c r="BE641" s="25"/>
      <c r="BF641" s="7"/>
      <c r="BG641" s="7"/>
      <c r="BH641" s="24"/>
      <c r="BI641" s="24"/>
      <c r="BJ641" s="24"/>
      <c r="BK641" s="24"/>
      <c r="BL641" s="24"/>
      <c r="BM641" s="24"/>
      <c r="BN641" s="24"/>
      <c r="BO641" s="24"/>
      <c r="BP641" s="24"/>
      <c r="BQ641" s="24"/>
    </row>
    <row r="642" ht="13.5" customHeight="1">
      <c r="A642" s="24"/>
      <c r="B642" s="24"/>
      <c r="C642" s="24"/>
      <c r="D642" s="24"/>
      <c r="E642" s="24"/>
      <c r="F642" s="24"/>
      <c r="G642" s="24"/>
      <c r="H642" s="24"/>
      <c r="I642" s="24"/>
      <c r="J642" s="24"/>
      <c r="K642" s="24"/>
      <c r="L642" s="24"/>
      <c r="M642" s="24"/>
      <c r="N642" s="24"/>
      <c r="O642" s="24"/>
      <c r="P642" s="24"/>
      <c r="Q642" s="24"/>
      <c r="R642" s="24"/>
      <c r="S642" s="24"/>
      <c r="T642" s="52"/>
      <c r="U642" s="52"/>
      <c r="V642" s="52"/>
      <c r="W642" s="52"/>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5"/>
      <c r="AY642" s="24"/>
      <c r="AZ642" s="24"/>
      <c r="BA642" s="24"/>
      <c r="BB642" s="24"/>
      <c r="BC642" s="24"/>
      <c r="BD642" s="24"/>
      <c r="BE642" s="25"/>
      <c r="BF642" s="7"/>
      <c r="BG642" s="7"/>
      <c r="BH642" s="24"/>
      <c r="BI642" s="24"/>
      <c r="BJ642" s="24"/>
      <c r="BK642" s="24"/>
      <c r="BL642" s="24"/>
      <c r="BM642" s="24"/>
      <c r="BN642" s="24"/>
      <c r="BO642" s="24"/>
      <c r="BP642" s="24"/>
      <c r="BQ642" s="24"/>
    </row>
    <row r="643" ht="13.5" customHeight="1">
      <c r="A643" s="24"/>
      <c r="B643" s="24"/>
      <c r="C643" s="24"/>
      <c r="D643" s="24"/>
      <c r="E643" s="24"/>
      <c r="F643" s="24"/>
      <c r="G643" s="24"/>
      <c r="H643" s="24"/>
      <c r="I643" s="24"/>
      <c r="J643" s="24"/>
      <c r="K643" s="24"/>
      <c r="L643" s="24"/>
      <c r="M643" s="24"/>
      <c r="N643" s="24"/>
      <c r="O643" s="24"/>
      <c r="P643" s="24"/>
      <c r="Q643" s="24"/>
      <c r="R643" s="24"/>
      <c r="S643" s="24"/>
      <c r="T643" s="52"/>
      <c r="U643" s="52"/>
      <c r="V643" s="52"/>
      <c r="W643" s="52"/>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5"/>
      <c r="AY643" s="24"/>
      <c r="AZ643" s="24"/>
      <c r="BA643" s="24"/>
      <c r="BB643" s="24"/>
      <c r="BC643" s="24"/>
      <c r="BD643" s="24"/>
      <c r="BE643" s="25"/>
      <c r="BF643" s="7"/>
      <c r="BG643" s="7"/>
      <c r="BH643" s="24"/>
      <c r="BI643" s="24"/>
      <c r="BJ643" s="24"/>
      <c r="BK643" s="24"/>
      <c r="BL643" s="24"/>
      <c r="BM643" s="24"/>
      <c r="BN643" s="24"/>
      <c r="BO643" s="24"/>
      <c r="BP643" s="24"/>
      <c r="BQ643" s="24"/>
    </row>
    <row r="644" ht="13.5" customHeight="1">
      <c r="A644" s="24"/>
      <c r="B644" s="24"/>
      <c r="C644" s="24"/>
      <c r="D644" s="24"/>
      <c r="E644" s="24"/>
      <c r="F644" s="24"/>
      <c r="G644" s="24"/>
      <c r="H644" s="24"/>
      <c r="I644" s="24"/>
      <c r="J644" s="24"/>
      <c r="K644" s="24"/>
      <c r="L644" s="24"/>
      <c r="M644" s="24"/>
      <c r="N644" s="24"/>
      <c r="O644" s="24"/>
      <c r="P644" s="24"/>
      <c r="Q644" s="24"/>
      <c r="R644" s="24"/>
      <c r="S644" s="24"/>
      <c r="T644" s="52"/>
      <c r="U644" s="52"/>
      <c r="V644" s="52"/>
      <c r="W644" s="52"/>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5"/>
      <c r="AY644" s="24"/>
      <c r="AZ644" s="24"/>
      <c r="BA644" s="24"/>
      <c r="BB644" s="24"/>
      <c r="BC644" s="24"/>
      <c r="BD644" s="24"/>
      <c r="BE644" s="25"/>
      <c r="BF644" s="7"/>
      <c r="BG644" s="7"/>
      <c r="BH644" s="24"/>
      <c r="BI644" s="24"/>
      <c r="BJ644" s="24"/>
      <c r="BK644" s="24"/>
      <c r="BL644" s="24"/>
      <c r="BM644" s="24"/>
      <c r="BN644" s="24"/>
      <c r="BO644" s="24"/>
      <c r="BP644" s="24"/>
      <c r="BQ644" s="24"/>
    </row>
    <row r="645" ht="13.5" customHeight="1">
      <c r="A645" s="24"/>
      <c r="B645" s="24"/>
      <c r="C645" s="24"/>
      <c r="D645" s="24"/>
      <c r="E645" s="24"/>
      <c r="F645" s="24"/>
      <c r="G645" s="24"/>
      <c r="H645" s="24"/>
      <c r="I645" s="24"/>
      <c r="J645" s="24"/>
      <c r="K645" s="24"/>
      <c r="L645" s="24"/>
      <c r="M645" s="24"/>
      <c r="N645" s="24"/>
      <c r="O645" s="24"/>
      <c r="P645" s="24"/>
      <c r="Q645" s="24"/>
      <c r="R645" s="24"/>
      <c r="S645" s="24"/>
      <c r="T645" s="52"/>
      <c r="U645" s="52"/>
      <c r="V645" s="52"/>
      <c r="W645" s="52"/>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5"/>
      <c r="AY645" s="24"/>
      <c r="AZ645" s="24"/>
      <c r="BA645" s="24"/>
      <c r="BB645" s="24"/>
      <c r="BC645" s="24"/>
      <c r="BD645" s="24"/>
      <c r="BE645" s="25"/>
      <c r="BF645" s="7"/>
      <c r="BG645" s="7"/>
      <c r="BH645" s="24"/>
      <c r="BI645" s="24"/>
      <c r="BJ645" s="24"/>
      <c r="BK645" s="24"/>
      <c r="BL645" s="24"/>
      <c r="BM645" s="24"/>
      <c r="BN645" s="24"/>
      <c r="BO645" s="24"/>
      <c r="BP645" s="24"/>
      <c r="BQ645" s="24"/>
    </row>
    <row r="646" ht="13.5" customHeight="1">
      <c r="A646" s="24"/>
      <c r="B646" s="24"/>
      <c r="C646" s="24"/>
      <c r="D646" s="24"/>
      <c r="E646" s="24"/>
      <c r="F646" s="24"/>
      <c r="G646" s="24"/>
      <c r="H646" s="24"/>
      <c r="I646" s="24"/>
      <c r="J646" s="24"/>
      <c r="K646" s="24"/>
      <c r="L646" s="24"/>
      <c r="M646" s="24"/>
      <c r="N646" s="24"/>
      <c r="O646" s="24"/>
      <c r="P646" s="24"/>
      <c r="Q646" s="24"/>
      <c r="R646" s="24"/>
      <c r="S646" s="24"/>
      <c r="T646" s="52"/>
      <c r="U646" s="52"/>
      <c r="V646" s="52"/>
      <c r="W646" s="52"/>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5"/>
      <c r="AY646" s="24"/>
      <c r="AZ646" s="24"/>
      <c r="BA646" s="24"/>
      <c r="BB646" s="24"/>
      <c r="BC646" s="24"/>
      <c r="BD646" s="24"/>
      <c r="BE646" s="25"/>
      <c r="BF646" s="7"/>
      <c r="BG646" s="7"/>
      <c r="BH646" s="24"/>
      <c r="BI646" s="24"/>
      <c r="BJ646" s="24"/>
      <c r="BK646" s="24"/>
      <c r="BL646" s="24"/>
      <c r="BM646" s="24"/>
      <c r="BN646" s="24"/>
      <c r="BO646" s="24"/>
      <c r="BP646" s="24"/>
      <c r="BQ646" s="24"/>
    </row>
    <row r="647" ht="13.5" customHeight="1">
      <c r="A647" s="24"/>
      <c r="B647" s="24"/>
      <c r="C647" s="24"/>
      <c r="D647" s="24"/>
      <c r="E647" s="24"/>
      <c r="F647" s="24"/>
      <c r="G647" s="24"/>
      <c r="H647" s="24"/>
      <c r="I647" s="24"/>
      <c r="J647" s="24"/>
      <c r="K647" s="24"/>
      <c r="L647" s="24"/>
      <c r="M647" s="24"/>
      <c r="N647" s="24"/>
      <c r="O647" s="24"/>
      <c r="P647" s="24"/>
      <c r="Q647" s="24"/>
      <c r="R647" s="24"/>
      <c r="S647" s="24"/>
      <c r="T647" s="52"/>
      <c r="U647" s="52"/>
      <c r="V647" s="52"/>
      <c r="W647" s="52"/>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5"/>
      <c r="AY647" s="24"/>
      <c r="AZ647" s="24"/>
      <c r="BA647" s="24"/>
      <c r="BB647" s="24"/>
      <c r="BC647" s="24"/>
      <c r="BD647" s="24"/>
      <c r="BE647" s="25"/>
      <c r="BF647" s="7"/>
      <c r="BG647" s="7"/>
      <c r="BH647" s="24"/>
      <c r="BI647" s="24"/>
      <c r="BJ647" s="24"/>
      <c r="BK647" s="24"/>
      <c r="BL647" s="24"/>
      <c r="BM647" s="24"/>
      <c r="BN647" s="24"/>
      <c r="BO647" s="24"/>
      <c r="BP647" s="24"/>
      <c r="BQ647" s="24"/>
    </row>
    <row r="648" ht="13.5" customHeight="1">
      <c r="A648" s="24"/>
      <c r="B648" s="24"/>
      <c r="C648" s="24"/>
      <c r="D648" s="24"/>
      <c r="E648" s="24"/>
      <c r="F648" s="24"/>
      <c r="G648" s="24"/>
      <c r="H648" s="24"/>
      <c r="I648" s="24"/>
      <c r="J648" s="24"/>
      <c r="K648" s="24"/>
      <c r="L648" s="24"/>
      <c r="M648" s="24"/>
      <c r="N648" s="24"/>
      <c r="O648" s="24"/>
      <c r="P648" s="24"/>
      <c r="Q648" s="24"/>
      <c r="R648" s="24"/>
      <c r="S648" s="24"/>
      <c r="T648" s="52"/>
      <c r="U648" s="52"/>
      <c r="V648" s="52"/>
      <c r="W648" s="52"/>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5"/>
      <c r="AY648" s="24"/>
      <c r="AZ648" s="24"/>
      <c r="BA648" s="24"/>
      <c r="BB648" s="24"/>
      <c r="BC648" s="24"/>
      <c r="BD648" s="24"/>
      <c r="BE648" s="25"/>
      <c r="BF648" s="7"/>
      <c r="BG648" s="7"/>
      <c r="BH648" s="24"/>
      <c r="BI648" s="24"/>
      <c r="BJ648" s="24"/>
      <c r="BK648" s="24"/>
      <c r="BL648" s="24"/>
      <c r="BM648" s="24"/>
      <c r="BN648" s="24"/>
      <c r="BO648" s="24"/>
      <c r="BP648" s="24"/>
      <c r="BQ648" s="24"/>
    </row>
    <row r="649" ht="13.5" customHeight="1">
      <c r="A649" s="24"/>
      <c r="B649" s="24"/>
      <c r="C649" s="24"/>
      <c r="D649" s="24"/>
      <c r="E649" s="24"/>
      <c r="F649" s="24"/>
      <c r="G649" s="24"/>
      <c r="H649" s="24"/>
      <c r="I649" s="24"/>
      <c r="J649" s="24"/>
      <c r="K649" s="24"/>
      <c r="L649" s="24"/>
      <c r="M649" s="24"/>
      <c r="N649" s="24"/>
      <c r="O649" s="24"/>
      <c r="P649" s="24"/>
      <c r="Q649" s="24"/>
      <c r="R649" s="24"/>
      <c r="S649" s="24"/>
      <c r="T649" s="52"/>
      <c r="U649" s="52"/>
      <c r="V649" s="52"/>
      <c r="W649" s="52"/>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5"/>
      <c r="AY649" s="24"/>
      <c r="AZ649" s="24"/>
      <c r="BA649" s="24"/>
      <c r="BB649" s="24"/>
      <c r="BC649" s="24"/>
      <c r="BD649" s="24"/>
      <c r="BE649" s="25"/>
      <c r="BF649" s="7"/>
      <c r="BG649" s="7"/>
      <c r="BH649" s="24"/>
      <c r="BI649" s="24"/>
      <c r="BJ649" s="24"/>
      <c r="BK649" s="24"/>
      <c r="BL649" s="24"/>
      <c r="BM649" s="24"/>
      <c r="BN649" s="24"/>
      <c r="BO649" s="24"/>
      <c r="BP649" s="24"/>
      <c r="BQ649" s="24"/>
    </row>
    <row r="650" ht="13.5" customHeight="1">
      <c r="A650" s="24"/>
      <c r="B650" s="24"/>
      <c r="C650" s="24"/>
      <c r="D650" s="24"/>
      <c r="E650" s="24"/>
      <c r="F650" s="24"/>
      <c r="G650" s="24"/>
      <c r="H650" s="24"/>
      <c r="I650" s="24"/>
      <c r="J650" s="24"/>
      <c r="K650" s="24"/>
      <c r="L650" s="24"/>
      <c r="M650" s="24"/>
      <c r="N650" s="24"/>
      <c r="O650" s="24"/>
      <c r="P650" s="24"/>
      <c r="Q650" s="24"/>
      <c r="R650" s="24"/>
      <c r="S650" s="24"/>
      <c r="T650" s="52"/>
      <c r="U650" s="52"/>
      <c r="V650" s="52"/>
      <c r="W650" s="52"/>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5"/>
      <c r="AY650" s="24"/>
      <c r="AZ650" s="24"/>
      <c r="BA650" s="24"/>
      <c r="BB650" s="24"/>
      <c r="BC650" s="24"/>
      <c r="BD650" s="24"/>
      <c r="BE650" s="25"/>
      <c r="BF650" s="7"/>
      <c r="BG650" s="7"/>
      <c r="BH650" s="24"/>
      <c r="BI650" s="24"/>
      <c r="BJ650" s="24"/>
      <c r="BK650" s="24"/>
      <c r="BL650" s="24"/>
      <c r="BM650" s="24"/>
      <c r="BN650" s="24"/>
      <c r="BO650" s="24"/>
      <c r="BP650" s="24"/>
      <c r="BQ650" s="24"/>
    </row>
    <row r="651" ht="13.5" customHeight="1">
      <c r="A651" s="24"/>
      <c r="B651" s="24"/>
      <c r="C651" s="24"/>
      <c r="D651" s="24"/>
      <c r="E651" s="24"/>
      <c r="F651" s="24"/>
      <c r="G651" s="24"/>
      <c r="H651" s="24"/>
      <c r="I651" s="24"/>
      <c r="J651" s="24"/>
      <c r="K651" s="24"/>
      <c r="L651" s="24"/>
      <c r="M651" s="24"/>
      <c r="N651" s="24"/>
      <c r="O651" s="24"/>
      <c r="P651" s="24"/>
      <c r="Q651" s="24"/>
      <c r="R651" s="24"/>
      <c r="S651" s="24"/>
      <c r="T651" s="52"/>
      <c r="U651" s="52"/>
      <c r="V651" s="52"/>
      <c r="W651" s="52"/>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5"/>
      <c r="AY651" s="24"/>
      <c r="AZ651" s="24"/>
      <c r="BA651" s="24"/>
      <c r="BB651" s="24"/>
      <c r="BC651" s="24"/>
      <c r="BD651" s="24"/>
      <c r="BE651" s="25"/>
      <c r="BF651" s="7"/>
      <c r="BG651" s="7"/>
      <c r="BH651" s="24"/>
      <c r="BI651" s="24"/>
      <c r="BJ651" s="24"/>
      <c r="BK651" s="24"/>
      <c r="BL651" s="24"/>
      <c r="BM651" s="24"/>
      <c r="BN651" s="24"/>
      <c r="BO651" s="24"/>
      <c r="BP651" s="24"/>
      <c r="BQ651" s="24"/>
    </row>
    <row r="652" ht="13.5" customHeight="1">
      <c r="A652" s="24"/>
      <c r="B652" s="24"/>
      <c r="C652" s="24"/>
      <c r="D652" s="24"/>
      <c r="E652" s="24"/>
      <c r="F652" s="24"/>
      <c r="G652" s="24"/>
      <c r="H652" s="24"/>
      <c r="I652" s="24"/>
      <c r="J652" s="24"/>
      <c r="K652" s="24"/>
      <c r="L652" s="24"/>
      <c r="M652" s="24"/>
      <c r="N652" s="24"/>
      <c r="O652" s="24"/>
      <c r="P652" s="24"/>
      <c r="Q652" s="24"/>
      <c r="R652" s="24"/>
      <c r="S652" s="24"/>
      <c r="T652" s="52"/>
      <c r="U652" s="52"/>
      <c r="V652" s="52"/>
      <c r="W652" s="52"/>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5"/>
      <c r="AY652" s="24"/>
      <c r="AZ652" s="24"/>
      <c r="BA652" s="24"/>
      <c r="BB652" s="24"/>
      <c r="BC652" s="24"/>
      <c r="BD652" s="24"/>
      <c r="BE652" s="25"/>
      <c r="BF652" s="7"/>
      <c r="BG652" s="7"/>
      <c r="BH652" s="24"/>
      <c r="BI652" s="24"/>
      <c r="BJ652" s="24"/>
      <c r="BK652" s="24"/>
      <c r="BL652" s="24"/>
      <c r="BM652" s="24"/>
      <c r="BN652" s="24"/>
      <c r="BO652" s="24"/>
      <c r="BP652" s="24"/>
      <c r="BQ652" s="24"/>
    </row>
    <row r="653" ht="13.5" customHeight="1">
      <c r="A653" s="24"/>
      <c r="B653" s="24"/>
      <c r="C653" s="24"/>
      <c r="D653" s="24"/>
      <c r="E653" s="24"/>
      <c r="F653" s="24"/>
      <c r="G653" s="24"/>
      <c r="H653" s="24"/>
      <c r="I653" s="24"/>
      <c r="J653" s="24"/>
      <c r="K653" s="24"/>
      <c r="L653" s="24"/>
      <c r="M653" s="24"/>
      <c r="N653" s="24"/>
      <c r="O653" s="24"/>
      <c r="P653" s="24"/>
      <c r="Q653" s="24"/>
      <c r="R653" s="24"/>
      <c r="S653" s="24"/>
      <c r="T653" s="52"/>
      <c r="U653" s="52"/>
      <c r="V653" s="52"/>
      <c r="W653" s="52"/>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5"/>
      <c r="AY653" s="24"/>
      <c r="AZ653" s="24"/>
      <c r="BA653" s="24"/>
      <c r="BB653" s="24"/>
      <c r="BC653" s="24"/>
      <c r="BD653" s="24"/>
      <c r="BE653" s="25"/>
      <c r="BF653" s="7"/>
      <c r="BG653" s="7"/>
      <c r="BH653" s="24"/>
      <c r="BI653" s="24"/>
      <c r="BJ653" s="24"/>
      <c r="BK653" s="24"/>
      <c r="BL653" s="24"/>
      <c r="BM653" s="24"/>
      <c r="BN653" s="24"/>
      <c r="BO653" s="24"/>
      <c r="BP653" s="24"/>
      <c r="BQ653" s="24"/>
    </row>
    <row r="654" ht="13.5" customHeight="1">
      <c r="A654" s="24"/>
      <c r="B654" s="24"/>
      <c r="C654" s="24"/>
      <c r="D654" s="24"/>
      <c r="E654" s="24"/>
      <c r="F654" s="24"/>
      <c r="G654" s="24"/>
      <c r="H654" s="24"/>
      <c r="I654" s="24"/>
      <c r="J654" s="24"/>
      <c r="K654" s="24"/>
      <c r="L654" s="24"/>
      <c r="M654" s="24"/>
      <c r="N654" s="24"/>
      <c r="O654" s="24"/>
      <c r="P654" s="24"/>
      <c r="Q654" s="24"/>
      <c r="R654" s="24"/>
      <c r="S654" s="24"/>
      <c r="T654" s="52"/>
      <c r="U654" s="52"/>
      <c r="V654" s="52"/>
      <c r="W654" s="52"/>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5"/>
      <c r="AY654" s="24"/>
      <c r="AZ654" s="24"/>
      <c r="BA654" s="24"/>
      <c r="BB654" s="24"/>
      <c r="BC654" s="24"/>
      <c r="BD654" s="24"/>
      <c r="BE654" s="25"/>
      <c r="BF654" s="7"/>
      <c r="BG654" s="7"/>
      <c r="BH654" s="24"/>
      <c r="BI654" s="24"/>
      <c r="BJ654" s="24"/>
      <c r="BK654" s="24"/>
      <c r="BL654" s="24"/>
      <c r="BM654" s="24"/>
      <c r="BN654" s="24"/>
      <c r="BO654" s="24"/>
      <c r="BP654" s="24"/>
      <c r="BQ654" s="24"/>
    </row>
    <row r="655" ht="13.5" customHeight="1">
      <c r="A655" s="24"/>
      <c r="B655" s="24"/>
      <c r="C655" s="24"/>
      <c r="D655" s="24"/>
      <c r="E655" s="24"/>
      <c r="F655" s="24"/>
      <c r="G655" s="24"/>
      <c r="H655" s="24"/>
      <c r="I655" s="24"/>
      <c r="J655" s="24"/>
      <c r="K655" s="24"/>
      <c r="L655" s="24"/>
      <c r="M655" s="24"/>
      <c r="N655" s="24"/>
      <c r="O655" s="24"/>
      <c r="P655" s="24"/>
      <c r="Q655" s="24"/>
      <c r="R655" s="24"/>
      <c r="S655" s="24"/>
      <c r="T655" s="52"/>
      <c r="U655" s="52"/>
      <c r="V655" s="52"/>
      <c r="W655" s="52"/>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5"/>
      <c r="AY655" s="24"/>
      <c r="AZ655" s="24"/>
      <c r="BA655" s="24"/>
      <c r="BB655" s="24"/>
      <c r="BC655" s="24"/>
      <c r="BD655" s="24"/>
      <c r="BE655" s="25"/>
      <c r="BF655" s="7"/>
      <c r="BG655" s="7"/>
      <c r="BH655" s="24"/>
      <c r="BI655" s="24"/>
      <c r="BJ655" s="24"/>
      <c r="BK655" s="24"/>
      <c r="BL655" s="24"/>
      <c r="BM655" s="24"/>
      <c r="BN655" s="24"/>
      <c r="BO655" s="24"/>
      <c r="BP655" s="24"/>
      <c r="BQ655" s="24"/>
    </row>
    <row r="656" ht="13.5" customHeight="1">
      <c r="A656" s="24"/>
      <c r="B656" s="24"/>
      <c r="C656" s="24"/>
      <c r="D656" s="24"/>
      <c r="E656" s="24"/>
      <c r="F656" s="24"/>
      <c r="G656" s="24"/>
      <c r="H656" s="24"/>
      <c r="I656" s="24"/>
      <c r="J656" s="24"/>
      <c r="K656" s="24"/>
      <c r="L656" s="24"/>
      <c r="M656" s="24"/>
      <c r="N656" s="24"/>
      <c r="O656" s="24"/>
      <c r="P656" s="24"/>
      <c r="Q656" s="24"/>
      <c r="R656" s="24"/>
      <c r="S656" s="24"/>
      <c r="T656" s="52"/>
      <c r="U656" s="52"/>
      <c r="V656" s="52"/>
      <c r="W656" s="52"/>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5"/>
      <c r="AY656" s="24"/>
      <c r="AZ656" s="24"/>
      <c r="BA656" s="24"/>
      <c r="BB656" s="24"/>
      <c r="BC656" s="24"/>
      <c r="BD656" s="24"/>
      <c r="BE656" s="25"/>
      <c r="BF656" s="7"/>
      <c r="BG656" s="7"/>
      <c r="BH656" s="24"/>
      <c r="BI656" s="24"/>
      <c r="BJ656" s="24"/>
      <c r="BK656" s="24"/>
      <c r="BL656" s="24"/>
      <c r="BM656" s="24"/>
      <c r="BN656" s="24"/>
      <c r="BO656" s="24"/>
      <c r="BP656" s="24"/>
      <c r="BQ656" s="24"/>
    </row>
    <row r="657" ht="13.5" customHeight="1">
      <c r="A657" s="24"/>
      <c r="B657" s="24"/>
      <c r="C657" s="24"/>
      <c r="D657" s="24"/>
      <c r="E657" s="24"/>
      <c r="F657" s="24"/>
      <c r="G657" s="24"/>
      <c r="H657" s="24"/>
      <c r="I657" s="24"/>
      <c r="J657" s="24"/>
      <c r="K657" s="24"/>
      <c r="L657" s="24"/>
      <c r="M657" s="24"/>
      <c r="N657" s="24"/>
      <c r="O657" s="24"/>
      <c r="P657" s="24"/>
      <c r="Q657" s="24"/>
      <c r="R657" s="24"/>
      <c r="S657" s="24"/>
      <c r="T657" s="52"/>
      <c r="U657" s="52"/>
      <c r="V657" s="52"/>
      <c r="W657" s="52"/>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5"/>
      <c r="AY657" s="24"/>
      <c r="AZ657" s="24"/>
      <c r="BA657" s="24"/>
      <c r="BB657" s="24"/>
      <c r="BC657" s="24"/>
      <c r="BD657" s="24"/>
      <c r="BE657" s="25"/>
      <c r="BF657" s="7"/>
      <c r="BG657" s="7"/>
      <c r="BH657" s="24"/>
      <c r="BI657" s="24"/>
      <c r="BJ657" s="24"/>
      <c r="BK657" s="24"/>
      <c r="BL657" s="24"/>
      <c r="BM657" s="24"/>
      <c r="BN657" s="24"/>
      <c r="BO657" s="24"/>
      <c r="BP657" s="24"/>
      <c r="BQ657" s="24"/>
    </row>
    <row r="658" ht="13.5" customHeight="1">
      <c r="A658" s="24"/>
      <c r="B658" s="24"/>
      <c r="C658" s="24"/>
      <c r="D658" s="24"/>
      <c r="E658" s="24"/>
      <c r="F658" s="24"/>
      <c r="G658" s="24"/>
      <c r="H658" s="24"/>
      <c r="I658" s="24"/>
      <c r="J658" s="24"/>
      <c r="K658" s="24"/>
      <c r="L658" s="24"/>
      <c r="M658" s="24"/>
      <c r="N658" s="24"/>
      <c r="O658" s="24"/>
      <c r="P658" s="24"/>
      <c r="Q658" s="24"/>
      <c r="R658" s="24"/>
      <c r="S658" s="24"/>
      <c r="T658" s="52"/>
      <c r="U658" s="52"/>
      <c r="V658" s="52"/>
      <c r="W658" s="52"/>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5"/>
      <c r="AY658" s="24"/>
      <c r="AZ658" s="24"/>
      <c r="BA658" s="24"/>
      <c r="BB658" s="24"/>
      <c r="BC658" s="24"/>
      <c r="BD658" s="24"/>
      <c r="BE658" s="25"/>
      <c r="BF658" s="7"/>
      <c r="BG658" s="7"/>
      <c r="BH658" s="24"/>
      <c r="BI658" s="24"/>
      <c r="BJ658" s="24"/>
      <c r="BK658" s="24"/>
      <c r="BL658" s="24"/>
      <c r="BM658" s="24"/>
      <c r="BN658" s="24"/>
      <c r="BO658" s="24"/>
      <c r="BP658" s="24"/>
      <c r="BQ658" s="24"/>
    </row>
    <row r="659" ht="13.5" customHeight="1">
      <c r="A659" s="24"/>
      <c r="B659" s="24"/>
      <c r="C659" s="24"/>
      <c r="D659" s="24"/>
      <c r="E659" s="24"/>
      <c r="F659" s="24"/>
      <c r="G659" s="24"/>
      <c r="H659" s="24"/>
      <c r="I659" s="24"/>
      <c r="J659" s="24"/>
      <c r="K659" s="24"/>
      <c r="L659" s="24"/>
      <c r="M659" s="24"/>
      <c r="N659" s="24"/>
      <c r="O659" s="24"/>
      <c r="P659" s="24"/>
      <c r="Q659" s="24"/>
      <c r="R659" s="24"/>
      <c r="S659" s="24"/>
      <c r="T659" s="52"/>
      <c r="U659" s="52"/>
      <c r="V659" s="52"/>
      <c r="W659" s="52"/>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5"/>
      <c r="AY659" s="24"/>
      <c r="AZ659" s="24"/>
      <c r="BA659" s="24"/>
      <c r="BB659" s="24"/>
      <c r="BC659" s="24"/>
      <c r="BD659" s="24"/>
      <c r="BE659" s="25"/>
      <c r="BF659" s="7"/>
      <c r="BG659" s="7"/>
      <c r="BH659" s="24"/>
      <c r="BI659" s="24"/>
      <c r="BJ659" s="24"/>
      <c r="BK659" s="24"/>
      <c r="BL659" s="24"/>
      <c r="BM659" s="24"/>
      <c r="BN659" s="24"/>
      <c r="BO659" s="24"/>
      <c r="BP659" s="24"/>
      <c r="BQ659" s="24"/>
    </row>
    <row r="660" ht="13.5" customHeight="1">
      <c r="A660" s="24"/>
      <c r="B660" s="24"/>
      <c r="C660" s="24"/>
      <c r="D660" s="24"/>
      <c r="E660" s="24"/>
      <c r="F660" s="24"/>
      <c r="G660" s="24"/>
      <c r="H660" s="24"/>
      <c r="I660" s="24"/>
      <c r="J660" s="24"/>
      <c r="K660" s="24"/>
      <c r="L660" s="24"/>
      <c r="M660" s="24"/>
      <c r="N660" s="24"/>
      <c r="O660" s="24"/>
      <c r="P660" s="24"/>
      <c r="Q660" s="24"/>
      <c r="R660" s="24"/>
      <c r="S660" s="24"/>
      <c r="T660" s="52"/>
      <c r="U660" s="52"/>
      <c r="V660" s="52"/>
      <c r="W660" s="52"/>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5"/>
      <c r="AY660" s="24"/>
      <c r="AZ660" s="24"/>
      <c r="BA660" s="24"/>
      <c r="BB660" s="24"/>
      <c r="BC660" s="24"/>
      <c r="BD660" s="24"/>
      <c r="BE660" s="25"/>
      <c r="BF660" s="7"/>
      <c r="BG660" s="7"/>
      <c r="BH660" s="24"/>
      <c r="BI660" s="24"/>
      <c r="BJ660" s="24"/>
      <c r="BK660" s="24"/>
      <c r="BL660" s="24"/>
      <c r="BM660" s="24"/>
      <c r="BN660" s="24"/>
      <c r="BO660" s="24"/>
      <c r="BP660" s="24"/>
      <c r="BQ660" s="24"/>
    </row>
    <row r="661" ht="13.5" customHeight="1">
      <c r="A661" s="24"/>
      <c r="B661" s="24"/>
      <c r="C661" s="24"/>
      <c r="D661" s="24"/>
      <c r="E661" s="24"/>
      <c r="F661" s="24"/>
      <c r="G661" s="24"/>
      <c r="H661" s="24"/>
      <c r="I661" s="24"/>
      <c r="J661" s="24"/>
      <c r="K661" s="24"/>
      <c r="L661" s="24"/>
      <c r="M661" s="24"/>
      <c r="N661" s="24"/>
      <c r="O661" s="24"/>
      <c r="P661" s="24"/>
      <c r="Q661" s="24"/>
      <c r="R661" s="24"/>
      <c r="S661" s="24"/>
      <c r="T661" s="52"/>
      <c r="U661" s="52"/>
      <c r="V661" s="52"/>
      <c r="W661" s="52"/>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5"/>
      <c r="AY661" s="24"/>
      <c r="AZ661" s="24"/>
      <c r="BA661" s="24"/>
      <c r="BB661" s="24"/>
      <c r="BC661" s="24"/>
      <c r="BD661" s="24"/>
      <c r="BE661" s="25"/>
      <c r="BF661" s="7"/>
      <c r="BG661" s="7"/>
      <c r="BH661" s="24"/>
      <c r="BI661" s="24"/>
      <c r="BJ661" s="24"/>
      <c r="BK661" s="24"/>
      <c r="BL661" s="24"/>
      <c r="BM661" s="24"/>
      <c r="BN661" s="24"/>
      <c r="BO661" s="24"/>
      <c r="BP661" s="24"/>
      <c r="BQ661" s="24"/>
    </row>
    <row r="662" ht="13.5" customHeight="1">
      <c r="A662" s="24"/>
      <c r="B662" s="24"/>
      <c r="C662" s="24"/>
      <c r="D662" s="24"/>
      <c r="E662" s="24"/>
      <c r="F662" s="24"/>
      <c r="G662" s="24"/>
      <c r="H662" s="24"/>
      <c r="I662" s="24"/>
      <c r="J662" s="24"/>
      <c r="K662" s="24"/>
      <c r="L662" s="24"/>
      <c r="M662" s="24"/>
      <c r="N662" s="24"/>
      <c r="O662" s="24"/>
      <c r="P662" s="24"/>
      <c r="Q662" s="24"/>
      <c r="R662" s="24"/>
      <c r="S662" s="24"/>
      <c r="T662" s="52"/>
      <c r="U662" s="52"/>
      <c r="V662" s="52"/>
      <c r="W662" s="52"/>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5"/>
      <c r="AY662" s="24"/>
      <c r="AZ662" s="24"/>
      <c r="BA662" s="24"/>
      <c r="BB662" s="24"/>
      <c r="BC662" s="24"/>
      <c r="BD662" s="24"/>
      <c r="BE662" s="25"/>
      <c r="BF662" s="7"/>
      <c r="BG662" s="7"/>
      <c r="BH662" s="24"/>
      <c r="BI662" s="24"/>
      <c r="BJ662" s="24"/>
      <c r="BK662" s="24"/>
      <c r="BL662" s="24"/>
      <c r="BM662" s="24"/>
      <c r="BN662" s="24"/>
      <c r="BO662" s="24"/>
      <c r="BP662" s="24"/>
      <c r="BQ662" s="24"/>
    </row>
    <row r="663" ht="13.5" customHeight="1">
      <c r="A663" s="24"/>
      <c r="B663" s="24"/>
      <c r="C663" s="24"/>
      <c r="D663" s="24"/>
      <c r="E663" s="24"/>
      <c r="F663" s="24"/>
      <c r="G663" s="24"/>
      <c r="H663" s="24"/>
      <c r="I663" s="24"/>
      <c r="J663" s="24"/>
      <c r="K663" s="24"/>
      <c r="L663" s="24"/>
      <c r="M663" s="24"/>
      <c r="N663" s="24"/>
      <c r="O663" s="24"/>
      <c r="P663" s="24"/>
      <c r="Q663" s="24"/>
      <c r="R663" s="24"/>
      <c r="S663" s="24"/>
      <c r="T663" s="52"/>
      <c r="U663" s="52"/>
      <c r="V663" s="52"/>
      <c r="W663" s="52"/>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5"/>
      <c r="AY663" s="24"/>
      <c r="AZ663" s="24"/>
      <c r="BA663" s="24"/>
      <c r="BB663" s="24"/>
      <c r="BC663" s="24"/>
      <c r="BD663" s="24"/>
      <c r="BE663" s="25"/>
      <c r="BF663" s="7"/>
      <c r="BG663" s="7"/>
      <c r="BH663" s="24"/>
      <c r="BI663" s="24"/>
      <c r="BJ663" s="24"/>
      <c r="BK663" s="24"/>
      <c r="BL663" s="24"/>
      <c r="BM663" s="24"/>
      <c r="BN663" s="24"/>
      <c r="BO663" s="24"/>
      <c r="BP663" s="24"/>
      <c r="BQ663" s="24"/>
    </row>
    <row r="664" ht="13.5" customHeight="1">
      <c r="A664" s="24"/>
      <c r="B664" s="24"/>
      <c r="C664" s="24"/>
      <c r="D664" s="24"/>
      <c r="E664" s="24"/>
      <c r="F664" s="24"/>
      <c r="G664" s="24"/>
      <c r="H664" s="24"/>
      <c r="I664" s="24"/>
      <c r="J664" s="24"/>
      <c r="K664" s="24"/>
      <c r="L664" s="24"/>
      <c r="M664" s="24"/>
      <c r="N664" s="24"/>
      <c r="O664" s="24"/>
      <c r="P664" s="24"/>
      <c r="Q664" s="24"/>
      <c r="R664" s="24"/>
      <c r="S664" s="24"/>
      <c r="T664" s="52"/>
      <c r="U664" s="52"/>
      <c r="V664" s="52"/>
      <c r="W664" s="52"/>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5"/>
      <c r="AY664" s="24"/>
      <c r="AZ664" s="24"/>
      <c r="BA664" s="24"/>
      <c r="BB664" s="24"/>
      <c r="BC664" s="24"/>
      <c r="BD664" s="24"/>
      <c r="BE664" s="25"/>
      <c r="BF664" s="7"/>
      <c r="BG664" s="7"/>
      <c r="BH664" s="24"/>
      <c r="BI664" s="24"/>
      <c r="BJ664" s="24"/>
      <c r="BK664" s="24"/>
      <c r="BL664" s="24"/>
      <c r="BM664" s="24"/>
      <c r="BN664" s="24"/>
      <c r="BO664" s="24"/>
      <c r="BP664" s="24"/>
      <c r="BQ664" s="24"/>
    </row>
    <row r="665" ht="13.5" customHeight="1">
      <c r="A665" s="24"/>
      <c r="B665" s="24"/>
      <c r="C665" s="24"/>
      <c r="D665" s="24"/>
      <c r="E665" s="24"/>
      <c r="F665" s="24"/>
      <c r="G665" s="24"/>
      <c r="H665" s="24"/>
      <c r="I665" s="24"/>
      <c r="J665" s="24"/>
      <c r="K665" s="24"/>
      <c r="L665" s="24"/>
      <c r="M665" s="24"/>
      <c r="N665" s="24"/>
      <c r="O665" s="24"/>
      <c r="P665" s="24"/>
      <c r="Q665" s="24"/>
      <c r="R665" s="24"/>
      <c r="S665" s="24"/>
      <c r="T665" s="52"/>
      <c r="U665" s="52"/>
      <c r="V665" s="52"/>
      <c r="W665" s="52"/>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5"/>
      <c r="AY665" s="24"/>
      <c r="AZ665" s="24"/>
      <c r="BA665" s="24"/>
      <c r="BB665" s="24"/>
      <c r="BC665" s="24"/>
      <c r="BD665" s="24"/>
      <c r="BE665" s="25"/>
      <c r="BF665" s="7"/>
      <c r="BG665" s="7"/>
      <c r="BH665" s="24"/>
      <c r="BI665" s="24"/>
      <c r="BJ665" s="24"/>
      <c r="BK665" s="24"/>
      <c r="BL665" s="24"/>
      <c r="BM665" s="24"/>
      <c r="BN665" s="24"/>
      <c r="BO665" s="24"/>
      <c r="BP665" s="24"/>
      <c r="BQ665" s="24"/>
    </row>
    <row r="666" ht="13.5" customHeight="1">
      <c r="A666" s="24"/>
      <c r="B666" s="24"/>
      <c r="C666" s="24"/>
      <c r="D666" s="24"/>
      <c r="E666" s="24"/>
      <c r="F666" s="24"/>
      <c r="G666" s="24"/>
      <c r="H666" s="24"/>
      <c r="I666" s="24"/>
      <c r="J666" s="24"/>
      <c r="K666" s="24"/>
      <c r="L666" s="24"/>
      <c r="M666" s="24"/>
      <c r="N666" s="24"/>
      <c r="O666" s="24"/>
      <c r="P666" s="24"/>
      <c r="Q666" s="24"/>
      <c r="R666" s="24"/>
      <c r="S666" s="24"/>
      <c r="T666" s="52"/>
      <c r="U666" s="52"/>
      <c r="V666" s="52"/>
      <c r="W666" s="52"/>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5"/>
      <c r="AY666" s="24"/>
      <c r="AZ666" s="24"/>
      <c r="BA666" s="24"/>
      <c r="BB666" s="24"/>
      <c r="BC666" s="24"/>
      <c r="BD666" s="24"/>
      <c r="BE666" s="25"/>
      <c r="BF666" s="7"/>
      <c r="BG666" s="7"/>
      <c r="BH666" s="24"/>
      <c r="BI666" s="24"/>
      <c r="BJ666" s="24"/>
      <c r="BK666" s="24"/>
      <c r="BL666" s="24"/>
      <c r="BM666" s="24"/>
      <c r="BN666" s="24"/>
      <c r="BO666" s="24"/>
      <c r="BP666" s="24"/>
      <c r="BQ666" s="24"/>
    </row>
    <row r="667" ht="13.5" customHeight="1">
      <c r="A667" s="24"/>
      <c r="B667" s="24"/>
      <c r="C667" s="24"/>
      <c r="D667" s="24"/>
      <c r="E667" s="24"/>
      <c r="F667" s="24"/>
      <c r="G667" s="24"/>
      <c r="H667" s="24"/>
      <c r="I667" s="24"/>
      <c r="J667" s="24"/>
      <c r="K667" s="24"/>
      <c r="L667" s="24"/>
      <c r="M667" s="24"/>
      <c r="N667" s="24"/>
      <c r="O667" s="24"/>
      <c r="P667" s="24"/>
      <c r="Q667" s="24"/>
      <c r="R667" s="24"/>
      <c r="S667" s="24"/>
      <c r="T667" s="52"/>
      <c r="U667" s="52"/>
      <c r="V667" s="52"/>
      <c r="W667" s="52"/>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5"/>
      <c r="AY667" s="24"/>
      <c r="AZ667" s="24"/>
      <c r="BA667" s="24"/>
      <c r="BB667" s="24"/>
      <c r="BC667" s="24"/>
      <c r="BD667" s="24"/>
      <c r="BE667" s="25"/>
      <c r="BF667" s="7"/>
      <c r="BG667" s="7"/>
      <c r="BH667" s="24"/>
      <c r="BI667" s="24"/>
      <c r="BJ667" s="24"/>
      <c r="BK667" s="24"/>
      <c r="BL667" s="24"/>
      <c r="BM667" s="24"/>
      <c r="BN667" s="24"/>
      <c r="BO667" s="24"/>
      <c r="BP667" s="24"/>
      <c r="BQ667" s="24"/>
    </row>
    <row r="668" ht="13.5" customHeight="1">
      <c r="A668" s="24"/>
      <c r="B668" s="24"/>
      <c r="C668" s="24"/>
      <c r="D668" s="24"/>
      <c r="E668" s="24"/>
      <c r="F668" s="24"/>
      <c r="G668" s="24"/>
      <c r="H668" s="24"/>
      <c r="I668" s="24"/>
      <c r="J668" s="24"/>
      <c r="K668" s="24"/>
      <c r="L668" s="24"/>
      <c r="M668" s="24"/>
      <c r="N668" s="24"/>
      <c r="O668" s="24"/>
      <c r="P668" s="24"/>
      <c r="Q668" s="24"/>
      <c r="R668" s="24"/>
      <c r="S668" s="24"/>
      <c r="T668" s="52"/>
      <c r="U668" s="52"/>
      <c r="V668" s="52"/>
      <c r="W668" s="52"/>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5"/>
      <c r="AY668" s="24"/>
      <c r="AZ668" s="24"/>
      <c r="BA668" s="24"/>
      <c r="BB668" s="24"/>
      <c r="BC668" s="24"/>
      <c r="BD668" s="24"/>
      <c r="BE668" s="25"/>
      <c r="BF668" s="7"/>
      <c r="BG668" s="7"/>
      <c r="BH668" s="24"/>
      <c r="BI668" s="24"/>
      <c r="BJ668" s="24"/>
      <c r="BK668" s="24"/>
      <c r="BL668" s="24"/>
      <c r="BM668" s="24"/>
      <c r="BN668" s="24"/>
      <c r="BO668" s="24"/>
      <c r="BP668" s="24"/>
      <c r="BQ668" s="24"/>
    </row>
    <row r="669" ht="13.5" customHeight="1">
      <c r="A669" s="24"/>
      <c r="B669" s="24"/>
      <c r="C669" s="24"/>
      <c r="D669" s="24"/>
      <c r="E669" s="24"/>
      <c r="F669" s="24"/>
      <c r="G669" s="24"/>
      <c r="H669" s="24"/>
      <c r="I669" s="24"/>
      <c r="J669" s="24"/>
      <c r="K669" s="24"/>
      <c r="L669" s="24"/>
      <c r="M669" s="24"/>
      <c r="N669" s="24"/>
      <c r="O669" s="24"/>
      <c r="P669" s="24"/>
      <c r="Q669" s="24"/>
      <c r="R669" s="24"/>
      <c r="S669" s="24"/>
      <c r="T669" s="52"/>
      <c r="U669" s="52"/>
      <c r="V669" s="52"/>
      <c r="W669" s="52"/>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5"/>
      <c r="AY669" s="24"/>
      <c r="AZ669" s="24"/>
      <c r="BA669" s="24"/>
      <c r="BB669" s="24"/>
      <c r="BC669" s="24"/>
      <c r="BD669" s="24"/>
      <c r="BE669" s="25"/>
      <c r="BF669" s="7"/>
      <c r="BG669" s="7"/>
      <c r="BH669" s="24"/>
      <c r="BI669" s="24"/>
      <c r="BJ669" s="24"/>
      <c r="BK669" s="24"/>
      <c r="BL669" s="24"/>
      <c r="BM669" s="24"/>
      <c r="BN669" s="24"/>
      <c r="BO669" s="24"/>
      <c r="BP669" s="24"/>
      <c r="BQ669" s="24"/>
    </row>
    <row r="670" ht="13.5" customHeight="1">
      <c r="A670" s="24"/>
      <c r="B670" s="24"/>
      <c r="C670" s="24"/>
      <c r="D670" s="24"/>
      <c r="E670" s="24"/>
      <c r="F670" s="24"/>
      <c r="G670" s="24"/>
      <c r="H670" s="24"/>
      <c r="I670" s="24"/>
      <c r="J670" s="24"/>
      <c r="K670" s="24"/>
      <c r="L670" s="24"/>
      <c r="M670" s="24"/>
      <c r="N670" s="24"/>
      <c r="O670" s="24"/>
      <c r="P670" s="24"/>
      <c r="Q670" s="24"/>
      <c r="R670" s="24"/>
      <c r="S670" s="24"/>
      <c r="T670" s="52"/>
      <c r="U670" s="52"/>
      <c r="V670" s="52"/>
      <c r="W670" s="52"/>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5"/>
      <c r="AY670" s="24"/>
      <c r="AZ670" s="24"/>
      <c r="BA670" s="24"/>
      <c r="BB670" s="24"/>
      <c r="BC670" s="24"/>
      <c r="BD670" s="24"/>
      <c r="BE670" s="25"/>
      <c r="BF670" s="7"/>
      <c r="BG670" s="7"/>
      <c r="BH670" s="24"/>
      <c r="BI670" s="24"/>
      <c r="BJ670" s="24"/>
      <c r="BK670" s="24"/>
      <c r="BL670" s="24"/>
      <c r="BM670" s="24"/>
      <c r="BN670" s="24"/>
      <c r="BO670" s="24"/>
      <c r="BP670" s="24"/>
      <c r="BQ670" s="24"/>
    </row>
    <row r="671" ht="13.5" customHeight="1">
      <c r="A671" s="24"/>
      <c r="B671" s="24"/>
      <c r="C671" s="24"/>
      <c r="D671" s="24"/>
      <c r="E671" s="24"/>
      <c r="F671" s="24"/>
      <c r="G671" s="24"/>
      <c r="H671" s="24"/>
      <c r="I671" s="24"/>
      <c r="J671" s="24"/>
      <c r="K671" s="24"/>
      <c r="L671" s="24"/>
      <c r="M671" s="24"/>
      <c r="N671" s="24"/>
      <c r="O671" s="24"/>
      <c r="P671" s="24"/>
      <c r="Q671" s="24"/>
      <c r="R671" s="24"/>
      <c r="S671" s="24"/>
      <c r="T671" s="52"/>
      <c r="U671" s="52"/>
      <c r="V671" s="52"/>
      <c r="W671" s="52"/>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5"/>
      <c r="AY671" s="24"/>
      <c r="AZ671" s="24"/>
      <c r="BA671" s="24"/>
      <c r="BB671" s="24"/>
      <c r="BC671" s="24"/>
      <c r="BD671" s="24"/>
      <c r="BE671" s="25"/>
      <c r="BF671" s="7"/>
      <c r="BG671" s="7"/>
      <c r="BH671" s="24"/>
      <c r="BI671" s="24"/>
      <c r="BJ671" s="24"/>
      <c r="BK671" s="24"/>
      <c r="BL671" s="24"/>
      <c r="BM671" s="24"/>
      <c r="BN671" s="24"/>
      <c r="BO671" s="24"/>
      <c r="BP671" s="24"/>
      <c r="BQ671" s="24"/>
    </row>
    <row r="672" ht="13.5" customHeight="1">
      <c r="A672" s="24"/>
      <c r="B672" s="24"/>
      <c r="C672" s="24"/>
      <c r="D672" s="24"/>
      <c r="E672" s="24"/>
      <c r="F672" s="24"/>
      <c r="G672" s="24"/>
      <c r="H672" s="24"/>
      <c r="I672" s="24"/>
      <c r="J672" s="24"/>
      <c r="K672" s="24"/>
      <c r="L672" s="24"/>
      <c r="M672" s="24"/>
      <c r="N672" s="24"/>
      <c r="O672" s="24"/>
      <c r="P672" s="24"/>
      <c r="Q672" s="24"/>
      <c r="R672" s="24"/>
      <c r="S672" s="24"/>
      <c r="T672" s="52"/>
      <c r="U672" s="52"/>
      <c r="V672" s="52"/>
      <c r="W672" s="52"/>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5"/>
      <c r="AY672" s="24"/>
      <c r="AZ672" s="24"/>
      <c r="BA672" s="24"/>
      <c r="BB672" s="24"/>
      <c r="BC672" s="24"/>
      <c r="BD672" s="24"/>
      <c r="BE672" s="25"/>
      <c r="BF672" s="7"/>
      <c r="BG672" s="7"/>
      <c r="BH672" s="24"/>
      <c r="BI672" s="24"/>
      <c r="BJ672" s="24"/>
      <c r="BK672" s="24"/>
      <c r="BL672" s="24"/>
      <c r="BM672" s="24"/>
      <c r="BN672" s="24"/>
      <c r="BO672" s="24"/>
      <c r="BP672" s="24"/>
      <c r="BQ672" s="24"/>
    </row>
    <row r="673" ht="13.5" customHeight="1">
      <c r="A673" s="24"/>
      <c r="B673" s="24"/>
      <c r="C673" s="24"/>
      <c r="D673" s="24"/>
      <c r="E673" s="24"/>
      <c r="F673" s="24"/>
      <c r="G673" s="24"/>
      <c r="H673" s="24"/>
      <c r="I673" s="24"/>
      <c r="J673" s="24"/>
      <c r="K673" s="24"/>
      <c r="L673" s="24"/>
      <c r="M673" s="24"/>
      <c r="N673" s="24"/>
      <c r="O673" s="24"/>
      <c r="P673" s="24"/>
      <c r="Q673" s="24"/>
      <c r="R673" s="24"/>
      <c r="S673" s="24"/>
      <c r="T673" s="52"/>
      <c r="U673" s="52"/>
      <c r="V673" s="52"/>
      <c r="W673" s="52"/>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5"/>
      <c r="AY673" s="24"/>
      <c r="AZ673" s="24"/>
      <c r="BA673" s="24"/>
      <c r="BB673" s="24"/>
      <c r="BC673" s="24"/>
      <c r="BD673" s="24"/>
      <c r="BE673" s="25"/>
      <c r="BF673" s="7"/>
      <c r="BG673" s="7"/>
      <c r="BH673" s="24"/>
      <c r="BI673" s="24"/>
      <c r="BJ673" s="24"/>
      <c r="BK673" s="24"/>
      <c r="BL673" s="24"/>
      <c r="BM673" s="24"/>
      <c r="BN673" s="24"/>
      <c r="BO673" s="24"/>
      <c r="BP673" s="24"/>
      <c r="BQ673" s="24"/>
    </row>
    <row r="674" ht="13.5" customHeight="1">
      <c r="A674" s="24"/>
      <c r="B674" s="24"/>
      <c r="C674" s="24"/>
      <c r="D674" s="24"/>
      <c r="E674" s="24"/>
      <c r="F674" s="24"/>
      <c r="G674" s="24"/>
      <c r="H674" s="24"/>
      <c r="I674" s="24"/>
      <c r="J674" s="24"/>
      <c r="K674" s="24"/>
      <c r="L674" s="24"/>
      <c r="M674" s="24"/>
      <c r="N674" s="24"/>
      <c r="O674" s="24"/>
      <c r="P674" s="24"/>
      <c r="Q674" s="24"/>
      <c r="R674" s="24"/>
      <c r="S674" s="24"/>
      <c r="T674" s="52"/>
      <c r="U674" s="52"/>
      <c r="V674" s="52"/>
      <c r="W674" s="52"/>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5"/>
      <c r="AY674" s="24"/>
      <c r="AZ674" s="24"/>
      <c r="BA674" s="24"/>
      <c r="BB674" s="24"/>
      <c r="BC674" s="24"/>
      <c r="BD674" s="24"/>
      <c r="BE674" s="25"/>
      <c r="BF674" s="7"/>
      <c r="BG674" s="7"/>
      <c r="BH674" s="24"/>
      <c r="BI674" s="24"/>
      <c r="BJ674" s="24"/>
      <c r="BK674" s="24"/>
      <c r="BL674" s="24"/>
      <c r="BM674" s="24"/>
      <c r="BN674" s="24"/>
      <c r="BO674" s="24"/>
      <c r="BP674" s="24"/>
      <c r="BQ674" s="24"/>
    </row>
    <row r="675" ht="13.5" customHeight="1">
      <c r="A675" s="24"/>
      <c r="B675" s="24"/>
      <c r="C675" s="24"/>
      <c r="D675" s="24"/>
      <c r="E675" s="24"/>
      <c r="F675" s="24"/>
      <c r="G675" s="24"/>
      <c r="H675" s="24"/>
      <c r="I675" s="24"/>
      <c r="J675" s="24"/>
      <c r="K675" s="24"/>
      <c r="L675" s="24"/>
      <c r="M675" s="24"/>
      <c r="N675" s="24"/>
      <c r="O675" s="24"/>
      <c r="P675" s="24"/>
      <c r="Q675" s="24"/>
      <c r="R675" s="24"/>
      <c r="S675" s="24"/>
      <c r="T675" s="52"/>
      <c r="U675" s="52"/>
      <c r="V675" s="52"/>
      <c r="W675" s="52"/>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5"/>
      <c r="AY675" s="24"/>
      <c r="AZ675" s="24"/>
      <c r="BA675" s="24"/>
      <c r="BB675" s="24"/>
      <c r="BC675" s="24"/>
      <c r="BD675" s="24"/>
      <c r="BE675" s="25"/>
      <c r="BF675" s="7"/>
      <c r="BG675" s="7"/>
      <c r="BH675" s="24"/>
      <c r="BI675" s="24"/>
      <c r="BJ675" s="24"/>
      <c r="BK675" s="24"/>
      <c r="BL675" s="24"/>
      <c r="BM675" s="24"/>
      <c r="BN675" s="24"/>
      <c r="BO675" s="24"/>
      <c r="BP675" s="24"/>
      <c r="BQ675" s="24"/>
    </row>
    <row r="676" ht="13.5" customHeight="1">
      <c r="A676" s="24"/>
      <c r="B676" s="24"/>
      <c r="C676" s="24"/>
      <c r="D676" s="24"/>
      <c r="E676" s="24"/>
      <c r="F676" s="24"/>
      <c r="G676" s="24"/>
      <c r="H676" s="24"/>
      <c r="I676" s="24"/>
      <c r="J676" s="24"/>
      <c r="K676" s="24"/>
      <c r="L676" s="24"/>
      <c r="M676" s="24"/>
      <c r="N676" s="24"/>
      <c r="O676" s="24"/>
      <c r="P676" s="24"/>
      <c r="Q676" s="24"/>
      <c r="R676" s="24"/>
      <c r="S676" s="24"/>
      <c r="T676" s="52"/>
      <c r="U676" s="52"/>
      <c r="V676" s="52"/>
      <c r="W676" s="52"/>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5"/>
      <c r="AY676" s="24"/>
      <c r="AZ676" s="24"/>
      <c r="BA676" s="24"/>
      <c r="BB676" s="24"/>
      <c r="BC676" s="24"/>
      <c r="BD676" s="24"/>
      <c r="BE676" s="25"/>
      <c r="BF676" s="7"/>
      <c r="BG676" s="7"/>
      <c r="BH676" s="24"/>
      <c r="BI676" s="24"/>
      <c r="BJ676" s="24"/>
      <c r="BK676" s="24"/>
      <c r="BL676" s="24"/>
      <c r="BM676" s="24"/>
      <c r="BN676" s="24"/>
      <c r="BO676" s="24"/>
      <c r="BP676" s="24"/>
      <c r="BQ676" s="24"/>
    </row>
    <row r="677" ht="13.5" customHeight="1">
      <c r="A677" s="24"/>
      <c r="B677" s="24"/>
      <c r="C677" s="24"/>
      <c r="D677" s="24"/>
      <c r="E677" s="24"/>
      <c r="F677" s="24"/>
      <c r="G677" s="24"/>
      <c r="H677" s="24"/>
      <c r="I677" s="24"/>
      <c r="J677" s="24"/>
      <c r="K677" s="24"/>
      <c r="L677" s="24"/>
      <c r="M677" s="24"/>
      <c r="N677" s="24"/>
      <c r="O677" s="24"/>
      <c r="P677" s="24"/>
      <c r="Q677" s="24"/>
      <c r="R677" s="24"/>
      <c r="S677" s="24"/>
      <c r="T677" s="52"/>
      <c r="U677" s="52"/>
      <c r="V677" s="52"/>
      <c r="W677" s="52"/>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5"/>
      <c r="AY677" s="24"/>
      <c r="AZ677" s="24"/>
      <c r="BA677" s="24"/>
      <c r="BB677" s="24"/>
      <c r="BC677" s="24"/>
      <c r="BD677" s="24"/>
      <c r="BE677" s="25"/>
      <c r="BF677" s="7"/>
      <c r="BG677" s="7"/>
      <c r="BH677" s="24"/>
      <c r="BI677" s="24"/>
      <c r="BJ677" s="24"/>
      <c r="BK677" s="24"/>
      <c r="BL677" s="24"/>
      <c r="BM677" s="24"/>
      <c r="BN677" s="24"/>
      <c r="BO677" s="24"/>
      <c r="BP677" s="24"/>
      <c r="BQ677" s="24"/>
    </row>
    <row r="678" ht="13.5" customHeight="1">
      <c r="A678" s="24"/>
      <c r="B678" s="24"/>
      <c r="C678" s="24"/>
      <c r="D678" s="24"/>
      <c r="E678" s="24"/>
      <c r="F678" s="24"/>
      <c r="G678" s="24"/>
      <c r="H678" s="24"/>
      <c r="I678" s="24"/>
      <c r="J678" s="24"/>
      <c r="K678" s="24"/>
      <c r="L678" s="24"/>
      <c r="M678" s="24"/>
      <c r="N678" s="24"/>
      <c r="O678" s="24"/>
      <c r="P678" s="24"/>
      <c r="Q678" s="24"/>
      <c r="R678" s="24"/>
      <c r="S678" s="24"/>
      <c r="T678" s="52"/>
      <c r="U678" s="52"/>
      <c r="V678" s="52"/>
      <c r="W678" s="52"/>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5"/>
      <c r="AY678" s="24"/>
      <c r="AZ678" s="24"/>
      <c r="BA678" s="24"/>
      <c r="BB678" s="24"/>
      <c r="BC678" s="24"/>
      <c r="BD678" s="24"/>
      <c r="BE678" s="25"/>
      <c r="BF678" s="7"/>
      <c r="BG678" s="7"/>
      <c r="BH678" s="24"/>
      <c r="BI678" s="24"/>
      <c r="BJ678" s="24"/>
      <c r="BK678" s="24"/>
      <c r="BL678" s="24"/>
      <c r="BM678" s="24"/>
      <c r="BN678" s="24"/>
      <c r="BO678" s="24"/>
      <c r="BP678" s="24"/>
      <c r="BQ678" s="24"/>
    </row>
    <row r="679" ht="13.5" customHeight="1">
      <c r="A679" s="24"/>
      <c r="B679" s="24"/>
      <c r="C679" s="24"/>
      <c r="D679" s="24"/>
      <c r="E679" s="24"/>
      <c r="F679" s="24"/>
      <c r="G679" s="24"/>
      <c r="H679" s="24"/>
      <c r="I679" s="24"/>
      <c r="J679" s="24"/>
      <c r="K679" s="24"/>
      <c r="L679" s="24"/>
      <c r="M679" s="24"/>
      <c r="N679" s="24"/>
      <c r="O679" s="24"/>
      <c r="P679" s="24"/>
      <c r="Q679" s="24"/>
      <c r="R679" s="24"/>
      <c r="S679" s="24"/>
      <c r="T679" s="52"/>
      <c r="U679" s="52"/>
      <c r="V679" s="52"/>
      <c r="W679" s="52"/>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5"/>
      <c r="AY679" s="24"/>
      <c r="AZ679" s="24"/>
      <c r="BA679" s="24"/>
      <c r="BB679" s="24"/>
      <c r="BC679" s="24"/>
      <c r="BD679" s="24"/>
      <c r="BE679" s="25"/>
      <c r="BF679" s="7"/>
      <c r="BG679" s="7"/>
      <c r="BH679" s="24"/>
      <c r="BI679" s="24"/>
      <c r="BJ679" s="24"/>
      <c r="BK679" s="24"/>
      <c r="BL679" s="24"/>
      <c r="BM679" s="24"/>
      <c r="BN679" s="24"/>
      <c r="BO679" s="24"/>
      <c r="BP679" s="24"/>
      <c r="BQ679" s="24"/>
    </row>
    <row r="680" ht="13.5" customHeight="1">
      <c r="A680" s="24"/>
      <c r="B680" s="24"/>
      <c r="C680" s="24"/>
      <c r="D680" s="24"/>
      <c r="E680" s="24"/>
      <c r="F680" s="24"/>
      <c r="G680" s="24"/>
      <c r="H680" s="24"/>
      <c r="I680" s="24"/>
      <c r="J680" s="24"/>
      <c r="K680" s="24"/>
      <c r="L680" s="24"/>
      <c r="M680" s="24"/>
      <c r="N680" s="24"/>
      <c r="O680" s="24"/>
      <c r="P680" s="24"/>
      <c r="Q680" s="24"/>
      <c r="R680" s="24"/>
      <c r="S680" s="24"/>
      <c r="T680" s="52"/>
      <c r="U680" s="52"/>
      <c r="V680" s="52"/>
      <c r="W680" s="52"/>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5"/>
      <c r="AY680" s="24"/>
      <c r="AZ680" s="24"/>
      <c r="BA680" s="24"/>
      <c r="BB680" s="24"/>
      <c r="BC680" s="24"/>
      <c r="BD680" s="24"/>
      <c r="BE680" s="25"/>
      <c r="BF680" s="7"/>
      <c r="BG680" s="7"/>
      <c r="BH680" s="24"/>
      <c r="BI680" s="24"/>
      <c r="BJ680" s="24"/>
      <c r="BK680" s="24"/>
      <c r="BL680" s="24"/>
      <c r="BM680" s="24"/>
      <c r="BN680" s="24"/>
      <c r="BO680" s="24"/>
      <c r="BP680" s="24"/>
      <c r="BQ680" s="24"/>
    </row>
    <row r="681" ht="13.5" customHeight="1">
      <c r="A681" s="24"/>
      <c r="B681" s="24"/>
      <c r="C681" s="24"/>
      <c r="D681" s="24"/>
      <c r="E681" s="24"/>
      <c r="F681" s="24"/>
      <c r="G681" s="24"/>
      <c r="H681" s="24"/>
      <c r="I681" s="24"/>
      <c r="J681" s="24"/>
      <c r="K681" s="24"/>
      <c r="L681" s="24"/>
      <c r="M681" s="24"/>
      <c r="N681" s="24"/>
      <c r="O681" s="24"/>
      <c r="P681" s="24"/>
      <c r="Q681" s="24"/>
      <c r="R681" s="24"/>
      <c r="S681" s="24"/>
      <c r="T681" s="52"/>
      <c r="U681" s="52"/>
      <c r="V681" s="52"/>
      <c r="W681" s="52"/>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5"/>
      <c r="AY681" s="24"/>
      <c r="AZ681" s="24"/>
      <c r="BA681" s="24"/>
      <c r="BB681" s="24"/>
      <c r="BC681" s="24"/>
      <c r="BD681" s="24"/>
      <c r="BE681" s="25"/>
      <c r="BF681" s="7"/>
      <c r="BG681" s="7"/>
      <c r="BH681" s="24"/>
      <c r="BI681" s="24"/>
      <c r="BJ681" s="24"/>
      <c r="BK681" s="24"/>
      <c r="BL681" s="24"/>
      <c r="BM681" s="24"/>
      <c r="BN681" s="24"/>
      <c r="BO681" s="24"/>
      <c r="BP681" s="24"/>
      <c r="BQ681" s="24"/>
    </row>
    <row r="682" ht="13.5" customHeight="1">
      <c r="A682" s="24"/>
      <c r="B682" s="24"/>
      <c r="C682" s="24"/>
      <c r="D682" s="24"/>
      <c r="E682" s="24"/>
      <c r="F682" s="24"/>
      <c r="G682" s="24"/>
      <c r="H682" s="24"/>
      <c r="I682" s="24"/>
      <c r="J682" s="24"/>
      <c r="K682" s="24"/>
      <c r="L682" s="24"/>
      <c r="M682" s="24"/>
      <c r="N682" s="24"/>
      <c r="O682" s="24"/>
      <c r="P682" s="24"/>
      <c r="Q682" s="24"/>
      <c r="R682" s="24"/>
      <c r="S682" s="24"/>
      <c r="T682" s="52"/>
      <c r="U682" s="52"/>
      <c r="V682" s="52"/>
      <c r="W682" s="52"/>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5"/>
      <c r="AY682" s="24"/>
      <c r="AZ682" s="24"/>
      <c r="BA682" s="24"/>
      <c r="BB682" s="24"/>
      <c r="BC682" s="24"/>
      <c r="BD682" s="24"/>
      <c r="BE682" s="25"/>
      <c r="BF682" s="7"/>
      <c r="BG682" s="7"/>
      <c r="BH682" s="24"/>
      <c r="BI682" s="24"/>
      <c r="BJ682" s="24"/>
      <c r="BK682" s="24"/>
      <c r="BL682" s="24"/>
      <c r="BM682" s="24"/>
      <c r="BN682" s="24"/>
      <c r="BO682" s="24"/>
      <c r="BP682" s="24"/>
      <c r="BQ682" s="24"/>
    </row>
    <row r="683" ht="13.5" customHeight="1">
      <c r="A683" s="24"/>
      <c r="B683" s="24"/>
      <c r="C683" s="24"/>
      <c r="D683" s="24"/>
      <c r="E683" s="24"/>
      <c r="F683" s="24"/>
      <c r="G683" s="24"/>
      <c r="H683" s="24"/>
      <c r="I683" s="24"/>
      <c r="J683" s="24"/>
      <c r="K683" s="24"/>
      <c r="L683" s="24"/>
      <c r="M683" s="24"/>
      <c r="N683" s="24"/>
      <c r="O683" s="24"/>
      <c r="P683" s="24"/>
      <c r="Q683" s="24"/>
      <c r="R683" s="24"/>
      <c r="S683" s="24"/>
      <c r="T683" s="52"/>
      <c r="U683" s="52"/>
      <c r="V683" s="52"/>
      <c r="W683" s="52"/>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5"/>
      <c r="AY683" s="24"/>
      <c r="AZ683" s="24"/>
      <c r="BA683" s="24"/>
      <c r="BB683" s="24"/>
      <c r="BC683" s="24"/>
      <c r="BD683" s="24"/>
      <c r="BE683" s="25"/>
      <c r="BF683" s="7"/>
      <c r="BG683" s="7"/>
      <c r="BH683" s="24"/>
      <c r="BI683" s="24"/>
      <c r="BJ683" s="24"/>
      <c r="BK683" s="24"/>
      <c r="BL683" s="24"/>
      <c r="BM683" s="24"/>
      <c r="BN683" s="24"/>
      <c r="BO683" s="24"/>
      <c r="BP683" s="24"/>
      <c r="BQ683" s="24"/>
    </row>
    <row r="684" ht="13.5" customHeight="1">
      <c r="A684" s="24"/>
      <c r="B684" s="24"/>
      <c r="C684" s="24"/>
      <c r="D684" s="24"/>
      <c r="E684" s="24"/>
      <c r="F684" s="24"/>
      <c r="G684" s="24"/>
      <c r="H684" s="24"/>
      <c r="I684" s="24"/>
      <c r="J684" s="24"/>
      <c r="K684" s="24"/>
      <c r="L684" s="24"/>
      <c r="M684" s="24"/>
      <c r="N684" s="24"/>
      <c r="O684" s="24"/>
      <c r="P684" s="24"/>
      <c r="Q684" s="24"/>
      <c r="R684" s="24"/>
      <c r="S684" s="24"/>
      <c r="T684" s="52"/>
      <c r="U684" s="52"/>
      <c r="V684" s="52"/>
      <c r="W684" s="52"/>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5"/>
      <c r="AY684" s="24"/>
      <c r="AZ684" s="24"/>
      <c r="BA684" s="24"/>
      <c r="BB684" s="24"/>
      <c r="BC684" s="24"/>
      <c r="BD684" s="24"/>
      <c r="BE684" s="25"/>
      <c r="BF684" s="7"/>
      <c r="BG684" s="7"/>
      <c r="BH684" s="24"/>
      <c r="BI684" s="24"/>
      <c r="BJ684" s="24"/>
      <c r="BK684" s="24"/>
      <c r="BL684" s="24"/>
      <c r="BM684" s="24"/>
      <c r="BN684" s="24"/>
      <c r="BO684" s="24"/>
      <c r="BP684" s="24"/>
      <c r="BQ684" s="24"/>
    </row>
    <row r="685" ht="13.5" customHeight="1">
      <c r="A685" s="24"/>
      <c r="B685" s="24"/>
      <c r="C685" s="24"/>
      <c r="D685" s="24"/>
      <c r="E685" s="24"/>
      <c r="F685" s="24"/>
      <c r="G685" s="24"/>
      <c r="H685" s="24"/>
      <c r="I685" s="24"/>
      <c r="J685" s="24"/>
      <c r="K685" s="24"/>
      <c r="L685" s="24"/>
      <c r="M685" s="24"/>
      <c r="N685" s="24"/>
      <c r="O685" s="24"/>
      <c r="P685" s="24"/>
      <c r="Q685" s="24"/>
      <c r="R685" s="24"/>
      <c r="S685" s="24"/>
      <c r="T685" s="52"/>
      <c r="U685" s="52"/>
      <c r="V685" s="52"/>
      <c r="W685" s="52"/>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5"/>
      <c r="AY685" s="24"/>
      <c r="AZ685" s="24"/>
      <c r="BA685" s="24"/>
      <c r="BB685" s="24"/>
      <c r="BC685" s="24"/>
      <c r="BD685" s="24"/>
      <c r="BE685" s="25"/>
      <c r="BF685" s="7"/>
      <c r="BG685" s="7"/>
      <c r="BH685" s="24"/>
      <c r="BI685" s="24"/>
      <c r="BJ685" s="24"/>
      <c r="BK685" s="24"/>
      <c r="BL685" s="24"/>
      <c r="BM685" s="24"/>
      <c r="BN685" s="24"/>
      <c r="BO685" s="24"/>
      <c r="BP685" s="24"/>
      <c r="BQ685" s="24"/>
    </row>
    <row r="686" ht="13.5" customHeight="1">
      <c r="A686" s="24"/>
      <c r="B686" s="24"/>
      <c r="C686" s="24"/>
      <c r="D686" s="24"/>
      <c r="E686" s="24"/>
      <c r="F686" s="24"/>
      <c r="G686" s="24"/>
      <c r="H686" s="24"/>
      <c r="I686" s="24"/>
      <c r="J686" s="24"/>
      <c r="K686" s="24"/>
      <c r="L686" s="24"/>
      <c r="M686" s="24"/>
      <c r="N686" s="24"/>
      <c r="O686" s="24"/>
      <c r="P686" s="24"/>
      <c r="Q686" s="24"/>
      <c r="R686" s="24"/>
      <c r="S686" s="24"/>
      <c r="T686" s="52"/>
      <c r="U686" s="52"/>
      <c r="V686" s="52"/>
      <c r="W686" s="52"/>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5"/>
      <c r="AY686" s="24"/>
      <c r="AZ686" s="24"/>
      <c r="BA686" s="24"/>
      <c r="BB686" s="24"/>
      <c r="BC686" s="24"/>
      <c r="BD686" s="24"/>
      <c r="BE686" s="25"/>
      <c r="BF686" s="7"/>
      <c r="BG686" s="7"/>
      <c r="BH686" s="24"/>
      <c r="BI686" s="24"/>
      <c r="BJ686" s="24"/>
      <c r="BK686" s="24"/>
      <c r="BL686" s="24"/>
      <c r="BM686" s="24"/>
      <c r="BN686" s="24"/>
      <c r="BO686" s="24"/>
      <c r="BP686" s="24"/>
      <c r="BQ686" s="24"/>
    </row>
    <row r="687" ht="13.5" customHeight="1">
      <c r="A687" s="24"/>
      <c r="B687" s="24"/>
      <c r="C687" s="24"/>
      <c r="D687" s="24"/>
      <c r="E687" s="24"/>
      <c r="F687" s="24"/>
      <c r="G687" s="24"/>
      <c r="H687" s="24"/>
      <c r="I687" s="24"/>
      <c r="J687" s="24"/>
      <c r="K687" s="24"/>
      <c r="L687" s="24"/>
      <c r="M687" s="24"/>
      <c r="N687" s="24"/>
      <c r="O687" s="24"/>
      <c r="P687" s="24"/>
      <c r="Q687" s="24"/>
      <c r="R687" s="24"/>
      <c r="S687" s="24"/>
      <c r="T687" s="52"/>
      <c r="U687" s="52"/>
      <c r="V687" s="52"/>
      <c r="W687" s="52"/>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5"/>
      <c r="AY687" s="24"/>
      <c r="AZ687" s="24"/>
      <c r="BA687" s="24"/>
      <c r="BB687" s="24"/>
      <c r="BC687" s="24"/>
      <c r="BD687" s="24"/>
      <c r="BE687" s="25"/>
      <c r="BF687" s="7"/>
      <c r="BG687" s="7"/>
      <c r="BH687" s="24"/>
      <c r="BI687" s="24"/>
      <c r="BJ687" s="24"/>
      <c r="BK687" s="24"/>
      <c r="BL687" s="24"/>
      <c r="BM687" s="24"/>
      <c r="BN687" s="24"/>
      <c r="BO687" s="24"/>
      <c r="BP687" s="24"/>
      <c r="BQ687" s="24"/>
    </row>
    <row r="688" ht="13.5" customHeight="1">
      <c r="A688" s="24"/>
      <c r="B688" s="24"/>
      <c r="C688" s="24"/>
      <c r="D688" s="24"/>
      <c r="E688" s="24"/>
      <c r="F688" s="24"/>
      <c r="G688" s="24"/>
      <c r="H688" s="24"/>
      <c r="I688" s="24"/>
      <c r="J688" s="24"/>
      <c r="K688" s="24"/>
      <c r="L688" s="24"/>
      <c r="M688" s="24"/>
      <c r="N688" s="24"/>
      <c r="O688" s="24"/>
      <c r="P688" s="24"/>
      <c r="Q688" s="24"/>
      <c r="R688" s="24"/>
      <c r="S688" s="24"/>
      <c r="T688" s="52"/>
      <c r="U688" s="52"/>
      <c r="V688" s="52"/>
      <c r="W688" s="52"/>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5"/>
      <c r="AY688" s="24"/>
      <c r="AZ688" s="24"/>
      <c r="BA688" s="24"/>
      <c r="BB688" s="24"/>
      <c r="BC688" s="24"/>
      <c r="BD688" s="24"/>
      <c r="BE688" s="25"/>
      <c r="BF688" s="7"/>
      <c r="BG688" s="7"/>
      <c r="BH688" s="24"/>
      <c r="BI688" s="24"/>
      <c r="BJ688" s="24"/>
      <c r="BK688" s="24"/>
      <c r="BL688" s="24"/>
      <c r="BM688" s="24"/>
      <c r="BN688" s="24"/>
      <c r="BO688" s="24"/>
      <c r="BP688" s="24"/>
      <c r="BQ688" s="24"/>
    </row>
  </sheetData>
  <conditionalFormatting sqref="S2:S688">
    <cfRule type="cellIs" dxfId="0" priority="1" operator="greaterThan">
      <formula>80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5" t="s">
        <v>1</v>
      </c>
      <c r="AL1" s="5">
        <v>1.0</v>
      </c>
      <c r="AM1" s="5">
        <v>2.0</v>
      </c>
      <c r="AN1" s="5">
        <v>3.0</v>
      </c>
      <c r="AO1" s="5">
        <v>4.0</v>
      </c>
      <c r="AP1" s="5">
        <v>5.0</v>
      </c>
      <c r="AQ1" s="5">
        <v>6.0</v>
      </c>
      <c r="AR1" s="5">
        <v>7.0</v>
      </c>
      <c r="AS1" s="5">
        <v>8.0</v>
      </c>
      <c r="AT1" s="5">
        <v>9.0</v>
      </c>
      <c r="AU1" s="5">
        <v>10.0</v>
      </c>
      <c r="AV1" s="5">
        <v>11.0</v>
      </c>
      <c r="AW1" s="5">
        <v>12.0</v>
      </c>
      <c r="AX1" s="5">
        <v>13.0</v>
      </c>
      <c r="AY1" s="5">
        <v>14.0</v>
      </c>
      <c r="AZ1" s="5">
        <v>15.0</v>
      </c>
      <c r="BA1" s="5">
        <v>16.0</v>
      </c>
      <c r="BB1" s="5">
        <v>17.0</v>
      </c>
      <c r="BC1" s="5">
        <v>18.0</v>
      </c>
      <c r="BD1" s="5">
        <v>19.0</v>
      </c>
      <c r="BE1" s="5">
        <v>20.0</v>
      </c>
      <c r="BF1" s="5">
        <v>21.0</v>
      </c>
      <c r="BG1" s="5">
        <v>22.0</v>
      </c>
      <c r="BH1" s="5">
        <v>23.0</v>
      </c>
      <c r="BI1" s="5">
        <v>24.0</v>
      </c>
      <c r="BJ1" s="5">
        <v>25.0</v>
      </c>
      <c r="BK1" s="5">
        <v>26.0</v>
      </c>
      <c r="BL1" s="5">
        <v>27.0</v>
      </c>
      <c r="BM1" s="5">
        <v>28.0</v>
      </c>
      <c r="BN1" s="5">
        <v>29.0</v>
      </c>
      <c r="BO1" s="5">
        <v>30.0</v>
      </c>
      <c r="BP1" s="5">
        <v>31.0</v>
      </c>
      <c r="BQ1" s="5">
        <v>32.0</v>
      </c>
      <c r="BR1" s="5">
        <v>33.0</v>
      </c>
      <c r="BS1" s="5">
        <v>34.0</v>
      </c>
      <c r="BT1" s="5">
        <v>35.0</v>
      </c>
      <c r="BU1" s="5">
        <v>36.0</v>
      </c>
      <c r="BV1" s="5">
        <v>37.0</v>
      </c>
      <c r="BW1" s="5">
        <v>38.0</v>
      </c>
      <c r="BX1" s="5">
        <v>39.0</v>
      </c>
      <c r="BY1" s="5">
        <v>40.0</v>
      </c>
      <c r="BZ1" s="5">
        <v>41.0</v>
      </c>
      <c r="CA1" s="5">
        <v>42.0</v>
      </c>
      <c r="CB1" s="5">
        <v>43.0</v>
      </c>
      <c r="CC1" s="5">
        <v>44.0</v>
      </c>
      <c r="CD1" s="5">
        <v>45.0</v>
      </c>
      <c r="CE1" s="5">
        <v>46.0</v>
      </c>
      <c r="CF1" s="5">
        <v>47.0</v>
      </c>
      <c r="CG1" s="5">
        <v>48.0</v>
      </c>
      <c r="CH1" s="9">
        <v>49.0</v>
      </c>
      <c r="CI1" s="5">
        <v>50.0</v>
      </c>
      <c r="CJ1" s="5">
        <v>51.0</v>
      </c>
      <c r="CK1" s="5">
        <v>52.0</v>
      </c>
      <c r="CL1" s="5">
        <v>53.0</v>
      </c>
      <c r="CM1" s="5">
        <v>54.0</v>
      </c>
      <c r="CN1" s="5">
        <v>55.0</v>
      </c>
      <c r="CO1" s="5">
        <v>56.0</v>
      </c>
      <c r="CP1" s="5">
        <v>57.0</v>
      </c>
      <c r="CQ1" s="5">
        <v>58.0</v>
      </c>
      <c r="CR1" s="5">
        <v>59.0</v>
      </c>
      <c r="CS1" s="5">
        <v>60.0</v>
      </c>
      <c r="CT1" s="5">
        <v>61.0</v>
      </c>
      <c r="CU1" s="5">
        <v>62.0</v>
      </c>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t="s">
        <v>3</v>
      </c>
      <c r="AL2" s="2" t="s">
        <v>4</v>
      </c>
      <c r="AM2" s="2" t="s">
        <v>5</v>
      </c>
      <c r="AN2" s="2" t="s">
        <v>6</v>
      </c>
      <c r="AO2" s="2" t="s">
        <v>7</v>
      </c>
      <c r="AP2" s="2" t="s">
        <v>8</v>
      </c>
      <c r="AQ2" s="2" t="s">
        <v>9</v>
      </c>
      <c r="AR2" s="2" t="s">
        <v>10</v>
      </c>
      <c r="AS2" s="2" t="s">
        <v>11</v>
      </c>
      <c r="AT2" s="2" t="s">
        <v>12</v>
      </c>
      <c r="AU2" s="2" t="s">
        <v>13</v>
      </c>
      <c r="AV2" s="2" t="s">
        <v>14</v>
      </c>
      <c r="AW2" s="2" t="s">
        <v>15</v>
      </c>
      <c r="AX2" s="2" t="s">
        <v>16</v>
      </c>
      <c r="AY2" s="2" t="s">
        <v>17</v>
      </c>
      <c r="AZ2" s="2" t="s">
        <v>18</v>
      </c>
      <c r="BA2" s="2" t="s">
        <v>19</v>
      </c>
      <c r="BB2" s="2" t="s">
        <v>20</v>
      </c>
      <c r="BC2" s="2" t="s">
        <v>21</v>
      </c>
      <c r="BD2" s="2" t="s">
        <v>22</v>
      </c>
      <c r="BE2" s="2" t="s">
        <v>23</v>
      </c>
      <c r="BF2" s="2" t="s">
        <v>24</v>
      </c>
      <c r="BG2" s="2" t="s">
        <v>25</v>
      </c>
      <c r="BH2" s="2" t="s">
        <v>26</v>
      </c>
      <c r="BI2" s="2" t="s">
        <v>27</v>
      </c>
      <c r="BJ2" s="2" t="s">
        <v>28</v>
      </c>
      <c r="BK2" s="2" t="s">
        <v>29</v>
      </c>
      <c r="BL2" s="2" t="s">
        <v>30</v>
      </c>
      <c r="BM2" s="2" t="s">
        <v>31</v>
      </c>
      <c r="BN2" s="2" t="s">
        <v>32</v>
      </c>
      <c r="BO2" s="2" t="s">
        <v>33</v>
      </c>
      <c r="BP2" s="2" t="s">
        <v>34</v>
      </c>
      <c r="BQ2" s="2" t="s">
        <v>35</v>
      </c>
      <c r="BR2" s="2" t="s">
        <v>36</v>
      </c>
      <c r="BS2" s="2" t="s">
        <v>37</v>
      </c>
      <c r="BT2" s="2" t="s">
        <v>38</v>
      </c>
      <c r="BU2" s="2" t="s">
        <v>39</v>
      </c>
      <c r="BV2" s="2" t="s">
        <v>40</v>
      </c>
      <c r="BW2" s="2" t="s">
        <v>41</v>
      </c>
      <c r="BX2" s="2" t="s">
        <v>42</v>
      </c>
      <c r="BY2" s="2" t="s">
        <v>43</v>
      </c>
      <c r="BZ2" s="2" t="s">
        <v>44</v>
      </c>
      <c r="CA2" s="2" t="s">
        <v>45</v>
      </c>
      <c r="CB2" s="2" t="s">
        <v>47</v>
      </c>
      <c r="CC2" s="2" t="s">
        <v>48</v>
      </c>
      <c r="CD2" s="2" t="s">
        <v>49</v>
      </c>
      <c r="CE2" s="2" t="s">
        <v>50</v>
      </c>
      <c r="CF2" s="7"/>
      <c r="CG2" s="7"/>
      <c r="CH2" s="8" t="s">
        <v>51</v>
      </c>
      <c r="CI2" s="10" t="s">
        <v>52</v>
      </c>
      <c r="CJ2" s="10" t="s">
        <v>54</v>
      </c>
      <c r="CK2" s="11" t="s">
        <v>55</v>
      </c>
      <c r="CL2" s="11" t="s">
        <v>57</v>
      </c>
      <c r="CM2" s="10"/>
      <c r="CN2" s="10" t="s">
        <v>59</v>
      </c>
      <c r="CO2" s="12" t="s">
        <v>68</v>
      </c>
      <c r="CP2" s="13" t="s">
        <v>61</v>
      </c>
      <c r="CQ2" s="14" t="s">
        <v>64</v>
      </c>
      <c r="CR2" s="15" t="s">
        <v>66</v>
      </c>
      <c r="CS2" s="16" t="s">
        <v>69</v>
      </c>
      <c r="CT2" s="16" t="s">
        <v>71</v>
      </c>
      <c r="CU2" s="16" t="s">
        <v>72</v>
      </c>
    </row>
    <row r="3">
      <c r="A3" s="17"/>
      <c r="B3" s="17"/>
      <c r="C3" s="18"/>
      <c r="D3" s="17"/>
      <c r="E3" s="19"/>
      <c r="F3" s="17"/>
      <c r="G3" s="17"/>
      <c r="H3" s="17"/>
      <c r="I3" s="17"/>
      <c r="J3" s="20"/>
      <c r="K3" s="20"/>
      <c r="L3" s="20"/>
      <c r="M3" s="20"/>
      <c r="N3" s="20"/>
      <c r="O3" s="20"/>
      <c r="P3" s="20"/>
      <c r="Q3" s="20"/>
      <c r="R3" s="20"/>
      <c r="S3" s="19"/>
      <c r="T3" s="19"/>
      <c r="U3" s="20"/>
      <c r="V3" s="20"/>
      <c r="W3" s="19"/>
      <c r="X3" s="17"/>
      <c r="Y3" s="20"/>
      <c r="Z3" s="20"/>
      <c r="AA3" s="17"/>
      <c r="AB3" s="20"/>
      <c r="AC3" s="20"/>
      <c r="AD3" s="20"/>
      <c r="AE3" s="20"/>
      <c r="AF3" s="20"/>
      <c r="AG3" s="17"/>
      <c r="AH3" s="20"/>
      <c r="AI3" s="20"/>
      <c r="AJ3" s="20"/>
      <c r="AK3" s="17" t="s">
        <v>85</v>
      </c>
      <c r="AL3" s="17" t="s">
        <v>86</v>
      </c>
      <c r="AM3" s="18" t="s">
        <v>87</v>
      </c>
      <c r="AN3" s="17" t="s">
        <v>88</v>
      </c>
      <c r="AO3" s="19">
        <v>3.0</v>
      </c>
      <c r="AP3" s="17" t="s">
        <v>81</v>
      </c>
      <c r="AQ3" s="17" t="s">
        <v>89</v>
      </c>
      <c r="AR3" s="17" t="s">
        <v>83</v>
      </c>
      <c r="AS3" s="17" t="s">
        <v>90</v>
      </c>
      <c r="AT3" s="20"/>
      <c r="AU3" s="20"/>
      <c r="AV3" s="20"/>
      <c r="AW3" s="20"/>
      <c r="AX3" s="20"/>
      <c r="AY3" s="20"/>
      <c r="AZ3" s="20"/>
      <c r="BA3" s="20"/>
      <c r="BB3" s="20"/>
      <c r="BC3" s="19">
        <v>15.0</v>
      </c>
      <c r="BD3" s="19">
        <v>3.0</v>
      </c>
      <c r="BE3" s="20"/>
      <c r="BF3" s="20"/>
      <c r="BG3" s="19">
        <v>1.0</v>
      </c>
      <c r="BH3" s="17" t="s">
        <v>92</v>
      </c>
      <c r="BI3" s="20"/>
      <c r="BJ3" s="20"/>
      <c r="BK3" s="17" t="s">
        <v>93</v>
      </c>
      <c r="BL3" s="20"/>
      <c r="BM3" s="20"/>
      <c r="BN3" s="20"/>
      <c r="BO3" s="20"/>
      <c r="BP3" s="20"/>
      <c r="BQ3" s="17" t="s">
        <v>89</v>
      </c>
      <c r="BR3" s="20"/>
      <c r="BS3" s="20"/>
      <c r="BT3" s="20"/>
      <c r="BU3" s="20"/>
      <c r="BV3" s="20"/>
      <c r="BW3" s="17" t="s">
        <v>97</v>
      </c>
      <c r="BX3" s="19">
        <v>3.0</v>
      </c>
      <c r="BY3" s="19">
        <v>0.0</v>
      </c>
      <c r="BZ3" s="19">
        <v>0.0</v>
      </c>
      <c r="CA3" s="20"/>
      <c r="CB3" s="20"/>
      <c r="CC3" s="20"/>
      <c r="CD3" s="17" t="s">
        <v>89</v>
      </c>
      <c r="CE3" s="20"/>
      <c r="CF3" s="7"/>
      <c r="CG3" s="7"/>
      <c r="CH3" s="23" t="str">
        <f t="shared" ref="CH3:CH283" si="1">CONCATENATE(AS3,if(not(ISBLANK(AT3)),concatenate(",",AT3),""),if(not(ISBLANK(AU3)),concatenate(",",AU3),""),if(not(ISBLANK(AV3)),concatenate(",",AV3),""),if(not(ISBLANK(AW3)),concatenate(",",AW3),""),if(not(ISBLANK(AX3)),concatenate(",",AX3),""),if(not(ISBLANK(AY3)),concatenate(",",AY3),""),if(not(ISBLANK(AZ3)),concatenate(",",AZ3),""),if(not(ISBLANK(BA3)),concatenate(",",BA3),""),if(not(ISBLANK(BB3)),concatenate(",",BB3),""))</f>
        <v>CHD3</v>
      </c>
      <c r="CI3" s="7" t="s">
        <v>90</v>
      </c>
      <c r="CJ3" s="7" t="s">
        <v>90</v>
      </c>
      <c r="CK3" s="24"/>
      <c r="CL3" s="24" t="s">
        <v>109</v>
      </c>
      <c r="CM3" s="24"/>
      <c r="CN3" s="24"/>
      <c r="CO3" s="25"/>
      <c r="CP3" s="7"/>
      <c r="CQ3" s="7"/>
      <c r="CR3" s="24"/>
      <c r="CS3" s="24"/>
      <c r="CT3" s="24"/>
      <c r="CU3" s="24"/>
    </row>
    <row r="4">
      <c r="A4" s="17"/>
      <c r="B4" s="17"/>
      <c r="C4" s="18"/>
      <c r="D4" s="17"/>
      <c r="E4" s="19"/>
      <c r="F4" s="17"/>
      <c r="G4" s="17"/>
      <c r="H4" s="17"/>
      <c r="I4" s="17"/>
      <c r="J4" s="20"/>
      <c r="K4" s="20"/>
      <c r="L4" s="20"/>
      <c r="M4" s="20"/>
      <c r="N4" s="20"/>
      <c r="O4" s="20"/>
      <c r="P4" s="20"/>
      <c r="Q4" s="20"/>
      <c r="R4" s="20"/>
      <c r="S4" s="19"/>
      <c r="T4" s="19"/>
      <c r="U4" s="20"/>
      <c r="V4" s="26"/>
      <c r="W4" s="19"/>
      <c r="X4" s="17"/>
      <c r="Y4" s="20"/>
      <c r="Z4" s="26"/>
      <c r="AA4" s="17"/>
      <c r="AB4" s="20"/>
      <c r="AC4" s="20"/>
      <c r="AD4" s="20"/>
      <c r="AE4" s="20"/>
      <c r="AF4" s="20"/>
      <c r="AG4" s="17"/>
      <c r="AH4" s="20"/>
      <c r="AI4" s="20"/>
      <c r="AJ4" s="20"/>
      <c r="AK4" s="17" t="s">
        <v>85</v>
      </c>
      <c r="AL4" s="17" t="s">
        <v>86</v>
      </c>
      <c r="AM4" s="18" t="s">
        <v>115</v>
      </c>
      <c r="AN4" s="17" t="s">
        <v>116</v>
      </c>
      <c r="AO4" s="19">
        <v>3.0</v>
      </c>
      <c r="AP4" s="17" t="s">
        <v>81</v>
      </c>
      <c r="AQ4" s="17" t="s">
        <v>89</v>
      </c>
      <c r="AR4" s="17" t="s">
        <v>83</v>
      </c>
      <c r="AS4" s="17" t="s">
        <v>90</v>
      </c>
      <c r="AT4" s="20"/>
      <c r="AU4" s="20"/>
      <c r="AV4" s="20"/>
      <c r="AW4" s="20"/>
      <c r="AX4" s="20"/>
      <c r="AY4" s="20"/>
      <c r="AZ4" s="20"/>
      <c r="BA4" s="20"/>
      <c r="BB4" s="20"/>
      <c r="BC4" s="19">
        <v>15.0</v>
      </c>
      <c r="BD4" s="19">
        <v>3.0</v>
      </c>
      <c r="BE4" s="20"/>
      <c r="BF4" s="26"/>
      <c r="BG4" s="19">
        <v>1.0</v>
      </c>
      <c r="BH4" s="17" t="s">
        <v>92</v>
      </c>
      <c r="BI4" s="20"/>
      <c r="BJ4" s="26"/>
      <c r="BK4" s="17" t="s">
        <v>117</v>
      </c>
      <c r="BL4" s="20"/>
      <c r="BM4" s="20"/>
      <c r="BN4" s="20"/>
      <c r="BO4" s="20"/>
      <c r="BP4" s="20"/>
      <c r="BQ4" s="17" t="s">
        <v>89</v>
      </c>
      <c r="BR4" s="20"/>
      <c r="BS4" s="20"/>
      <c r="BT4" s="20"/>
      <c r="BU4" s="20"/>
      <c r="BV4" s="20"/>
      <c r="BW4" s="17" t="s">
        <v>120</v>
      </c>
      <c r="BX4" s="19">
        <v>3.0</v>
      </c>
      <c r="BY4" s="19">
        <v>0.0</v>
      </c>
      <c r="BZ4" s="19">
        <v>0.0</v>
      </c>
      <c r="CA4" s="20"/>
      <c r="CB4" s="20"/>
      <c r="CC4" s="20"/>
      <c r="CD4" s="17" t="s">
        <v>89</v>
      </c>
      <c r="CE4" s="20"/>
      <c r="CF4" s="7"/>
      <c r="CG4" s="7"/>
      <c r="CH4" s="23" t="str">
        <f t="shared" si="1"/>
        <v>CHD3</v>
      </c>
      <c r="CI4" s="7" t="s">
        <v>90</v>
      </c>
      <c r="CJ4" s="7" t="s">
        <v>90</v>
      </c>
      <c r="CK4" s="24"/>
      <c r="CL4" s="24" t="s">
        <v>109</v>
      </c>
      <c r="CM4" s="24"/>
      <c r="CN4" s="24"/>
      <c r="CO4" s="25"/>
      <c r="CP4" s="7"/>
      <c r="CQ4" s="7"/>
      <c r="CR4" s="24"/>
      <c r="CS4" s="24"/>
      <c r="CT4" s="24"/>
      <c r="CU4" s="24"/>
    </row>
    <row r="5">
      <c r="A5" s="17"/>
      <c r="B5" s="17"/>
      <c r="C5" s="18"/>
      <c r="D5" s="17"/>
      <c r="E5" s="19"/>
      <c r="F5" s="17"/>
      <c r="G5" s="17"/>
      <c r="H5" s="17"/>
      <c r="I5" s="17"/>
      <c r="J5" s="20"/>
      <c r="K5" s="20"/>
      <c r="L5" s="20"/>
      <c r="M5" s="20"/>
      <c r="N5" s="20"/>
      <c r="O5" s="20"/>
      <c r="P5" s="20"/>
      <c r="Q5" s="20"/>
      <c r="R5" s="20"/>
      <c r="S5" s="19"/>
      <c r="T5" s="19"/>
      <c r="U5" s="20"/>
      <c r="V5" s="26"/>
      <c r="W5" s="19"/>
      <c r="X5" s="17"/>
      <c r="Y5" s="20"/>
      <c r="Z5" s="26"/>
      <c r="AA5" s="17"/>
      <c r="AB5" s="20"/>
      <c r="AC5" s="20"/>
      <c r="AD5" s="20"/>
      <c r="AE5" s="20"/>
      <c r="AF5" s="20"/>
      <c r="AG5" s="17"/>
      <c r="AH5" s="20"/>
      <c r="AI5" s="20"/>
      <c r="AJ5" s="20"/>
      <c r="AK5" s="17" t="s">
        <v>85</v>
      </c>
      <c r="AL5" s="17" t="s">
        <v>86</v>
      </c>
      <c r="AM5" s="18" t="s">
        <v>127</v>
      </c>
      <c r="AN5" s="17" t="s">
        <v>130</v>
      </c>
      <c r="AO5" s="19">
        <v>3.0</v>
      </c>
      <c r="AP5" s="17" t="s">
        <v>81</v>
      </c>
      <c r="AQ5" s="17" t="s">
        <v>89</v>
      </c>
      <c r="AR5" s="17" t="s">
        <v>83</v>
      </c>
      <c r="AS5" s="17" t="s">
        <v>58</v>
      </c>
      <c r="AT5" s="20"/>
      <c r="AU5" s="20"/>
      <c r="AV5" s="20"/>
      <c r="AW5" s="20"/>
      <c r="AX5" s="20"/>
      <c r="AY5" s="20"/>
      <c r="AZ5" s="20"/>
      <c r="BA5" s="20"/>
      <c r="BB5" s="20"/>
      <c r="BC5" s="19">
        <v>15.0</v>
      </c>
      <c r="BD5" s="19">
        <v>3.0</v>
      </c>
      <c r="BE5" s="20"/>
      <c r="BF5" s="26"/>
      <c r="BG5" s="19">
        <v>1.0</v>
      </c>
      <c r="BH5" s="17" t="s">
        <v>92</v>
      </c>
      <c r="BI5" s="20"/>
      <c r="BJ5" s="26"/>
      <c r="BK5" s="17" t="s">
        <v>135</v>
      </c>
      <c r="BL5" s="20"/>
      <c r="BM5" s="20"/>
      <c r="BN5" s="20"/>
      <c r="BO5" s="20"/>
      <c r="BP5" s="20"/>
      <c r="BQ5" s="17" t="s">
        <v>89</v>
      </c>
      <c r="BR5" s="20"/>
      <c r="BS5" s="20"/>
      <c r="BT5" s="20"/>
      <c r="BU5" s="20"/>
      <c r="BV5" s="20"/>
      <c r="BW5" s="17" t="s">
        <v>137</v>
      </c>
      <c r="BX5" s="19">
        <v>3.0</v>
      </c>
      <c r="BY5" s="19">
        <v>0.0</v>
      </c>
      <c r="BZ5" s="19">
        <v>0.0</v>
      </c>
      <c r="CA5" s="20"/>
      <c r="CB5" s="20"/>
      <c r="CC5" s="20"/>
      <c r="CD5" s="17" t="s">
        <v>89</v>
      </c>
      <c r="CE5" s="20"/>
      <c r="CF5" s="7"/>
      <c r="CG5" s="7"/>
      <c r="CH5" s="23" t="str">
        <f t="shared" si="1"/>
        <v>CHD2</v>
      </c>
      <c r="CI5" s="7" t="s">
        <v>58</v>
      </c>
      <c r="CJ5" s="7" t="s">
        <v>58</v>
      </c>
      <c r="CK5" s="24"/>
      <c r="CL5" s="24" t="s">
        <v>109</v>
      </c>
      <c r="CM5" s="24"/>
      <c r="CN5" s="24"/>
      <c r="CO5" s="25"/>
      <c r="CP5" s="7"/>
      <c r="CQ5" s="7"/>
      <c r="CR5" s="24"/>
      <c r="CS5" s="24"/>
      <c r="CT5" s="24"/>
      <c r="CU5" s="24"/>
    </row>
    <row r="6">
      <c r="A6" s="17"/>
      <c r="B6" s="17"/>
      <c r="C6" s="18"/>
      <c r="D6" s="17"/>
      <c r="E6" s="19"/>
      <c r="F6" s="17"/>
      <c r="G6" s="17"/>
      <c r="H6" s="17"/>
      <c r="I6" s="17"/>
      <c r="J6" s="20"/>
      <c r="K6" s="20"/>
      <c r="L6" s="20"/>
      <c r="M6" s="20"/>
      <c r="N6" s="20"/>
      <c r="O6" s="20"/>
      <c r="P6" s="20"/>
      <c r="Q6" s="20"/>
      <c r="R6" s="20"/>
      <c r="S6" s="19"/>
      <c r="T6" s="19"/>
      <c r="U6" s="20"/>
      <c r="V6" s="20"/>
      <c r="W6" s="19"/>
      <c r="X6" s="17"/>
      <c r="Y6" s="20"/>
      <c r="Z6" s="20"/>
      <c r="AA6" s="17"/>
      <c r="AB6" s="20"/>
      <c r="AC6" s="20"/>
      <c r="AD6" s="20"/>
      <c r="AE6" s="20"/>
      <c r="AF6" s="20"/>
      <c r="AG6" s="17"/>
      <c r="AH6" s="20"/>
      <c r="AI6" s="20"/>
      <c r="AJ6" s="20"/>
      <c r="AK6" s="17" t="s">
        <v>85</v>
      </c>
      <c r="AL6" s="17" t="s">
        <v>86</v>
      </c>
      <c r="AM6" s="18" t="s">
        <v>143</v>
      </c>
      <c r="AN6" s="17" t="s">
        <v>144</v>
      </c>
      <c r="AO6" s="19">
        <v>3.0</v>
      </c>
      <c r="AP6" s="17" t="s">
        <v>81</v>
      </c>
      <c r="AQ6" s="17" t="s">
        <v>82</v>
      </c>
      <c r="AR6" s="17" t="s">
        <v>145</v>
      </c>
      <c r="AS6" s="17" t="s">
        <v>58</v>
      </c>
      <c r="AT6" s="20"/>
      <c r="AU6" s="20"/>
      <c r="AV6" s="20"/>
      <c r="AW6" s="20"/>
      <c r="AX6" s="20"/>
      <c r="AY6" s="20"/>
      <c r="AZ6" s="20"/>
      <c r="BA6" s="20"/>
      <c r="BB6" s="20"/>
      <c r="BC6" s="19">
        <v>15.0</v>
      </c>
      <c r="BD6" s="19">
        <v>3.0</v>
      </c>
      <c r="BE6" s="20"/>
      <c r="BF6" s="20"/>
      <c r="BG6" s="19">
        <v>1.0</v>
      </c>
      <c r="BH6" s="17" t="s">
        <v>92</v>
      </c>
      <c r="BI6" s="20"/>
      <c r="BJ6" s="20"/>
      <c r="BK6" s="17" t="s">
        <v>147</v>
      </c>
      <c r="BL6" s="20"/>
      <c r="BM6" s="20"/>
      <c r="BN6" s="20"/>
      <c r="BO6" s="20"/>
      <c r="BP6" s="20"/>
      <c r="BQ6" s="17" t="s">
        <v>89</v>
      </c>
      <c r="BR6" s="20"/>
      <c r="BS6" s="20"/>
      <c r="BT6" s="20"/>
      <c r="BU6" s="20"/>
      <c r="BV6" s="20"/>
      <c r="BW6" s="17" t="s">
        <v>150</v>
      </c>
      <c r="BX6" s="19">
        <v>3.0</v>
      </c>
      <c r="BY6" s="19">
        <v>0.0</v>
      </c>
      <c r="BZ6" s="19">
        <v>0.0</v>
      </c>
      <c r="CA6" s="20"/>
      <c r="CB6" s="20"/>
      <c r="CC6" s="20"/>
      <c r="CD6" s="17" t="s">
        <v>89</v>
      </c>
      <c r="CE6" s="20"/>
      <c r="CF6" s="7"/>
      <c r="CG6" s="7"/>
      <c r="CH6" s="23" t="str">
        <f t="shared" si="1"/>
        <v>CHD2</v>
      </c>
      <c r="CI6" s="7" t="s">
        <v>58</v>
      </c>
      <c r="CJ6" s="7" t="s">
        <v>58</v>
      </c>
      <c r="CK6" s="24"/>
      <c r="CL6" s="24" t="s">
        <v>109</v>
      </c>
      <c r="CM6" s="24"/>
      <c r="CN6" s="24"/>
      <c r="CO6" s="25"/>
      <c r="CP6" s="7"/>
      <c r="CQ6" s="7"/>
      <c r="CR6" s="24"/>
      <c r="CS6" s="24"/>
      <c r="CT6" s="24"/>
      <c r="CU6" s="24"/>
    </row>
    <row r="7">
      <c r="A7" s="17"/>
      <c r="B7" s="17"/>
      <c r="C7" s="18"/>
      <c r="D7" s="17"/>
      <c r="E7" s="19"/>
      <c r="F7" s="17"/>
      <c r="G7" s="17"/>
      <c r="H7" s="17"/>
      <c r="I7" s="17"/>
      <c r="J7" s="20"/>
      <c r="K7" s="20"/>
      <c r="L7" s="20"/>
      <c r="M7" s="20"/>
      <c r="N7" s="20"/>
      <c r="O7" s="20"/>
      <c r="P7" s="20"/>
      <c r="Q7" s="20"/>
      <c r="R7" s="20"/>
      <c r="S7" s="19"/>
      <c r="T7" s="19"/>
      <c r="U7" s="20"/>
      <c r="V7" s="20"/>
      <c r="W7" s="19"/>
      <c r="X7" s="17"/>
      <c r="Y7" s="20"/>
      <c r="Z7" s="20"/>
      <c r="AA7" s="17"/>
      <c r="AB7" s="20"/>
      <c r="AC7" s="20"/>
      <c r="AD7" s="20"/>
      <c r="AE7" s="20"/>
      <c r="AF7" s="20"/>
      <c r="AG7" s="17"/>
      <c r="AH7" s="20"/>
      <c r="AI7" s="20"/>
      <c r="AJ7" s="20"/>
      <c r="AK7" s="17" t="s">
        <v>85</v>
      </c>
      <c r="AL7" s="17" t="s">
        <v>86</v>
      </c>
      <c r="AM7" s="18" t="s">
        <v>152</v>
      </c>
      <c r="AN7" s="17" t="s">
        <v>153</v>
      </c>
      <c r="AO7" s="19">
        <v>3.0</v>
      </c>
      <c r="AP7" s="17" t="s">
        <v>155</v>
      </c>
      <c r="AQ7" s="17" t="s">
        <v>82</v>
      </c>
      <c r="AR7" s="17" t="s">
        <v>83</v>
      </c>
      <c r="AS7" s="17" t="s">
        <v>58</v>
      </c>
      <c r="AT7" s="20"/>
      <c r="AU7" s="20"/>
      <c r="AV7" s="20"/>
      <c r="AW7" s="20"/>
      <c r="AX7" s="20"/>
      <c r="AY7" s="20"/>
      <c r="AZ7" s="20"/>
      <c r="BA7" s="20"/>
      <c r="BB7" s="20"/>
      <c r="BC7" s="19">
        <v>20.0</v>
      </c>
      <c r="BD7" s="19">
        <v>3.0</v>
      </c>
      <c r="BE7" s="20"/>
      <c r="BF7" s="20"/>
      <c r="BG7" s="19">
        <v>1.0</v>
      </c>
      <c r="BH7" s="17" t="s">
        <v>92</v>
      </c>
      <c r="BI7" s="20"/>
      <c r="BJ7" s="20"/>
      <c r="BK7" s="17" t="s">
        <v>117</v>
      </c>
      <c r="BL7" s="20"/>
      <c r="BM7" s="20"/>
      <c r="BN7" s="20"/>
      <c r="BO7" s="20"/>
      <c r="BP7" s="20"/>
      <c r="BQ7" s="17" t="s">
        <v>89</v>
      </c>
      <c r="BR7" s="20"/>
      <c r="BS7" s="20"/>
      <c r="BT7" s="20"/>
      <c r="BU7" s="20"/>
      <c r="BV7" s="20"/>
      <c r="BW7" s="17" t="s">
        <v>120</v>
      </c>
      <c r="BX7" s="19">
        <v>3.0</v>
      </c>
      <c r="BY7" s="19">
        <v>0.0</v>
      </c>
      <c r="BZ7" s="19">
        <v>0.0</v>
      </c>
      <c r="CA7" s="20"/>
      <c r="CB7" s="20"/>
      <c r="CC7" s="20"/>
      <c r="CD7" s="17" t="s">
        <v>89</v>
      </c>
      <c r="CE7" s="20"/>
      <c r="CF7" s="7"/>
      <c r="CG7" s="7"/>
      <c r="CH7" s="23" t="str">
        <f t="shared" si="1"/>
        <v>CHD2</v>
      </c>
      <c r="CI7" s="7" t="s">
        <v>58</v>
      </c>
      <c r="CJ7" s="7" t="s">
        <v>58</v>
      </c>
      <c r="CK7" s="24"/>
      <c r="CL7" s="24" t="s">
        <v>109</v>
      </c>
      <c r="CM7" s="24"/>
      <c r="CN7" s="24"/>
      <c r="CO7" s="25"/>
      <c r="CP7" s="7"/>
      <c r="CQ7" s="7"/>
      <c r="CR7" s="24"/>
      <c r="CS7" s="24"/>
      <c r="CT7" s="24"/>
      <c r="CU7" s="24"/>
    </row>
    <row r="8">
      <c r="A8" s="17"/>
      <c r="B8" s="17"/>
      <c r="C8" s="18"/>
      <c r="D8" s="17"/>
      <c r="E8" s="19"/>
      <c r="F8" s="17"/>
      <c r="G8" s="17"/>
      <c r="H8" s="17"/>
      <c r="I8" s="20"/>
      <c r="J8" s="20"/>
      <c r="K8" s="20"/>
      <c r="L8" s="20"/>
      <c r="M8" s="20"/>
      <c r="N8" s="20"/>
      <c r="O8" s="20"/>
      <c r="P8" s="20"/>
      <c r="Q8" s="20"/>
      <c r="R8" s="20"/>
      <c r="S8" s="19"/>
      <c r="T8" s="19"/>
      <c r="U8" s="20"/>
      <c r="V8" s="19"/>
      <c r="W8" s="19"/>
      <c r="X8" s="17"/>
      <c r="Y8" s="20"/>
      <c r="Z8" s="17"/>
      <c r="AA8" s="17"/>
      <c r="AB8" s="20"/>
      <c r="AC8" s="17"/>
      <c r="AD8" s="17"/>
      <c r="AE8" s="19"/>
      <c r="AF8" s="20"/>
      <c r="AG8" s="17"/>
      <c r="AH8" s="20"/>
      <c r="AI8" s="17"/>
      <c r="AJ8" s="20"/>
      <c r="AK8" s="17" t="s">
        <v>163</v>
      </c>
      <c r="AL8" s="17" t="s">
        <v>164</v>
      </c>
      <c r="AM8" s="18" t="s">
        <v>165</v>
      </c>
      <c r="AN8" s="17" t="s">
        <v>166</v>
      </c>
      <c r="AO8" s="19">
        <v>3.0</v>
      </c>
      <c r="AP8" s="17" t="s">
        <v>129</v>
      </c>
      <c r="AQ8" s="17" t="s">
        <v>82</v>
      </c>
      <c r="AR8" s="17" t="s">
        <v>83</v>
      </c>
      <c r="AS8" s="20"/>
      <c r="AT8" s="20"/>
      <c r="AU8" s="20"/>
      <c r="AV8" s="20"/>
      <c r="AW8" s="20"/>
      <c r="AX8" s="20"/>
      <c r="AY8" s="20"/>
      <c r="AZ8" s="20"/>
      <c r="BA8" s="20"/>
      <c r="BB8" s="20"/>
      <c r="BC8" s="19">
        <v>96.0</v>
      </c>
      <c r="BD8" s="19">
        <v>1.0</v>
      </c>
      <c r="BE8" s="20"/>
      <c r="BF8" s="19">
        <v>2.0</v>
      </c>
      <c r="BG8" s="19">
        <v>1.0</v>
      </c>
      <c r="BH8" s="17" t="s">
        <v>92</v>
      </c>
      <c r="BI8" s="20"/>
      <c r="BJ8" s="17" t="s">
        <v>94</v>
      </c>
      <c r="BK8" s="17" t="s">
        <v>168</v>
      </c>
      <c r="BL8" s="20"/>
      <c r="BM8" s="17" t="s">
        <v>168</v>
      </c>
      <c r="BN8" s="17" t="s">
        <v>169</v>
      </c>
      <c r="BO8" s="19">
        <v>30.0</v>
      </c>
      <c r="BP8" s="20"/>
      <c r="BQ8" s="17" t="s">
        <v>89</v>
      </c>
      <c r="BR8" s="20"/>
      <c r="BS8" s="17" t="s">
        <v>89</v>
      </c>
      <c r="BT8" s="20"/>
      <c r="BU8" s="20"/>
      <c r="BV8" s="20"/>
      <c r="BW8" s="17" t="s">
        <v>171</v>
      </c>
      <c r="BX8" s="19">
        <v>1.0</v>
      </c>
      <c r="BY8" s="19">
        <v>0.0</v>
      </c>
      <c r="BZ8" s="19">
        <v>2.0</v>
      </c>
      <c r="CA8" s="20"/>
      <c r="CB8" s="20"/>
      <c r="CC8" s="20"/>
      <c r="CD8" s="17" t="s">
        <v>89</v>
      </c>
      <c r="CE8" s="17" t="s">
        <v>172</v>
      </c>
      <c r="CF8" s="7"/>
      <c r="CG8" s="7"/>
      <c r="CH8" s="23" t="str">
        <f t="shared" si="1"/>
        <v/>
      </c>
      <c r="CI8" s="7" t="s">
        <v>109</v>
      </c>
      <c r="CJ8" s="7" t="s">
        <v>109</v>
      </c>
      <c r="CK8" s="24"/>
      <c r="CL8" s="24" t="s">
        <v>109</v>
      </c>
      <c r="CM8" s="24"/>
      <c r="CN8" s="24"/>
      <c r="CO8" s="25"/>
      <c r="CP8" s="7"/>
      <c r="CQ8" s="7"/>
      <c r="CR8" s="24"/>
      <c r="CS8" s="24"/>
      <c r="CT8" s="24"/>
      <c r="CU8" s="24"/>
    </row>
    <row r="9">
      <c r="A9" s="17"/>
      <c r="B9" s="17"/>
      <c r="C9" s="18"/>
      <c r="D9" s="17"/>
      <c r="E9" s="19"/>
      <c r="F9" s="17"/>
      <c r="G9" s="17"/>
      <c r="H9" s="17"/>
      <c r="I9" s="17"/>
      <c r="J9" s="17"/>
      <c r="K9" s="20"/>
      <c r="L9" s="20"/>
      <c r="M9" s="20"/>
      <c r="N9" s="20"/>
      <c r="O9" s="20"/>
      <c r="P9" s="20"/>
      <c r="Q9" s="20"/>
      <c r="R9" s="20"/>
      <c r="S9" s="19"/>
      <c r="T9" s="19"/>
      <c r="U9" s="19"/>
      <c r="V9" s="20"/>
      <c r="W9" s="19"/>
      <c r="X9" s="17"/>
      <c r="Y9" s="17"/>
      <c r="Z9" s="20"/>
      <c r="AA9" s="17"/>
      <c r="AB9" s="17"/>
      <c r="AC9" s="20"/>
      <c r="AD9" s="20"/>
      <c r="AE9" s="20"/>
      <c r="AF9" s="20"/>
      <c r="AG9" s="17"/>
      <c r="AH9" s="17"/>
      <c r="AI9" s="20"/>
      <c r="AJ9" s="20"/>
      <c r="AK9" s="17" t="s">
        <v>163</v>
      </c>
      <c r="AL9" s="17" t="s">
        <v>177</v>
      </c>
      <c r="AM9" s="18" t="s">
        <v>178</v>
      </c>
      <c r="AN9" s="17" t="s">
        <v>179</v>
      </c>
      <c r="AO9" s="19">
        <v>4.0</v>
      </c>
      <c r="AP9" s="17" t="s">
        <v>155</v>
      </c>
      <c r="AQ9" s="17" t="s">
        <v>82</v>
      </c>
      <c r="AR9" s="17" t="s">
        <v>141</v>
      </c>
      <c r="AS9" s="17" t="s">
        <v>180</v>
      </c>
      <c r="AT9" s="17" t="s">
        <v>75</v>
      </c>
      <c r="AU9" s="20"/>
      <c r="AV9" s="20"/>
      <c r="AW9" s="20"/>
      <c r="AX9" s="20"/>
      <c r="AY9" s="20"/>
      <c r="AZ9" s="20"/>
      <c r="BA9" s="20"/>
      <c r="BB9" s="20"/>
      <c r="BC9" s="19">
        <v>30.0</v>
      </c>
      <c r="BD9" s="19">
        <v>3.0</v>
      </c>
      <c r="BE9" s="19">
        <v>1.0</v>
      </c>
      <c r="BF9" s="20"/>
      <c r="BG9" s="19">
        <v>1.5</v>
      </c>
      <c r="BH9" s="17" t="s">
        <v>92</v>
      </c>
      <c r="BI9" s="17" t="s">
        <v>182</v>
      </c>
      <c r="BJ9" s="20"/>
      <c r="BK9" s="17" t="s">
        <v>183</v>
      </c>
      <c r="BL9" s="17" t="s">
        <v>184</v>
      </c>
      <c r="BM9" s="20"/>
      <c r="BN9" s="20"/>
      <c r="BO9" s="20"/>
      <c r="BP9" s="20"/>
      <c r="BQ9" s="17" t="s">
        <v>89</v>
      </c>
      <c r="BR9" s="17" t="s">
        <v>89</v>
      </c>
      <c r="BS9" s="20"/>
      <c r="BT9" s="20"/>
      <c r="BU9" s="20"/>
      <c r="BV9" s="20"/>
      <c r="BW9" s="17" t="s">
        <v>185</v>
      </c>
      <c r="BX9" s="19">
        <v>3.0</v>
      </c>
      <c r="BY9" s="19">
        <v>1.0</v>
      </c>
      <c r="BZ9" s="19">
        <v>0.0</v>
      </c>
      <c r="CA9" s="20"/>
      <c r="CB9" s="20"/>
      <c r="CC9" s="20"/>
      <c r="CD9" s="17" t="s">
        <v>89</v>
      </c>
      <c r="CE9" s="17" t="s">
        <v>187</v>
      </c>
      <c r="CF9" s="7"/>
      <c r="CG9" s="7"/>
      <c r="CH9" s="23" t="str">
        <f t="shared" si="1"/>
        <v>ENG1,ENG2</v>
      </c>
      <c r="CI9" s="7" t="s">
        <v>188</v>
      </c>
      <c r="CJ9" s="7" t="s">
        <v>188</v>
      </c>
      <c r="CK9" s="24"/>
      <c r="CL9" s="24" t="s">
        <v>109</v>
      </c>
      <c r="CM9" s="24"/>
      <c r="CN9" s="24"/>
      <c r="CO9" s="25"/>
      <c r="CP9" s="7"/>
      <c r="CQ9" s="7"/>
      <c r="CR9" s="24"/>
      <c r="CS9" s="24"/>
      <c r="CT9" s="24"/>
      <c r="CU9" s="24"/>
    </row>
    <row r="10">
      <c r="A10" s="17"/>
      <c r="B10" s="17"/>
      <c r="C10" s="18"/>
      <c r="D10" s="17"/>
      <c r="E10" s="19"/>
      <c r="F10" s="17"/>
      <c r="G10" s="17"/>
      <c r="H10" s="17"/>
      <c r="I10" s="17"/>
      <c r="J10" s="20"/>
      <c r="K10" s="20"/>
      <c r="L10" s="20"/>
      <c r="M10" s="20"/>
      <c r="N10" s="20"/>
      <c r="O10" s="20"/>
      <c r="P10" s="20"/>
      <c r="Q10" s="20"/>
      <c r="R10" s="20"/>
      <c r="S10" s="19"/>
      <c r="T10" s="19"/>
      <c r="U10" s="19"/>
      <c r="V10" s="20"/>
      <c r="W10" s="19"/>
      <c r="X10" s="17"/>
      <c r="Y10" s="17"/>
      <c r="Z10" s="20"/>
      <c r="AA10" s="17"/>
      <c r="AB10" s="17"/>
      <c r="AC10" s="20"/>
      <c r="AD10" s="20"/>
      <c r="AE10" s="20"/>
      <c r="AF10" s="20"/>
      <c r="AG10" s="17"/>
      <c r="AH10" s="17"/>
      <c r="AI10" s="20"/>
      <c r="AJ10" s="20"/>
      <c r="AK10" s="17" t="s">
        <v>163</v>
      </c>
      <c r="AL10" s="17" t="s">
        <v>177</v>
      </c>
      <c r="AM10" s="18" t="s">
        <v>191</v>
      </c>
      <c r="AN10" s="17" t="s">
        <v>192</v>
      </c>
      <c r="AO10" s="19">
        <v>4.0</v>
      </c>
      <c r="AP10" s="17" t="s">
        <v>81</v>
      </c>
      <c r="AQ10" s="17" t="s">
        <v>82</v>
      </c>
      <c r="AR10" s="17" t="s">
        <v>141</v>
      </c>
      <c r="AS10" s="17" t="s">
        <v>180</v>
      </c>
      <c r="AT10" s="20"/>
      <c r="AU10" s="20"/>
      <c r="AV10" s="20"/>
      <c r="AW10" s="20"/>
      <c r="AX10" s="20"/>
      <c r="AY10" s="20"/>
      <c r="AZ10" s="20"/>
      <c r="BA10" s="20"/>
      <c r="BB10" s="20"/>
      <c r="BC10" s="19">
        <v>30.0</v>
      </c>
      <c r="BD10" s="19">
        <v>3.0</v>
      </c>
      <c r="BE10" s="19">
        <v>1.0</v>
      </c>
      <c r="BF10" s="20"/>
      <c r="BG10" s="19">
        <v>1.5</v>
      </c>
      <c r="BH10" s="17" t="s">
        <v>92</v>
      </c>
      <c r="BI10" s="17" t="s">
        <v>182</v>
      </c>
      <c r="BJ10" s="20"/>
      <c r="BK10" s="17" t="s">
        <v>183</v>
      </c>
      <c r="BL10" s="17" t="s">
        <v>196</v>
      </c>
      <c r="BM10" s="20"/>
      <c r="BN10" s="20"/>
      <c r="BO10" s="20"/>
      <c r="BP10" s="20"/>
      <c r="BQ10" s="17" t="s">
        <v>89</v>
      </c>
      <c r="BR10" s="17" t="s">
        <v>89</v>
      </c>
      <c r="BS10" s="20"/>
      <c r="BT10" s="20"/>
      <c r="BU10" s="20"/>
      <c r="BV10" s="20"/>
      <c r="BW10" s="17" t="s">
        <v>197</v>
      </c>
      <c r="BX10" s="19">
        <v>3.0</v>
      </c>
      <c r="BY10" s="19">
        <v>1.0</v>
      </c>
      <c r="BZ10" s="19">
        <v>0.0</v>
      </c>
      <c r="CA10" s="20"/>
      <c r="CB10" s="20"/>
      <c r="CC10" s="20"/>
      <c r="CD10" s="17" t="s">
        <v>89</v>
      </c>
      <c r="CE10" s="17" t="s">
        <v>187</v>
      </c>
      <c r="CF10" s="7"/>
      <c r="CG10" s="7"/>
      <c r="CH10" s="23" t="str">
        <f t="shared" si="1"/>
        <v>ENG1</v>
      </c>
      <c r="CI10" s="7" t="s">
        <v>180</v>
      </c>
      <c r="CJ10" s="7" t="s">
        <v>180</v>
      </c>
      <c r="CK10" s="24"/>
      <c r="CL10" s="24" t="s">
        <v>109</v>
      </c>
      <c r="CM10" s="24"/>
      <c r="CN10" s="24"/>
      <c r="CO10" s="25"/>
      <c r="CP10" s="7"/>
      <c r="CQ10" s="7"/>
      <c r="CR10" s="24"/>
      <c r="CS10" s="24"/>
      <c r="CT10" s="24"/>
      <c r="CU10" s="24"/>
    </row>
    <row r="11">
      <c r="A11" s="17"/>
      <c r="B11" s="17"/>
      <c r="C11" s="18"/>
      <c r="D11" s="17"/>
      <c r="E11" s="19"/>
      <c r="F11" s="17"/>
      <c r="G11" s="17"/>
      <c r="H11" s="17"/>
      <c r="I11" s="17"/>
      <c r="J11" s="20"/>
      <c r="K11" s="20"/>
      <c r="L11" s="20"/>
      <c r="M11" s="20"/>
      <c r="N11" s="20"/>
      <c r="O11" s="20"/>
      <c r="P11" s="20"/>
      <c r="Q11" s="20"/>
      <c r="R11" s="20"/>
      <c r="S11" s="19"/>
      <c r="T11" s="19"/>
      <c r="U11" s="19"/>
      <c r="V11" s="20"/>
      <c r="W11" s="19"/>
      <c r="X11" s="17"/>
      <c r="Y11" s="17"/>
      <c r="Z11" s="20"/>
      <c r="AA11" s="17"/>
      <c r="AB11" s="17"/>
      <c r="AC11" s="20"/>
      <c r="AD11" s="20"/>
      <c r="AE11" s="20"/>
      <c r="AF11" s="20"/>
      <c r="AG11" s="17"/>
      <c r="AH11" s="17"/>
      <c r="AI11" s="20"/>
      <c r="AJ11" s="20"/>
      <c r="AK11" s="17" t="s">
        <v>163</v>
      </c>
      <c r="AL11" s="17" t="s">
        <v>177</v>
      </c>
      <c r="AM11" s="18" t="s">
        <v>200</v>
      </c>
      <c r="AN11" s="17" t="s">
        <v>201</v>
      </c>
      <c r="AO11" s="19">
        <v>4.0</v>
      </c>
      <c r="AP11" s="17" t="s">
        <v>155</v>
      </c>
      <c r="AQ11" s="17" t="s">
        <v>82</v>
      </c>
      <c r="AR11" s="17" t="s">
        <v>141</v>
      </c>
      <c r="AS11" s="17" t="s">
        <v>75</v>
      </c>
      <c r="AT11" s="20"/>
      <c r="AU11" s="20"/>
      <c r="AV11" s="20"/>
      <c r="AW11" s="20"/>
      <c r="AX11" s="20"/>
      <c r="AY11" s="20"/>
      <c r="AZ11" s="20"/>
      <c r="BA11" s="20"/>
      <c r="BB11" s="20"/>
      <c r="BC11" s="19">
        <v>30.0</v>
      </c>
      <c r="BD11" s="19">
        <v>3.0</v>
      </c>
      <c r="BE11" s="19">
        <v>1.0</v>
      </c>
      <c r="BF11" s="20"/>
      <c r="BG11" s="19">
        <v>1.5</v>
      </c>
      <c r="BH11" s="17" t="s">
        <v>92</v>
      </c>
      <c r="BI11" s="17" t="s">
        <v>182</v>
      </c>
      <c r="BJ11" s="20"/>
      <c r="BK11" s="17" t="s">
        <v>203</v>
      </c>
      <c r="BL11" s="17" t="s">
        <v>204</v>
      </c>
      <c r="BM11" s="20"/>
      <c r="BN11" s="20"/>
      <c r="BO11" s="20"/>
      <c r="BP11" s="20"/>
      <c r="BQ11" s="17" t="s">
        <v>89</v>
      </c>
      <c r="BR11" s="17" t="s">
        <v>89</v>
      </c>
      <c r="BS11" s="20"/>
      <c r="BT11" s="20"/>
      <c r="BU11" s="20"/>
      <c r="BV11" s="20"/>
      <c r="BW11" s="17" t="s">
        <v>206</v>
      </c>
      <c r="BX11" s="19">
        <v>3.0</v>
      </c>
      <c r="BY11" s="19">
        <v>1.0</v>
      </c>
      <c r="BZ11" s="19">
        <v>0.0</v>
      </c>
      <c r="CA11" s="20"/>
      <c r="CB11" s="20"/>
      <c r="CC11" s="20"/>
      <c r="CD11" s="17" t="s">
        <v>89</v>
      </c>
      <c r="CE11" s="20"/>
      <c r="CF11" s="7"/>
      <c r="CG11" s="7"/>
      <c r="CH11" s="23" t="str">
        <f t="shared" si="1"/>
        <v>ENG2</v>
      </c>
      <c r="CI11" s="7" t="s">
        <v>75</v>
      </c>
      <c r="CJ11" s="7" t="s">
        <v>75</v>
      </c>
      <c r="CK11" s="24"/>
      <c r="CL11" s="24" t="s">
        <v>109</v>
      </c>
      <c r="CM11" s="24"/>
      <c r="CN11" s="24"/>
      <c r="CO11" s="25"/>
      <c r="CP11" s="7"/>
      <c r="CQ11" s="7"/>
      <c r="CR11" s="24"/>
      <c r="CS11" s="24"/>
      <c r="CT11" s="24"/>
      <c r="CU11" s="24"/>
    </row>
    <row r="12">
      <c r="A12" s="17"/>
      <c r="B12" s="17"/>
      <c r="C12" s="18"/>
      <c r="D12" s="17"/>
      <c r="E12" s="19"/>
      <c r="F12" s="17"/>
      <c r="G12" s="17"/>
      <c r="H12" s="17"/>
      <c r="I12" s="17"/>
      <c r="J12" s="20"/>
      <c r="K12" s="20"/>
      <c r="L12" s="20"/>
      <c r="M12" s="20"/>
      <c r="N12" s="20"/>
      <c r="O12" s="20"/>
      <c r="P12" s="20"/>
      <c r="Q12" s="20"/>
      <c r="R12" s="20"/>
      <c r="S12" s="19"/>
      <c r="T12" s="19"/>
      <c r="U12" s="19"/>
      <c r="V12" s="20"/>
      <c r="W12" s="19"/>
      <c r="X12" s="17"/>
      <c r="Y12" s="17"/>
      <c r="Z12" s="20"/>
      <c r="AA12" s="17"/>
      <c r="AB12" s="17"/>
      <c r="AC12" s="20"/>
      <c r="AD12" s="20"/>
      <c r="AE12" s="20"/>
      <c r="AF12" s="20"/>
      <c r="AG12" s="17"/>
      <c r="AH12" s="17"/>
      <c r="AI12" s="20"/>
      <c r="AJ12" s="20"/>
      <c r="AK12" s="17" t="s">
        <v>163</v>
      </c>
      <c r="AL12" s="17" t="s">
        <v>177</v>
      </c>
      <c r="AM12" s="18" t="s">
        <v>210</v>
      </c>
      <c r="AN12" s="17" t="s">
        <v>211</v>
      </c>
      <c r="AO12" s="19">
        <v>4.0</v>
      </c>
      <c r="AP12" s="17" t="s">
        <v>155</v>
      </c>
      <c r="AQ12" s="17" t="s">
        <v>82</v>
      </c>
      <c r="AR12" s="17" t="s">
        <v>141</v>
      </c>
      <c r="AS12" s="17" t="s">
        <v>75</v>
      </c>
      <c r="AT12" s="20"/>
      <c r="AU12" s="20"/>
      <c r="AV12" s="20"/>
      <c r="AW12" s="20"/>
      <c r="AX12" s="20"/>
      <c r="AY12" s="20"/>
      <c r="AZ12" s="20"/>
      <c r="BA12" s="20"/>
      <c r="BB12" s="20"/>
      <c r="BC12" s="19">
        <v>30.0</v>
      </c>
      <c r="BD12" s="19">
        <v>3.0</v>
      </c>
      <c r="BE12" s="19">
        <v>1.0</v>
      </c>
      <c r="BF12" s="20"/>
      <c r="BG12" s="19">
        <v>1.5</v>
      </c>
      <c r="BH12" s="17" t="s">
        <v>92</v>
      </c>
      <c r="BI12" s="17" t="s">
        <v>182</v>
      </c>
      <c r="BJ12" s="20"/>
      <c r="BK12" s="17" t="s">
        <v>213</v>
      </c>
      <c r="BL12" s="17" t="s">
        <v>214</v>
      </c>
      <c r="BM12" s="20"/>
      <c r="BN12" s="20"/>
      <c r="BO12" s="20"/>
      <c r="BP12" s="20"/>
      <c r="BQ12" s="17" t="s">
        <v>89</v>
      </c>
      <c r="BR12" s="17" t="s">
        <v>89</v>
      </c>
      <c r="BS12" s="20"/>
      <c r="BT12" s="20"/>
      <c r="BU12" s="20"/>
      <c r="BV12" s="20"/>
      <c r="BW12" s="17" t="s">
        <v>215</v>
      </c>
      <c r="BX12" s="19">
        <v>3.0</v>
      </c>
      <c r="BY12" s="19">
        <v>1.0</v>
      </c>
      <c r="BZ12" s="19">
        <v>0.0</v>
      </c>
      <c r="CA12" s="20"/>
      <c r="CB12" s="20"/>
      <c r="CC12" s="20"/>
      <c r="CD12" s="17" t="s">
        <v>89</v>
      </c>
      <c r="CE12" s="20"/>
      <c r="CF12" s="7"/>
      <c r="CG12" s="7"/>
      <c r="CH12" s="23" t="str">
        <f t="shared" si="1"/>
        <v>ENG2</v>
      </c>
      <c r="CI12" s="7" t="s">
        <v>75</v>
      </c>
      <c r="CJ12" s="7" t="s">
        <v>75</v>
      </c>
      <c r="CK12" s="24"/>
      <c r="CL12" s="24" t="s">
        <v>109</v>
      </c>
      <c r="CM12" s="24"/>
      <c r="CN12" s="24"/>
      <c r="CO12" s="25"/>
      <c r="CP12" s="7"/>
      <c r="CQ12" s="7"/>
      <c r="CR12" s="24"/>
      <c r="CS12" s="24"/>
      <c r="CT12" s="24"/>
      <c r="CU12" s="24"/>
    </row>
    <row r="13">
      <c r="A13" s="17"/>
      <c r="B13" s="17"/>
      <c r="C13" s="18"/>
      <c r="D13" s="17"/>
      <c r="E13" s="19"/>
      <c r="F13" s="17"/>
      <c r="G13" s="17"/>
      <c r="H13" s="17"/>
      <c r="I13" s="17"/>
      <c r="J13" s="20"/>
      <c r="K13" s="20"/>
      <c r="L13" s="20"/>
      <c r="M13" s="20"/>
      <c r="N13" s="20"/>
      <c r="O13" s="20"/>
      <c r="P13" s="20"/>
      <c r="Q13" s="20"/>
      <c r="R13" s="20"/>
      <c r="S13" s="19"/>
      <c r="T13" s="19"/>
      <c r="U13" s="19"/>
      <c r="V13" s="20"/>
      <c r="W13" s="19"/>
      <c r="X13" s="17"/>
      <c r="Y13" s="17"/>
      <c r="Z13" s="20"/>
      <c r="AA13" s="17"/>
      <c r="AB13" s="17"/>
      <c r="AC13" s="20"/>
      <c r="AD13" s="20"/>
      <c r="AE13" s="20"/>
      <c r="AF13" s="20"/>
      <c r="AG13" s="17"/>
      <c r="AH13" s="17"/>
      <c r="AI13" s="20"/>
      <c r="AJ13" s="20"/>
      <c r="AK13" s="17" t="s">
        <v>163</v>
      </c>
      <c r="AL13" s="17" t="s">
        <v>177</v>
      </c>
      <c r="AM13" s="18" t="s">
        <v>220</v>
      </c>
      <c r="AN13" s="17" t="s">
        <v>221</v>
      </c>
      <c r="AO13" s="19">
        <v>4.0</v>
      </c>
      <c r="AP13" s="17" t="s">
        <v>81</v>
      </c>
      <c r="AQ13" s="17" t="s">
        <v>82</v>
      </c>
      <c r="AR13" s="17" t="s">
        <v>141</v>
      </c>
      <c r="AS13" s="17" t="s">
        <v>75</v>
      </c>
      <c r="AT13" s="20"/>
      <c r="AU13" s="20"/>
      <c r="AV13" s="20"/>
      <c r="AW13" s="20"/>
      <c r="AX13" s="20"/>
      <c r="AY13" s="20"/>
      <c r="AZ13" s="20"/>
      <c r="BA13" s="20"/>
      <c r="BB13" s="20"/>
      <c r="BC13" s="19">
        <v>30.0</v>
      </c>
      <c r="BD13" s="19">
        <v>3.0</v>
      </c>
      <c r="BE13" s="19">
        <v>1.0</v>
      </c>
      <c r="BF13" s="20"/>
      <c r="BG13" s="19">
        <v>1.5</v>
      </c>
      <c r="BH13" s="17" t="s">
        <v>92</v>
      </c>
      <c r="BI13" s="17" t="s">
        <v>182</v>
      </c>
      <c r="BJ13" s="20"/>
      <c r="BK13" s="17" t="s">
        <v>222</v>
      </c>
      <c r="BL13" s="17" t="s">
        <v>223</v>
      </c>
      <c r="BM13" s="20"/>
      <c r="BN13" s="20"/>
      <c r="BO13" s="20"/>
      <c r="BP13" s="20"/>
      <c r="BQ13" s="17" t="s">
        <v>89</v>
      </c>
      <c r="BR13" s="17" t="s">
        <v>89</v>
      </c>
      <c r="BS13" s="20"/>
      <c r="BT13" s="20"/>
      <c r="BU13" s="20"/>
      <c r="BV13" s="20"/>
      <c r="BW13" s="17" t="s">
        <v>224</v>
      </c>
      <c r="BX13" s="19">
        <v>3.0</v>
      </c>
      <c r="BY13" s="19">
        <v>1.0</v>
      </c>
      <c r="BZ13" s="19">
        <v>0.0</v>
      </c>
      <c r="CA13" s="20"/>
      <c r="CB13" s="20"/>
      <c r="CC13" s="20"/>
      <c r="CD13" s="17" t="s">
        <v>89</v>
      </c>
      <c r="CE13" s="20"/>
      <c r="CF13" s="7"/>
      <c r="CG13" s="7"/>
      <c r="CH13" s="23" t="str">
        <f t="shared" si="1"/>
        <v>ENG2</v>
      </c>
      <c r="CI13" s="7" t="s">
        <v>75</v>
      </c>
      <c r="CJ13" s="7" t="s">
        <v>75</v>
      </c>
      <c r="CK13" s="24"/>
      <c r="CL13" s="24" t="s">
        <v>109</v>
      </c>
      <c r="CM13" s="24"/>
      <c r="CN13" s="24"/>
      <c r="CO13" s="25"/>
      <c r="CP13" s="7"/>
      <c r="CQ13" s="7"/>
      <c r="CR13" s="24"/>
      <c r="CS13" s="24"/>
      <c r="CT13" s="24"/>
      <c r="CU13" s="24"/>
    </row>
    <row r="14">
      <c r="A14" s="17"/>
      <c r="B14" s="17"/>
      <c r="C14" s="18"/>
      <c r="D14" s="17"/>
      <c r="E14" s="19"/>
      <c r="F14" s="17"/>
      <c r="G14" s="17"/>
      <c r="H14" s="17"/>
      <c r="I14" s="17"/>
      <c r="J14" s="20"/>
      <c r="K14" s="20"/>
      <c r="L14" s="20"/>
      <c r="M14" s="20"/>
      <c r="N14" s="20"/>
      <c r="O14" s="20"/>
      <c r="P14" s="20"/>
      <c r="Q14" s="20"/>
      <c r="R14" s="20"/>
      <c r="S14" s="19"/>
      <c r="T14" s="19"/>
      <c r="U14" s="19"/>
      <c r="V14" s="20"/>
      <c r="W14" s="19"/>
      <c r="X14" s="17"/>
      <c r="Y14" s="17"/>
      <c r="Z14" s="20"/>
      <c r="AA14" s="17"/>
      <c r="AB14" s="17"/>
      <c r="AC14" s="20"/>
      <c r="AD14" s="20"/>
      <c r="AE14" s="20"/>
      <c r="AF14" s="20"/>
      <c r="AG14" s="17"/>
      <c r="AH14" s="17"/>
      <c r="AI14" s="20"/>
      <c r="AJ14" s="20"/>
      <c r="AK14" s="17" t="s">
        <v>163</v>
      </c>
      <c r="AL14" s="17" t="s">
        <v>177</v>
      </c>
      <c r="AM14" s="18" t="s">
        <v>232</v>
      </c>
      <c r="AN14" s="17" t="s">
        <v>233</v>
      </c>
      <c r="AO14" s="19">
        <v>4.0</v>
      </c>
      <c r="AP14" s="17" t="s">
        <v>81</v>
      </c>
      <c r="AQ14" s="17" t="s">
        <v>82</v>
      </c>
      <c r="AR14" s="17" t="s">
        <v>141</v>
      </c>
      <c r="AS14" s="17" t="s">
        <v>113</v>
      </c>
      <c r="AT14" s="20"/>
      <c r="AU14" s="20"/>
      <c r="AV14" s="20"/>
      <c r="AW14" s="20"/>
      <c r="AX14" s="20"/>
      <c r="AY14" s="20"/>
      <c r="AZ14" s="20"/>
      <c r="BA14" s="20"/>
      <c r="BB14" s="20"/>
      <c r="BC14" s="19">
        <v>30.0</v>
      </c>
      <c r="BD14" s="19">
        <v>3.0</v>
      </c>
      <c r="BE14" s="19">
        <v>1.0</v>
      </c>
      <c r="BF14" s="20"/>
      <c r="BG14" s="19">
        <v>1.5</v>
      </c>
      <c r="BH14" s="17" t="s">
        <v>92</v>
      </c>
      <c r="BI14" s="17" t="s">
        <v>182</v>
      </c>
      <c r="BJ14" s="20"/>
      <c r="BK14" s="17" t="s">
        <v>237</v>
      </c>
      <c r="BL14" s="17" t="s">
        <v>238</v>
      </c>
      <c r="BM14" s="20"/>
      <c r="BN14" s="20"/>
      <c r="BO14" s="20"/>
      <c r="BP14" s="20"/>
      <c r="BQ14" s="17" t="s">
        <v>89</v>
      </c>
      <c r="BR14" s="17" t="s">
        <v>89</v>
      </c>
      <c r="BS14" s="20"/>
      <c r="BT14" s="20"/>
      <c r="BU14" s="20"/>
      <c r="BV14" s="20"/>
      <c r="BW14" s="17" t="s">
        <v>239</v>
      </c>
      <c r="BX14" s="19">
        <v>3.0</v>
      </c>
      <c r="BY14" s="19">
        <v>1.0</v>
      </c>
      <c r="BZ14" s="19">
        <v>0.0</v>
      </c>
      <c r="CA14" s="20"/>
      <c r="CB14" s="20"/>
      <c r="CC14" s="20"/>
      <c r="CD14" s="17" t="s">
        <v>89</v>
      </c>
      <c r="CE14" s="17" t="s">
        <v>187</v>
      </c>
      <c r="CF14" s="7"/>
      <c r="CG14" s="7"/>
      <c r="CH14" s="23" t="str">
        <f t="shared" si="1"/>
        <v>ENG3</v>
      </c>
      <c r="CI14" s="7" t="s">
        <v>113</v>
      </c>
      <c r="CJ14" s="7" t="s">
        <v>113</v>
      </c>
      <c r="CK14" s="24" t="s">
        <v>113</v>
      </c>
      <c r="CL14" s="24" t="s">
        <v>109</v>
      </c>
      <c r="CM14" s="24"/>
      <c r="CN14" s="24"/>
      <c r="CO14" s="25"/>
      <c r="CP14" s="7"/>
      <c r="CQ14" s="7"/>
      <c r="CR14" s="24"/>
      <c r="CS14" s="24"/>
      <c r="CT14" s="24"/>
      <c r="CU14" s="24"/>
    </row>
    <row r="15">
      <c r="A15" s="17"/>
      <c r="B15" s="17"/>
      <c r="C15" s="18"/>
      <c r="D15" s="17"/>
      <c r="E15" s="19"/>
      <c r="F15" s="17"/>
      <c r="G15" s="17"/>
      <c r="H15" s="17"/>
      <c r="I15" s="17"/>
      <c r="J15" s="20"/>
      <c r="K15" s="20"/>
      <c r="L15" s="20"/>
      <c r="M15" s="20"/>
      <c r="N15" s="20"/>
      <c r="O15" s="20"/>
      <c r="P15" s="20"/>
      <c r="Q15" s="20"/>
      <c r="R15" s="20"/>
      <c r="S15" s="19"/>
      <c r="T15" s="19"/>
      <c r="U15" s="19"/>
      <c r="V15" s="20"/>
      <c r="W15" s="19"/>
      <c r="X15" s="17"/>
      <c r="Y15" s="17"/>
      <c r="Z15" s="20"/>
      <c r="AA15" s="17"/>
      <c r="AB15" s="17"/>
      <c r="AC15" s="20"/>
      <c r="AD15" s="20"/>
      <c r="AE15" s="20"/>
      <c r="AF15" s="20"/>
      <c r="AG15" s="17"/>
      <c r="AH15" s="17"/>
      <c r="AI15" s="20"/>
      <c r="AJ15" s="20"/>
      <c r="AK15" s="17" t="s">
        <v>163</v>
      </c>
      <c r="AL15" s="17" t="s">
        <v>177</v>
      </c>
      <c r="AM15" s="18" t="s">
        <v>242</v>
      </c>
      <c r="AN15" s="17" t="s">
        <v>243</v>
      </c>
      <c r="AO15" s="19">
        <v>4.0</v>
      </c>
      <c r="AP15" s="17" t="s">
        <v>155</v>
      </c>
      <c r="AQ15" s="17" t="s">
        <v>82</v>
      </c>
      <c r="AR15" s="17" t="s">
        <v>141</v>
      </c>
      <c r="AS15" s="17" t="s">
        <v>113</v>
      </c>
      <c r="AT15" s="20"/>
      <c r="AU15" s="20"/>
      <c r="AV15" s="20"/>
      <c r="AW15" s="20"/>
      <c r="AX15" s="20"/>
      <c r="AY15" s="20"/>
      <c r="AZ15" s="20"/>
      <c r="BA15" s="20"/>
      <c r="BB15" s="20"/>
      <c r="BC15" s="19">
        <v>30.0</v>
      </c>
      <c r="BD15" s="19">
        <v>3.0</v>
      </c>
      <c r="BE15" s="19">
        <v>1.0</v>
      </c>
      <c r="BF15" s="20"/>
      <c r="BG15" s="19">
        <v>1.5</v>
      </c>
      <c r="BH15" s="17" t="s">
        <v>92</v>
      </c>
      <c r="BI15" s="17" t="s">
        <v>182</v>
      </c>
      <c r="BJ15" s="20"/>
      <c r="BK15" s="17" t="s">
        <v>245</v>
      </c>
      <c r="BL15" s="17" t="s">
        <v>246</v>
      </c>
      <c r="BM15" s="20"/>
      <c r="BN15" s="20"/>
      <c r="BO15" s="20"/>
      <c r="BP15" s="20"/>
      <c r="BQ15" s="17" t="s">
        <v>89</v>
      </c>
      <c r="BR15" s="17" t="s">
        <v>89</v>
      </c>
      <c r="BS15" s="20"/>
      <c r="BT15" s="20"/>
      <c r="BU15" s="20"/>
      <c r="BV15" s="20"/>
      <c r="BW15" s="17" t="s">
        <v>247</v>
      </c>
      <c r="BX15" s="19">
        <v>3.0</v>
      </c>
      <c r="BY15" s="19">
        <v>1.0</v>
      </c>
      <c r="BZ15" s="19">
        <v>0.0</v>
      </c>
      <c r="CA15" s="20"/>
      <c r="CB15" s="20"/>
      <c r="CC15" s="20"/>
      <c r="CD15" s="17" t="s">
        <v>89</v>
      </c>
      <c r="CE15" s="20"/>
      <c r="CF15" s="7"/>
      <c r="CG15" s="7"/>
      <c r="CH15" s="23" t="str">
        <f t="shared" si="1"/>
        <v>ENG3</v>
      </c>
      <c r="CI15" s="7" t="s">
        <v>113</v>
      </c>
      <c r="CJ15" s="7" t="s">
        <v>113</v>
      </c>
      <c r="CK15" s="24" t="s">
        <v>113</v>
      </c>
      <c r="CL15" s="24" t="s">
        <v>109</v>
      </c>
      <c r="CM15" s="24"/>
      <c r="CN15" s="24"/>
      <c r="CO15" s="25"/>
      <c r="CP15" s="7"/>
      <c r="CQ15" s="7"/>
      <c r="CR15" s="24"/>
      <c r="CS15" s="24"/>
      <c r="CT15" s="24"/>
      <c r="CU15" s="24"/>
    </row>
    <row r="16">
      <c r="A16" s="17"/>
      <c r="B16" s="17"/>
      <c r="C16" s="18"/>
      <c r="D16" s="17"/>
      <c r="E16" s="19"/>
      <c r="F16" s="17"/>
      <c r="G16" s="17"/>
      <c r="H16" s="17"/>
      <c r="I16" s="17"/>
      <c r="J16" s="20"/>
      <c r="K16" s="20"/>
      <c r="L16" s="20"/>
      <c r="M16" s="20"/>
      <c r="N16" s="20"/>
      <c r="O16" s="20"/>
      <c r="P16" s="20"/>
      <c r="Q16" s="20"/>
      <c r="R16" s="20"/>
      <c r="S16" s="19"/>
      <c r="T16" s="19"/>
      <c r="U16" s="19"/>
      <c r="V16" s="20"/>
      <c r="W16" s="19"/>
      <c r="X16" s="17"/>
      <c r="Y16" s="17"/>
      <c r="Z16" s="20"/>
      <c r="AA16" s="17"/>
      <c r="AB16" s="17"/>
      <c r="AC16" s="20"/>
      <c r="AD16" s="20"/>
      <c r="AE16" s="20"/>
      <c r="AF16" s="20"/>
      <c r="AG16" s="17"/>
      <c r="AH16" s="17"/>
      <c r="AI16" s="20"/>
      <c r="AJ16" s="20"/>
      <c r="AK16" s="17" t="s">
        <v>163</v>
      </c>
      <c r="AL16" s="17" t="s">
        <v>177</v>
      </c>
      <c r="AM16" s="18" t="s">
        <v>254</v>
      </c>
      <c r="AN16" s="17" t="s">
        <v>256</v>
      </c>
      <c r="AO16" s="19">
        <v>4.0</v>
      </c>
      <c r="AP16" s="17" t="s">
        <v>155</v>
      </c>
      <c r="AQ16" s="17" t="s">
        <v>82</v>
      </c>
      <c r="AR16" s="17" t="s">
        <v>141</v>
      </c>
      <c r="AS16" s="17" t="s">
        <v>113</v>
      </c>
      <c r="AT16" s="20"/>
      <c r="AU16" s="20"/>
      <c r="AV16" s="20"/>
      <c r="AW16" s="20"/>
      <c r="AX16" s="20"/>
      <c r="AY16" s="20"/>
      <c r="AZ16" s="20"/>
      <c r="BA16" s="20"/>
      <c r="BB16" s="20"/>
      <c r="BC16" s="19">
        <v>30.0</v>
      </c>
      <c r="BD16" s="19">
        <v>3.0</v>
      </c>
      <c r="BE16" s="19">
        <v>1.0</v>
      </c>
      <c r="BF16" s="20"/>
      <c r="BG16" s="19">
        <v>1.5</v>
      </c>
      <c r="BH16" s="17" t="s">
        <v>92</v>
      </c>
      <c r="BI16" s="17" t="s">
        <v>182</v>
      </c>
      <c r="BJ16" s="20"/>
      <c r="BK16" s="17" t="s">
        <v>222</v>
      </c>
      <c r="BL16" s="17" t="s">
        <v>257</v>
      </c>
      <c r="BM16" s="20"/>
      <c r="BN16" s="20"/>
      <c r="BO16" s="20"/>
      <c r="BP16" s="20"/>
      <c r="BQ16" s="17" t="s">
        <v>89</v>
      </c>
      <c r="BR16" s="17" t="s">
        <v>89</v>
      </c>
      <c r="BS16" s="20"/>
      <c r="BT16" s="20"/>
      <c r="BU16" s="20"/>
      <c r="BV16" s="20"/>
      <c r="BW16" s="17" t="s">
        <v>224</v>
      </c>
      <c r="BX16" s="19">
        <v>3.0</v>
      </c>
      <c r="BY16" s="19">
        <v>1.0</v>
      </c>
      <c r="BZ16" s="19">
        <v>0.0</v>
      </c>
      <c r="CA16" s="20"/>
      <c r="CB16" s="20"/>
      <c r="CC16" s="20"/>
      <c r="CD16" s="17" t="s">
        <v>89</v>
      </c>
      <c r="CE16" s="20"/>
      <c r="CF16" s="7"/>
      <c r="CG16" s="7"/>
      <c r="CH16" s="23" t="str">
        <f t="shared" si="1"/>
        <v>ENG3</v>
      </c>
      <c r="CI16" s="7" t="s">
        <v>113</v>
      </c>
      <c r="CJ16" s="7" t="s">
        <v>113</v>
      </c>
      <c r="CK16" s="24" t="s">
        <v>113</v>
      </c>
      <c r="CL16" s="24" t="s">
        <v>109</v>
      </c>
      <c r="CM16" s="24"/>
      <c r="CN16" s="24"/>
      <c r="CO16" s="25"/>
      <c r="CP16" s="7"/>
      <c r="CQ16" s="7"/>
      <c r="CR16" s="24"/>
      <c r="CS16" s="24"/>
      <c r="CT16" s="24"/>
      <c r="CU16" s="24"/>
    </row>
    <row r="17">
      <c r="A17" s="17"/>
      <c r="B17" s="17"/>
      <c r="C17" s="18"/>
      <c r="D17" s="17"/>
      <c r="E17" s="19"/>
      <c r="F17" s="17"/>
      <c r="G17" s="17"/>
      <c r="H17" s="17"/>
      <c r="I17" s="17"/>
      <c r="J17" s="20"/>
      <c r="K17" s="20"/>
      <c r="L17" s="20"/>
      <c r="M17" s="20"/>
      <c r="N17" s="20"/>
      <c r="O17" s="20"/>
      <c r="P17" s="20"/>
      <c r="Q17" s="20"/>
      <c r="R17" s="20"/>
      <c r="S17" s="19"/>
      <c r="T17" s="19"/>
      <c r="U17" s="19"/>
      <c r="V17" s="20"/>
      <c r="W17" s="19"/>
      <c r="X17" s="17"/>
      <c r="Y17" s="17"/>
      <c r="Z17" s="20"/>
      <c r="AA17" s="17"/>
      <c r="AB17" s="17"/>
      <c r="AC17" s="20"/>
      <c r="AD17" s="20"/>
      <c r="AE17" s="20"/>
      <c r="AF17" s="20"/>
      <c r="AG17" s="17"/>
      <c r="AH17" s="17"/>
      <c r="AI17" s="20"/>
      <c r="AJ17" s="20"/>
      <c r="AK17" s="17" t="s">
        <v>163</v>
      </c>
      <c r="AL17" s="17" t="s">
        <v>177</v>
      </c>
      <c r="AM17" s="18" t="s">
        <v>258</v>
      </c>
      <c r="AN17" s="17" t="s">
        <v>259</v>
      </c>
      <c r="AO17" s="19">
        <v>4.0</v>
      </c>
      <c r="AP17" s="17" t="s">
        <v>155</v>
      </c>
      <c r="AQ17" s="17" t="s">
        <v>82</v>
      </c>
      <c r="AR17" s="17" t="s">
        <v>141</v>
      </c>
      <c r="AS17" s="17" t="s">
        <v>167</v>
      </c>
      <c r="AT17" s="20"/>
      <c r="AU17" s="20"/>
      <c r="AV17" s="20"/>
      <c r="AW17" s="20"/>
      <c r="AX17" s="20"/>
      <c r="AY17" s="20"/>
      <c r="AZ17" s="20"/>
      <c r="BA17" s="20"/>
      <c r="BB17" s="20"/>
      <c r="BC17" s="19">
        <v>30.0</v>
      </c>
      <c r="BD17" s="19">
        <v>3.0</v>
      </c>
      <c r="BE17" s="19">
        <v>1.0</v>
      </c>
      <c r="BF17" s="20"/>
      <c r="BG17" s="19">
        <v>1.5</v>
      </c>
      <c r="BH17" s="17" t="s">
        <v>92</v>
      </c>
      <c r="BI17" s="17" t="s">
        <v>182</v>
      </c>
      <c r="BJ17" s="20"/>
      <c r="BK17" s="17" t="s">
        <v>261</v>
      </c>
      <c r="BL17" s="17" t="s">
        <v>262</v>
      </c>
      <c r="BM17" s="20"/>
      <c r="BN17" s="20"/>
      <c r="BO17" s="20"/>
      <c r="BP17" s="20"/>
      <c r="BQ17" s="17" t="s">
        <v>89</v>
      </c>
      <c r="BR17" s="17" t="s">
        <v>89</v>
      </c>
      <c r="BS17" s="20"/>
      <c r="BT17" s="20"/>
      <c r="BU17" s="20"/>
      <c r="BV17" s="20"/>
      <c r="BW17" s="17" t="s">
        <v>263</v>
      </c>
      <c r="BX17" s="19">
        <v>3.0</v>
      </c>
      <c r="BY17" s="19">
        <v>1.0</v>
      </c>
      <c r="BZ17" s="19">
        <v>0.0</v>
      </c>
      <c r="CA17" s="20"/>
      <c r="CB17" s="20"/>
      <c r="CC17" s="20"/>
      <c r="CD17" s="17" t="s">
        <v>89</v>
      </c>
      <c r="CE17" s="17" t="s">
        <v>187</v>
      </c>
      <c r="CF17" s="7"/>
      <c r="CG17" s="7"/>
      <c r="CH17" s="23" t="str">
        <f t="shared" si="1"/>
        <v>ENG4</v>
      </c>
      <c r="CI17" s="7" t="s">
        <v>167</v>
      </c>
      <c r="CJ17" s="7" t="s">
        <v>167</v>
      </c>
      <c r="CK17" s="24" t="s">
        <v>167</v>
      </c>
      <c r="CL17" s="24" t="s">
        <v>109</v>
      </c>
      <c r="CM17" s="24"/>
      <c r="CN17" s="24"/>
      <c r="CO17" s="25"/>
      <c r="CP17" s="7"/>
      <c r="CQ17" s="7"/>
      <c r="CR17" s="24"/>
      <c r="CS17" s="24"/>
      <c r="CT17" s="24"/>
      <c r="CU17" s="24"/>
    </row>
    <row r="18">
      <c r="A18" s="17"/>
      <c r="B18" s="17"/>
      <c r="C18" s="18"/>
      <c r="D18" s="17"/>
      <c r="E18" s="19"/>
      <c r="F18" s="17"/>
      <c r="G18" s="17"/>
      <c r="H18" s="17"/>
      <c r="I18" s="17"/>
      <c r="J18" s="20"/>
      <c r="K18" s="20"/>
      <c r="L18" s="20"/>
      <c r="M18" s="20"/>
      <c r="N18" s="20"/>
      <c r="O18" s="20"/>
      <c r="P18" s="20"/>
      <c r="Q18" s="20"/>
      <c r="R18" s="20"/>
      <c r="S18" s="19"/>
      <c r="T18" s="19"/>
      <c r="U18" s="19"/>
      <c r="V18" s="20"/>
      <c r="W18" s="19"/>
      <c r="X18" s="17"/>
      <c r="Y18" s="17"/>
      <c r="Z18" s="20"/>
      <c r="AA18" s="17"/>
      <c r="AB18" s="17"/>
      <c r="AC18" s="20"/>
      <c r="AD18" s="20"/>
      <c r="AE18" s="20"/>
      <c r="AF18" s="20"/>
      <c r="AG18" s="17"/>
      <c r="AH18" s="17"/>
      <c r="AI18" s="20"/>
      <c r="AJ18" s="20"/>
      <c r="AK18" s="17" t="s">
        <v>163</v>
      </c>
      <c r="AL18" s="17" t="s">
        <v>177</v>
      </c>
      <c r="AM18" s="18" t="s">
        <v>264</v>
      </c>
      <c r="AN18" s="17" t="s">
        <v>265</v>
      </c>
      <c r="AO18" s="19">
        <v>4.0</v>
      </c>
      <c r="AP18" s="17" t="s">
        <v>155</v>
      </c>
      <c r="AQ18" s="17" t="s">
        <v>82</v>
      </c>
      <c r="AR18" s="17" t="s">
        <v>141</v>
      </c>
      <c r="AS18" s="17" t="s">
        <v>167</v>
      </c>
      <c r="AT18" s="20"/>
      <c r="AU18" s="20"/>
      <c r="AV18" s="20"/>
      <c r="AW18" s="20"/>
      <c r="AX18" s="20"/>
      <c r="AY18" s="20"/>
      <c r="AZ18" s="20"/>
      <c r="BA18" s="20"/>
      <c r="BB18" s="20"/>
      <c r="BC18" s="19">
        <v>30.0</v>
      </c>
      <c r="BD18" s="19">
        <v>3.0</v>
      </c>
      <c r="BE18" s="19">
        <v>1.0</v>
      </c>
      <c r="BF18" s="20"/>
      <c r="BG18" s="19">
        <v>1.5</v>
      </c>
      <c r="BH18" s="17" t="s">
        <v>92</v>
      </c>
      <c r="BI18" s="17" t="s">
        <v>182</v>
      </c>
      <c r="BJ18" s="20"/>
      <c r="BK18" s="17" t="s">
        <v>266</v>
      </c>
      <c r="BL18" s="17" t="s">
        <v>267</v>
      </c>
      <c r="BM18" s="20"/>
      <c r="BN18" s="20"/>
      <c r="BO18" s="20"/>
      <c r="BP18" s="20"/>
      <c r="BQ18" s="17" t="s">
        <v>89</v>
      </c>
      <c r="BR18" s="17" t="s">
        <v>89</v>
      </c>
      <c r="BS18" s="20"/>
      <c r="BT18" s="20"/>
      <c r="BU18" s="20"/>
      <c r="BV18" s="20"/>
      <c r="BW18" s="17" t="s">
        <v>268</v>
      </c>
      <c r="BX18" s="19">
        <v>3.0</v>
      </c>
      <c r="BY18" s="19">
        <v>1.0</v>
      </c>
      <c r="BZ18" s="19">
        <v>0.0</v>
      </c>
      <c r="CA18" s="20"/>
      <c r="CB18" s="20"/>
      <c r="CC18" s="20"/>
      <c r="CD18" s="17" t="s">
        <v>89</v>
      </c>
      <c r="CE18" s="17" t="s">
        <v>187</v>
      </c>
      <c r="CF18" s="7"/>
      <c r="CG18" s="7"/>
      <c r="CH18" s="23" t="str">
        <f t="shared" si="1"/>
        <v>ENG4</v>
      </c>
      <c r="CI18" s="7" t="s">
        <v>167</v>
      </c>
      <c r="CJ18" s="7" t="s">
        <v>167</v>
      </c>
      <c r="CK18" s="24" t="s">
        <v>167</v>
      </c>
      <c r="CL18" s="24" t="s">
        <v>109</v>
      </c>
      <c r="CM18" s="24"/>
      <c r="CN18" s="24"/>
      <c r="CO18" s="25"/>
      <c r="CP18" s="7"/>
      <c r="CQ18" s="7"/>
      <c r="CR18" s="24"/>
      <c r="CS18" s="24"/>
      <c r="CT18" s="24"/>
      <c r="CU18" s="24"/>
    </row>
    <row r="19">
      <c r="A19" s="17"/>
      <c r="B19" s="17"/>
      <c r="C19" s="18"/>
      <c r="D19" s="17"/>
      <c r="E19" s="19"/>
      <c r="F19" s="17"/>
      <c r="G19" s="17"/>
      <c r="H19" s="17"/>
      <c r="I19" s="17"/>
      <c r="J19" s="20"/>
      <c r="K19" s="20"/>
      <c r="L19" s="20"/>
      <c r="M19" s="20"/>
      <c r="N19" s="20"/>
      <c r="O19" s="20"/>
      <c r="P19" s="20"/>
      <c r="Q19" s="20"/>
      <c r="R19" s="20"/>
      <c r="S19" s="19"/>
      <c r="T19" s="19"/>
      <c r="U19" s="19"/>
      <c r="V19" s="20"/>
      <c r="W19" s="19"/>
      <c r="X19" s="17"/>
      <c r="Y19" s="17"/>
      <c r="Z19" s="20"/>
      <c r="AA19" s="17"/>
      <c r="AB19" s="17"/>
      <c r="AC19" s="20"/>
      <c r="AD19" s="20"/>
      <c r="AE19" s="20"/>
      <c r="AF19" s="20"/>
      <c r="AG19" s="17"/>
      <c r="AH19" s="17"/>
      <c r="AI19" s="20"/>
      <c r="AJ19" s="20"/>
      <c r="AK19" s="17" t="s">
        <v>163</v>
      </c>
      <c r="AL19" s="17" t="s">
        <v>177</v>
      </c>
      <c r="AM19" s="18" t="s">
        <v>269</v>
      </c>
      <c r="AN19" s="17" t="s">
        <v>270</v>
      </c>
      <c r="AO19" s="19">
        <v>4.0</v>
      </c>
      <c r="AP19" s="17" t="s">
        <v>155</v>
      </c>
      <c r="AQ19" s="17" t="s">
        <v>82</v>
      </c>
      <c r="AR19" s="17" t="s">
        <v>141</v>
      </c>
      <c r="AS19" s="17" t="s">
        <v>167</v>
      </c>
      <c r="AT19" s="20"/>
      <c r="AU19" s="20"/>
      <c r="AV19" s="20"/>
      <c r="AW19" s="20"/>
      <c r="AX19" s="20"/>
      <c r="AY19" s="20"/>
      <c r="AZ19" s="20"/>
      <c r="BA19" s="20"/>
      <c r="BB19" s="20"/>
      <c r="BC19" s="19">
        <v>30.0</v>
      </c>
      <c r="BD19" s="19">
        <v>3.0</v>
      </c>
      <c r="BE19" s="19">
        <v>1.0</v>
      </c>
      <c r="BF19" s="20"/>
      <c r="BG19" s="19">
        <v>1.5</v>
      </c>
      <c r="BH19" s="17" t="s">
        <v>92</v>
      </c>
      <c r="BI19" s="17" t="s">
        <v>182</v>
      </c>
      <c r="BJ19" s="20"/>
      <c r="BK19" s="17" t="s">
        <v>271</v>
      </c>
      <c r="BL19" s="17" t="s">
        <v>272</v>
      </c>
      <c r="BM19" s="20"/>
      <c r="BN19" s="20"/>
      <c r="BO19" s="20"/>
      <c r="BP19" s="20"/>
      <c r="BQ19" s="17" t="s">
        <v>89</v>
      </c>
      <c r="BR19" s="17" t="s">
        <v>89</v>
      </c>
      <c r="BS19" s="20"/>
      <c r="BT19" s="20"/>
      <c r="BU19" s="20"/>
      <c r="BV19" s="20"/>
      <c r="BW19" s="17" t="s">
        <v>273</v>
      </c>
      <c r="BX19" s="19">
        <v>3.0</v>
      </c>
      <c r="BY19" s="19">
        <v>1.0</v>
      </c>
      <c r="BZ19" s="19">
        <v>0.0</v>
      </c>
      <c r="CA19" s="20"/>
      <c r="CB19" s="20"/>
      <c r="CC19" s="20"/>
      <c r="CD19" s="17" t="s">
        <v>89</v>
      </c>
      <c r="CE19" s="17" t="s">
        <v>187</v>
      </c>
      <c r="CF19" s="7"/>
      <c r="CG19" s="7"/>
      <c r="CH19" s="23" t="str">
        <f t="shared" si="1"/>
        <v>ENG4</v>
      </c>
      <c r="CI19" s="7" t="s">
        <v>167</v>
      </c>
      <c r="CJ19" s="7" t="s">
        <v>167</v>
      </c>
      <c r="CK19" s="24" t="s">
        <v>167</v>
      </c>
      <c r="CL19" s="24" t="s">
        <v>109</v>
      </c>
      <c r="CM19" s="24"/>
      <c r="CN19" s="24"/>
      <c r="CO19" s="25"/>
      <c r="CP19" s="7"/>
      <c r="CQ19" s="7"/>
      <c r="CR19" s="24"/>
      <c r="CS19" s="24"/>
      <c r="CT19" s="24"/>
      <c r="CU19" s="24"/>
    </row>
    <row r="20">
      <c r="A20" s="17"/>
      <c r="B20" s="17"/>
      <c r="C20" s="18"/>
      <c r="D20" s="17"/>
      <c r="E20" s="19"/>
      <c r="F20" s="17"/>
      <c r="G20" s="17"/>
      <c r="H20" s="17"/>
      <c r="I20" s="17"/>
      <c r="J20" s="20"/>
      <c r="K20" s="20"/>
      <c r="L20" s="20"/>
      <c r="M20" s="20"/>
      <c r="N20" s="20"/>
      <c r="O20" s="20"/>
      <c r="P20" s="20"/>
      <c r="Q20" s="20"/>
      <c r="R20" s="20"/>
      <c r="S20" s="19"/>
      <c r="T20" s="19"/>
      <c r="U20" s="19"/>
      <c r="V20" s="20"/>
      <c r="W20" s="19"/>
      <c r="X20" s="17"/>
      <c r="Y20" s="17"/>
      <c r="Z20" s="20"/>
      <c r="AA20" s="17"/>
      <c r="AB20" s="17"/>
      <c r="AC20" s="20"/>
      <c r="AD20" s="20"/>
      <c r="AE20" s="20"/>
      <c r="AF20" s="20"/>
      <c r="AG20" s="17"/>
      <c r="AH20" s="17"/>
      <c r="AI20" s="20"/>
      <c r="AJ20" s="20"/>
      <c r="AK20" s="17" t="s">
        <v>85</v>
      </c>
      <c r="AL20" s="17" t="s">
        <v>274</v>
      </c>
      <c r="AM20" s="18" t="s">
        <v>275</v>
      </c>
      <c r="AN20" s="17" t="s">
        <v>276</v>
      </c>
      <c r="AO20" s="19">
        <v>3.0</v>
      </c>
      <c r="AP20" s="17" t="s">
        <v>81</v>
      </c>
      <c r="AQ20" s="17" t="s">
        <v>82</v>
      </c>
      <c r="AR20" s="17" t="s">
        <v>145</v>
      </c>
      <c r="AS20" s="17" t="s">
        <v>98</v>
      </c>
      <c r="AT20" s="20"/>
      <c r="AU20" s="20"/>
      <c r="AV20" s="20"/>
      <c r="AW20" s="20"/>
      <c r="AX20" s="20"/>
      <c r="AY20" s="20"/>
      <c r="AZ20" s="20"/>
      <c r="BA20" s="20"/>
      <c r="BB20" s="20"/>
      <c r="BC20" s="19">
        <v>75.0</v>
      </c>
      <c r="BD20" s="19">
        <v>2.0</v>
      </c>
      <c r="BE20" s="19">
        <v>1.0</v>
      </c>
      <c r="BF20" s="20"/>
      <c r="BG20" s="19">
        <v>1.0</v>
      </c>
      <c r="BH20" s="17" t="s">
        <v>92</v>
      </c>
      <c r="BI20" s="17" t="s">
        <v>182</v>
      </c>
      <c r="BJ20" s="20"/>
      <c r="BK20" s="17" t="s">
        <v>277</v>
      </c>
      <c r="BL20" s="17" t="s">
        <v>279</v>
      </c>
      <c r="BM20" s="20"/>
      <c r="BN20" s="20"/>
      <c r="BO20" s="20"/>
      <c r="BP20" s="20"/>
      <c r="BQ20" s="17" t="s">
        <v>82</v>
      </c>
      <c r="BR20" s="17" t="s">
        <v>82</v>
      </c>
      <c r="BS20" s="20"/>
      <c r="BT20" s="20"/>
      <c r="BU20" s="20"/>
      <c r="BV20" s="20"/>
      <c r="BW20" s="17" t="s">
        <v>281</v>
      </c>
      <c r="BX20" s="19">
        <v>2.0</v>
      </c>
      <c r="BY20" s="19">
        <v>1.0</v>
      </c>
      <c r="BZ20" s="19">
        <v>0.0</v>
      </c>
      <c r="CA20" s="20"/>
      <c r="CB20" s="20"/>
      <c r="CC20" s="20"/>
      <c r="CD20" s="17" t="s">
        <v>89</v>
      </c>
      <c r="CE20" s="17" t="s">
        <v>187</v>
      </c>
      <c r="CF20" s="7"/>
      <c r="CG20" s="7"/>
      <c r="CH20" s="23" t="str">
        <f t="shared" si="1"/>
        <v>MED2</v>
      </c>
      <c r="CI20" s="7" t="s">
        <v>98</v>
      </c>
      <c r="CJ20" s="7" t="s">
        <v>98</v>
      </c>
      <c r="CK20" s="24" t="s">
        <v>98</v>
      </c>
      <c r="CL20" s="24" t="s">
        <v>109</v>
      </c>
      <c r="CM20" s="24"/>
      <c r="CN20" s="24"/>
      <c r="CO20" s="25"/>
      <c r="CP20" s="7"/>
      <c r="CQ20" s="7"/>
      <c r="CR20" s="24"/>
      <c r="CS20" s="24"/>
      <c r="CT20" s="24"/>
      <c r="CU20" s="24"/>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17"/>
      <c r="Z21" s="20"/>
      <c r="AA21" s="20"/>
      <c r="AB21" s="17"/>
      <c r="AC21" s="20"/>
      <c r="AD21" s="20"/>
      <c r="AE21" s="20"/>
      <c r="AF21" s="20"/>
      <c r="AG21" s="20"/>
      <c r="AH21" s="20"/>
      <c r="AI21" s="20"/>
      <c r="AJ21" s="20"/>
      <c r="AK21" s="20"/>
      <c r="AL21" s="20"/>
      <c r="AM21" s="20" t="s">
        <v>275</v>
      </c>
      <c r="AN21" s="20"/>
      <c r="AO21" s="20"/>
      <c r="AP21" s="20"/>
      <c r="AQ21" s="20"/>
      <c r="AR21" s="20"/>
      <c r="AS21" s="20"/>
      <c r="AT21" s="20"/>
      <c r="AU21" s="20"/>
      <c r="AV21" s="20"/>
      <c r="AW21" s="20"/>
      <c r="AX21" s="20"/>
      <c r="AY21" s="20"/>
      <c r="AZ21" s="20"/>
      <c r="BA21" s="20"/>
      <c r="BB21" s="20"/>
      <c r="BC21" s="20"/>
      <c r="BD21" s="20"/>
      <c r="BE21" s="20"/>
      <c r="BF21" s="20"/>
      <c r="BG21" s="20"/>
      <c r="BH21" s="20"/>
      <c r="BI21" s="17" t="s">
        <v>284</v>
      </c>
      <c r="BJ21" s="20"/>
      <c r="BK21" s="20"/>
      <c r="BL21" s="17" t="s">
        <v>279</v>
      </c>
      <c r="BM21" s="20"/>
      <c r="BN21" s="20"/>
      <c r="BO21" s="20"/>
      <c r="BP21" s="20"/>
      <c r="BQ21" s="20"/>
      <c r="BR21" s="20"/>
      <c r="BS21" s="20"/>
      <c r="BT21" s="20"/>
      <c r="BU21" s="20"/>
      <c r="BV21" s="20"/>
      <c r="BW21" s="20"/>
      <c r="BX21" s="20"/>
      <c r="BY21" s="20"/>
      <c r="BZ21" s="20"/>
      <c r="CA21" s="20"/>
      <c r="CB21" s="20"/>
      <c r="CC21" s="20"/>
      <c r="CD21" s="20"/>
      <c r="CE21" s="20"/>
      <c r="CF21" s="7"/>
      <c r="CG21" s="7"/>
      <c r="CH21" s="23" t="str">
        <f t="shared" si="1"/>
        <v/>
      </c>
      <c r="CI21" s="7" t="s">
        <v>109</v>
      </c>
      <c r="CJ21" s="7" t="s">
        <v>109</v>
      </c>
      <c r="CK21" s="24" t="s">
        <v>109</v>
      </c>
      <c r="CL21" s="24" t="s">
        <v>109</v>
      </c>
      <c r="CM21" s="24"/>
      <c r="CN21" s="24"/>
      <c r="CO21" s="25"/>
      <c r="CP21" s="7"/>
      <c r="CQ21" s="7"/>
      <c r="CR21" s="24"/>
      <c r="CS21" s="24"/>
      <c r="CT21" s="24"/>
      <c r="CU21" s="24"/>
    </row>
    <row r="22">
      <c r="A22" s="17"/>
      <c r="B22" s="17"/>
      <c r="C22" s="18"/>
      <c r="D22" s="17"/>
      <c r="E22" s="19"/>
      <c r="F22" s="17"/>
      <c r="G22" s="17"/>
      <c r="H22" s="17"/>
      <c r="I22" s="20"/>
      <c r="J22" s="20"/>
      <c r="K22" s="20"/>
      <c r="L22" s="20"/>
      <c r="M22" s="20"/>
      <c r="N22" s="20"/>
      <c r="O22" s="20"/>
      <c r="P22" s="20"/>
      <c r="Q22" s="20"/>
      <c r="R22" s="20"/>
      <c r="S22" s="19"/>
      <c r="T22" s="19"/>
      <c r="U22" s="20"/>
      <c r="V22" s="19"/>
      <c r="W22" s="19"/>
      <c r="X22" s="17"/>
      <c r="Y22" s="20"/>
      <c r="Z22" s="17"/>
      <c r="AA22" s="17"/>
      <c r="AB22" s="20"/>
      <c r="AC22" s="17"/>
      <c r="AD22" s="17"/>
      <c r="AE22" s="19"/>
      <c r="AF22" s="20"/>
      <c r="AG22" s="17"/>
      <c r="AH22" s="20"/>
      <c r="AI22" s="17"/>
      <c r="AJ22" s="20"/>
      <c r="AK22" s="17" t="s">
        <v>163</v>
      </c>
      <c r="AL22" s="17" t="s">
        <v>290</v>
      </c>
      <c r="AM22" s="18" t="s">
        <v>292</v>
      </c>
      <c r="AN22" s="17" t="s">
        <v>293</v>
      </c>
      <c r="AO22" s="19">
        <v>6.0</v>
      </c>
      <c r="AP22" s="17" t="s">
        <v>129</v>
      </c>
      <c r="AQ22" s="17" t="s">
        <v>82</v>
      </c>
      <c r="AR22" s="17" t="s">
        <v>141</v>
      </c>
      <c r="AS22" s="20"/>
      <c r="AT22" s="20"/>
      <c r="AU22" s="20"/>
      <c r="AV22" s="20"/>
      <c r="AW22" s="20"/>
      <c r="AX22" s="20"/>
      <c r="AY22" s="20"/>
      <c r="AZ22" s="20"/>
      <c r="BA22" s="20"/>
      <c r="BB22" s="20"/>
      <c r="BC22" s="19">
        <v>12.0</v>
      </c>
      <c r="BD22" s="19">
        <v>3.0</v>
      </c>
      <c r="BE22" s="20"/>
      <c r="BF22" s="19">
        <v>6.0</v>
      </c>
      <c r="BG22" s="19">
        <v>1.5</v>
      </c>
      <c r="BH22" s="17" t="s">
        <v>92</v>
      </c>
      <c r="BI22" s="20"/>
      <c r="BJ22" s="17" t="s">
        <v>94</v>
      </c>
      <c r="BK22" s="17" t="s">
        <v>296</v>
      </c>
      <c r="BL22" s="20"/>
      <c r="BM22" s="17" t="s">
        <v>296</v>
      </c>
      <c r="BN22" s="17" t="s">
        <v>297</v>
      </c>
      <c r="BO22" s="19">
        <v>30.0</v>
      </c>
      <c r="BP22" s="20"/>
      <c r="BQ22" s="17" t="s">
        <v>89</v>
      </c>
      <c r="BR22" s="20"/>
      <c r="BS22" s="17" t="s">
        <v>89</v>
      </c>
      <c r="BT22" s="20"/>
      <c r="BU22" s="20"/>
      <c r="BV22" s="17" t="s">
        <v>298</v>
      </c>
      <c r="BW22" s="17" t="s">
        <v>299</v>
      </c>
      <c r="BX22" s="19">
        <v>3.0</v>
      </c>
      <c r="BY22" s="19">
        <v>0.0</v>
      </c>
      <c r="BZ22" s="19">
        <v>3.0</v>
      </c>
      <c r="CA22" s="20"/>
      <c r="CB22" s="20"/>
      <c r="CC22" s="20"/>
      <c r="CD22" s="17" t="s">
        <v>89</v>
      </c>
      <c r="CE22" s="20"/>
      <c r="CF22" s="7"/>
      <c r="CG22" s="7"/>
      <c r="CH22" s="23" t="str">
        <f t="shared" si="1"/>
        <v/>
      </c>
      <c r="CI22" s="7" t="s">
        <v>109</v>
      </c>
      <c r="CJ22" s="7" t="s">
        <v>109</v>
      </c>
      <c r="CK22" s="24" t="s">
        <v>109</v>
      </c>
      <c r="CL22" s="24" t="s">
        <v>109</v>
      </c>
      <c r="CM22" s="24"/>
      <c r="CN22" s="24"/>
      <c r="CO22" s="25"/>
      <c r="CP22" s="7"/>
      <c r="CQ22" s="7"/>
      <c r="CR22" s="24"/>
      <c r="CS22" s="24"/>
      <c r="CT22" s="24"/>
      <c r="CU22" s="24"/>
    </row>
    <row r="23">
      <c r="A23" s="17"/>
      <c r="B23" s="17"/>
      <c r="C23" s="18"/>
      <c r="D23" s="17"/>
      <c r="E23" s="19"/>
      <c r="F23" s="17"/>
      <c r="G23" s="17"/>
      <c r="H23" s="17"/>
      <c r="I23" s="20"/>
      <c r="J23" s="20"/>
      <c r="K23" s="20"/>
      <c r="L23" s="20"/>
      <c r="M23" s="20"/>
      <c r="N23" s="20"/>
      <c r="O23" s="20"/>
      <c r="P23" s="20"/>
      <c r="Q23" s="20"/>
      <c r="R23" s="20"/>
      <c r="S23" s="19"/>
      <c r="T23" s="19"/>
      <c r="U23" s="19"/>
      <c r="V23" s="20"/>
      <c r="W23" s="19"/>
      <c r="X23" s="17"/>
      <c r="Y23" s="17"/>
      <c r="Z23" s="20"/>
      <c r="AA23" s="17"/>
      <c r="AB23" s="17"/>
      <c r="AC23" s="20"/>
      <c r="AD23" s="20"/>
      <c r="AE23" s="20"/>
      <c r="AF23" s="17"/>
      <c r="AG23" s="17"/>
      <c r="AH23" s="17"/>
      <c r="AI23" s="20"/>
      <c r="AJ23" s="20"/>
      <c r="AK23" s="17" t="s">
        <v>163</v>
      </c>
      <c r="AL23" s="17" t="s">
        <v>290</v>
      </c>
      <c r="AM23" s="18" t="s">
        <v>305</v>
      </c>
      <c r="AN23" s="17" t="s">
        <v>306</v>
      </c>
      <c r="AO23" s="19">
        <v>4.0</v>
      </c>
      <c r="AP23" s="17" t="s">
        <v>129</v>
      </c>
      <c r="AQ23" s="17" t="s">
        <v>82</v>
      </c>
      <c r="AR23" s="17" t="s">
        <v>141</v>
      </c>
      <c r="AS23" s="20"/>
      <c r="AT23" s="20"/>
      <c r="AU23" s="20"/>
      <c r="AV23" s="20"/>
      <c r="AW23" s="20"/>
      <c r="AX23" s="20"/>
      <c r="AY23" s="20"/>
      <c r="AZ23" s="20"/>
      <c r="BA23" s="20"/>
      <c r="BB23" s="20"/>
      <c r="BC23" s="19">
        <v>30.0</v>
      </c>
      <c r="BD23" s="19">
        <v>2.0</v>
      </c>
      <c r="BE23" s="19">
        <v>2.0</v>
      </c>
      <c r="BF23" s="20"/>
      <c r="BG23" s="19">
        <v>2.0</v>
      </c>
      <c r="BH23" s="17" t="s">
        <v>92</v>
      </c>
      <c r="BI23" s="17" t="s">
        <v>182</v>
      </c>
      <c r="BJ23" s="20"/>
      <c r="BK23" s="17" t="s">
        <v>296</v>
      </c>
      <c r="BL23" s="17" t="s">
        <v>296</v>
      </c>
      <c r="BM23" s="20"/>
      <c r="BN23" s="20"/>
      <c r="BO23" s="20"/>
      <c r="BP23" s="17" t="s">
        <v>307</v>
      </c>
      <c r="BQ23" s="17" t="s">
        <v>89</v>
      </c>
      <c r="BR23" s="17" t="s">
        <v>89</v>
      </c>
      <c r="BS23" s="20"/>
      <c r="BT23" s="20"/>
      <c r="BU23" s="20"/>
      <c r="BV23" s="20"/>
      <c r="BW23" s="17" t="s">
        <v>299</v>
      </c>
      <c r="BX23" s="19">
        <v>2.0</v>
      </c>
      <c r="BY23" s="19">
        <v>2.0</v>
      </c>
      <c r="BZ23" s="19">
        <v>0.0</v>
      </c>
      <c r="CA23" s="20"/>
      <c r="CB23" s="20"/>
      <c r="CC23" s="20"/>
      <c r="CD23" s="17" t="s">
        <v>89</v>
      </c>
      <c r="CE23" s="20"/>
      <c r="CF23" s="7"/>
      <c r="CG23" s="7"/>
      <c r="CH23" s="23" t="str">
        <f t="shared" si="1"/>
        <v/>
      </c>
      <c r="CI23" s="7" t="s">
        <v>109</v>
      </c>
      <c r="CJ23" s="7" t="s">
        <v>109</v>
      </c>
      <c r="CK23" s="24" t="s">
        <v>109</v>
      </c>
      <c r="CL23" s="24" t="s">
        <v>109</v>
      </c>
      <c r="CM23" s="24"/>
      <c r="CN23" s="24"/>
      <c r="CO23" s="25"/>
      <c r="CP23" s="7"/>
      <c r="CQ23" s="7"/>
      <c r="CR23" s="24"/>
      <c r="CS23" s="24"/>
      <c r="CT23" s="24"/>
      <c r="CU23" s="24"/>
    </row>
    <row r="24">
      <c r="A24" s="17"/>
      <c r="B24" s="17"/>
      <c r="C24" s="18"/>
      <c r="D24" s="17"/>
      <c r="E24" s="19"/>
      <c r="F24" s="17"/>
      <c r="G24" s="17"/>
      <c r="H24" s="17"/>
      <c r="I24" s="17"/>
      <c r="J24" s="20"/>
      <c r="K24" s="20"/>
      <c r="L24" s="20"/>
      <c r="M24" s="20"/>
      <c r="N24" s="20"/>
      <c r="O24" s="20"/>
      <c r="P24" s="20"/>
      <c r="Q24" s="20"/>
      <c r="R24" s="20"/>
      <c r="S24" s="19"/>
      <c r="T24" s="19"/>
      <c r="U24" s="19"/>
      <c r="V24" s="20"/>
      <c r="W24" s="19"/>
      <c r="X24" s="17"/>
      <c r="Y24" s="17"/>
      <c r="Z24" s="20"/>
      <c r="AA24" s="17"/>
      <c r="AB24" s="17"/>
      <c r="AC24" s="20"/>
      <c r="AD24" s="20"/>
      <c r="AE24" s="20"/>
      <c r="AF24" s="17"/>
      <c r="AG24" s="17"/>
      <c r="AH24" s="17"/>
      <c r="AI24" s="20"/>
      <c r="AJ24" s="20"/>
      <c r="AK24" s="17" t="s">
        <v>163</v>
      </c>
      <c r="AL24" s="17" t="s">
        <v>234</v>
      </c>
      <c r="AM24" s="18" t="s">
        <v>310</v>
      </c>
      <c r="AN24" s="17" t="s">
        <v>313</v>
      </c>
      <c r="AO24" s="19">
        <v>4.0</v>
      </c>
      <c r="AP24" s="17" t="s">
        <v>81</v>
      </c>
      <c r="AQ24" s="17" t="s">
        <v>82</v>
      </c>
      <c r="AR24" s="17" t="s">
        <v>141</v>
      </c>
      <c r="AS24" s="17" t="s">
        <v>314</v>
      </c>
      <c r="AT24" s="20"/>
      <c r="AU24" s="20"/>
      <c r="AV24" s="20"/>
      <c r="AW24" s="20"/>
      <c r="AX24" s="20"/>
      <c r="AY24" s="20"/>
      <c r="AZ24" s="20"/>
      <c r="BA24" s="20"/>
      <c r="BB24" s="20"/>
      <c r="BC24" s="19">
        <v>30.0</v>
      </c>
      <c r="BD24" s="19">
        <v>3.0</v>
      </c>
      <c r="BE24" s="19">
        <v>1.0</v>
      </c>
      <c r="BF24" s="20"/>
      <c r="BG24" s="19">
        <v>1.0</v>
      </c>
      <c r="BH24" s="17" t="s">
        <v>92</v>
      </c>
      <c r="BI24" s="17" t="s">
        <v>182</v>
      </c>
      <c r="BJ24" s="20"/>
      <c r="BK24" s="17" t="s">
        <v>315</v>
      </c>
      <c r="BL24" s="17" t="s">
        <v>315</v>
      </c>
      <c r="BM24" s="20"/>
      <c r="BN24" s="20"/>
      <c r="BO24" s="20"/>
      <c r="BP24" s="17" t="s">
        <v>241</v>
      </c>
      <c r="BQ24" s="17" t="s">
        <v>89</v>
      </c>
      <c r="BR24" s="17" t="s">
        <v>89</v>
      </c>
      <c r="BS24" s="20"/>
      <c r="BT24" s="20"/>
      <c r="BU24" s="20"/>
      <c r="BV24" s="20"/>
      <c r="BW24" s="17" t="s">
        <v>316</v>
      </c>
      <c r="BX24" s="19">
        <v>3.0</v>
      </c>
      <c r="BY24" s="19">
        <v>1.0</v>
      </c>
      <c r="BZ24" s="19">
        <v>0.0</v>
      </c>
      <c r="CA24" s="20"/>
      <c r="CB24" s="20"/>
      <c r="CC24" s="20"/>
      <c r="CD24" s="17" t="s">
        <v>89</v>
      </c>
      <c r="CE24" s="20"/>
      <c r="CF24" s="7"/>
      <c r="CG24" s="7"/>
      <c r="CH24" s="23" t="str">
        <f t="shared" si="1"/>
        <v>HIS1</v>
      </c>
      <c r="CI24" s="7" t="s">
        <v>314</v>
      </c>
      <c r="CJ24" s="7" t="s">
        <v>314</v>
      </c>
      <c r="CK24" s="24" t="s">
        <v>314</v>
      </c>
      <c r="CL24" s="24" t="s">
        <v>109</v>
      </c>
      <c r="CM24" s="24"/>
      <c r="CN24" s="24"/>
      <c r="CO24" s="25"/>
      <c r="CP24" s="7"/>
      <c r="CQ24" s="7"/>
      <c r="CR24" s="24"/>
      <c r="CS24" s="24"/>
      <c r="CT24" s="24"/>
      <c r="CU24" s="24"/>
    </row>
    <row r="25">
      <c r="A25" s="17"/>
      <c r="B25" s="17"/>
      <c r="C25" s="18"/>
      <c r="D25" s="17"/>
      <c r="E25" s="19"/>
      <c r="F25" s="17"/>
      <c r="G25" s="17"/>
      <c r="H25" s="17"/>
      <c r="I25" s="20"/>
      <c r="J25" s="20"/>
      <c r="K25" s="20"/>
      <c r="L25" s="20"/>
      <c r="M25" s="20"/>
      <c r="N25" s="20"/>
      <c r="O25" s="20"/>
      <c r="P25" s="20"/>
      <c r="Q25" s="20"/>
      <c r="R25" s="20"/>
      <c r="S25" s="19"/>
      <c r="T25" s="19"/>
      <c r="U25" s="20"/>
      <c r="V25" s="20"/>
      <c r="W25" s="19"/>
      <c r="X25" s="17"/>
      <c r="Y25" s="20"/>
      <c r="Z25" s="20"/>
      <c r="AA25" s="17"/>
      <c r="AB25" s="20"/>
      <c r="AC25" s="20"/>
      <c r="AD25" s="20"/>
      <c r="AE25" s="20"/>
      <c r="AF25" s="17"/>
      <c r="AG25" s="17"/>
      <c r="AH25" s="20"/>
      <c r="AI25" s="20"/>
      <c r="AJ25" s="20"/>
      <c r="AK25" s="17" t="s">
        <v>163</v>
      </c>
      <c r="AL25" s="17" t="s">
        <v>234</v>
      </c>
      <c r="AM25" s="18" t="s">
        <v>320</v>
      </c>
      <c r="AN25" s="17" t="s">
        <v>321</v>
      </c>
      <c r="AO25" s="19">
        <v>1.5</v>
      </c>
      <c r="AP25" s="17" t="s">
        <v>228</v>
      </c>
      <c r="AQ25" s="17" t="s">
        <v>89</v>
      </c>
      <c r="AR25" s="17" t="s">
        <v>83</v>
      </c>
      <c r="AS25" s="20"/>
      <c r="AT25" s="20"/>
      <c r="AU25" s="20"/>
      <c r="AV25" s="20"/>
      <c r="AW25" s="20"/>
      <c r="AX25" s="20"/>
      <c r="AY25" s="20"/>
      <c r="AZ25" s="20"/>
      <c r="BA25" s="20"/>
      <c r="BB25" s="20"/>
      <c r="BC25" s="19">
        <v>100.0</v>
      </c>
      <c r="BD25" s="19">
        <v>3.0</v>
      </c>
      <c r="BE25" s="20"/>
      <c r="BF25" s="20"/>
      <c r="BG25" s="19">
        <v>1.5</v>
      </c>
      <c r="BH25" s="17" t="s">
        <v>92</v>
      </c>
      <c r="BI25" s="20"/>
      <c r="BJ25" s="20"/>
      <c r="BK25" s="17" t="s">
        <v>324</v>
      </c>
      <c r="BL25" s="20"/>
      <c r="BM25" s="20"/>
      <c r="BN25" s="20"/>
      <c r="BO25" s="20"/>
      <c r="BP25" s="17" t="s">
        <v>241</v>
      </c>
      <c r="BQ25" s="17" t="s">
        <v>89</v>
      </c>
      <c r="BR25" s="20"/>
      <c r="BS25" s="20"/>
      <c r="BT25" s="20"/>
      <c r="BU25" s="20"/>
      <c r="BV25" s="20"/>
      <c r="BW25" s="17" t="s">
        <v>325</v>
      </c>
      <c r="BX25" s="19">
        <v>1.5</v>
      </c>
      <c r="BY25" s="19">
        <v>0.0</v>
      </c>
      <c r="BZ25" s="19">
        <v>0.0</v>
      </c>
      <c r="CA25" s="20"/>
      <c r="CB25" s="20"/>
      <c r="CC25" s="20"/>
      <c r="CD25" s="17" t="s">
        <v>89</v>
      </c>
      <c r="CE25" s="20"/>
      <c r="CF25" s="7"/>
      <c r="CG25" s="7"/>
      <c r="CH25" s="23" t="str">
        <f t="shared" si="1"/>
        <v/>
      </c>
      <c r="CI25" s="7" t="s">
        <v>109</v>
      </c>
      <c r="CJ25" s="7" t="s">
        <v>109</v>
      </c>
      <c r="CK25" s="24" t="s">
        <v>109</v>
      </c>
      <c r="CL25" s="24" t="s">
        <v>109</v>
      </c>
      <c r="CM25" s="24"/>
      <c r="CN25" s="24"/>
      <c r="CO25" s="25"/>
      <c r="CP25" s="7"/>
      <c r="CQ25" s="7"/>
      <c r="CR25" s="24"/>
      <c r="CS25" s="24"/>
      <c r="CT25" s="24"/>
      <c r="CU25" s="24"/>
    </row>
    <row r="26">
      <c r="A26" s="17"/>
      <c r="B26" s="17"/>
      <c r="C26" s="18"/>
      <c r="D26" s="17"/>
      <c r="E26" s="19"/>
      <c r="F26" s="17"/>
      <c r="G26" s="17"/>
      <c r="H26" s="17"/>
      <c r="I26" s="17"/>
      <c r="J26" s="20"/>
      <c r="K26" s="20"/>
      <c r="L26" s="20"/>
      <c r="M26" s="20"/>
      <c r="N26" s="20"/>
      <c r="O26" s="20"/>
      <c r="P26" s="20"/>
      <c r="Q26" s="20"/>
      <c r="R26" s="20"/>
      <c r="S26" s="19"/>
      <c r="T26" s="19"/>
      <c r="U26" s="19"/>
      <c r="V26" s="20"/>
      <c r="W26" s="19"/>
      <c r="X26" s="17"/>
      <c r="Y26" s="17"/>
      <c r="Z26" s="20"/>
      <c r="AA26" s="17"/>
      <c r="AB26" s="17"/>
      <c r="AC26" s="20"/>
      <c r="AD26" s="20"/>
      <c r="AE26" s="20"/>
      <c r="AF26" s="17"/>
      <c r="AG26" s="17"/>
      <c r="AH26" s="17"/>
      <c r="AI26" s="20"/>
      <c r="AJ26" s="20"/>
      <c r="AK26" s="17" t="s">
        <v>163</v>
      </c>
      <c r="AL26" s="17" t="s">
        <v>234</v>
      </c>
      <c r="AM26" s="18" t="s">
        <v>329</v>
      </c>
      <c r="AN26" s="17" t="s">
        <v>330</v>
      </c>
      <c r="AO26" s="19">
        <v>4.0</v>
      </c>
      <c r="AP26" s="17" t="s">
        <v>81</v>
      </c>
      <c r="AQ26" s="17" t="s">
        <v>82</v>
      </c>
      <c r="AR26" s="17" t="s">
        <v>141</v>
      </c>
      <c r="AS26" s="17" t="s">
        <v>314</v>
      </c>
      <c r="AT26" s="20"/>
      <c r="AU26" s="20"/>
      <c r="AV26" s="20"/>
      <c r="AW26" s="20"/>
      <c r="AX26" s="20"/>
      <c r="AY26" s="20"/>
      <c r="AZ26" s="20"/>
      <c r="BA26" s="20"/>
      <c r="BB26" s="20"/>
      <c r="BC26" s="19">
        <v>20.0</v>
      </c>
      <c r="BD26" s="19">
        <v>3.0</v>
      </c>
      <c r="BE26" s="19">
        <v>1.0</v>
      </c>
      <c r="BF26" s="20"/>
      <c r="BG26" s="19">
        <v>1.5</v>
      </c>
      <c r="BH26" s="17" t="s">
        <v>92</v>
      </c>
      <c r="BI26" s="17" t="s">
        <v>182</v>
      </c>
      <c r="BJ26" s="20"/>
      <c r="BK26" s="17" t="s">
        <v>324</v>
      </c>
      <c r="BL26" s="17" t="s">
        <v>324</v>
      </c>
      <c r="BM26" s="20"/>
      <c r="BN26" s="20"/>
      <c r="BO26" s="20"/>
      <c r="BP26" s="17" t="s">
        <v>241</v>
      </c>
      <c r="BQ26" s="17" t="s">
        <v>89</v>
      </c>
      <c r="BR26" s="17" t="s">
        <v>89</v>
      </c>
      <c r="BS26" s="20"/>
      <c r="BT26" s="20"/>
      <c r="BU26" s="20"/>
      <c r="BV26" s="20"/>
      <c r="BW26" s="17" t="s">
        <v>325</v>
      </c>
      <c r="BX26" s="19">
        <v>3.0</v>
      </c>
      <c r="BY26" s="19">
        <v>1.0</v>
      </c>
      <c r="BZ26" s="19">
        <v>0.0</v>
      </c>
      <c r="CA26" s="20"/>
      <c r="CB26" s="20"/>
      <c r="CC26" s="20"/>
      <c r="CD26" s="17" t="s">
        <v>89</v>
      </c>
      <c r="CE26" s="20"/>
      <c r="CF26" s="7"/>
      <c r="CG26" s="7"/>
      <c r="CH26" s="23" t="str">
        <f t="shared" si="1"/>
        <v>HIS1</v>
      </c>
      <c r="CI26" s="7" t="s">
        <v>314</v>
      </c>
      <c r="CJ26" s="7" t="s">
        <v>314</v>
      </c>
      <c r="CK26" s="24" t="s">
        <v>314</v>
      </c>
      <c r="CL26" s="24" t="s">
        <v>109</v>
      </c>
      <c r="CM26" s="24"/>
      <c r="CN26" s="24"/>
      <c r="CO26" s="25"/>
      <c r="CP26" s="7"/>
      <c r="CQ26" s="7"/>
      <c r="CR26" s="24"/>
      <c r="CS26" s="24"/>
      <c r="CT26" s="24"/>
      <c r="CU26" s="24"/>
    </row>
    <row r="27">
      <c r="A27" s="17"/>
      <c r="B27" s="17"/>
      <c r="C27" s="18"/>
      <c r="D27" s="17"/>
      <c r="E27" s="19"/>
      <c r="F27" s="17"/>
      <c r="G27" s="17"/>
      <c r="H27" s="17"/>
      <c r="I27" s="17"/>
      <c r="J27" s="20"/>
      <c r="K27" s="20"/>
      <c r="L27" s="20"/>
      <c r="M27" s="20"/>
      <c r="N27" s="20"/>
      <c r="O27" s="20"/>
      <c r="P27" s="20"/>
      <c r="Q27" s="20"/>
      <c r="R27" s="20"/>
      <c r="S27" s="19"/>
      <c r="T27" s="19"/>
      <c r="U27" s="20"/>
      <c r="V27" s="19"/>
      <c r="W27" s="19"/>
      <c r="X27" s="17"/>
      <c r="Y27" s="20"/>
      <c r="Z27" s="17"/>
      <c r="AA27" s="17"/>
      <c r="AB27" s="20"/>
      <c r="AC27" s="17"/>
      <c r="AD27" s="17"/>
      <c r="AE27" s="19"/>
      <c r="AF27" s="20"/>
      <c r="AG27" s="17"/>
      <c r="AH27" s="20"/>
      <c r="AI27" s="17"/>
      <c r="AJ27" s="20"/>
      <c r="AK27" s="17" t="s">
        <v>85</v>
      </c>
      <c r="AL27" s="17" t="s">
        <v>317</v>
      </c>
      <c r="AM27" s="18" t="s">
        <v>335</v>
      </c>
      <c r="AN27" s="17" t="s">
        <v>336</v>
      </c>
      <c r="AO27" s="19">
        <v>4.0</v>
      </c>
      <c r="AP27" s="17" t="s">
        <v>81</v>
      </c>
      <c r="AQ27" s="17" t="s">
        <v>82</v>
      </c>
      <c r="AR27" s="17" t="s">
        <v>141</v>
      </c>
      <c r="AS27" s="17" t="s">
        <v>338</v>
      </c>
      <c r="AT27" s="20"/>
      <c r="AU27" s="20"/>
      <c r="AV27" s="20"/>
      <c r="AW27" s="20"/>
      <c r="AX27" s="20"/>
      <c r="AY27" s="20"/>
      <c r="AZ27" s="20"/>
      <c r="BA27" s="20"/>
      <c r="BB27" s="20"/>
      <c r="BC27" s="19">
        <v>70.0</v>
      </c>
      <c r="BD27" s="19">
        <v>3.0</v>
      </c>
      <c r="BE27" s="20"/>
      <c r="BF27" s="19">
        <v>2.0</v>
      </c>
      <c r="BG27" s="19">
        <v>1.0</v>
      </c>
      <c r="BH27" s="17" t="s">
        <v>92</v>
      </c>
      <c r="BI27" s="20"/>
      <c r="BJ27" s="17" t="s">
        <v>94</v>
      </c>
      <c r="BK27" s="17" t="s">
        <v>340</v>
      </c>
      <c r="BL27" s="20"/>
      <c r="BM27" s="17" t="s">
        <v>340</v>
      </c>
      <c r="BN27" s="17" t="s">
        <v>341</v>
      </c>
      <c r="BO27" s="19">
        <v>30.0</v>
      </c>
      <c r="BP27" s="20"/>
      <c r="BQ27" s="17" t="s">
        <v>89</v>
      </c>
      <c r="BR27" s="20"/>
      <c r="BS27" s="17" t="s">
        <v>89</v>
      </c>
      <c r="BT27" s="20"/>
      <c r="BU27" s="20"/>
      <c r="BV27" s="20"/>
      <c r="BW27" s="17" t="s">
        <v>342</v>
      </c>
      <c r="BX27" s="19">
        <v>3.0</v>
      </c>
      <c r="BY27" s="19">
        <v>0.0</v>
      </c>
      <c r="BZ27" s="19">
        <v>1.0</v>
      </c>
      <c r="CA27" s="20"/>
      <c r="CB27" s="20"/>
      <c r="CC27" s="17" t="s">
        <v>343</v>
      </c>
      <c r="CD27" s="17" t="s">
        <v>89</v>
      </c>
      <c r="CE27" s="20"/>
      <c r="CF27" s="7"/>
      <c r="CG27" s="7"/>
      <c r="CH27" s="23" t="str">
        <f t="shared" si="1"/>
        <v>CSD2</v>
      </c>
      <c r="CI27" s="38" t="s">
        <v>344</v>
      </c>
      <c r="CJ27" s="38" t="s">
        <v>347</v>
      </c>
      <c r="CK27" s="24" t="s">
        <v>109</v>
      </c>
      <c r="CL27" s="27" t="s">
        <v>348</v>
      </c>
      <c r="CM27" s="24"/>
      <c r="CN27" s="24"/>
      <c r="CO27" s="25"/>
      <c r="CP27" s="7"/>
      <c r="CQ27" s="7"/>
      <c r="CR27" s="24"/>
      <c r="CS27" s="24"/>
      <c r="CT27" s="24"/>
      <c r="CU27" s="24"/>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17"/>
      <c r="AA28" s="20"/>
      <c r="AB28" s="20"/>
      <c r="AC28" s="17"/>
      <c r="AD28" s="17"/>
      <c r="AE28" s="19"/>
      <c r="AF28" s="20"/>
      <c r="AG28" s="20"/>
      <c r="AH28" s="20"/>
      <c r="AI28" s="20"/>
      <c r="AJ28" s="20"/>
      <c r="AK28" s="20"/>
      <c r="AL28" s="20"/>
      <c r="AM28" s="20" t="s">
        <v>335</v>
      </c>
      <c r="AN28" s="20"/>
      <c r="AO28" s="20"/>
      <c r="AP28" s="20"/>
      <c r="AQ28" s="20"/>
      <c r="AR28" s="20"/>
      <c r="AS28" s="20"/>
      <c r="AT28" s="20"/>
      <c r="AU28" s="20"/>
      <c r="AV28" s="20"/>
      <c r="AW28" s="20"/>
      <c r="AX28" s="20"/>
      <c r="AY28" s="20"/>
      <c r="AZ28" s="20"/>
      <c r="BA28" s="20"/>
      <c r="BB28" s="20"/>
      <c r="BC28" s="20"/>
      <c r="BD28" s="20"/>
      <c r="BE28" s="20"/>
      <c r="BF28" s="20"/>
      <c r="BG28" s="20"/>
      <c r="BH28" s="20"/>
      <c r="BI28" s="20"/>
      <c r="BJ28" s="17" t="s">
        <v>300</v>
      </c>
      <c r="BK28" s="20"/>
      <c r="BL28" s="20"/>
      <c r="BM28" s="17" t="s">
        <v>340</v>
      </c>
      <c r="BN28" s="17" t="s">
        <v>341</v>
      </c>
      <c r="BO28" s="19">
        <v>30.0</v>
      </c>
      <c r="BP28" s="20"/>
      <c r="BQ28" s="20"/>
      <c r="BR28" s="20"/>
      <c r="BS28" s="20"/>
      <c r="BT28" s="20"/>
      <c r="BU28" s="20"/>
      <c r="BV28" s="20"/>
      <c r="BW28" s="20"/>
      <c r="BX28" s="20"/>
      <c r="BY28" s="20"/>
      <c r="BZ28" s="20"/>
      <c r="CA28" s="20"/>
      <c r="CB28" s="20"/>
      <c r="CC28" s="20"/>
      <c r="CD28" s="20"/>
      <c r="CE28" s="20"/>
      <c r="CF28" s="7"/>
      <c r="CG28" s="7"/>
      <c r="CH28" s="23" t="str">
        <f t="shared" si="1"/>
        <v/>
      </c>
      <c r="CI28" s="7" t="s">
        <v>109</v>
      </c>
      <c r="CJ28" s="7" t="s">
        <v>109</v>
      </c>
      <c r="CK28" s="24" t="s">
        <v>109</v>
      </c>
      <c r="CL28" s="39" t="s">
        <v>353</v>
      </c>
      <c r="CM28" s="24"/>
      <c r="CN28" s="24"/>
      <c r="CO28" s="25"/>
      <c r="CP28" s="7"/>
      <c r="CQ28" s="7"/>
      <c r="CR28" s="24"/>
      <c r="CS28" s="24"/>
      <c r="CT28" s="24"/>
      <c r="CU28" s="24"/>
    </row>
    <row r="29">
      <c r="A29" s="17"/>
      <c r="B29" s="17"/>
      <c r="C29" s="18"/>
      <c r="D29" s="17"/>
      <c r="E29" s="19"/>
      <c r="F29" s="17"/>
      <c r="G29" s="17"/>
      <c r="H29" s="17"/>
      <c r="I29" s="17"/>
      <c r="J29" s="20"/>
      <c r="K29" s="20"/>
      <c r="L29" s="20"/>
      <c r="M29" s="20"/>
      <c r="N29" s="20"/>
      <c r="O29" s="20"/>
      <c r="P29" s="20"/>
      <c r="Q29" s="20"/>
      <c r="R29" s="20"/>
      <c r="S29" s="19"/>
      <c r="T29" s="19"/>
      <c r="U29" s="20"/>
      <c r="V29" s="19"/>
      <c r="W29" s="19"/>
      <c r="X29" s="17"/>
      <c r="Y29" s="20"/>
      <c r="Z29" s="17"/>
      <c r="AA29" s="17"/>
      <c r="AB29" s="20"/>
      <c r="AC29" s="17"/>
      <c r="AD29" s="17"/>
      <c r="AE29" s="19"/>
      <c r="AF29" s="20"/>
      <c r="AG29" s="17"/>
      <c r="AH29" s="20"/>
      <c r="AI29" s="17"/>
      <c r="AJ29" s="20"/>
      <c r="AK29" s="17" t="s">
        <v>85</v>
      </c>
      <c r="AL29" s="17" t="s">
        <v>317</v>
      </c>
      <c r="AM29" s="18" t="s">
        <v>357</v>
      </c>
      <c r="AN29" s="17" t="s">
        <v>358</v>
      </c>
      <c r="AO29" s="19">
        <v>4.0</v>
      </c>
      <c r="AP29" s="17" t="s">
        <v>81</v>
      </c>
      <c r="AQ29" s="17" t="s">
        <v>82</v>
      </c>
      <c r="AR29" s="17" t="s">
        <v>141</v>
      </c>
      <c r="AS29" s="17" t="s">
        <v>338</v>
      </c>
      <c r="AT29" s="20"/>
      <c r="AU29" s="20"/>
      <c r="AV29" s="20"/>
      <c r="AW29" s="20"/>
      <c r="AX29" s="20"/>
      <c r="AY29" s="20"/>
      <c r="AZ29" s="20"/>
      <c r="BA29" s="20"/>
      <c r="BB29" s="20"/>
      <c r="BC29" s="19">
        <v>70.0</v>
      </c>
      <c r="BD29" s="19">
        <v>3.0</v>
      </c>
      <c r="BE29" s="20"/>
      <c r="BF29" s="19">
        <v>2.0</v>
      </c>
      <c r="BG29" s="19">
        <v>1.5</v>
      </c>
      <c r="BH29" s="17" t="s">
        <v>92</v>
      </c>
      <c r="BI29" s="20"/>
      <c r="BJ29" s="17" t="s">
        <v>94</v>
      </c>
      <c r="BK29" s="17" t="s">
        <v>322</v>
      </c>
      <c r="BL29" s="20"/>
      <c r="BM29" s="17" t="s">
        <v>322</v>
      </c>
      <c r="BN29" s="17" t="s">
        <v>360</v>
      </c>
      <c r="BO29" s="19">
        <v>40.0</v>
      </c>
      <c r="BP29" s="20"/>
      <c r="BQ29" s="17" t="s">
        <v>89</v>
      </c>
      <c r="BR29" s="20"/>
      <c r="BS29" s="17" t="s">
        <v>89</v>
      </c>
      <c r="BT29" s="20"/>
      <c r="BU29" s="20"/>
      <c r="BV29" s="20"/>
      <c r="BW29" s="17" t="s">
        <v>323</v>
      </c>
      <c r="BX29" s="19">
        <v>3.0</v>
      </c>
      <c r="BY29" s="19">
        <v>0.0</v>
      </c>
      <c r="BZ29" s="19">
        <v>1.0</v>
      </c>
      <c r="CA29" s="20"/>
      <c r="CB29" s="20"/>
      <c r="CC29" s="17" t="s">
        <v>361</v>
      </c>
      <c r="CD29" s="17" t="s">
        <v>89</v>
      </c>
      <c r="CE29" s="20"/>
      <c r="CF29" s="7"/>
      <c r="CG29" s="7"/>
      <c r="CH29" s="23" t="str">
        <f t="shared" si="1"/>
        <v>CSD2</v>
      </c>
      <c r="CI29" s="38" t="s">
        <v>344</v>
      </c>
      <c r="CJ29" s="38" t="s">
        <v>347</v>
      </c>
      <c r="CK29" s="24" t="s">
        <v>109</v>
      </c>
      <c r="CL29" s="27" t="s">
        <v>347</v>
      </c>
      <c r="CM29" s="24"/>
      <c r="CN29" s="24"/>
      <c r="CO29" s="25"/>
      <c r="CP29" s="7"/>
      <c r="CQ29" s="7"/>
      <c r="CR29" s="24"/>
      <c r="CS29" s="24"/>
      <c r="CT29" s="24"/>
      <c r="CU29" s="24"/>
    </row>
    <row r="30">
      <c r="A30" s="17"/>
      <c r="B30" s="17"/>
      <c r="C30" s="18"/>
      <c r="D30" s="17"/>
      <c r="E30" s="19"/>
      <c r="F30" s="17"/>
      <c r="G30" s="17"/>
      <c r="H30" s="17"/>
      <c r="I30" s="17"/>
      <c r="J30" s="20"/>
      <c r="K30" s="20"/>
      <c r="L30" s="20"/>
      <c r="M30" s="20"/>
      <c r="N30" s="20"/>
      <c r="O30" s="20"/>
      <c r="P30" s="20"/>
      <c r="Q30" s="20"/>
      <c r="R30" s="20"/>
      <c r="S30" s="19"/>
      <c r="T30" s="19"/>
      <c r="U30" s="20"/>
      <c r="V30" s="19"/>
      <c r="W30" s="19"/>
      <c r="X30" s="17"/>
      <c r="Y30" s="20"/>
      <c r="Z30" s="17"/>
      <c r="AA30" s="17"/>
      <c r="AB30" s="20"/>
      <c r="AC30" s="17"/>
      <c r="AD30" s="17"/>
      <c r="AE30" s="19"/>
      <c r="AF30" s="20"/>
      <c r="AG30" s="17"/>
      <c r="AH30" s="20"/>
      <c r="AI30" s="17"/>
      <c r="AJ30" s="20"/>
      <c r="AK30" s="17" t="s">
        <v>85</v>
      </c>
      <c r="AL30" s="17" t="s">
        <v>317</v>
      </c>
      <c r="AM30" s="18" t="s">
        <v>367</v>
      </c>
      <c r="AN30" s="17" t="s">
        <v>368</v>
      </c>
      <c r="AO30" s="19">
        <v>4.0</v>
      </c>
      <c r="AP30" s="17" t="s">
        <v>81</v>
      </c>
      <c r="AQ30" s="17" t="s">
        <v>82</v>
      </c>
      <c r="AR30" s="17" t="s">
        <v>145</v>
      </c>
      <c r="AS30" s="17" t="s">
        <v>338</v>
      </c>
      <c r="AT30" s="20"/>
      <c r="AU30" s="20"/>
      <c r="AV30" s="20"/>
      <c r="AW30" s="20"/>
      <c r="AX30" s="20"/>
      <c r="AY30" s="20"/>
      <c r="AZ30" s="20"/>
      <c r="BA30" s="20"/>
      <c r="BB30" s="20"/>
      <c r="BC30" s="19">
        <v>70.0</v>
      </c>
      <c r="BD30" s="19">
        <v>3.0</v>
      </c>
      <c r="BE30" s="20"/>
      <c r="BF30" s="19">
        <v>2.0</v>
      </c>
      <c r="BG30" s="19">
        <v>1.5</v>
      </c>
      <c r="BH30" s="17" t="s">
        <v>92</v>
      </c>
      <c r="BI30" s="20"/>
      <c r="BJ30" s="17" t="s">
        <v>94</v>
      </c>
      <c r="BK30" s="17" t="s">
        <v>369</v>
      </c>
      <c r="BL30" s="20"/>
      <c r="BM30" s="17" t="s">
        <v>369</v>
      </c>
      <c r="BN30" s="17" t="s">
        <v>372</v>
      </c>
      <c r="BO30" s="19">
        <v>80.0</v>
      </c>
      <c r="BP30" s="20"/>
      <c r="BQ30" s="17" t="s">
        <v>89</v>
      </c>
      <c r="BR30" s="20"/>
      <c r="BS30" s="17" t="s">
        <v>89</v>
      </c>
      <c r="BT30" s="20"/>
      <c r="BU30" s="20"/>
      <c r="BV30" s="20"/>
      <c r="BW30" s="17" t="s">
        <v>373</v>
      </c>
      <c r="BX30" s="19">
        <v>3.0</v>
      </c>
      <c r="BY30" s="19">
        <v>0.0</v>
      </c>
      <c r="BZ30" s="19">
        <v>1.0</v>
      </c>
      <c r="CA30" s="20"/>
      <c r="CB30" s="20"/>
      <c r="CC30" s="17" t="s">
        <v>374</v>
      </c>
      <c r="CD30" s="17" t="s">
        <v>89</v>
      </c>
      <c r="CE30" s="20"/>
      <c r="CF30" s="7"/>
      <c r="CG30" s="7"/>
      <c r="CH30" s="23" t="str">
        <f t="shared" si="1"/>
        <v>CSD2</v>
      </c>
      <c r="CI30" s="38" t="s">
        <v>344</v>
      </c>
      <c r="CJ30" s="38" t="s">
        <v>347</v>
      </c>
      <c r="CK30" s="24" t="s">
        <v>109</v>
      </c>
      <c r="CL30" s="27" t="s">
        <v>347</v>
      </c>
      <c r="CM30" s="24"/>
      <c r="CN30" s="24"/>
      <c r="CO30" s="25"/>
      <c r="CP30" s="7"/>
      <c r="CQ30" s="7"/>
      <c r="CR30" s="24"/>
      <c r="CS30" s="24"/>
      <c r="CT30" s="24"/>
      <c r="CU30" s="24"/>
    </row>
    <row r="31">
      <c r="A31" s="17"/>
      <c r="B31" s="17"/>
      <c r="C31" s="18"/>
      <c r="D31" s="17"/>
      <c r="E31" s="19"/>
      <c r="F31" s="17"/>
      <c r="G31" s="17"/>
      <c r="H31" s="17"/>
      <c r="I31" s="17"/>
      <c r="J31" s="20"/>
      <c r="K31" s="20"/>
      <c r="L31" s="20"/>
      <c r="M31" s="20"/>
      <c r="N31" s="20"/>
      <c r="O31" s="20"/>
      <c r="P31" s="20"/>
      <c r="Q31" s="20"/>
      <c r="R31" s="20"/>
      <c r="S31" s="19"/>
      <c r="T31" s="19"/>
      <c r="U31" s="19"/>
      <c r="V31" s="20"/>
      <c r="W31" s="19"/>
      <c r="X31" s="17"/>
      <c r="Y31" s="17"/>
      <c r="Z31" s="20"/>
      <c r="AA31" s="17"/>
      <c r="AB31" s="17"/>
      <c r="AC31" s="20"/>
      <c r="AD31" s="20"/>
      <c r="AE31" s="20"/>
      <c r="AF31" s="17"/>
      <c r="AG31" s="17"/>
      <c r="AH31" s="17"/>
      <c r="AI31" s="20"/>
      <c r="AJ31" s="20"/>
      <c r="AK31" s="17" t="s">
        <v>85</v>
      </c>
      <c r="AL31" s="17" t="s">
        <v>317</v>
      </c>
      <c r="AM31" s="18" t="s">
        <v>378</v>
      </c>
      <c r="AN31" s="17" t="s">
        <v>379</v>
      </c>
      <c r="AO31" s="19">
        <v>4.0</v>
      </c>
      <c r="AP31" s="17" t="s">
        <v>81</v>
      </c>
      <c r="AQ31" s="17" t="s">
        <v>89</v>
      </c>
      <c r="AR31" s="17" t="s">
        <v>83</v>
      </c>
      <c r="AS31" s="17" t="s">
        <v>338</v>
      </c>
      <c r="AT31" s="20"/>
      <c r="AU31" s="20"/>
      <c r="AV31" s="20"/>
      <c r="AW31" s="20"/>
      <c r="AX31" s="20"/>
      <c r="AY31" s="20"/>
      <c r="AZ31" s="20"/>
      <c r="BA31" s="20"/>
      <c r="BB31" s="20"/>
      <c r="BC31" s="19">
        <v>60.0</v>
      </c>
      <c r="BD31" s="19">
        <v>3.0</v>
      </c>
      <c r="BE31" s="19">
        <v>1.0</v>
      </c>
      <c r="BF31" s="20"/>
      <c r="BG31" s="19">
        <v>1.5</v>
      </c>
      <c r="BH31" s="17" t="s">
        <v>92</v>
      </c>
      <c r="BI31" s="17" t="s">
        <v>182</v>
      </c>
      <c r="BJ31" s="20"/>
      <c r="BK31" s="17" t="s">
        <v>380</v>
      </c>
      <c r="BL31" s="17" t="s">
        <v>380</v>
      </c>
      <c r="BM31" s="20"/>
      <c r="BN31" s="20"/>
      <c r="BO31" s="20"/>
      <c r="BP31" s="17" t="s">
        <v>381</v>
      </c>
      <c r="BQ31" s="17" t="s">
        <v>89</v>
      </c>
      <c r="BR31" s="17" t="s">
        <v>89</v>
      </c>
      <c r="BS31" s="20"/>
      <c r="BT31" s="20"/>
      <c r="BU31" s="20"/>
      <c r="BV31" s="20"/>
      <c r="BW31" s="17" t="s">
        <v>382</v>
      </c>
      <c r="BX31" s="19">
        <v>3.0</v>
      </c>
      <c r="BY31" s="19">
        <v>1.0</v>
      </c>
      <c r="BZ31" s="19">
        <v>0.0</v>
      </c>
      <c r="CA31" s="20"/>
      <c r="CB31" s="20"/>
      <c r="CC31" s="17" t="s">
        <v>383</v>
      </c>
      <c r="CD31" s="17" t="s">
        <v>89</v>
      </c>
      <c r="CE31" s="20"/>
      <c r="CF31" s="7"/>
      <c r="CG31" s="7"/>
      <c r="CH31" s="23" t="str">
        <f t="shared" si="1"/>
        <v>CSD2</v>
      </c>
      <c r="CI31" s="38" t="s">
        <v>344</v>
      </c>
      <c r="CJ31" s="38" t="s">
        <v>347</v>
      </c>
      <c r="CK31" s="27" t="s">
        <v>348</v>
      </c>
      <c r="CL31" s="24" t="s">
        <v>109</v>
      </c>
      <c r="CM31" s="24"/>
      <c r="CN31" s="24"/>
      <c r="CO31" s="25"/>
      <c r="CP31" s="7"/>
      <c r="CQ31" s="7"/>
      <c r="CR31" s="24"/>
      <c r="CS31" s="24"/>
      <c r="CT31" s="24"/>
      <c r="CU31" s="24"/>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17"/>
      <c r="Z32" s="20"/>
      <c r="AA32" s="20"/>
      <c r="AB32" s="17"/>
      <c r="AC32" s="20"/>
      <c r="AD32" s="20"/>
      <c r="AE32" s="20"/>
      <c r="AF32" s="20"/>
      <c r="AG32" s="20"/>
      <c r="AH32" s="20"/>
      <c r="AI32" s="20"/>
      <c r="AJ32" s="20"/>
      <c r="AK32" s="20"/>
      <c r="AL32" s="20"/>
      <c r="AM32" s="20" t="s">
        <v>378</v>
      </c>
      <c r="AN32" s="20"/>
      <c r="AO32" s="20"/>
      <c r="AP32" s="20"/>
      <c r="AQ32" s="20"/>
      <c r="AR32" s="20"/>
      <c r="AS32" s="20"/>
      <c r="AT32" s="20"/>
      <c r="AU32" s="20"/>
      <c r="AV32" s="20"/>
      <c r="AW32" s="20"/>
      <c r="AX32" s="20"/>
      <c r="AY32" s="20"/>
      <c r="AZ32" s="20"/>
      <c r="BA32" s="20"/>
      <c r="BB32" s="20"/>
      <c r="BC32" s="20"/>
      <c r="BD32" s="20"/>
      <c r="BE32" s="20"/>
      <c r="BF32" s="20"/>
      <c r="BG32" s="20"/>
      <c r="BH32" s="20"/>
      <c r="BI32" s="17" t="s">
        <v>284</v>
      </c>
      <c r="BJ32" s="20"/>
      <c r="BK32" s="20"/>
      <c r="BL32" s="17" t="s">
        <v>380</v>
      </c>
      <c r="BM32" s="20"/>
      <c r="BN32" s="20"/>
      <c r="BO32" s="20"/>
      <c r="BP32" s="20"/>
      <c r="BQ32" s="20"/>
      <c r="BR32" s="20"/>
      <c r="BS32" s="20"/>
      <c r="BT32" s="20"/>
      <c r="BU32" s="20"/>
      <c r="BV32" s="20"/>
      <c r="BW32" s="20"/>
      <c r="BX32" s="20"/>
      <c r="BY32" s="20"/>
      <c r="BZ32" s="20"/>
      <c r="CA32" s="20"/>
      <c r="CB32" s="20"/>
      <c r="CC32" s="20"/>
      <c r="CD32" s="20"/>
      <c r="CE32" s="20"/>
      <c r="CF32" s="7"/>
      <c r="CG32" s="7"/>
      <c r="CH32" s="23" t="str">
        <f t="shared" si="1"/>
        <v/>
      </c>
      <c r="CI32" s="7" t="s">
        <v>109</v>
      </c>
      <c r="CJ32" s="7" t="s">
        <v>109</v>
      </c>
      <c r="CK32" s="39" t="s">
        <v>353</v>
      </c>
      <c r="CL32" s="24" t="s">
        <v>109</v>
      </c>
      <c r="CM32" s="24"/>
      <c r="CN32" s="24"/>
      <c r="CO32" s="25"/>
      <c r="CP32" s="7"/>
      <c r="CQ32" s="7"/>
      <c r="CR32" s="24"/>
      <c r="CS32" s="24"/>
      <c r="CT32" s="24"/>
      <c r="CU32" s="24"/>
    </row>
    <row r="33">
      <c r="A33" s="17"/>
      <c r="B33" s="17"/>
      <c r="C33" s="18"/>
      <c r="D33" s="17"/>
      <c r="E33" s="19"/>
      <c r="F33" s="17"/>
      <c r="G33" s="17"/>
      <c r="H33" s="17"/>
      <c r="I33" s="17"/>
      <c r="J33" s="20"/>
      <c r="K33" s="20"/>
      <c r="L33" s="20"/>
      <c r="M33" s="20"/>
      <c r="N33" s="20"/>
      <c r="O33" s="20"/>
      <c r="P33" s="20"/>
      <c r="Q33" s="20"/>
      <c r="R33" s="20"/>
      <c r="S33" s="19"/>
      <c r="T33" s="19"/>
      <c r="U33" s="20"/>
      <c r="V33" s="20"/>
      <c r="W33" s="19"/>
      <c r="X33" s="17"/>
      <c r="Y33" s="20"/>
      <c r="Z33" s="20"/>
      <c r="AA33" s="17"/>
      <c r="AB33" s="20"/>
      <c r="AC33" s="20"/>
      <c r="AD33" s="20"/>
      <c r="AE33" s="20"/>
      <c r="AF33" s="17"/>
      <c r="AG33" s="17"/>
      <c r="AH33" s="20"/>
      <c r="AI33" s="20"/>
      <c r="AJ33" s="20"/>
      <c r="AK33" s="17" t="s">
        <v>85</v>
      </c>
      <c r="AL33" s="17" t="s">
        <v>317</v>
      </c>
      <c r="AM33" s="18" t="s">
        <v>387</v>
      </c>
      <c r="AN33" s="17" t="s">
        <v>388</v>
      </c>
      <c r="AO33" s="19">
        <v>3.0</v>
      </c>
      <c r="AP33" s="17" t="s">
        <v>81</v>
      </c>
      <c r="AQ33" s="17" t="s">
        <v>89</v>
      </c>
      <c r="AR33" s="17" t="s">
        <v>83</v>
      </c>
      <c r="AS33" s="17" t="s">
        <v>389</v>
      </c>
      <c r="AT33" s="20"/>
      <c r="AU33" s="20"/>
      <c r="AV33" s="20"/>
      <c r="AW33" s="20"/>
      <c r="AX33" s="20"/>
      <c r="AY33" s="20"/>
      <c r="AZ33" s="20"/>
      <c r="BA33" s="20"/>
      <c r="BB33" s="20"/>
      <c r="BC33" s="19">
        <v>65.0</v>
      </c>
      <c r="BD33" s="19">
        <v>3.0</v>
      </c>
      <c r="BE33" s="20"/>
      <c r="BF33" s="20"/>
      <c r="BG33" s="19">
        <v>1.5</v>
      </c>
      <c r="BH33" s="17" t="s">
        <v>92</v>
      </c>
      <c r="BI33" s="20"/>
      <c r="BJ33" s="20"/>
      <c r="BK33" s="17" t="s">
        <v>391</v>
      </c>
      <c r="BL33" s="20"/>
      <c r="BM33" s="20"/>
      <c r="BN33" s="20"/>
      <c r="BO33" s="20"/>
      <c r="BP33" s="17" t="s">
        <v>393</v>
      </c>
      <c r="BQ33" s="17" t="s">
        <v>89</v>
      </c>
      <c r="BR33" s="20"/>
      <c r="BS33" s="20"/>
      <c r="BT33" s="20"/>
      <c r="BU33" s="20"/>
      <c r="BV33" s="20"/>
      <c r="BW33" s="17" t="s">
        <v>394</v>
      </c>
      <c r="BX33" s="19">
        <v>3.0</v>
      </c>
      <c r="BY33" s="19">
        <v>0.0</v>
      </c>
      <c r="BZ33" s="19">
        <v>0.0</v>
      </c>
      <c r="CA33" s="20"/>
      <c r="CB33" s="20"/>
      <c r="CC33" s="17" t="s">
        <v>395</v>
      </c>
      <c r="CD33" s="17" t="s">
        <v>89</v>
      </c>
      <c r="CE33" s="20"/>
      <c r="CF33" s="7"/>
      <c r="CG33" s="7"/>
      <c r="CH33" s="23" t="str">
        <f t="shared" si="1"/>
        <v>CSD3</v>
      </c>
      <c r="CI33" s="38" t="s">
        <v>396</v>
      </c>
      <c r="CJ33" s="38" t="s">
        <v>397</v>
      </c>
      <c r="CK33" s="24" t="s">
        <v>109</v>
      </c>
      <c r="CL33" s="24" t="s">
        <v>109</v>
      </c>
      <c r="CM33" s="24"/>
      <c r="CN33" s="24"/>
      <c r="CO33" s="25"/>
      <c r="CP33" s="7"/>
      <c r="CQ33" s="7"/>
      <c r="CR33" s="24"/>
      <c r="CS33" s="24"/>
      <c r="CT33" s="24"/>
      <c r="CU33" s="24"/>
    </row>
    <row r="34">
      <c r="A34" s="17"/>
      <c r="B34" s="17"/>
      <c r="C34" s="18"/>
      <c r="D34" s="17"/>
      <c r="E34" s="19"/>
      <c r="F34" s="17"/>
      <c r="G34" s="17"/>
      <c r="H34" s="17"/>
      <c r="I34" s="17"/>
      <c r="J34" s="20"/>
      <c r="K34" s="20"/>
      <c r="L34" s="20"/>
      <c r="M34" s="20"/>
      <c r="N34" s="20"/>
      <c r="O34" s="20"/>
      <c r="P34" s="20"/>
      <c r="Q34" s="20"/>
      <c r="R34" s="20"/>
      <c r="S34" s="19"/>
      <c r="T34" s="19"/>
      <c r="U34" s="20"/>
      <c r="V34" s="19"/>
      <c r="W34" s="19"/>
      <c r="X34" s="17"/>
      <c r="Y34" s="20"/>
      <c r="Z34" s="17"/>
      <c r="AA34" s="17"/>
      <c r="AB34" s="20"/>
      <c r="AC34" s="17"/>
      <c r="AD34" s="17"/>
      <c r="AE34" s="19"/>
      <c r="AF34" s="20"/>
      <c r="AG34" s="17"/>
      <c r="AH34" s="20"/>
      <c r="AI34" s="17"/>
      <c r="AJ34" s="20"/>
      <c r="AK34" s="17" t="s">
        <v>85</v>
      </c>
      <c r="AL34" s="17" t="s">
        <v>317</v>
      </c>
      <c r="AM34" s="18" t="s">
        <v>400</v>
      </c>
      <c r="AN34" s="17" t="s">
        <v>402</v>
      </c>
      <c r="AO34" s="19">
        <v>4.0</v>
      </c>
      <c r="AP34" s="17" t="s">
        <v>81</v>
      </c>
      <c r="AQ34" s="17" t="s">
        <v>82</v>
      </c>
      <c r="AR34" s="17" t="s">
        <v>141</v>
      </c>
      <c r="AS34" s="17" t="s">
        <v>389</v>
      </c>
      <c r="AT34" s="20"/>
      <c r="AU34" s="20"/>
      <c r="AV34" s="20"/>
      <c r="AW34" s="20"/>
      <c r="AX34" s="20"/>
      <c r="AY34" s="20"/>
      <c r="AZ34" s="20"/>
      <c r="BA34" s="20"/>
      <c r="BB34" s="20"/>
      <c r="BC34" s="19">
        <v>75.0</v>
      </c>
      <c r="BD34" s="19">
        <v>3.0</v>
      </c>
      <c r="BE34" s="20"/>
      <c r="BF34" s="19">
        <v>2.0</v>
      </c>
      <c r="BG34" s="19">
        <v>1.5</v>
      </c>
      <c r="BH34" s="17" t="s">
        <v>92</v>
      </c>
      <c r="BI34" s="20"/>
      <c r="BJ34" s="17" t="s">
        <v>94</v>
      </c>
      <c r="BK34" s="17" t="s">
        <v>404</v>
      </c>
      <c r="BL34" s="20"/>
      <c r="BM34" s="17" t="s">
        <v>405</v>
      </c>
      <c r="BN34" s="17" t="s">
        <v>372</v>
      </c>
      <c r="BO34" s="19">
        <v>80.0</v>
      </c>
      <c r="BP34" s="20"/>
      <c r="BQ34" s="17" t="s">
        <v>89</v>
      </c>
      <c r="BR34" s="20"/>
      <c r="BS34" s="17" t="s">
        <v>89</v>
      </c>
      <c r="BT34" s="20"/>
      <c r="BU34" s="20"/>
      <c r="BV34" s="20"/>
      <c r="BW34" s="17" t="s">
        <v>406</v>
      </c>
      <c r="BX34" s="19">
        <v>3.0</v>
      </c>
      <c r="BY34" s="19">
        <v>0.0</v>
      </c>
      <c r="BZ34" s="19">
        <v>1.0</v>
      </c>
      <c r="CA34" s="20"/>
      <c r="CB34" s="20"/>
      <c r="CC34" s="17" t="s">
        <v>407</v>
      </c>
      <c r="CD34" s="17" t="s">
        <v>89</v>
      </c>
      <c r="CE34" s="20"/>
      <c r="CF34" s="7"/>
      <c r="CG34" s="7"/>
      <c r="CH34" s="23" t="str">
        <f t="shared" si="1"/>
        <v>CSD3</v>
      </c>
      <c r="CI34" s="38" t="s">
        <v>396</v>
      </c>
      <c r="CJ34" s="38" t="s">
        <v>397</v>
      </c>
      <c r="CK34" s="24" t="s">
        <v>109</v>
      </c>
      <c r="CL34" s="27" t="s">
        <v>397</v>
      </c>
      <c r="CM34" s="24"/>
      <c r="CN34" s="24"/>
      <c r="CO34" s="25"/>
      <c r="CP34" s="7"/>
      <c r="CQ34" s="7"/>
      <c r="CR34" s="24"/>
      <c r="CS34" s="24"/>
      <c r="CT34" s="24"/>
      <c r="CU34" s="24"/>
    </row>
    <row r="35">
      <c r="A35" s="17"/>
      <c r="B35" s="17"/>
      <c r="C35" s="18"/>
      <c r="D35" s="17"/>
      <c r="E35" s="19"/>
      <c r="F35" s="17"/>
      <c r="G35" s="17"/>
      <c r="H35" s="17"/>
      <c r="I35" s="17"/>
      <c r="J35" s="20"/>
      <c r="K35" s="20"/>
      <c r="L35" s="20"/>
      <c r="M35" s="20"/>
      <c r="N35" s="20"/>
      <c r="O35" s="20"/>
      <c r="P35" s="20"/>
      <c r="Q35" s="20"/>
      <c r="R35" s="20"/>
      <c r="S35" s="19"/>
      <c r="T35" s="19"/>
      <c r="U35" s="20"/>
      <c r="V35" s="19"/>
      <c r="W35" s="19"/>
      <c r="X35" s="17"/>
      <c r="Y35" s="20"/>
      <c r="Z35" s="17"/>
      <c r="AA35" s="17"/>
      <c r="AB35" s="20"/>
      <c r="AC35" s="17"/>
      <c r="AD35" s="17"/>
      <c r="AE35" s="19"/>
      <c r="AF35" s="20"/>
      <c r="AG35" s="17"/>
      <c r="AH35" s="20"/>
      <c r="AI35" s="17"/>
      <c r="AJ35" s="20"/>
      <c r="AK35" s="17" t="s">
        <v>85</v>
      </c>
      <c r="AL35" s="17" t="s">
        <v>317</v>
      </c>
      <c r="AM35" s="18" t="s">
        <v>412</v>
      </c>
      <c r="AN35" s="17" t="s">
        <v>413</v>
      </c>
      <c r="AO35" s="19">
        <v>3.0</v>
      </c>
      <c r="AP35" s="17" t="s">
        <v>155</v>
      </c>
      <c r="AQ35" s="17" t="s">
        <v>89</v>
      </c>
      <c r="AR35" s="17" t="s">
        <v>83</v>
      </c>
      <c r="AS35" s="17" t="s">
        <v>389</v>
      </c>
      <c r="AT35" s="20"/>
      <c r="AU35" s="20"/>
      <c r="AV35" s="20"/>
      <c r="AW35" s="20"/>
      <c r="AX35" s="20"/>
      <c r="AY35" s="20"/>
      <c r="AZ35" s="20"/>
      <c r="BA35" s="20"/>
      <c r="BB35" s="20"/>
      <c r="BC35" s="19">
        <v>50.0</v>
      </c>
      <c r="BD35" s="19">
        <v>2.0</v>
      </c>
      <c r="BE35" s="20"/>
      <c r="BF35" s="19">
        <v>2.0</v>
      </c>
      <c r="BG35" s="19">
        <v>1.0</v>
      </c>
      <c r="BH35" s="17" t="s">
        <v>92</v>
      </c>
      <c r="BI35" s="20"/>
      <c r="BJ35" s="17" t="s">
        <v>94</v>
      </c>
      <c r="BK35" s="17" t="s">
        <v>415</v>
      </c>
      <c r="BL35" s="20"/>
      <c r="BM35" s="17" t="s">
        <v>415</v>
      </c>
      <c r="BN35" s="17" t="s">
        <v>360</v>
      </c>
      <c r="BO35" s="19">
        <v>40.0</v>
      </c>
      <c r="BP35" s="20"/>
      <c r="BQ35" s="17" t="s">
        <v>89</v>
      </c>
      <c r="BR35" s="20"/>
      <c r="BS35" s="17" t="s">
        <v>89</v>
      </c>
      <c r="BT35" s="20"/>
      <c r="BU35" s="20"/>
      <c r="BV35" s="20"/>
      <c r="BW35" s="17" t="s">
        <v>416</v>
      </c>
      <c r="BX35" s="19">
        <v>2.0</v>
      </c>
      <c r="BY35" s="19">
        <v>0.0</v>
      </c>
      <c r="BZ35" s="19">
        <v>1.0</v>
      </c>
      <c r="CA35" s="20"/>
      <c r="CB35" s="20"/>
      <c r="CC35" s="20"/>
      <c r="CD35" s="17" t="s">
        <v>89</v>
      </c>
      <c r="CE35" s="17" t="s">
        <v>187</v>
      </c>
      <c r="CF35" s="7"/>
      <c r="CG35" s="7"/>
      <c r="CH35" s="23" t="str">
        <f t="shared" si="1"/>
        <v>CSD3</v>
      </c>
      <c r="CI35" s="38" t="s">
        <v>396</v>
      </c>
      <c r="CJ35" s="38" t="s">
        <v>397</v>
      </c>
      <c r="CK35" s="24" t="s">
        <v>109</v>
      </c>
      <c r="CL35" s="27" t="s">
        <v>397</v>
      </c>
      <c r="CM35" s="24"/>
      <c r="CN35" s="24"/>
      <c r="CO35" s="25"/>
      <c r="CP35" s="7"/>
      <c r="CQ35" s="7"/>
      <c r="CR35" s="24"/>
      <c r="CS35" s="24"/>
      <c r="CT35" s="24"/>
      <c r="CU35" s="24"/>
    </row>
    <row r="36">
      <c r="A36" s="17"/>
      <c r="B36" s="17"/>
      <c r="C36" s="18"/>
      <c r="D36" s="17"/>
      <c r="E36" s="19"/>
      <c r="F36" s="17"/>
      <c r="G36" s="17"/>
      <c r="H36" s="17"/>
      <c r="I36" s="17"/>
      <c r="J36" s="20"/>
      <c r="K36" s="20"/>
      <c r="L36" s="20"/>
      <c r="M36" s="20"/>
      <c r="N36" s="20"/>
      <c r="O36" s="20"/>
      <c r="P36" s="20"/>
      <c r="Q36" s="20"/>
      <c r="R36" s="20"/>
      <c r="S36" s="19"/>
      <c r="T36" s="19"/>
      <c r="U36" s="20"/>
      <c r="V36" s="20"/>
      <c r="W36" s="19"/>
      <c r="X36" s="17"/>
      <c r="Y36" s="20"/>
      <c r="Z36" s="20"/>
      <c r="AA36" s="17"/>
      <c r="AB36" s="20"/>
      <c r="AC36" s="20"/>
      <c r="AD36" s="20"/>
      <c r="AE36" s="20"/>
      <c r="AF36" s="20"/>
      <c r="AG36" s="17"/>
      <c r="AH36" s="20"/>
      <c r="AI36" s="20"/>
      <c r="AJ36" s="20"/>
      <c r="AK36" s="17" t="s">
        <v>85</v>
      </c>
      <c r="AL36" s="17" t="s">
        <v>317</v>
      </c>
      <c r="AM36" s="18" t="s">
        <v>420</v>
      </c>
      <c r="AN36" s="17" t="s">
        <v>421</v>
      </c>
      <c r="AO36" s="19">
        <v>4.0</v>
      </c>
      <c r="AP36" s="17" t="s">
        <v>81</v>
      </c>
      <c r="AQ36" s="17" t="s">
        <v>89</v>
      </c>
      <c r="AR36" s="17" t="s">
        <v>83</v>
      </c>
      <c r="AS36" s="17" t="s">
        <v>389</v>
      </c>
      <c r="AT36" s="20"/>
      <c r="AU36" s="20"/>
      <c r="AV36" s="20"/>
      <c r="AW36" s="20"/>
      <c r="AX36" s="20"/>
      <c r="AY36" s="20"/>
      <c r="AZ36" s="20"/>
      <c r="BA36" s="20"/>
      <c r="BB36" s="20"/>
      <c r="BC36" s="19">
        <v>62.0</v>
      </c>
      <c r="BD36" s="19">
        <v>4.0</v>
      </c>
      <c r="BE36" s="20"/>
      <c r="BF36" s="20"/>
      <c r="BG36" s="19">
        <v>2.0</v>
      </c>
      <c r="BH36" s="17" t="s">
        <v>92</v>
      </c>
      <c r="BI36" s="20"/>
      <c r="BJ36" s="20"/>
      <c r="BK36" s="17" t="s">
        <v>369</v>
      </c>
      <c r="BL36" s="20"/>
      <c r="BM36" s="20"/>
      <c r="BN36" s="20"/>
      <c r="BO36" s="20"/>
      <c r="BP36" s="20"/>
      <c r="BQ36" s="17" t="s">
        <v>89</v>
      </c>
      <c r="BR36" s="20"/>
      <c r="BS36" s="20"/>
      <c r="BT36" s="20"/>
      <c r="BU36" s="20"/>
      <c r="BV36" s="20"/>
      <c r="BW36" s="17" t="s">
        <v>373</v>
      </c>
      <c r="BX36" s="19">
        <v>4.0</v>
      </c>
      <c r="BY36" s="19">
        <v>0.0</v>
      </c>
      <c r="BZ36" s="19">
        <v>0.0</v>
      </c>
      <c r="CA36" s="20"/>
      <c r="CB36" s="20"/>
      <c r="CC36" s="17" t="s">
        <v>423</v>
      </c>
      <c r="CD36" s="17" t="s">
        <v>89</v>
      </c>
      <c r="CE36" s="20"/>
      <c r="CF36" s="7"/>
      <c r="CG36" s="7"/>
      <c r="CH36" s="23" t="str">
        <f t="shared" si="1"/>
        <v>CSD3</v>
      </c>
      <c r="CI36" s="38" t="s">
        <v>396</v>
      </c>
      <c r="CJ36" s="38" t="s">
        <v>397</v>
      </c>
      <c r="CK36" s="24" t="s">
        <v>109</v>
      </c>
      <c r="CL36" s="24" t="s">
        <v>109</v>
      </c>
      <c r="CM36" s="24"/>
      <c r="CN36" s="24"/>
      <c r="CO36" s="25"/>
      <c r="CP36" s="7"/>
      <c r="CQ36" s="7"/>
      <c r="CR36" s="24"/>
      <c r="CS36" s="24"/>
      <c r="CT36" s="24"/>
      <c r="CU36" s="24"/>
    </row>
    <row r="37">
      <c r="A37" s="17"/>
      <c r="B37" s="17"/>
      <c r="C37" s="18"/>
      <c r="D37" s="17"/>
      <c r="E37" s="19"/>
      <c r="F37" s="17"/>
      <c r="G37" s="17"/>
      <c r="H37" s="17"/>
      <c r="I37" s="17"/>
      <c r="J37" s="20"/>
      <c r="K37" s="20"/>
      <c r="L37" s="20"/>
      <c r="M37" s="20"/>
      <c r="N37" s="20"/>
      <c r="O37" s="20"/>
      <c r="P37" s="20"/>
      <c r="Q37" s="20"/>
      <c r="R37" s="20"/>
      <c r="S37" s="19"/>
      <c r="T37" s="19"/>
      <c r="U37" s="20"/>
      <c r="V37" s="19"/>
      <c r="W37" s="19"/>
      <c r="X37" s="17"/>
      <c r="Y37" s="20"/>
      <c r="Z37" s="17"/>
      <c r="AA37" s="17"/>
      <c r="AB37" s="20"/>
      <c r="AC37" s="17"/>
      <c r="AD37" s="17"/>
      <c r="AE37" s="19"/>
      <c r="AF37" s="20"/>
      <c r="AG37" s="17"/>
      <c r="AH37" s="20"/>
      <c r="AI37" s="17"/>
      <c r="AJ37" s="20"/>
      <c r="AK37" s="17" t="s">
        <v>85</v>
      </c>
      <c r="AL37" s="17" t="s">
        <v>317</v>
      </c>
      <c r="AM37" s="18" t="s">
        <v>428</v>
      </c>
      <c r="AN37" s="17" t="s">
        <v>430</v>
      </c>
      <c r="AO37" s="19">
        <v>3.0</v>
      </c>
      <c r="AP37" s="17" t="s">
        <v>155</v>
      </c>
      <c r="AQ37" s="17" t="s">
        <v>89</v>
      </c>
      <c r="AR37" s="17" t="s">
        <v>83</v>
      </c>
      <c r="AS37" s="17" t="s">
        <v>389</v>
      </c>
      <c r="AT37" s="20"/>
      <c r="AU37" s="20"/>
      <c r="AV37" s="20"/>
      <c r="AW37" s="20"/>
      <c r="AX37" s="20"/>
      <c r="AY37" s="20"/>
      <c r="AZ37" s="20"/>
      <c r="BA37" s="20"/>
      <c r="BB37" s="20"/>
      <c r="BC37" s="19">
        <v>40.0</v>
      </c>
      <c r="BD37" s="19">
        <v>2.0</v>
      </c>
      <c r="BE37" s="20"/>
      <c r="BF37" s="19">
        <v>2.0</v>
      </c>
      <c r="BG37" s="19">
        <v>2.0</v>
      </c>
      <c r="BH37" s="17" t="s">
        <v>92</v>
      </c>
      <c r="BI37" s="20"/>
      <c r="BJ37" s="17" t="s">
        <v>94</v>
      </c>
      <c r="BK37" s="17" t="s">
        <v>431</v>
      </c>
      <c r="BL37" s="20"/>
      <c r="BM37" s="17" t="s">
        <v>431</v>
      </c>
      <c r="BN37" s="17" t="s">
        <v>432</v>
      </c>
      <c r="BO37" s="19">
        <v>30.0</v>
      </c>
      <c r="BP37" s="20"/>
      <c r="BQ37" s="17" t="s">
        <v>89</v>
      </c>
      <c r="BR37" s="20"/>
      <c r="BS37" s="17" t="s">
        <v>89</v>
      </c>
      <c r="BT37" s="20"/>
      <c r="BU37" s="20"/>
      <c r="BV37" s="20"/>
      <c r="BW37" s="17" t="s">
        <v>433</v>
      </c>
      <c r="BX37" s="19">
        <v>2.0</v>
      </c>
      <c r="BY37" s="19">
        <v>0.0</v>
      </c>
      <c r="BZ37" s="19">
        <v>1.0</v>
      </c>
      <c r="CA37" s="20"/>
      <c r="CB37" s="20"/>
      <c r="CC37" s="17" t="s">
        <v>434</v>
      </c>
      <c r="CD37" s="17" t="s">
        <v>89</v>
      </c>
      <c r="CE37" s="17" t="s">
        <v>187</v>
      </c>
      <c r="CF37" s="7"/>
      <c r="CG37" s="7"/>
      <c r="CH37" s="23" t="str">
        <f t="shared" si="1"/>
        <v>CSD3</v>
      </c>
      <c r="CI37" s="38" t="s">
        <v>396</v>
      </c>
      <c r="CJ37" s="38" t="s">
        <v>397</v>
      </c>
      <c r="CK37" s="24" t="s">
        <v>109</v>
      </c>
      <c r="CL37" s="27" t="s">
        <v>397</v>
      </c>
      <c r="CM37" s="24"/>
      <c r="CN37" s="24"/>
      <c r="CO37" s="25"/>
      <c r="CP37" s="7"/>
      <c r="CQ37" s="7"/>
      <c r="CR37" s="24"/>
      <c r="CS37" s="24"/>
      <c r="CT37" s="24"/>
      <c r="CU37" s="24"/>
    </row>
    <row r="38">
      <c r="A38" s="17"/>
      <c r="B38" s="17"/>
      <c r="C38" s="18"/>
      <c r="D38" s="17"/>
      <c r="E38" s="19"/>
      <c r="F38" s="17"/>
      <c r="G38" s="17"/>
      <c r="H38" s="17"/>
      <c r="I38" s="17"/>
      <c r="J38" s="20"/>
      <c r="K38" s="20"/>
      <c r="L38" s="20"/>
      <c r="M38" s="20"/>
      <c r="N38" s="20"/>
      <c r="O38" s="20"/>
      <c r="P38" s="20"/>
      <c r="Q38" s="20"/>
      <c r="R38" s="20"/>
      <c r="S38" s="19"/>
      <c r="T38" s="19"/>
      <c r="U38" s="20"/>
      <c r="V38" s="20"/>
      <c r="W38" s="19"/>
      <c r="X38" s="17"/>
      <c r="Y38" s="20"/>
      <c r="Z38" s="20"/>
      <c r="AA38" s="17"/>
      <c r="AB38" s="20"/>
      <c r="AC38" s="20"/>
      <c r="AD38" s="20"/>
      <c r="AE38" s="20"/>
      <c r="AF38" s="17"/>
      <c r="AG38" s="17"/>
      <c r="AH38" s="20"/>
      <c r="AI38" s="20"/>
      <c r="AJ38" s="17"/>
      <c r="AK38" s="17" t="s">
        <v>85</v>
      </c>
      <c r="AL38" s="17" t="s">
        <v>362</v>
      </c>
      <c r="AM38" s="18" t="s">
        <v>437</v>
      </c>
      <c r="AN38" s="17" t="s">
        <v>438</v>
      </c>
      <c r="AO38" s="19">
        <v>3.0</v>
      </c>
      <c r="AP38" s="17" t="s">
        <v>155</v>
      </c>
      <c r="AQ38" s="17" t="s">
        <v>89</v>
      </c>
      <c r="AR38" s="17" t="s">
        <v>83</v>
      </c>
      <c r="AS38" s="17" t="s">
        <v>157</v>
      </c>
      <c r="AT38" s="20"/>
      <c r="AU38" s="20"/>
      <c r="AV38" s="20"/>
      <c r="AW38" s="20"/>
      <c r="AX38" s="20"/>
      <c r="AY38" s="20"/>
      <c r="AZ38" s="20"/>
      <c r="BA38" s="20"/>
      <c r="BB38" s="20"/>
      <c r="BC38" s="19">
        <v>85.0</v>
      </c>
      <c r="BD38" s="19">
        <v>3.0</v>
      </c>
      <c r="BE38" s="20"/>
      <c r="BF38" s="20"/>
      <c r="BG38" s="19">
        <v>1.5</v>
      </c>
      <c r="BH38" s="17" t="s">
        <v>92</v>
      </c>
      <c r="BI38" s="20"/>
      <c r="BJ38" s="20"/>
      <c r="BK38" s="17" t="s">
        <v>440</v>
      </c>
      <c r="BL38" s="20"/>
      <c r="BM38" s="20"/>
      <c r="BN38" s="20"/>
      <c r="BO38" s="20"/>
      <c r="BP38" s="17" t="s">
        <v>442</v>
      </c>
      <c r="BQ38" s="17" t="s">
        <v>89</v>
      </c>
      <c r="BR38" s="20"/>
      <c r="BS38" s="20"/>
      <c r="BT38" s="17" t="s">
        <v>443</v>
      </c>
      <c r="BU38" s="20"/>
      <c r="BV38" s="20"/>
      <c r="BW38" s="17" t="s">
        <v>444</v>
      </c>
      <c r="BX38" s="19">
        <v>3.0</v>
      </c>
      <c r="BY38" s="19">
        <v>0.0</v>
      </c>
      <c r="BZ38" s="19">
        <v>0.0</v>
      </c>
      <c r="CA38" s="20"/>
      <c r="CB38" s="20"/>
      <c r="CC38" s="17" t="s">
        <v>445</v>
      </c>
      <c r="CD38" s="17" t="s">
        <v>89</v>
      </c>
      <c r="CE38" s="20"/>
      <c r="CF38" s="7"/>
      <c r="CG38" s="7"/>
      <c r="CH38" s="23" t="str">
        <f t="shared" si="1"/>
        <v>ECE4</v>
      </c>
      <c r="CI38" s="38" t="s">
        <v>447</v>
      </c>
      <c r="CJ38" s="38" t="s">
        <v>449</v>
      </c>
      <c r="CK38" s="24" t="s">
        <v>109</v>
      </c>
      <c r="CL38" s="24" t="s">
        <v>109</v>
      </c>
      <c r="CM38" s="24"/>
      <c r="CN38" s="24"/>
      <c r="CO38" s="25"/>
      <c r="CP38" s="7"/>
      <c r="CQ38" s="7"/>
      <c r="CR38" s="24"/>
      <c r="CS38" s="24"/>
      <c r="CT38" s="24"/>
      <c r="CU38" s="24"/>
    </row>
    <row r="39">
      <c r="A39" s="17"/>
      <c r="B39" s="17"/>
      <c r="C39" s="18"/>
      <c r="D39" s="17"/>
      <c r="E39" s="19"/>
      <c r="F39" s="17"/>
      <c r="G39" s="17"/>
      <c r="H39" s="17"/>
      <c r="I39" s="17"/>
      <c r="J39" s="17"/>
      <c r="K39" s="17"/>
      <c r="L39" s="17"/>
      <c r="M39" s="17"/>
      <c r="N39" s="20"/>
      <c r="O39" s="20"/>
      <c r="P39" s="20"/>
      <c r="Q39" s="20"/>
      <c r="R39" s="20"/>
      <c r="S39" s="19"/>
      <c r="T39" s="19"/>
      <c r="U39" s="20"/>
      <c r="V39" s="19"/>
      <c r="W39" s="19"/>
      <c r="X39" s="17"/>
      <c r="Y39" s="20"/>
      <c r="Z39" s="17"/>
      <c r="AA39" s="17"/>
      <c r="AB39" s="20"/>
      <c r="AC39" s="17"/>
      <c r="AD39" s="17"/>
      <c r="AE39" s="19"/>
      <c r="AF39" s="20"/>
      <c r="AG39" s="17"/>
      <c r="AH39" s="20"/>
      <c r="AI39" s="17"/>
      <c r="AJ39" s="20"/>
      <c r="AK39" s="17" t="s">
        <v>85</v>
      </c>
      <c r="AL39" s="17" t="s">
        <v>317</v>
      </c>
      <c r="AM39" s="18" t="s">
        <v>451</v>
      </c>
      <c r="AN39" s="17" t="s">
        <v>453</v>
      </c>
      <c r="AO39" s="19">
        <v>4.0</v>
      </c>
      <c r="AP39" s="17" t="s">
        <v>81</v>
      </c>
      <c r="AQ39" s="17" t="s">
        <v>82</v>
      </c>
      <c r="AR39" s="17" t="s">
        <v>145</v>
      </c>
      <c r="AS39" s="17" t="s">
        <v>454</v>
      </c>
      <c r="AT39" s="17" t="s">
        <v>455</v>
      </c>
      <c r="AU39" s="17" t="s">
        <v>456</v>
      </c>
      <c r="AV39" s="17" t="s">
        <v>91</v>
      </c>
      <c r="AW39" s="17" t="s">
        <v>457</v>
      </c>
      <c r="AX39" s="20"/>
      <c r="AY39" s="20"/>
      <c r="AZ39" s="20"/>
      <c r="BA39" s="20"/>
      <c r="BB39" s="20"/>
      <c r="BC39" s="19">
        <v>250.0</v>
      </c>
      <c r="BD39" s="19">
        <v>3.0</v>
      </c>
      <c r="BE39" s="20"/>
      <c r="BF39" s="19">
        <v>2.0</v>
      </c>
      <c r="BG39" s="19">
        <v>1.5</v>
      </c>
      <c r="BH39" s="17" t="s">
        <v>92</v>
      </c>
      <c r="BI39" s="20"/>
      <c r="BJ39" s="17" t="s">
        <v>94</v>
      </c>
      <c r="BK39" s="17" t="s">
        <v>458</v>
      </c>
      <c r="BL39" s="20"/>
      <c r="BM39" s="17" t="s">
        <v>458</v>
      </c>
      <c r="BN39" s="17" t="s">
        <v>372</v>
      </c>
      <c r="BO39" s="19">
        <v>80.0</v>
      </c>
      <c r="BP39" s="20"/>
      <c r="BQ39" s="17" t="s">
        <v>89</v>
      </c>
      <c r="BR39" s="20"/>
      <c r="BS39" s="17" t="s">
        <v>89</v>
      </c>
      <c r="BT39" s="20"/>
      <c r="BU39" s="20"/>
      <c r="BV39" s="20"/>
      <c r="BW39" s="17" t="s">
        <v>459</v>
      </c>
      <c r="BX39" s="19">
        <v>3.0</v>
      </c>
      <c r="BY39" s="19">
        <v>0.0</v>
      </c>
      <c r="BZ39" s="19">
        <v>1.0</v>
      </c>
      <c r="CA39" s="20"/>
      <c r="CB39" s="20"/>
      <c r="CC39" s="17" t="s">
        <v>460</v>
      </c>
      <c r="CD39" s="17" t="s">
        <v>89</v>
      </c>
      <c r="CE39" s="20"/>
      <c r="CF39" s="7"/>
      <c r="CG39" s="7"/>
      <c r="CH39" s="23" t="str">
        <f t="shared" si="1"/>
        <v>CSD1,EEE1,ECE1,MAT2,MAH2</v>
      </c>
      <c r="CI39" s="38" t="s">
        <v>461</v>
      </c>
      <c r="CJ39" s="38" t="s">
        <v>462</v>
      </c>
      <c r="CK39" s="24" t="s">
        <v>109</v>
      </c>
      <c r="CL39" s="27" t="s">
        <v>463</v>
      </c>
      <c r="CM39" s="24"/>
      <c r="CN39" s="24"/>
      <c r="CO39" s="25"/>
      <c r="CP39" s="7"/>
      <c r="CQ39" s="7"/>
      <c r="CR39" s="24"/>
      <c r="CS39" s="24"/>
      <c r="CT39" s="24"/>
      <c r="CU39" s="24"/>
    </row>
    <row r="40">
      <c r="A40" s="20"/>
      <c r="B40" s="20"/>
      <c r="C40" s="20"/>
      <c r="D40" s="20"/>
      <c r="E40" s="20"/>
      <c r="F40" s="20"/>
      <c r="G40" s="20"/>
      <c r="H40" s="20"/>
      <c r="I40" s="20"/>
      <c r="J40" s="20"/>
      <c r="K40" s="20"/>
      <c r="L40" s="20"/>
      <c r="M40" s="20"/>
      <c r="N40" s="20"/>
      <c r="O40" s="20"/>
      <c r="P40" s="20"/>
      <c r="Q40" s="20"/>
      <c r="R40" s="20"/>
      <c r="S40" s="20"/>
      <c r="T40" s="20"/>
      <c r="U40" s="20"/>
      <c r="V40" s="20"/>
      <c r="W40" s="20"/>
      <c r="X40" s="17"/>
      <c r="Y40" s="20"/>
      <c r="Z40" s="17"/>
      <c r="AA40" s="17"/>
      <c r="AB40" s="20"/>
      <c r="AC40" s="17"/>
      <c r="AD40" s="17"/>
      <c r="AE40" s="19"/>
      <c r="AF40" s="20"/>
      <c r="AG40" s="20"/>
      <c r="AH40" s="20"/>
      <c r="AI40" s="20"/>
      <c r="AJ40" s="20"/>
      <c r="AK40" s="20"/>
      <c r="AL40" s="20"/>
      <c r="AM40" s="20" t="s">
        <v>451</v>
      </c>
      <c r="AN40" s="20"/>
      <c r="AO40" s="20"/>
      <c r="AP40" s="20"/>
      <c r="AQ40" s="20"/>
      <c r="AR40" s="20"/>
      <c r="AS40" s="20"/>
      <c r="AT40" s="20"/>
      <c r="AU40" s="20"/>
      <c r="AV40" s="20"/>
      <c r="AW40" s="20"/>
      <c r="AX40" s="20"/>
      <c r="AY40" s="20"/>
      <c r="AZ40" s="20"/>
      <c r="BA40" s="20"/>
      <c r="BB40" s="20"/>
      <c r="BC40" s="20"/>
      <c r="BD40" s="20"/>
      <c r="BE40" s="20"/>
      <c r="BF40" s="20"/>
      <c r="BG40" s="20"/>
      <c r="BH40" s="17" t="s">
        <v>464</v>
      </c>
      <c r="BI40" s="20"/>
      <c r="BJ40" s="17" t="s">
        <v>300</v>
      </c>
      <c r="BK40" s="17" t="s">
        <v>458</v>
      </c>
      <c r="BL40" s="20"/>
      <c r="BM40" s="17" t="s">
        <v>458</v>
      </c>
      <c r="BN40" s="17" t="s">
        <v>372</v>
      </c>
      <c r="BO40" s="19">
        <v>80.0</v>
      </c>
      <c r="BP40" s="20"/>
      <c r="BQ40" s="20"/>
      <c r="BR40" s="20"/>
      <c r="BS40" s="20"/>
      <c r="BT40" s="20"/>
      <c r="BU40" s="20"/>
      <c r="BV40" s="20"/>
      <c r="BW40" s="20"/>
      <c r="BX40" s="20"/>
      <c r="BY40" s="20"/>
      <c r="BZ40" s="20"/>
      <c r="CA40" s="20"/>
      <c r="CB40" s="20"/>
      <c r="CC40" s="20"/>
      <c r="CD40" s="20"/>
      <c r="CE40" s="20"/>
      <c r="CF40" s="7"/>
      <c r="CG40" s="7"/>
      <c r="CH40" s="23" t="str">
        <f t="shared" si="1"/>
        <v/>
      </c>
      <c r="CI40" s="7" t="s">
        <v>109</v>
      </c>
      <c r="CJ40" s="40" t="s">
        <v>465</v>
      </c>
      <c r="CK40" s="24" t="s">
        <v>109</v>
      </c>
      <c r="CL40" s="41" t="s">
        <v>466</v>
      </c>
      <c r="CM40" s="24"/>
      <c r="CN40" s="24"/>
      <c r="CO40" s="25"/>
      <c r="CP40" s="7"/>
      <c r="CQ40" s="7"/>
      <c r="CR40" s="24"/>
      <c r="CS40" s="24"/>
      <c r="CT40" s="24"/>
      <c r="CU40" s="24"/>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17"/>
      <c r="AA41" s="20"/>
      <c r="AB41" s="20"/>
      <c r="AC41" s="17"/>
      <c r="AD41" s="17"/>
      <c r="AE41" s="19"/>
      <c r="AF41" s="20"/>
      <c r="AG41" s="20"/>
      <c r="AH41" s="20"/>
      <c r="AI41" s="20"/>
      <c r="AJ41" s="20"/>
      <c r="AK41" s="20"/>
      <c r="AL41" s="20"/>
      <c r="AM41" s="20" t="s">
        <v>451</v>
      </c>
      <c r="AN41" s="20"/>
      <c r="AO41" s="20"/>
      <c r="AP41" s="20"/>
      <c r="AQ41" s="20"/>
      <c r="AR41" s="20"/>
      <c r="AS41" s="20"/>
      <c r="AT41" s="20"/>
      <c r="AU41" s="20"/>
      <c r="AV41" s="20"/>
      <c r="AW41" s="20"/>
      <c r="AX41" s="20"/>
      <c r="AY41" s="20"/>
      <c r="AZ41" s="20"/>
      <c r="BA41" s="20"/>
      <c r="BB41" s="20"/>
      <c r="BC41" s="20"/>
      <c r="BD41" s="20"/>
      <c r="BE41" s="20"/>
      <c r="BF41" s="20"/>
      <c r="BG41" s="20"/>
      <c r="BH41" s="20"/>
      <c r="BI41" s="20"/>
      <c r="BJ41" s="17" t="s">
        <v>469</v>
      </c>
      <c r="BK41" s="20"/>
      <c r="BL41" s="20"/>
      <c r="BM41" s="17" t="s">
        <v>458</v>
      </c>
      <c r="BN41" s="17" t="s">
        <v>372</v>
      </c>
      <c r="BO41" s="19">
        <v>80.0</v>
      </c>
      <c r="BP41" s="20"/>
      <c r="BQ41" s="20"/>
      <c r="BR41" s="20"/>
      <c r="BS41" s="20"/>
      <c r="BT41" s="20"/>
      <c r="BU41" s="20"/>
      <c r="BV41" s="20"/>
      <c r="BW41" s="20"/>
      <c r="BX41" s="20"/>
      <c r="BY41" s="20"/>
      <c r="BZ41" s="20"/>
      <c r="CA41" s="20"/>
      <c r="CB41" s="20"/>
      <c r="CC41" s="20"/>
      <c r="CD41" s="20"/>
      <c r="CE41" s="20"/>
      <c r="CF41" s="7"/>
      <c r="CG41" s="7"/>
      <c r="CH41" s="23" t="str">
        <f t="shared" si="1"/>
        <v/>
      </c>
      <c r="CI41" s="7" t="s">
        <v>109</v>
      </c>
      <c r="CJ41" s="7" t="s">
        <v>109</v>
      </c>
      <c r="CK41" s="24" t="s">
        <v>109</v>
      </c>
      <c r="CL41" s="40" t="s">
        <v>473</v>
      </c>
      <c r="CM41" s="24"/>
      <c r="CN41" s="24"/>
      <c r="CO41" s="25"/>
      <c r="CP41" s="7"/>
      <c r="CQ41" s="7"/>
      <c r="CR41" s="24"/>
      <c r="CS41" s="24"/>
      <c r="CT41" s="24"/>
      <c r="CU41" s="24"/>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17"/>
      <c r="AA42" s="20"/>
      <c r="AB42" s="20"/>
      <c r="AC42" s="17"/>
      <c r="AD42" s="17"/>
      <c r="AE42" s="19"/>
      <c r="AF42" s="20"/>
      <c r="AG42" s="20"/>
      <c r="AH42" s="20"/>
      <c r="AI42" s="20"/>
      <c r="AJ42" s="20"/>
      <c r="AK42" s="20"/>
      <c r="AL42" s="20"/>
      <c r="AM42" s="20" t="s">
        <v>451</v>
      </c>
      <c r="AN42" s="20"/>
      <c r="AO42" s="20"/>
      <c r="AP42" s="20"/>
      <c r="AQ42" s="20"/>
      <c r="AR42" s="20"/>
      <c r="AS42" s="20"/>
      <c r="AT42" s="20"/>
      <c r="AU42" s="20"/>
      <c r="AV42" s="20"/>
      <c r="AW42" s="20"/>
      <c r="AX42" s="20"/>
      <c r="AY42" s="20"/>
      <c r="AZ42" s="20"/>
      <c r="BA42" s="20"/>
      <c r="BB42" s="20"/>
      <c r="BC42" s="20"/>
      <c r="BD42" s="20"/>
      <c r="BE42" s="20"/>
      <c r="BF42" s="20"/>
      <c r="BG42" s="20"/>
      <c r="BH42" s="20"/>
      <c r="BI42" s="20"/>
      <c r="BJ42" s="17" t="s">
        <v>474</v>
      </c>
      <c r="BK42" s="20"/>
      <c r="BL42" s="20"/>
      <c r="BM42" s="17" t="s">
        <v>458</v>
      </c>
      <c r="BN42" s="17" t="s">
        <v>372</v>
      </c>
      <c r="BO42" s="19">
        <v>80.0</v>
      </c>
      <c r="BP42" s="20"/>
      <c r="BQ42" s="20"/>
      <c r="BR42" s="20"/>
      <c r="BS42" s="20"/>
      <c r="BT42" s="20"/>
      <c r="BU42" s="20"/>
      <c r="BV42" s="20"/>
      <c r="BW42" s="20"/>
      <c r="BX42" s="20"/>
      <c r="BY42" s="20"/>
      <c r="BZ42" s="20"/>
      <c r="CA42" s="20"/>
      <c r="CB42" s="20"/>
      <c r="CC42" s="20"/>
      <c r="CD42" s="20"/>
      <c r="CE42" s="20"/>
      <c r="CF42" s="7"/>
      <c r="CG42" s="7"/>
      <c r="CH42" s="23" t="str">
        <f t="shared" si="1"/>
        <v/>
      </c>
      <c r="CI42" s="7" t="s">
        <v>109</v>
      </c>
      <c r="CJ42" s="7" t="s">
        <v>109</v>
      </c>
      <c r="CK42" s="24" t="s">
        <v>109</v>
      </c>
      <c r="CL42" s="39" t="s">
        <v>477</v>
      </c>
      <c r="CM42" s="24"/>
      <c r="CN42" s="24"/>
      <c r="CO42" s="25"/>
      <c r="CP42" s="7"/>
      <c r="CQ42" s="7"/>
      <c r="CR42" s="24"/>
      <c r="CS42" s="24"/>
      <c r="CT42" s="24"/>
      <c r="CU42" s="24"/>
    </row>
    <row r="43">
      <c r="A43" s="17"/>
      <c r="B43" s="17"/>
      <c r="C43" s="18"/>
      <c r="D43" s="17"/>
      <c r="E43" s="19"/>
      <c r="F43" s="17"/>
      <c r="G43" s="17"/>
      <c r="H43" s="17"/>
      <c r="I43" s="20"/>
      <c r="J43" s="20"/>
      <c r="K43" s="20"/>
      <c r="L43" s="20"/>
      <c r="M43" s="20"/>
      <c r="N43" s="20"/>
      <c r="O43" s="20"/>
      <c r="P43" s="20"/>
      <c r="Q43" s="20"/>
      <c r="R43" s="20"/>
      <c r="S43" s="19"/>
      <c r="T43" s="19"/>
      <c r="U43" s="20"/>
      <c r="V43" s="19"/>
      <c r="W43" s="19"/>
      <c r="X43" s="17"/>
      <c r="Y43" s="20"/>
      <c r="Z43" s="17"/>
      <c r="AA43" s="17"/>
      <c r="AB43" s="20"/>
      <c r="AC43" s="17"/>
      <c r="AD43" s="17"/>
      <c r="AE43" s="19"/>
      <c r="AF43" s="20"/>
      <c r="AG43" s="17"/>
      <c r="AH43" s="20"/>
      <c r="AI43" s="17"/>
      <c r="AJ43" s="20"/>
      <c r="AK43" s="17" t="s">
        <v>163</v>
      </c>
      <c r="AL43" s="17" t="s">
        <v>164</v>
      </c>
      <c r="AM43" s="18" t="s">
        <v>351</v>
      </c>
      <c r="AN43" s="17" t="s">
        <v>352</v>
      </c>
      <c r="AO43" s="19">
        <v>3.0</v>
      </c>
      <c r="AP43" s="17" t="s">
        <v>228</v>
      </c>
      <c r="AQ43" s="17" t="s">
        <v>89</v>
      </c>
      <c r="AR43" s="17" t="s">
        <v>83</v>
      </c>
      <c r="AS43" s="20"/>
      <c r="AT43" s="20"/>
      <c r="AU43" s="20"/>
      <c r="AV43" s="20"/>
      <c r="AW43" s="20"/>
      <c r="AX43" s="20"/>
      <c r="AY43" s="20"/>
      <c r="AZ43" s="20"/>
      <c r="BA43" s="20"/>
      <c r="BB43" s="20"/>
      <c r="BC43" s="19">
        <v>15.0</v>
      </c>
      <c r="BD43" s="19">
        <v>1.0</v>
      </c>
      <c r="BE43" s="20"/>
      <c r="BF43" s="19">
        <v>2.0</v>
      </c>
      <c r="BG43" s="19">
        <v>1.0</v>
      </c>
      <c r="BH43" s="17" t="s">
        <v>92</v>
      </c>
      <c r="BI43" s="20"/>
      <c r="BJ43" s="17" t="s">
        <v>94</v>
      </c>
      <c r="BK43" s="17" t="s">
        <v>168</v>
      </c>
      <c r="BL43" s="20"/>
      <c r="BM43" s="17" t="s">
        <v>168</v>
      </c>
      <c r="BN43" s="17" t="s">
        <v>169</v>
      </c>
      <c r="BO43" s="19">
        <v>30.0</v>
      </c>
      <c r="BP43" s="20"/>
      <c r="BQ43" s="17" t="s">
        <v>89</v>
      </c>
      <c r="BR43" s="20"/>
      <c r="BS43" s="17" t="s">
        <v>89</v>
      </c>
      <c r="BT43" s="20"/>
      <c r="BU43" s="20"/>
      <c r="BV43" s="20"/>
      <c r="BW43" s="17" t="s">
        <v>171</v>
      </c>
      <c r="BX43" s="19">
        <v>1.0</v>
      </c>
      <c r="BY43" s="19">
        <v>0.0</v>
      </c>
      <c r="BZ43" s="19">
        <v>2.0</v>
      </c>
      <c r="CA43" s="20"/>
      <c r="CB43" s="20"/>
      <c r="CC43" s="20"/>
      <c r="CD43" s="17" t="s">
        <v>89</v>
      </c>
      <c r="CE43" s="17" t="s">
        <v>172</v>
      </c>
      <c r="CF43" s="7"/>
      <c r="CG43" s="7"/>
      <c r="CH43" s="23" t="str">
        <f t="shared" si="1"/>
        <v/>
      </c>
      <c r="CI43" s="7" t="s">
        <v>109</v>
      </c>
      <c r="CJ43" s="7" t="s">
        <v>109</v>
      </c>
      <c r="CK43" s="24" t="s">
        <v>109</v>
      </c>
      <c r="CL43" s="24" t="s">
        <v>109</v>
      </c>
      <c r="CM43" s="24"/>
      <c r="CN43" s="24"/>
      <c r="CO43" s="25"/>
      <c r="CP43" s="7"/>
      <c r="CQ43" s="7"/>
      <c r="CR43" s="24"/>
      <c r="CS43" s="24"/>
      <c r="CT43" s="24"/>
      <c r="CU43" s="24"/>
    </row>
    <row r="44">
      <c r="A44" s="17"/>
      <c r="B44" s="17"/>
      <c r="C44" s="18"/>
      <c r="D44" s="17"/>
      <c r="E44" s="19"/>
      <c r="F44" s="17"/>
      <c r="G44" s="17"/>
      <c r="H44" s="17"/>
      <c r="I44" s="17"/>
      <c r="J44" s="17"/>
      <c r="K44" s="20"/>
      <c r="L44" s="20"/>
      <c r="M44" s="20"/>
      <c r="N44" s="20"/>
      <c r="O44" s="20"/>
      <c r="P44" s="20"/>
      <c r="Q44" s="20"/>
      <c r="R44" s="20"/>
      <c r="S44" s="19"/>
      <c r="T44" s="19"/>
      <c r="U44" s="20"/>
      <c r="V44" s="20"/>
      <c r="W44" s="19"/>
      <c r="X44" s="17"/>
      <c r="Y44" s="20"/>
      <c r="Z44" s="20"/>
      <c r="AA44" s="17"/>
      <c r="AB44" s="20"/>
      <c r="AC44" s="20"/>
      <c r="AD44" s="20"/>
      <c r="AE44" s="20"/>
      <c r="AF44" s="17"/>
      <c r="AG44" s="17"/>
      <c r="AH44" s="20"/>
      <c r="AI44" s="20"/>
      <c r="AJ44" s="20"/>
      <c r="AK44" s="17" t="s">
        <v>85</v>
      </c>
      <c r="AL44" s="17" t="s">
        <v>362</v>
      </c>
      <c r="AM44" s="18" t="s">
        <v>483</v>
      </c>
      <c r="AN44" s="17" t="s">
        <v>484</v>
      </c>
      <c r="AO44" s="19">
        <v>3.0</v>
      </c>
      <c r="AP44" s="17" t="s">
        <v>155</v>
      </c>
      <c r="AQ44" s="17" t="s">
        <v>89</v>
      </c>
      <c r="AR44" s="17" t="s">
        <v>83</v>
      </c>
      <c r="AS44" s="17" t="s">
        <v>162</v>
      </c>
      <c r="AT44" s="17" t="s">
        <v>157</v>
      </c>
      <c r="AU44" s="20"/>
      <c r="AV44" s="20"/>
      <c r="AW44" s="20"/>
      <c r="AX44" s="20"/>
      <c r="AY44" s="20"/>
      <c r="AZ44" s="20"/>
      <c r="BA44" s="20"/>
      <c r="BB44" s="20"/>
      <c r="BC44" s="19">
        <v>85.0</v>
      </c>
      <c r="BD44" s="19">
        <v>3.0</v>
      </c>
      <c r="BE44" s="20"/>
      <c r="BF44" s="20"/>
      <c r="BG44" s="19">
        <v>1.5</v>
      </c>
      <c r="BH44" s="17" t="s">
        <v>92</v>
      </c>
      <c r="BI44" s="20"/>
      <c r="BJ44" s="20"/>
      <c r="BK44" s="17" t="s">
        <v>485</v>
      </c>
      <c r="BL44" s="20"/>
      <c r="BM44" s="20"/>
      <c r="BN44" s="20"/>
      <c r="BO44" s="20"/>
      <c r="BP44" s="17" t="s">
        <v>486</v>
      </c>
      <c r="BQ44" s="17" t="s">
        <v>89</v>
      </c>
      <c r="BR44" s="20"/>
      <c r="BS44" s="20"/>
      <c r="BT44" s="20"/>
      <c r="BU44" s="20"/>
      <c r="BV44" s="20"/>
      <c r="BW44" s="17" t="s">
        <v>487</v>
      </c>
      <c r="BX44" s="19">
        <v>3.0</v>
      </c>
      <c r="BY44" s="19">
        <v>0.0</v>
      </c>
      <c r="BZ44" s="19">
        <v>0.0</v>
      </c>
      <c r="CA44" s="20"/>
      <c r="CB44" s="20"/>
      <c r="CC44" s="20"/>
      <c r="CD44" s="17" t="s">
        <v>89</v>
      </c>
      <c r="CE44" s="20"/>
      <c r="CF44" s="7"/>
      <c r="CG44" s="7"/>
      <c r="CH44" s="23" t="str">
        <f t="shared" si="1"/>
        <v>EEE4,ECE4</v>
      </c>
      <c r="CI44" s="38" t="s">
        <v>488</v>
      </c>
      <c r="CJ44" s="38" t="s">
        <v>489</v>
      </c>
      <c r="CK44" s="24" t="s">
        <v>109</v>
      </c>
      <c r="CL44" s="24" t="s">
        <v>109</v>
      </c>
      <c r="CM44" s="24"/>
      <c r="CN44" s="24"/>
      <c r="CO44" s="25"/>
      <c r="CP44" s="7"/>
      <c r="CQ44" s="7"/>
      <c r="CR44" s="24"/>
      <c r="CS44" s="24"/>
      <c r="CT44" s="24"/>
      <c r="CU44" s="24"/>
    </row>
    <row r="45">
      <c r="A45" s="17"/>
      <c r="B45" s="17"/>
      <c r="C45" s="18"/>
      <c r="D45" s="17"/>
      <c r="E45" s="19"/>
      <c r="F45" s="17"/>
      <c r="G45" s="17"/>
      <c r="H45" s="17"/>
      <c r="I45" s="17"/>
      <c r="J45" s="20"/>
      <c r="K45" s="20"/>
      <c r="L45" s="20"/>
      <c r="M45" s="20"/>
      <c r="N45" s="20"/>
      <c r="O45" s="20"/>
      <c r="P45" s="20"/>
      <c r="Q45" s="20"/>
      <c r="R45" s="20"/>
      <c r="S45" s="19"/>
      <c r="T45" s="19"/>
      <c r="U45" s="20"/>
      <c r="V45" s="20"/>
      <c r="W45" s="19"/>
      <c r="X45" s="17"/>
      <c r="Y45" s="20"/>
      <c r="Z45" s="20"/>
      <c r="AA45" s="17"/>
      <c r="AB45" s="20"/>
      <c r="AC45" s="20"/>
      <c r="AD45" s="20"/>
      <c r="AE45" s="20"/>
      <c r="AF45" s="17"/>
      <c r="AG45" s="17"/>
      <c r="AH45" s="20"/>
      <c r="AI45" s="20"/>
      <c r="AJ45" s="17"/>
      <c r="AK45" s="17" t="s">
        <v>85</v>
      </c>
      <c r="AL45" s="17" t="s">
        <v>362</v>
      </c>
      <c r="AM45" s="18" t="s">
        <v>490</v>
      </c>
      <c r="AN45" s="17" t="s">
        <v>491</v>
      </c>
      <c r="AO45" s="19">
        <v>3.0</v>
      </c>
      <c r="AP45" s="17" t="s">
        <v>155</v>
      </c>
      <c r="AQ45" s="17" t="s">
        <v>89</v>
      </c>
      <c r="AR45" s="17" t="s">
        <v>83</v>
      </c>
      <c r="AS45" s="17" t="s">
        <v>157</v>
      </c>
      <c r="AT45" s="20"/>
      <c r="AU45" s="20"/>
      <c r="AV45" s="20"/>
      <c r="AW45" s="20"/>
      <c r="AX45" s="20"/>
      <c r="AY45" s="20"/>
      <c r="AZ45" s="20"/>
      <c r="BA45" s="20"/>
      <c r="BB45" s="20"/>
      <c r="BC45" s="19">
        <v>85.0</v>
      </c>
      <c r="BD45" s="19">
        <v>3.0</v>
      </c>
      <c r="BE45" s="20"/>
      <c r="BF45" s="20"/>
      <c r="BG45" s="19">
        <v>1.5</v>
      </c>
      <c r="BH45" s="17" t="s">
        <v>92</v>
      </c>
      <c r="BI45" s="20"/>
      <c r="BJ45" s="20"/>
      <c r="BK45" s="17" t="s">
        <v>492</v>
      </c>
      <c r="BL45" s="20"/>
      <c r="BM45" s="20"/>
      <c r="BN45" s="20"/>
      <c r="BO45" s="20"/>
      <c r="BP45" s="17" t="s">
        <v>493</v>
      </c>
      <c r="BQ45" s="17" t="s">
        <v>89</v>
      </c>
      <c r="BR45" s="20"/>
      <c r="BS45" s="20"/>
      <c r="BT45" s="17" t="s">
        <v>494</v>
      </c>
      <c r="BU45" s="20"/>
      <c r="BV45" s="20"/>
      <c r="BW45" s="17" t="s">
        <v>495</v>
      </c>
      <c r="BX45" s="19">
        <v>3.0</v>
      </c>
      <c r="BY45" s="19">
        <v>0.0</v>
      </c>
      <c r="BZ45" s="19">
        <v>0.0</v>
      </c>
      <c r="CA45" s="20"/>
      <c r="CB45" s="20"/>
      <c r="CC45" s="17" t="s">
        <v>496</v>
      </c>
      <c r="CD45" s="17" t="s">
        <v>89</v>
      </c>
      <c r="CE45" s="20"/>
      <c r="CF45" s="7"/>
      <c r="CG45" s="7"/>
      <c r="CH45" s="23" t="str">
        <f t="shared" si="1"/>
        <v>ECE4</v>
      </c>
      <c r="CI45" s="38" t="s">
        <v>447</v>
      </c>
      <c r="CJ45" s="38" t="s">
        <v>449</v>
      </c>
      <c r="CK45" s="24" t="s">
        <v>109</v>
      </c>
      <c r="CL45" s="24" t="s">
        <v>109</v>
      </c>
      <c r="CM45" s="24"/>
      <c r="CN45" s="24"/>
      <c r="CO45" s="25"/>
      <c r="CP45" s="7"/>
      <c r="CQ45" s="7"/>
      <c r="CR45" s="24"/>
      <c r="CS45" s="24"/>
      <c r="CT45" s="24"/>
      <c r="CU45" s="24"/>
    </row>
    <row r="46">
      <c r="A46" s="17"/>
      <c r="B46" s="17"/>
      <c r="C46" s="18"/>
      <c r="D46" s="17"/>
      <c r="E46" s="19"/>
      <c r="F46" s="17"/>
      <c r="G46" s="17"/>
      <c r="H46" s="17"/>
      <c r="I46" s="17"/>
      <c r="J46" s="20"/>
      <c r="K46" s="20"/>
      <c r="L46" s="20"/>
      <c r="M46" s="20"/>
      <c r="N46" s="20"/>
      <c r="O46" s="20"/>
      <c r="P46" s="20"/>
      <c r="Q46" s="20"/>
      <c r="R46" s="20"/>
      <c r="S46" s="19"/>
      <c r="T46" s="19"/>
      <c r="U46" s="20"/>
      <c r="V46" s="20"/>
      <c r="W46" s="19"/>
      <c r="X46" s="17"/>
      <c r="Y46" s="20"/>
      <c r="Z46" s="20"/>
      <c r="AA46" s="17"/>
      <c r="AB46" s="20"/>
      <c r="AC46" s="20"/>
      <c r="AD46" s="20"/>
      <c r="AE46" s="20"/>
      <c r="AF46" s="17"/>
      <c r="AG46" s="17"/>
      <c r="AH46" s="20"/>
      <c r="AI46" s="20"/>
      <c r="AJ46" s="20"/>
      <c r="AK46" s="17" t="s">
        <v>85</v>
      </c>
      <c r="AL46" s="17" t="s">
        <v>362</v>
      </c>
      <c r="AM46" s="18" t="s">
        <v>497</v>
      </c>
      <c r="AN46" s="17" t="s">
        <v>498</v>
      </c>
      <c r="AO46" s="19">
        <v>3.0</v>
      </c>
      <c r="AP46" s="17" t="s">
        <v>155</v>
      </c>
      <c r="AQ46" s="17" t="s">
        <v>89</v>
      </c>
      <c r="AR46" s="17" t="s">
        <v>83</v>
      </c>
      <c r="AS46" s="17" t="s">
        <v>157</v>
      </c>
      <c r="AT46" s="20"/>
      <c r="AU46" s="20"/>
      <c r="AV46" s="20"/>
      <c r="AW46" s="20"/>
      <c r="AX46" s="20"/>
      <c r="AY46" s="20"/>
      <c r="AZ46" s="20"/>
      <c r="BA46" s="20"/>
      <c r="BB46" s="20"/>
      <c r="BC46" s="19">
        <v>85.0</v>
      </c>
      <c r="BD46" s="19">
        <v>3.0</v>
      </c>
      <c r="BE46" s="20"/>
      <c r="BF46" s="20"/>
      <c r="BG46" s="19">
        <v>1.5</v>
      </c>
      <c r="BH46" s="17" t="s">
        <v>92</v>
      </c>
      <c r="BI46" s="20"/>
      <c r="BJ46" s="20"/>
      <c r="BK46" s="17" t="s">
        <v>499</v>
      </c>
      <c r="BL46" s="20"/>
      <c r="BM46" s="20"/>
      <c r="BN46" s="20"/>
      <c r="BO46" s="20"/>
      <c r="BP46" s="17" t="s">
        <v>500</v>
      </c>
      <c r="BQ46" s="17" t="s">
        <v>89</v>
      </c>
      <c r="BR46" s="20"/>
      <c r="BS46" s="20"/>
      <c r="BT46" s="20"/>
      <c r="BU46" s="20"/>
      <c r="BV46" s="20"/>
      <c r="BW46" s="17" t="s">
        <v>501</v>
      </c>
      <c r="BX46" s="19">
        <v>3.0</v>
      </c>
      <c r="BY46" s="19">
        <v>0.0</v>
      </c>
      <c r="BZ46" s="19">
        <v>0.0</v>
      </c>
      <c r="CA46" s="20"/>
      <c r="CB46" s="20"/>
      <c r="CC46" s="17" t="s">
        <v>503</v>
      </c>
      <c r="CD46" s="17" t="s">
        <v>89</v>
      </c>
      <c r="CE46" s="20"/>
      <c r="CF46" s="7"/>
      <c r="CG46" s="7"/>
      <c r="CH46" s="23" t="str">
        <f t="shared" si="1"/>
        <v>ECE4</v>
      </c>
      <c r="CI46" s="38" t="s">
        <v>447</v>
      </c>
      <c r="CJ46" s="38" t="s">
        <v>449</v>
      </c>
      <c r="CK46" s="24" t="s">
        <v>109</v>
      </c>
      <c r="CL46" s="24" t="s">
        <v>109</v>
      </c>
      <c r="CM46" s="24"/>
      <c r="CN46" s="24"/>
      <c r="CO46" s="25"/>
      <c r="CP46" s="7"/>
      <c r="CQ46" s="7"/>
      <c r="CR46" s="24"/>
      <c r="CS46" s="24"/>
      <c r="CT46" s="24"/>
      <c r="CU46" s="24"/>
    </row>
    <row r="47">
      <c r="A47" s="17"/>
      <c r="B47" s="17"/>
      <c r="C47" s="18"/>
      <c r="D47" s="17"/>
      <c r="E47" s="19"/>
      <c r="F47" s="17"/>
      <c r="G47" s="17"/>
      <c r="H47" s="17"/>
      <c r="I47" s="17"/>
      <c r="J47" s="20"/>
      <c r="K47" s="20"/>
      <c r="L47" s="20"/>
      <c r="M47" s="20"/>
      <c r="N47" s="20"/>
      <c r="O47" s="20"/>
      <c r="P47" s="20"/>
      <c r="Q47" s="20"/>
      <c r="R47" s="20"/>
      <c r="S47" s="19"/>
      <c r="T47" s="19"/>
      <c r="U47" s="20"/>
      <c r="V47" s="20"/>
      <c r="W47" s="19"/>
      <c r="X47" s="17"/>
      <c r="Y47" s="20"/>
      <c r="Z47" s="20"/>
      <c r="AA47" s="17"/>
      <c r="AB47" s="20"/>
      <c r="AC47" s="20"/>
      <c r="AD47" s="20"/>
      <c r="AE47" s="20"/>
      <c r="AF47" s="17"/>
      <c r="AG47" s="17"/>
      <c r="AH47" s="20"/>
      <c r="AI47" s="20"/>
      <c r="AJ47" s="17"/>
      <c r="AK47" s="17" t="s">
        <v>85</v>
      </c>
      <c r="AL47" s="17" t="s">
        <v>362</v>
      </c>
      <c r="AM47" s="18" t="s">
        <v>506</v>
      </c>
      <c r="AN47" s="17" t="s">
        <v>507</v>
      </c>
      <c r="AO47" s="19">
        <v>3.0</v>
      </c>
      <c r="AP47" s="17" t="s">
        <v>155</v>
      </c>
      <c r="AQ47" s="17" t="s">
        <v>89</v>
      </c>
      <c r="AR47" s="17" t="s">
        <v>83</v>
      </c>
      <c r="AS47" s="17" t="s">
        <v>162</v>
      </c>
      <c r="AT47" s="20"/>
      <c r="AU47" s="20"/>
      <c r="AV47" s="20"/>
      <c r="AW47" s="20"/>
      <c r="AX47" s="20"/>
      <c r="AY47" s="20"/>
      <c r="AZ47" s="20"/>
      <c r="BA47" s="20"/>
      <c r="BB47" s="20"/>
      <c r="BC47" s="19">
        <v>60.0</v>
      </c>
      <c r="BD47" s="19">
        <v>3.0</v>
      </c>
      <c r="BE47" s="20"/>
      <c r="BF47" s="20"/>
      <c r="BG47" s="19">
        <v>1.5</v>
      </c>
      <c r="BH47" s="17" t="s">
        <v>92</v>
      </c>
      <c r="BI47" s="20"/>
      <c r="BJ47" s="20"/>
      <c r="BK47" s="17" t="s">
        <v>508</v>
      </c>
      <c r="BL47" s="20"/>
      <c r="BM47" s="20"/>
      <c r="BN47" s="20"/>
      <c r="BO47" s="20"/>
      <c r="BP47" s="17" t="s">
        <v>509</v>
      </c>
      <c r="BQ47" s="17" t="s">
        <v>89</v>
      </c>
      <c r="BR47" s="20"/>
      <c r="BS47" s="20"/>
      <c r="BT47" s="17" t="s">
        <v>510</v>
      </c>
      <c r="BU47" s="20"/>
      <c r="BV47" s="20"/>
      <c r="BW47" s="17" t="s">
        <v>511</v>
      </c>
      <c r="BX47" s="19">
        <v>3.0</v>
      </c>
      <c r="BY47" s="19">
        <v>0.0</v>
      </c>
      <c r="BZ47" s="19">
        <v>0.0</v>
      </c>
      <c r="CA47" s="20"/>
      <c r="CB47" s="20"/>
      <c r="CC47" s="17" t="s">
        <v>512</v>
      </c>
      <c r="CD47" s="17" t="s">
        <v>89</v>
      </c>
      <c r="CE47" s="20"/>
      <c r="CF47" s="7"/>
      <c r="CG47" s="7"/>
      <c r="CH47" s="23" t="str">
        <f t="shared" si="1"/>
        <v>EEE4</v>
      </c>
      <c r="CI47" s="7" t="s">
        <v>162</v>
      </c>
      <c r="CJ47" s="7" t="s">
        <v>162</v>
      </c>
      <c r="CK47" s="24" t="s">
        <v>109</v>
      </c>
      <c r="CL47" s="24" t="s">
        <v>109</v>
      </c>
      <c r="CM47" s="24"/>
      <c r="CN47" s="24"/>
      <c r="CO47" s="25"/>
      <c r="CP47" s="7"/>
      <c r="CQ47" s="7"/>
      <c r="CR47" s="24"/>
      <c r="CS47" s="24"/>
      <c r="CT47" s="24"/>
      <c r="CU47" s="24"/>
    </row>
    <row r="48">
      <c r="A48" s="17"/>
      <c r="B48" s="17"/>
      <c r="C48" s="18"/>
      <c r="D48" s="17"/>
      <c r="E48" s="19"/>
      <c r="F48" s="17"/>
      <c r="G48" s="17"/>
      <c r="H48" s="17"/>
      <c r="I48" s="17"/>
      <c r="J48" s="20"/>
      <c r="K48" s="20"/>
      <c r="L48" s="20"/>
      <c r="M48" s="20"/>
      <c r="N48" s="20"/>
      <c r="O48" s="20"/>
      <c r="P48" s="20"/>
      <c r="Q48" s="20"/>
      <c r="R48" s="20"/>
      <c r="S48" s="19"/>
      <c r="T48" s="19"/>
      <c r="U48" s="20"/>
      <c r="V48" s="20"/>
      <c r="W48" s="19"/>
      <c r="X48" s="17"/>
      <c r="Y48" s="20"/>
      <c r="Z48" s="20"/>
      <c r="AA48" s="17"/>
      <c r="AB48" s="20"/>
      <c r="AC48" s="20"/>
      <c r="AD48" s="20"/>
      <c r="AE48" s="20"/>
      <c r="AF48" s="17"/>
      <c r="AG48" s="17"/>
      <c r="AH48" s="20"/>
      <c r="AI48" s="20"/>
      <c r="AJ48" s="17"/>
      <c r="AK48" s="17" t="s">
        <v>85</v>
      </c>
      <c r="AL48" s="17" t="s">
        <v>362</v>
      </c>
      <c r="AM48" s="18" t="s">
        <v>518</v>
      </c>
      <c r="AN48" s="17" t="s">
        <v>519</v>
      </c>
      <c r="AO48" s="19">
        <v>3.0</v>
      </c>
      <c r="AP48" s="17" t="s">
        <v>155</v>
      </c>
      <c r="AQ48" s="17" t="s">
        <v>89</v>
      </c>
      <c r="AR48" s="17" t="s">
        <v>83</v>
      </c>
      <c r="AS48" s="17" t="s">
        <v>162</v>
      </c>
      <c r="AT48" s="20"/>
      <c r="AU48" s="20"/>
      <c r="AV48" s="20"/>
      <c r="AW48" s="20"/>
      <c r="AX48" s="20"/>
      <c r="AY48" s="20"/>
      <c r="AZ48" s="20"/>
      <c r="BA48" s="20"/>
      <c r="BB48" s="20"/>
      <c r="BC48" s="19">
        <v>60.0</v>
      </c>
      <c r="BD48" s="19">
        <v>3.0</v>
      </c>
      <c r="BE48" s="20"/>
      <c r="BF48" s="20"/>
      <c r="BG48" s="19">
        <v>1.5</v>
      </c>
      <c r="BH48" s="17" t="s">
        <v>92</v>
      </c>
      <c r="BI48" s="20"/>
      <c r="BJ48" s="20"/>
      <c r="BK48" s="17" t="s">
        <v>520</v>
      </c>
      <c r="BL48" s="20"/>
      <c r="BM48" s="20"/>
      <c r="BN48" s="20"/>
      <c r="BO48" s="20"/>
      <c r="BP48" s="17" t="s">
        <v>521</v>
      </c>
      <c r="BQ48" s="17" t="s">
        <v>89</v>
      </c>
      <c r="BR48" s="20"/>
      <c r="BS48" s="20"/>
      <c r="BT48" s="17" t="s">
        <v>522</v>
      </c>
      <c r="BU48" s="20"/>
      <c r="BV48" s="20"/>
      <c r="BW48" s="17" t="s">
        <v>523</v>
      </c>
      <c r="BX48" s="19">
        <v>3.0</v>
      </c>
      <c r="BY48" s="19">
        <v>0.0</v>
      </c>
      <c r="BZ48" s="19">
        <v>0.0</v>
      </c>
      <c r="CA48" s="20"/>
      <c r="CB48" s="20"/>
      <c r="CC48" s="17" t="s">
        <v>524</v>
      </c>
      <c r="CD48" s="17" t="s">
        <v>89</v>
      </c>
      <c r="CE48" s="20"/>
      <c r="CF48" s="7"/>
      <c r="CG48" s="7"/>
      <c r="CH48" s="23" t="str">
        <f t="shared" si="1"/>
        <v>EEE4</v>
      </c>
      <c r="CI48" s="7" t="s">
        <v>162</v>
      </c>
      <c r="CJ48" s="7" t="s">
        <v>162</v>
      </c>
      <c r="CK48" s="24" t="s">
        <v>109</v>
      </c>
      <c r="CL48" s="24" t="s">
        <v>109</v>
      </c>
      <c r="CM48" s="24"/>
      <c r="CN48" s="24"/>
      <c r="CO48" s="25"/>
      <c r="CP48" s="7"/>
      <c r="CQ48" s="7"/>
      <c r="CR48" s="24"/>
      <c r="CS48" s="24"/>
      <c r="CT48" s="24"/>
      <c r="CU48" s="24"/>
    </row>
    <row r="49">
      <c r="A49" s="17"/>
      <c r="B49" s="17"/>
      <c r="C49" s="18"/>
      <c r="D49" s="17"/>
      <c r="E49" s="19"/>
      <c r="F49" s="17"/>
      <c r="G49" s="17"/>
      <c r="H49" s="17"/>
      <c r="I49" s="17"/>
      <c r="J49" s="17"/>
      <c r="K49" s="20"/>
      <c r="L49" s="20"/>
      <c r="M49" s="20"/>
      <c r="N49" s="20"/>
      <c r="O49" s="20"/>
      <c r="P49" s="20"/>
      <c r="Q49" s="20"/>
      <c r="R49" s="20"/>
      <c r="S49" s="19"/>
      <c r="T49" s="19"/>
      <c r="U49" s="20"/>
      <c r="V49" s="20"/>
      <c r="W49" s="19"/>
      <c r="X49" s="17"/>
      <c r="Y49" s="20"/>
      <c r="Z49" s="20"/>
      <c r="AA49" s="17"/>
      <c r="AB49" s="20"/>
      <c r="AC49" s="20"/>
      <c r="AD49" s="20"/>
      <c r="AE49" s="20"/>
      <c r="AF49" s="17"/>
      <c r="AG49" s="17"/>
      <c r="AH49" s="20"/>
      <c r="AI49" s="20"/>
      <c r="AJ49" s="20"/>
      <c r="AK49" s="17" t="s">
        <v>85</v>
      </c>
      <c r="AL49" s="17" t="s">
        <v>362</v>
      </c>
      <c r="AM49" s="18" t="s">
        <v>530</v>
      </c>
      <c r="AN49" s="17" t="s">
        <v>531</v>
      </c>
      <c r="AO49" s="19">
        <v>3.0</v>
      </c>
      <c r="AP49" s="17" t="s">
        <v>155</v>
      </c>
      <c r="AQ49" s="17" t="s">
        <v>82</v>
      </c>
      <c r="AR49" s="17" t="s">
        <v>141</v>
      </c>
      <c r="AS49" s="17" t="s">
        <v>110</v>
      </c>
      <c r="AT49" s="17" t="s">
        <v>107</v>
      </c>
      <c r="AU49" s="20"/>
      <c r="AV49" s="20"/>
      <c r="AW49" s="20"/>
      <c r="AX49" s="20"/>
      <c r="AY49" s="20"/>
      <c r="AZ49" s="20"/>
      <c r="BA49" s="20"/>
      <c r="BB49" s="20"/>
      <c r="BC49" s="19">
        <v>60.0</v>
      </c>
      <c r="BD49" s="19">
        <v>3.0</v>
      </c>
      <c r="BE49" s="20"/>
      <c r="BF49" s="20"/>
      <c r="BG49" s="19">
        <v>1.0</v>
      </c>
      <c r="BH49" s="17" t="s">
        <v>92</v>
      </c>
      <c r="BI49" s="20"/>
      <c r="BJ49" s="20"/>
      <c r="BK49" s="17" t="s">
        <v>532</v>
      </c>
      <c r="BL49" s="20"/>
      <c r="BM49" s="20"/>
      <c r="BN49" s="20"/>
      <c r="BO49" s="20"/>
      <c r="BP49" s="17" t="s">
        <v>533</v>
      </c>
      <c r="BQ49" s="17" t="s">
        <v>89</v>
      </c>
      <c r="BR49" s="20"/>
      <c r="BS49" s="20"/>
      <c r="BT49" s="20"/>
      <c r="BU49" s="20"/>
      <c r="BV49" s="20"/>
      <c r="BW49" s="17" t="s">
        <v>534</v>
      </c>
      <c r="BX49" s="19">
        <v>3.0</v>
      </c>
      <c r="BY49" s="19">
        <v>0.0</v>
      </c>
      <c r="BZ49" s="19">
        <v>0.0</v>
      </c>
      <c r="CA49" s="20"/>
      <c r="CB49" s="20"/>
      <c r="CC49" s="20"/>
      <c r="CD49" s="17" t="s">
        <v>89</v>
      </c>
      <c r="CE49" s="20"/>
      <c r="CF49" s="7"/>
      <c r="CG49" s="7"/>
      <c r="CH49" s="23" t="str">
        <f t="shared" si="1"/>
        <v>EEE3,ECE3</v>
      </c>
      <c r="CI49" s="38" t="s">
        <v>535</v>
      </c>
      <c r="CJ49" s="38" t="s">
        <v>536</v>
      </c>
      <c r="CK49" s="24" t="s">
        <v>109</v>
      </c>
      <c r="CL49" s="24" t="s">
        <v>109</v>
      </c>
      <c r="CM49" s="24"/>
      <c r="CN49" s="24"/>
      <c r="CO49" s="25"/>
      <c r="CP49" s="7"/>
      <c r="CQ49" s="7"/>
      <c r="CR49" s="24"/>
      <c r="CS49" s="24"/>
      <c r="CT49" s="24"/>
      <c r="CU49" s="24"/>
    </row>
    <row r="50">
      <c r="A50" s="17"/>
      <c r="B50" s="17"/>
      <c r="C50" s="18"/>
      <c r="D50" s="17"/>
      <c r="E50" s="19"/>
      <c r="F50" s="17"/>
      <c r="G50" s="17"/>
      <c r="H50" s="17"/>
      <c r="I50" s="17"/>
      <c r="J50" s="20"/>
      <c r="K50" s="20"/>
      <c r="L50" s="20"/>
      <c r="M50" s="20"/>
      <c r="N50" s="20"/>
      <c r="O50" s="20"/>
      <c r="P50" s="20"/>
      <c r="Q50" s="20"/>
      <c r="R50" s="20"/>
      <c r="S50" s="19"/>
      <c r="T50" s="19"/>
      <c r="U50" s="20"/>
      <c r="V50" s="20"/>
      <c r="W50" s="19"/>
      <c r="X50" s="17"/>
      <c r="Y50" s="20"/>
      <c r="Z50" s="20"/>
      <c r="AA50" s="17"/>
      <c r="AB50" s="20"/>
      <c r="AC50" s="20"/>
      <c r="AD50" s="20"/>
      <c r="AE50" s="20"/>
      <c r="AF50" s="20"/>
      <c r="AG50" s="17"/>
      <c r="AH50" s="20"/>
      <c r="AI50" s="20"/>
      <c r="AJ50" s="20"/>
      <c r="AK50" s="17" t="s">
        <v>85</v>
      </c>
      <c r="AL50" s="17" t="s">
        <v>362</v>
      </c>
      <c r="AM50" s="18" t="s">
        <v>537</v>
      </c>
      <c r="AN50" s="17" t="s">
        <v>539</v>
      </c>
      <c r="AO50" s="19">
        <v>3.0</v>
      </c>
      <c r="AP50" s="17" t="s">
        <v>155</v>
      </c>
      <c r="AQ50" s="17" t="s">
        <v>82</v>
      </c>
      <c r="AR50" s="17" t="s">
        <v>141</v>
      </c>
      <c r="AS50" s="17" t="s">
        <v>107</v>
      </c>
      <c r="AT50" s="20"/>
      <c r="AU50" s="20"/>
      <c r="AV50" s="20"/>
      <c r="AW50" s="20"/>
      <c r="AX50" s="20"/>
      <c r="AY50" s="20"/>
      <c r="AZ50" s="20"/>
      <c r="BA50" s="20"/>
      <c r="BB50" s="20"/>
      <c r="BC50" s="19">
        <v>60.0</v>
      </c>
      <c r="BD50" s="19">
        <v>3.0</v>
      </c>
      <c r="BE50" s="20"/>
      <c r="BF50" s="20"/>
      <c r="BG50" s="19">
        <v>1.0</v>
      </c>
      <c r="BH50" s="17" t="s">
        <v>92</v>
      </c>
      <c r="BI50" s="20"/>
      <c r="BJ50" s="20"/>
      <c r="BK50" s="17" t="s">
        <v>541</v>
      </c>
      <c r="BL50" s="20"/>
      <c r="BM50" s="20"/>
      <c r="BN50" s="20"/>
      <c r="BO50" s="20"/>
      <c r="BP50" s="20"/>
      <c r="BQ50" s="17" t="s">
        <v>89</v>
      </c>
      <c r="BR50" s="20"/>
      <c r="BS50" s="20"/>
      <c r="BT50" s="20"/>
      <c r="BU50" s="20"/>
      <c r="BV50" s="20"/>
      <c r="BW50" s="17" t="s">
        <v>543</v>
      </c>
      <c r="BX50" s="19">
        <v>3.0</v>
      </c>
      <c r="BY50" s="19">
        <v>0.0</v>
      </c>
      <c r="BZ50" s="19">
        <v>0.0</v>
      </c>
      <c r="CA50" s="20"/>
      <c r="CB50" s="20"/>
      <c r="CC50" s="17" t="s">
        <v>544</v>
      </c>
      <c r="CD50" s="17" t="s">
        <v>89</v>
      </c>
      <c r="CE50" s="20"/>
      <c r="CF50" s="7"/>
      <c r="CG50" s="7"/>
      <c r="CH50" s="23" t="str">
        <f t="shared" si="1"/>
        <v>ECE3</v>
      </c>
      <c r="CI50" s="38" t="s">
        <v>546</v>
      </c>
      <c r="CJ50" s="38" t="s">
        <v>547</v>
      </c>
      <c r="CK50" s="24" t="s">
        <v>109</v>
      </c>
      <c r="CL50" s="24" t="s">
        <v>109</v>
      </c>
      <c r="CM50" s="24"/>
      <c r="CN50" s="24"/>
      <c r="CO50" s="25"/>
      <c r="CP50" s="7"/>
      <c r="CQ50" s="7"/>
      <c r="CR50" s="24"/>
      <c r="CS50" s="24"/>
      <c r="CT50" s="24"/>
      <c r="CU50" s="24"/>
    </row>
    <row r="51">
      <c r="A51" s="17"/>
      <c r="B51" s="17"/>
      <c r="C51" s="18"/>
      <c r="D51" s="17"/>
      <c r="E51" s="19"/>
      <c r="F51" s="17"/>
      <c r="G51" s="17"/>
      <c r="H51" s="17"/>
      <c r="I51" s="17"/>
      <c r="J51" s="20"/>
      <c r="K51" s="20"/>
      <c r="L51" s="20"/>
      <c r="M51" s="20"/>
      <c r="N51" s="20"/>
      <c r="O51" s="20"/>
      <c r="P51" s="20"/>
      <c r="Q51" s="20"/>
      <c r="R51" s="20"/>
      <c r="S51" s="19"/>
      <c r="T51" s="19"/>
      <c r="U51" s="19"/>
      <c r="V51" s="20"/>
      <c r="W51" s="19"/>
      <c r="X51" s="17"/>
      <c r="Y51" s="17"/>
      <c r="Z51" s="20"/>
      <c r="AA51" s="17"/>
      <c r="AB51" s="17"/>
      <c r="AC51" s="20"/>
      <c r="AD51" s="20"/>
      <c r="AE51" s="20"/>
      <c r="AF51" s="17"/>
      <c r="AG51" s="17"/>
      <c r="AH51" s="17"/>
      <c r="AI51" s="20"/>
      <c r="AJ51" s="20"/>
      <c r="AK51" s="17" t="s">
        <v>85</v>
      </c>
      <c r="AL51" s="17" t="s">
        <v>362</v>
      </c>
      <c r="AM51" s="18" t="s">
        <v>548</v>
      </c>
      <c r="AN51" s="17" t="s">
        <v>549</v>
      </c>
      <c r="AO51" s="19">
        <v>4.0</v>
      </c>
      <c r="AP51" s="17" t="s">
        <v>81</v>
      </c>
      <c r="AQ51" s="17" t="s">
        <v>82</v>
      </c>
      <c r="AR51" s="17" t="s">
        <v>141</v>
      </c>
      <c r="AS51" s="17" t="s">
        <v>107</v>
      </c>
      <c r="AT51" s="20"/>
      <c r="AU51" s="20"/>
      <c r="AV51" s="20"/>
      <c r="AW51" s="20"/>
      <c r="AX51" s="20"/>
      <c r="AY51" s="20"/>
      <c r="AZ51" s="20"/>
      <c r="BA51" s="20"/>
      <c r="BB51" s="20"/>
      <c r="BC51" s="19">
        <v>60.0</v>
      </c>
      <c r="BD51" s="19">
        <v>3.0</v>
      </c>
      <c r="BE51" s="19">
        <v>1.0</v>
      </c>
      <c r="BF51" s="20"/>
      <c r="BG51" s="19">
        <v>1.0</v>
      </c>
      <c r="BH51" s="17" t="s">
        <v>92</v>
      </c>
      <c r="BI51" s="17" t="s">
        <v>182</v>
      </c>
      <c r="BJ51" s="20"/>
      <c r="BK51" s="17" t="s">
        <v>440</v>
      </c>
      <c r="BL51" s="17" t="s">
        <v>440</v>
      </c>
      <c r="BM51" s="20"/>
      <c r="BN51" s="20"/>
      <c r="BO51" s="20"/>
      <c r="BP51" s="17" t="s">
        <v>550</v>
      </c>
      <c r="BQ51" s="17" t="s">
        <v>89</v>
      </c>
      <c r="BR51" s="17" t="s">
        <v>89</v>
      </c>
      <c r="BS51" s="20"/>
      <c r="BT51" s="20"/>
      <c r="BU51" s="20"/>
      <c r="BV51" s="20"/>
      <c r="BW51" s="17" t="s">
        <v>444</v>
      </c>
      <c r="BX51" s="19">
        <v>3.0</v>
      </c>
      <c r="BY51" s="19">
        <v>1.0</v>
      </c>
      <c r="BZ51" s="19">
        <v>0.0</v>
      </c>
      <c r="CA51" s="20"/>
      <c r="CB51" s="20"/>
      <c r="CC51" s="17" t="s">
        <v>551</v>
      </c>
      <c r="CD51" s="17" t="s">
        <v>89</v>
      </c>
      <c r="CE51" s="20"/>
      <c r="CF51" s="7"/>
      <c r="CG51" s="7"/>
      <c r="CH51" s="23" t="str">
        <f t="shared" si="1"/>
        <v>ECE3</v>
      </c>
      <c r="CI51" s="38" t="s">
        <v>546</v>
      </c>
      <c r="CJ51" s="38" t="s">
        <v>547</v>
      </c>
      <c r="CK51" s="27" t="s">
        <v>554</v>
      </c>
      <c r="CL51" s="24" t="s">
        <v>109</v>
      </c>
      <c r="CM51" s="24"/>
      <c r="CN51" s="24"/>
      <c r="CO51" s="25"/>
      <c r="CP51" s="7"/>
      <c r="CQ51" s="7"/>
      <c r="CR51" s="24"/>
      <c r="CS51" s="24"/>
      <c r="CT51" s="24"/>
      <c r="CU51" s="24"/>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17"/>
      <c r="Z52" s="20"/>
      <c r="AA52" s="20"/>
      <c r="AB52" s="17"/>
      <c r="AC52" s="20"/>
      <c r="AD52" s="20"/>
      <c r="AE52" s="20"/>
      <c r="AF52" s="20"/>
      <c r="AG52" s="20"/>
      <c r="AH52" s="20"/>
      <c r="AI52" s="20"/>
      <c r="AJ52" s="20"/>
      <c r="AK52" s="20"/>
      <c r="AL52" s="20"/>
      <c r="AM52" s="20" t="s">
        <v>548</v>
      </c>
      <c r="AN52" s="20"/>
      <c r="AO52" s="20"/>
      <c r="AP52" s="20"/>
      <c r="AQ52" s="20"/>
      <c r="AR52" s="20"/>
      <c r="AS52" s="20"/>
      <c r="AT52" s="20"/>
      <c r="AU52" s="20"/>
      <c r="AV52" s="20"/>
      <c r="AW52" s="20"/>
      <c r="AX52" s="20"/>
      <c r="AY52" s="20"/>
      <c r="AZ52" s="20"/>
      <c r="BA52" s="20"/>
      <c r="BB52" s="20"/>
      <c r="BC52" s="20"/>
      <c r="BD52" s="20"/>
      <c r="BE52" s="20"/>
      <c r="BF52" s="20"/>
      <c r="BG52" s="20"/>
      <c r="BH52" s="20"/>
      <c r="BI52" s="17" t="s">
        <v>284</v>
      </c>
      <c r="BJ52" s="20"/>
      <c r="BK52" s="20"/>
      <c r="BL52" s="17" t="s">
        <v>556</v>
      </c>
      <c r="BM52" s="20"/>
      <c r="BN52" s="20"/>
      <c r="BO52" s="20"/>
      <c r="BP52" s="20"/>
      <c r="BQ52" s="20"/>
      <c r="BR52" s="20"/>
      <c r="BS52" s="20"/>
      <c r="BT52" s="20"/>
      <c r="BU52" s="20"/>
      <c r="BV52" s="20"/>
      <c r="BW52" s="20"/>
      <c r="BX52" s="20"/>
      <c r="BY52" s="20"/>
      <c r="BZ52" s="20"/>
      <c r="CA52" s="20"/>
      <c r="CB52" s="20"/>
      <c r="CC52" s="20"/>
      <c r="CD52" s="20"/>
      <c r="CE52" s="20"/>
      <c r="CF52" s="7"/>
      <c r="CG52" s="7"/>
      <c r="CH52" s="23" t="str">
        <f t="shared" si="1"/>
        <v/>
      </c>
      <c r="CI52" s="7" t="s">
        <v>109</v>
      </c>
      <c r="CJ52" s="7" t="s">
        <v>109</v>
      </c>
      <c r="CK52" s="39" t="s">
        <v>559</v>
      </c>
      <c r="CL52" s="24" t="s">
        <v>109</v>
      </c>
      <c r="CM52" s="24"/>
      <c r="CN52" s="24"/>
      <c r="CO52" s="25"/>
      <c r="CP52" s="7"/>
      <c r="CQ52" s="7"/>
      <c r="CR52" s="24"/>
      <c r="CS52" s="24"/>
      <c r="CT52" s="24"/>
      <c r="CU52" s="24"/>
    </row>
    <row r="53">
      <c r="A53" s="17"/>
      <c r="B53" s="17"/>
      <c r="C53" s="18"/>
      <c r="D53" s="17"/>
      <c r="E53" s="19"/>
      <c r="F53" s="17"/>
      <c r="G53" s="17"/>
      <c r="H53" s="17"/>
      <c r="I53" s="17"/>
      <c r="J53" s="20"/>
      <c r="K53" s="20"/>
      <c r="L53" s="20"/>
      <c r="M53" s="20"/>
      <c r="N53" s="20"/>
      <c r="O53" s="20"/>
      <c r="P53" s="20"/>
      <c r="Q53" s="20"/>
      <c r="R53" s="20"/>
      <c r="S53" s="19"/>
      <c r="T53" s="19"/>
      <c r="U53" s="20"/>
      <c r="V53" s="19"/>
      <c r="W53" s="19"/>
      <c r="X53" s="17"/>
      <c r="Y53" s="20"/>
      <c r="Z53" s="17"/>
      <c r="AA53" s="17"/>
      <c r="AB53" s="20"/>
      <c r="AC53" s="17"/>
      <c r="AD53" s="17"/>
      <c r="AE53" s="19"/>
      <c r="AF53" s="17"/>
      <c r="AG53" s="17"/>
      <c r="AH53" s="20"/>
      <c r="AI53" s="17"/>
      <c r="AJ53" s="17"/>
      <c r="AK53" s="17" t="s">
        <v>85</v>
      </c>
      <c r="AL53" s="17" t="s">
        <v>362</v>
      </c>
      <c r="AM53" s="18" t="s">
        <v>560</v>
      </c>
      <c r="AN53" s="17" t="s">
        <v>561</v>
      </c>
      <c r="AO53" s="19">
        <v>4.0</v>
      </c>
      <c r="AP53" s="17" t="s">
        <v>81</v>
      </c>
      <c r="AQ53" s="17" t="s">
        <v>82</v>
      </c>
      <c r="AR53" s="17" t="s">
        <v>141</v>
      </c>
      <c r="AS53" s="17" t="s">
        <v>110</v>
      </c>
      <c r="AT53" s="20"/>
      <c r="AU53" s="20"/>
      <c r="AV53" s="20"/>
      <c r="AW53" s="20"/>
      <c r="AX53" s="20"/>
      <c r="AY53" s="20"/>
      <c r="AZ53" s="20"/>
      <c r="BA53" s="20"/>
      <c r="BB53" s="20"/>
      <c r="BC53" s="19">
        <v>40.0</v>
      </c>
      <c r="BD53" s="19">
        <v>3.0</v>
      </c>
      <c r="BE53" s="20"/>
      <c r="BF53" s="19">
        <v>2.0</v>
      </c>
      <c r="BG53" s="19">
        <v>1.0</v>
      </c>
      <c r="BH53" s="17" t="s">
        <v>92</v>
      </c>
      <c r="BI53" s="20"/>
      <c r="BJ53" s="17" t="s">
        <v>94</v>
      </c>
      <c r="BK53" s="17" t="s">
        <v>562</v>
      </c>
      <c r="BL53" s="20"/>
      <c r="BM53" s="17" t="s">
        <v>563</v>
      </c>
      <c r="BN53" s="17" t="s">
        <v>564</v>
      </c>
      <c r="BO53" s="19">
        <v>30.0</v>
      </c>
      <c r="BP53" s="17" t="s">
        <v>565</v>
      </c>
      <c r="BQ53" s="17" t="s">
        <v>89</v>
      </c>
      <c r="BR53" s="20"/>
      <c r="BS53" s="17" t="s">
        <v>89</v>
      </c>
      <c r="BT53" s="17" t="s">
        <v>565</v>
      </c>
      <c r="BU53" s="20"/>
      <c r="BV53" s="20"/>
      <c r="BW53" s="17" t="s">
        <v>566</v>
      </c>
      <c r="BX53" s="19">
        <v>3.0</v>
      </c>
      <c r="BY53" s="19">
        <v>0.0</v>
      </c>
      <c r="BZ53" s="19">
        <v>1.0</v>
      </c>
      <c r="CA53" s="20"/>
      <c r="CB53" s="20"/>
      <c r="CC53" s="17" t="s">
        <v>567</v>
      </c>
      <c r="CD53" s="17" t="s">
        <v>89</v>
      </c>
      <c r="CE53" s="20"/>
      <c r="CF53" s="7"/>
      <c r="CG53" s="7"/>
      <c r="CH53" s="23" t="str">
        <f t="shared" si="1"/>
        <v>EEE3</v>
      </c>
      <c r="CI53" s="7" t="s">
        <v>110</v>
      </c>
      <c r="CJ53" s="7" t="s">
        <v>110</v>
      </c>
      <c r="CK53" s="24" t="s">
        <v>109</v>
      </c>
      <c r="CL53" s="24" t="s">
        <v>110</v>
      </c>
      <c r="CM53" s="24"/>
      <c r="CN53" s="24"/>
      <c r="CO53" s="25"/>
      <c r="CP53" s="7"/>
      <c r="CQ53" s="7"/>
      <c r="CR53" s="24"/>
      <c r="CS53" s="24"/>
      <c r="CT53" s="24"/>
      <c r="CU53" s="24"/>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17"/>
      <c r="AA54" s="20"/>
      <c r="AB54" s="20"/>
      <c r="AC54" s="17"/>
      <c r="AD54" s="17"/>
      <c r="AE54" s="19"/>
      <c r="AF54" s="20"/>
      <c r="AG54" s="20"/>
      <c r="AH54" s="20"/>
      <c r="AI54" s="20"/>
      <c r="AJ54" s="20"/>
      <c r="AK54" s="20"/>
      <c r="AL54" s="20"/>
      <c r="AM54" s="20" t="s">
        <v>560</v>
      </c>
      <c r="AN54" s="20"/>
      <c r="AO54" s="20"/>
      <c r="AP54" s="20"/>
      <c r="AQ54" s="20"/>
      <c r="AR54" s="20"/>
      <c r="AS54" s="20"/>
      <c r="AT54" s="20"/>
      <c r="AU54" s="20"/>
      <c r="AV54" s="20"/>
      <c r="AW54" s="20"/>
      <c r="AX54" s="20"/>
      <c r="AY54" s="20"/>
      <c r="AZ54" s="20"/>
      <c r="BA54" s="20"/>
      <c r="BB54" s="20"/>
      <c r="BC54" s="20"/>
      <c r="BD54" s="20"/>
      <c r="BE54" s="20"/>
      <c r="BF54" s="20"/>
      <c r="BG54" s="20"/>
      <c r="BH54" s="20"/>
      <c r="BI54" s="20"/>
      <c r="BJ54" s="17" t="s">
        <v>300</v>
      </c>
      <c r="BK54" s="20"/>
      <c r="BL54" s="20"/>
      <c r="BM54" s="17" t="s">
        <v>570</v>
      </c>
      <c r="BN54" s="17" t="s">
        <v>564</v>
      </c>
      <c r="BO54" s="19">
        <v>30.0</v>
      </c>
      <c r="BP54" s="20"/>
      <c r="BQ54" s="20"/>
      <c r="BR54" s="20"/>
      <c r="BS54" s="20"/>
      <c r="BT54" s="20"/>
      <c r="BU54" s="20"/>
      <c r="BV54" s="20"/>
      <c r="BW54" s="20"/>
      <c r="BX54" s="20"/>
      <c r="BY54" s="20"/>
      <c r="BZ54" s="20"/>
      <c r="CA54" s="20"/>
      <c r="CB54" s="20"/>
      <c r="CC54" s="20"/>
      <c r="CD54" s="20"/>
      <c r="CE54" s="20"/>
      <c r="CF54" s="7"/>
      <c r="CG54" s="7"/>
      <c r="CH54" s="23" t="str">
        <f t="shared" si="1"/>
        <v/>
      </c>
      <c r="CI54" s="7" t="s">
        <v>109</v>
      </c>
      <c r="CJ54" s="7" t="s">
        <v>109</v>
      </c>
      <c r="CK54" s="24" t="s">
        <v>109</v>
      </c>
      <c r="CL54" s="24" t="s">
        <v>109</v>
      </c>
      <c r="CM54" s="24"/>
      <c r="CN54" s="24"/>
      <c r="CO54" s="25"/>
      <c r="CP54" s="7"/>
      <c r="CQ54" s="7"/>
      <c r="CR54" s="24"/>
      <c r="CS54" s="24"/>
      <c r="CT54" s="24"/>
      <c r="CU54" s="24"/>
    </row>
    <row r="55">
      <c r="A55" s="17"/>
      <c r="B55" s="17"/>
      <c r="C55" s="18"/>
      <c r="D55" s="17"/>
      <c r="E55" s="19"/>
      <c r="F55" s="17"/>
      <c r="G55" s="17"/>
      <c r="H55" s="17"/>
      <c r="I55" s="17"/>
      <c r="J55" s="17"/>
      <c r="K55" s="20"/>
      <c r="L55" s="20"/>
      <c r="M55" s="20"/>
      <c r="N55" s="20"/>
      <c r="O55" s="20"/>
      <c r="P55" s="20"/>
      <c r="Q55" s="20"/>
      <c r="R55" s="20"/>
      <c r="S55" s="19"/>
      <c r="T55" s="19"/>
      <c r="U55" s="20"/>
      <c r="V55" s="19"/>
      <c r="W55" s="19"/>
      <c r="X55" s="17"/>
      <c r="Y55" s="20"/>
      <c r="Z55" s="17"/>
      <c r="AA55" s="17"/>
      <c r="AB55" s="20"/>
      <c r="AC55" s="17"/>
      <c r="AD55" s="17"/>
      <c r="AE55" s="19"/>
      <c r="AF55" s="17"/>
      <c r="AG55" s="17"/>
      <c r="AH55" s="20"/>
      <c r="AI55" s="17"/>
      <c r="AJ55" s="20"/>
      <c r="AK55" s="17" t="s">
        <v>163</v>
      </c>
      <c r="AL55" s="17" t="s">
        <v>234</v>
      </c>
      <c r="AM55" s="18" t="s">
        <v>575</v>
      </c>
      <c r="AN55" s="17" t="s">
        <v>576</v>
      </c>
      <c r="AO55" s="19">
        <v>4.0</v>
      </c>
      <c r="AP55" s="17" t="s">
        <v>81</v>
      </c>
      <c r="AQ55" s="17" t="s">
        <v>82</v>
      </c>
      <c r="AR55" s="17" t="s">
        <v>141</v>
      </c>
      <c r="AS55" s="17" t="s">
        <v>76</v>
      </c>
      <c r="AT55" s="17" t="s">
        <v>114</v>
      </c>
      <c r="AU55" s="20"/>
      <c r="AV55" s="20"/>
      <c r="AW55" s="20"/>
      <c r="AX55" s="20"/>
      <c r="AY55" s="20"/>
      <c r="AZ55" s="20"/>
      <c r="BA55" s="20"/>
      <c r="BB55" s="20"/>
      <c r="BC55" s="19">
        <v>20.0</v>
      </c>
      <c r="BD55" s="19">
        <v>2.0</v>
      </c>
      <c r="BE55" s="20"/>
      <c r="BF55" s="19">
        <v>2.0</v>
      </c>
      <c r="BG55" s="19">
        <v>1.0</v>
      </c>
      <c r="BH55" s="17" t="s">
        <v>92</v>
      </c>
      <c r="BI55" s="20"/>
      <c r="BJ55" s="17" t="s">
        <v>94</v>
      </c>
      <c r="BK55" s="17" t="s">
        <v>579</v>
      </c>
      <c r="BL55" s="20"/>
      <c r="BM55" s="17" t="s">
        <v>579</v>
      </c>
      <c r="BN55" s="17" t="s">
        <v>580</v>
      </c>
      <c r="BO55" s="19">
        <v>30.0</v>
      </c>
      <c r="BP55" s="17" t="s">
        <v>241</v>
      </c>
      <c r="BQ55" s="17" t="s">
        <v>89</v>
      </c>
      <c r="BR55" s="20"/>
      <c r="BS55" s="17" t="s">
        <v>89</v>
      </c>
      <c r="BT55" s="20"/>
      <c r="BU55" s="20"/>
      <c r="BV55" s="20"/>
      <c r="BW55" s="17" t="s">
        <v>581</v>
      </c>
      <c r="BX55" s="19">
        <v>2.0</v>
      </c>
      <c r="BY55" s="19">
        <v>0.0</v>
      </c>
      <c r="BZ55" s="19">
        <v>2.0</v>
      </c>
      <c r="CA55" s="20"/>
      <c r="CB55" s="20"/>
      <c r="CC55" s="20"/>
      <c r="CD55" s="17" t="s">
        <v>89</v>
      </c>
      <c r="CE55" s="20"/>
      <c r="CF55" s="7"/>
      <c r="CG55" s="7"/>
      <c r="CH55" s="23" t="str">
        <f t="shared" si="1"/>
        <v>HIS2,HIS3</v>
      </c>
      <c r="CI55" s="7" t="s">
        <v>582</v>
      </c>
      <c r="CJ55" s="7" t="s">
        <v>582</v>
      </c>
      <c r="CK55" s="24" t="s">
        <v>109</v>
      </c>
      <c r="CL55" s="24" t="s">
        <v>582</v>
      </c>
      <c r="CM55" s="24"/>
      <c r="CN55" s="24"/>
      <c r="CO55" s="25"/>
      <c r="CP55" s="7"/>
      <c r="CQ55" s="7"/>
      <c r="CR55" s="24"/>
      <c r="CS55" s="24"/>
      <c r="CT55" s="24"/>
      <c r="CU55" s="24"/>
    </row>
    <row r="56">
      <c r="A56" s="17"/>
      <c r="B56" s="17"/>
      <c r="C56" s="18"/>
      <c r="D56" s="17"/>
      <c r="E56" s="19"/>
      <c r="F56" s="17"/>
      <c r="G56" s="17"/>
      <c r="H56" s="17"/>
      <c r="I56" s="20"/>
      <c r="J56" s="20"/>
      <c r="K56" s="20"/>
      <c r="L56" s="20"/>
      <c r="M56" s="20"/>
      <c r="N56" s="20"/>
      <c r="O56" s="20"/>
      <c r="P56" s="20"/>
      <c r="Q56" s="20"/>
      <c r="R56" s="20"/>
      <c r="S56" s="19"/>
      <c r="T56" s="19"/>
      <c r="U56" s="20"/>
      <c r="V56" s="20"/>
      <c r="W56" s="19"/>
      <c r="X56" s="17"/>
      <c r="Y56" s="20"/>
      <c r="Z56" s="20"/>
      <c r="AA56" s="17"/>
      <c r="AB56" s="20"/>
      <c r="AC56" s="20"/>
      <c r="AD56" s="20"/>
      <c r="AE56" s="20"/>
      <c r="AF56" s="20"/>
      <c r="AG56" s="17"/>
      <c r="AH56" s="20"/>
      <c r="AI56" s="20"/>
      <c r="AJ56" s="20"/>
      <c r="AK56" s="17" t="s">
        <v>85</v>
      </c>
      <c r="AL56" s="17" t="s">
        <v>317</v>
      </c>
      <c r="AM56" s="18" t="s">
        <v>318</v>
      </c>
      <c r="AN56" s="17" t="s">
        <v>319</v>
      </c>
      <c r="AO56" s="19">
        <v>1.5</v>
      </c>
      <c r="AP56" s="17" t="s">
        <v>228</v>
      </c>
      <c r="AQ56" s="17" t="s">
        <v>89</v>
      </c>
      <c r="AR56" s="17" t="s">
        <v>83</v>
      </c>
      <c r="AS56" s="20"/>
      <c r="AT56" s="20"/>
      <c r="AU56" s="20"/>
      <c r="AV56" s="20"/>
      <c r="AW56" s="20"/>
      <c r="AX56" s="20"/>
      <c r="AY56" s="20"/>
      <c r="AZ56" s="20"/>
      <c r="BA56" s="20"/>
      <c r="BB56" s="20"/>
      <c r="BC56" s="19">
        <v>100.0</v>
      </c>
      <c r="BD56" s="19">
        <v>3.0</v>
      </c>
      <c r="BE56" s="20"/>
      <c r="BF56" s="20"/>
      <c r="BG56" s="19">
        <v>1.5</v>
      </c>
      <c r="BH56" s="17" t="s">
        <v>92</v>
      </c>
      <c r="BI56" s="20"/>
      <c r="BJ56" s="20"/>
      <c r="BK56" s="17" t="s">
        <v>322</v>
      </c>
      <c r="BL56" s="20"/>
      <c r="BM56" s="20"/>
      <c r="BN56" s="20"/>
      <c r="BO56" s="20"/>
      <c r="BP56" s="20"/>
      <c r="BQ56" s="17" t="s">
        <v>89</v>
      </c>
      <c r="BR56" s="20"/>
      <c r="BS56" s="20"/>
      <c r="BT56" s="20"/>
      <c r="BU56" s="20"/>
      <c r="BV56" s="20"/>
      <c r="BW56" s="17" t="s">
        <v>323</v>
      </c>
      <c r="BX56" s="19">
        <v>1.5</v>
      </c>
      <c r="BY56" s="19">
        <v>0.0</v>
      </c>
      <c r="BZ56" s="19">
        <v>0.0</v>
      </c>
      <c r="CA56" s="20"/>
      <c r="CB56" s="20"/>
      <c r="CC56" s="20"/>
      <c r="CD56" s="17" t="s">
        <v>89</v>
      </c>
      <c r="CE56" s="20"/>
      <c r="CF56" s="7"/>
      <c r="CG56" s="7"/>
      <c r="CH56" s="23" t="str">
        <f t="shared" si="1"/>
        <v/>
      </c>
      <c r="CI56" s="7" t="s">
        <v>109</v>
      </c>
      <c r="CJ56" s="7" t="s">
        <v>109</v>
      </c>
      <c r="CK56" s="24" t="s">
        <v>109</v>
      </c>
      <c r="CL56" s="24" t="s">
        <v>109</v>
      </c>
      <c r="CM56" s="24"/>
      <c r="CN56" s="24"/>
      <c r="CO56" s="25"/>
      <c r="CP56" s="7"/>
      <c r="CQ56" s="7"/>
      <c r="CR56" s="24"/>
      <c r="CS56" s="24"/>
      <c r="CT56" s="24"/>
      <c r="CU56" s="24"/>
    </row>
    <row r="57">
      <c r="A57" s="17"/>
      <c r="B57" s="17"/>
      <c r="C57" s="18"/>
      <c r="D57" s="17"/>
      <c r="E57" s="19"/>
      <c r="F57" s="17"/>
      <c r="G57" s="17"/>
      <c r="H57" s="17"/>
      <c r="I57" s="17"/>
      <c r="J57" s="20"/>
      <c r="K57" s="20"/>
      <c r="L57" s="20"/>
      <c r="M57" s="20"/>
      <c r="N57" s="20"/>
      <c r="O57" s="20"/>
      <c r="P57" s="20"/>
      <c r="Q57" s="20"/>
      <c r="R57" s="20"/>
      <c r="S57" s="19"/>
      <c r="T57" s="19"/>
      <c r="U57" s="20"/>
      <c r="V57" s="19"/>
      <c r="W57" s="19"/>
      <c r="X57" s="17"/>
      <c r="Y57" s="20"/>
      <c r="Z57" s="17"/>
      <c r="AA57" s="17"/>
      <c r="AB57" s="20"/>
      <c r="AC57" s="17"/>
      <c r="AD57" s="17"/>
      <c r="AE57" s="19"/>
      <c r="AF57" s="17"/>
      <c r="AG57" s="17"/>
      <c r="AH57" s="20"/>
      <c r="AI57" s="17"/>
      <c r="AJ57" s="17"/>
      <c r="AK57" s="17" t="s">
        <v>85</v>
      </c>
      <c r="AL57" s="17" t="s">
        <v>362</v>
      </c>
      <c r="AM57" s="18" t="s">
        <v>589</v>
      </c>
      <c r="AN57" s="17" t="s">
        <v>590</v>
      </c>
      <c r="AO57" s="19">
        <v>4.0</v>
      </c>
      <c r="AP57" s="17" t="s">
        <v>81</v>
      </c>
      <c r="AQ57" s="17" t="s">
        <v>82</v>
      </c>
      <c r="AR57" s="17" t="s">
        <v>141</v>
      </c>
      <c r="AS57" s="17" t="s">
        <v>107</v>
      </c>
      <c r="AT57" s="20"/>
      <c r="AU57" s="20"/>
      <c r="AV57" s="20"/>
      <c r="AW57" s="20"/>
      <c r="AX57" s="20"/>
      <c r="AY57" s="20"/>
      <c r="AZ57" s="20"/>
      <c r="BA57" s="20"/>
      <c r="BB57" s="20"/>
      <c r="BC57" s="19">
        <v>60.0</v>
      </c>
      <c r="BD57" s="19">
        <v>3.0</v>
      </c>
      <c r="BE57" s="20"/>
      <c r="BF57" s="19">
        <v>2.0</v>
      </c>
      <c r="BG57" s="19">
        <v>1.0</v>
      </c>
      <c r="BH57" s="17" t="s">
        <v>92</v>
      </c>
      <c r="BI57" s="20"/>
      <c r="BJ57" s="17" t="s">
        <v>94</v>
      </c>
      <c r="BK57" s="17" t="s">
        <v>591</v>
      </c>
      <c r="BL57" s="20"/>
      <c r="BM57" s="17" t="s">
        <v>592</v>
      </c>
      <c r="BN57" s="17" t="s">
        <v>593</v>
      </c>
      <c r="BO57" s="19">
        <v>30.0</v>
      </c>
      <c r="BP57" s="17" t="s">
        <v>565</v>
      </c>
      <c r="BQ57" s="17" t="s">
        <v>89</v>
      </c>
      <c r="BR57" s="20"/>
      <c r="BS57" s="17" t="s">
        <v>89</v>
      </c>
      <c r="BT57" s="17" t="s">
        <v>565</v>
      </c>
      <c r="BU57" s="20"/>
      <c r="BV57" s="20"/>
      <c r="BW57" s="17" t="s">
        <v>594</v>
      </c>
      <c r="BX57" s="19">
        <v>3.0</v>
      </c>
      <c r="BY57" s="19">
        <v>0.0</v>
      </c>
      <c r="BZ57" s="19">
        <v>1.0</v>
      </c>
      <c r="CA57" s="20"/>
      <c r="CB57" s="20"/>
      <c r="CC57" s="17" t="s">
        <v>595</v>
      </c>
      <c r="CD57" s="17" t="s">
        <v>89</v>
      </c>
      <c r="CE57" s="20"/>
      <c r="CF57" s="7"/>
      <c r="CG57" s="7"/>
      <c r="CH57" s="23" t="str">
        <f t="shared" si="1"/>
        <v>ECE3</v>
      </c>
      <c r="CI57" s="38" t="s">
        <v>546</v>
      </c>
      <c r="CJ57" s="38" t="s">
        <v>547</v>
      </c>
      <c r="CK57" s="24" t="s">
        <v>109</v>
      </c>
      <c r="CL57" s="27" t="s">
        <v>554</v>
      </c>
      <c r="CM57" s="24"/>
      <c r="CN57" s="24"/>
      <c r="CO57" s="25"/>
      <c r="CP57" s="7"/>
      <c r="CQ57" s="7"/>
      <c r="CR57" s="24"/>
      <c r="CS57" s="24"/>
      <c r="CT57" s="24"/>
      <c r="CU57" s="24"/>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17"/>
      <c r="AA58" s="20"/>
      <c r="AB58" s="20"/>
      <c r="AC58" s="17"/>
      <c r="AD58" s="17"/>
      <c r="AE58" s="19"/>
      <c r="AF58" s="20"/>
      <c r="AG58" s="20"/>
      <c r="AH58" s="20"/>
      <c r="AI58" s="20"/>
      <c r="AJ58" s="20"/>
      <c r="AK58" s="20"/>
      <c r="AL58" s="20"/>
      <c r="AM58" s="20" t="s">
        <v>589</v>
      </c>
      <c r="AN58" s="20"/>
      <c r="AO58" s="20"/>
      <c r="AP58" s="20"/>
      <c r="AQ58" s="20"/>
      <c r="AR58" s="20"/>
      <c r="AS58" s="20"/>
      <c r="AT58" s="20"/>
      <c r="AU58" s="20"/>
      <c r="AV58" s="20"/>
      <c r="AW58" s="20"/>
      <c r="AX58" s="20"/>
      <c r="AY58" s="20"/>
      <c r="AZ58" s="20"/>
      <c r="BA58" s="20"/>
      <c r="BB58" s="20"/>
      <c r="BC58" s="20"/>
      <c r="BD58" s="20"/>
      <c r="BE58" s="20"/>
      <c r="BF58" s="20"/>
      <c r="BG58" s="20"/>
      <c r="BH58" s="20"/>
      <c r="BI58" s="20"/>
      <c r="BJ58" s="17" t="s">
        <v>300</v>
      </c>
      <c r="BK58" s="20"/>
      <c r="BL58" s="20"/>
      <c r="BM58" s="17" t="s">
        <v>600</v>
      </c>
      <c r="BN58" s="17" t="s">
        <v>593</v>
      </c>
      <c r="BO58" s="19">
        <v>30.0</v>
      </c>
      <c r="BP58" s="20"/>
      <c r="BQ58" s="20"/>
      <c r="BR58" s="20"/>
      <c r="BS58" s="20"/>
      <c r="BT58" s="20"/>
      <c r="BU58" s="20"/>
      <c r="BV58" s="20"/>
      <c r="BW58" s="20"/>
      <c r="BX58" s="20"/>
      <c r="BY58" s="20"/>
      <c r="BZ58" s="20"/>
      <c r="CA58" s="20"/>
      <c r="CB58" s="20"/>
      <c r="CC58" s="20"/>
      <c r="CD58" s="20"/>
      <c r="CE58" s="20"/>
      <c r="CF58" s="7"/>
      <c r="CG58" s="7"/>
      <c r="CH58" s="23" t="str">
        <f t="shared" si="1"/>
        <v/>
      </c>
      <c r="CI58" s="7" t="s">
        <v>109</v>
      </c>
      <c r="CJ58" s="7" t="s">
        <v>109</v>
      </c>
      <c r="CK58" s="24" t="s">
        <v>109</v>
      </c>
      <c r="CL58" s="41" t="s">
        <v>559</v>
      </c>
      <c r="CM58" s="24"/>
      <c r="CN58" s="24"/>
      <c r="CO58" s="25"/>
      <c r="CP58" s="7"/>
      <c r="CQ58" s="7"/>
      <c r="CR58" s="24"/>
      <c r="CS58" s="24"/>
      <c r="CT58" s="24"/>
      <c r="CU58" s="24"/>
    </row>
    <row r="59">
      <c r="A59" s="17"/>
      <c r="B59" s="17"/>
      <c r="C59" s="18"/>
      <c r="D59" s="17"/>
      <c r="E59" s="19"/>
      <c r="F59" s="17"/>
      <c r="G59" s="17"/>
      <c r="H59" s="17"/>
      <c r="I59" s="17"/>
      <c r="J59" s="17"/>
      <c r="K59" s="20"/>
      <c r="L59" s="20"/>
      <c r="M59" s="20"/>
      <c r="N59" s="20"/>
      <c r="O59" s="20"/>
      <c r="P59" s="20"/>
      <c r="Q59" s="20"/>
      <c r="R59" s="20"/>
      <c r="S59" s="19"/>
      <c r="T59" s="19"/>
      <c r="U59" s="20"/>
      <c r="V59" s="19"/>
      <c r="W59" s="19"/>
      <c r="X59" s="17"/>
      <c r="Y59" s="20"/>
      <c r="Z59" s="17"/>
      <c r="AA59" s="17"/>
      <c r="AB59" s="20"/>
      <c r="AC59" s="17"/>
      <c r="AD59" s="17"/>
      <c r="AE59" s="19"/>
      <c r="AF59" s="17"/>
      <c r="AG59" s="17"/>
      <c r="AH59" s="20"/>
      <c r="AI59" s="17"/>
      <c r="AJ59" s="17"/>
      <c r="AK59" s="17" t="s">
        <v>85</v>
      </c>
      <c r="AL59" s="17" t="s">
        <v>362</v>
      </c>
      <c r="AM59" s="18" t="s">
        <v>601</v>
      </c>
      <c r="AN59" s="17" t="s">
        <v>602</v>
      </c>
      <c r="AO59" s="19">
        <v>4.0</v>
      </c>
      <c r="AP59" s="17" t="s">
        <v>81</v>
      </c>
      <c r="AQ59" s="17" t="s">
        <v>89</v>
      </c>
      <c r="AR59" s="17" t="s">
        <v>83</v>
      </c>
      <c r="AS59" s="17" t="s">
        <v>110</v>
      </c>
      <c r="AT59" s="17" t="s">
        <v>107</v>
      </c>
      <c r="AU59" s="20"/>
      <c r="AV59" s="20"/>
      <c r="AW59" s="20"/>
      <c r="AX59" s="20"/>
      <c r="AY59" s="20"/>
      <c r="AZ59" s="20"/>
      <c r="BA59" s="20"/>
      <c r="BB59" s="20"/>
      <c r="BC59" s="19">
        <v>90.0</v>
      </c>
      <c r="BD59" s="19">
        <v>3.0</v>
      </c>
      <c r="BE59" s="20"/>
      <c r="BF59" s="19">
        <v>3.0</v>
      </c>
      <c r="BG59" s="19">
        <v>1.0</v>
      </c>
      <c r="BH59" s="17" t="s">
        <v>92</v>
      </c>
      <c r="BI59" s="20"/>
      <c r="BJ59" s="17" t="s">
        <v>94</v>
      </c>
      <c r="BK59" s="17" t="s">
        <v>605</v>
      </c>
      <c r="BL59" s="20"/>
      <c r="BM59" s="17" t="s">
        <v>606</v>
      </c>
      <c r="BN59" s="17" t="s">
        <v>607</v>
      </c>
      <c r="BO59" s="19">
        <v>30.0</v>
      </c>
      <c r="BP59" s="17" t="s">
        <v>608</v>
      </c>
      <c r="BQ59" s="17" t="s">
        <v>89</v>
      </c>
      <c r="BR59" s="20"/>
      <c r="BS59" s="17" t="s">
        <v>89</v>
      </c>
      <c r="BT59" s="17" t="s">
        <v>608</v>
      </c>
      <c r="BU59" s="20"/>
      <c r="BV59" s="20"/>
      <c r="BW59" s="17" t="s">
        <v>609</v>
      </c>
      <c r="BX59" s="19">
        <v>3.0</v>
      </c>
      <c r="BY59" s="19">
        <v>0.0</v>
      </c>
      <c r="BZ59" s="19">
        <v>1.0</v>
      </c>
      <c r="CA59" s="20"/>
      <c r="CB59" s="20"/>
      <c r="CC59" s="20"/>
      <c r="CD59" s="17" t="s">
        <v>89</v>
      </c>
      <c r="CE59" s="20"/>
      <c r="CF59" s="7"/>
      <c r="CG59" s="7"/>
      <c r="CH59" s="23" t="str">
        <f t="shared" si="1"/>
        <v>EEE3,ECE3</v>
      </c>
      <c r="CI59" s="38" t="s">
        <v>535</v>
      </c>
      <c r="CJ59" s="38" t="s">
        <v>536</v>
      </c>
      <c r="CK59" s="24" t="s">
        <v>109</v>
      </c>
      <c r="CL59" s="27" t="s">
        <v>110</v>
      </c>
      <c r="CM59" s="24"/>
      <c r="CN59" s="24"/>
      <c r="CO59" s="25"/>
      <c r="CP59" s="7"/>
      <c r="CQ59" s="7"/>
      <c r="CR59" s="24"/>
      <c r="CS59" s="24"/>
      <c r="CT59" s="24"/>
      <c r="CU59" s="24"/>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17"/>
      <c r="AA60" s="20"/>
      <c r="AB60" s="20"/>
      <c r="AC60" s="17"/>
      <c r="AD60" s="17"/>
      <c r="AE60" s="19"/>
      <c r="AF60" s="20"/>
      <c r="AG60" s="20"/>
      <c r="AH60" s="20"/>
      <c r="AI60" s="20"/>
      <c r="AJ60" s="20"/>
      <c r="AK60" s="20"/>
      <c r="AL60" s="20"/>
      <c r="AM60" s="20" t="s">
        <v>601</v>
      </c>
      <c r="AN60" s="20"/>
      <c r="AO60" s="20"/>
      <c r="AP60" s="20"/>
      <c r="AQ60" s="20"/>
      <c r="AR60" s="20"/>
      <c r="AS60" s="20"/>
      <c r="AT60" s="20"/>
      <c r="AU60" s="20"/>
      <c r="AV60" s="20"/>
      <c r="AW60" s="20"/>
      <c r="AX60" s="20"/>
      <c r="AY60" s="20"/>
      <c r="AZ60" s="20"/>
      <c r="BA60" s="20"/>
      <c r="BB60" s="20"/>
      <c r="BC60" s="20"/>
      <c r="BD60" s="20"/>
      <c r="BE60" s="20"/>
      <c r="BF60" s="20"/>
      <c r="BG60" s="20"/>
      <c r="BH60" s="20"/>
      <c r="BI60" s="20"/>
      <c r="BJ60" s="17" t="s">
        <v>300</v>
      </c>
      <c r="BK60" s="20"/>
      <c r="BL60" s="20"/>
      <c r="BM60" s="17" t="s">
        <v>612</v>
      </c>
      <c r="BN60" s="17" t="s">
        <v>607</v>
      </c>
      <c r="BO60" s="19">
        <v>30.0</v>
      </c>
      <c r="BP60" s="20"/>
      <c r="BQ60" s="20"/>
      <c r="BR60" s="20"/>
      <c r="BS60" s="20"/>
      <c r="BT60" s="20"/>
      <c r="BU60" s="20"/>
      <c r="BV60" s="20"/>
      <c r="BW60" s="20"/>
      <c r="BX60" s="20"/>
      <c r="BY60" s="20"/>
      <c r="BZ60" s="20"/>
      <c r="CA60" s="20"/>
      <c r="CB60" s="20"/>
      <c r="CC60" s="20"/>
      <c r="CD60" s="20"/>
      <c r="CE60" s="20"/>
      <c r="CF60" s="7"/>
      <c r="CG60" s="7"/>
      <c r="CH60" s="23" t="str">
        <f t="shared" si="1"/>
        <v/>
      </c>
      <c r="CI60" s="7" t="s">
        <v>109</v>
      </c>
      <c r="CJ60" s="7" t="s">
        <v>109</v>
      </c>
      <c r="CK60" s="24" t="s">
        <v>109</v>
      </c>
      <c r="CL60" s="41" t="s">
        <v>554</v>
      </c>
      <c r="CM60" s="24"/>
      <c r="CN60" s="24"/>
      <c r="CO60" s="25"/>
      <c r="CP60" s="7"/>
      <c r="CQ60" s="7"/>
      <c r="CR60" s="24"/>
      <c r="CS60" s="24"/>
      <c r="CT60" s="24"/>
      <c r="CU60" s="24"/>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17"/>
      <c r="AA61" s="20"/>
      <c r="AB61" s="20"/>
      <c r="AC61" s="17"/>
      <c r="AD61" s="17"/>
      <c r="AE61" s="19"/>
      <c r="AF61" s="20"/>
      <c r="AG61" s="20"/>
      <c r="AH61" s="20"/>
      <c r="AI61" s="20"/>
      <c r="AJ61" s="20"/>
      <c r="AK61" s="20"/>
      <c r="AL61" s="20"/>
      <c r="AM61" s="20" t="s">
        <v>601</v>
      </c>
      <c r="AN61" s="20"/>
      <c r="AO61" s="20"/>
      <c r="AP61" s="20"/>
      <c r="AQ61" s="20"/>
      <c r="AR61" s="20"/>
      <c r="AS61" s="20"/>
      <c r="AT61" s="20"/>
      <c r="AU61" s="20"/>
      <c r="AV61" s="20"/>
      <c r="AW61" s="20"/>
      <c r="AX61" s="20"/>
      <c r="AY61" s="20"/>
      <c r="AZ61" s="20"/>
      <c r="BA61" s="20"/>
      <c r="BB61" s="20"/>
      <c r="BC61" s="20"/>
      <c r="BD61" s="20"/>
      <c r="BE61" s="20"/>
      <c r="BF61" s="20"/>
      <c r="BG61" s="20"/>
      <c r="BH61" s="20"/>
      <c r="BI61" s="20"/>
      <c r="BJ61" s="17" t="s">
        <v>469</v>
      </c>
      <c r="BK61" s="20"/>
      <c r="BL61" s="20"/>
      <c r="BM61" s="17" t="s">
        <v>613</v>
      </c>
      <c r="BN61" s="17" t="s">
        <v>607</v>
      </c>
      <c r="BO61" s="19">
        <v>30.0</v>
      </c>
      <c r="BP61" s="20"/>
      <c r="BQ61" s="20"/>
      <c r="BR61" s="20"/>
      <c r="BS61" s="20"/>
      <c r="BT61" s="20"/>
      <c r="BU61" s="20"/>
      <c r="BV61" s="20"/>
      <c r="BW61" s="20"/>
      <c r="BX61" s="20"/>
      <c r="BY61" s="20"/>
      <c r="BZ61" s="20"/>
      <c r="CA61" s="20"/>
      <c r="CB61" s="20"/>
      <c r="CC61" s="20"/>
      <c r="CD61" s="20"/>
      <c r="CE61" s="20"/>
      <c r="CF61" s="7"/>
      <c r="CG61" s="7"/>
      <c r="CH61" s="23" t="str">
        <f t="shared" si="1"/>
        <v/>
      </c>
      <c r="CI61" s="7" t="s">
        <v>109</v>
      </c>
      <c r="CJ61" s="7" t="s">
        <v>109</v>
      </c>
      <c r="CK61" s="24" t="s">
        <v>109</v>
      </c>
      <c r="CL61" s="39" t="s">
        <v>559</v>
      </c>
      <c r="CM61" s="24"/>
      <c r="CN61" s="24"/>
      <c r="CO61" s="25"/>
      <c r="CP61" s="7"/>
      <c r="CQ61" s="7"/>
      <c r="CR61" s="24"/>
      <c r="CS61" s="24"/>
      <c r="CT61" s="24"/>
      <c r="CU61" s="24"/>
    </row>
    <row r="62">
      <c r="A62" s="17"/>
      <c r="B62" s="17"/>
      <c r="C62" s="18"/>
      <c r="D62" s="17"/>
      <c r="E62" s="19"/>
      <c r="F62" s="17"/>
      <c r="G62" s="17"/>
      <c r="H62" s="17"/>
      <c r="I62" s="17"/>
      <c r="J62" s="20"/>
      <c r="K62" s="20"/>
      <c r="L62" s="20"/>
      <c r="M62" s="20"/>
      <c r="N62" s="20"/>
      <c r="O62" s="20"/>
      <c r="P62" s="20"/>
      <c r="Q62" s="20"/>
      <c r="R62" s="20"/>
      <c r="S62" s="19"/>
      <c r="T62" s="19"/>
      <c r="U62" s="20"/>
      <c r="V62" s="19"/>
      <c r="W62" s="19"/>
      <c r="X62" s="17"/>
      <c r="Y62" s="20"/>
      <c r="Z62" s="17"/>
      <c r="AA62" s="17"/>
      <c r="AB62" s="20"/>
      <c r="AC62" s="17"/>
      <c r="AD62" s="17"/>
      <c r="AE62" s="19"/>
      <c r="AF62" s="17"/>
      <c r="AG62" s="17"/>
      <c r="AH62" s="20"/>
      <c r="AI62" s="17"/>
      <c r="AJ62" s="17"/>
      <c r="AK62" s="17" t="s">
        <v>85</v>
      </c>
      <c r="AL62" s="17" t="s">
        <v>362</v>
      </c>
      <c r="AM62" s="18" t="s">
        <v>614</v>
      </c>
      <c r="AN62" s="17" t="s">
        <v>615</v>
      </c>
      <c r="AO62" s="19">
        <v>4.0</v>
      </c>
      <c r="AP62" s="17" t="s">
        <v>81</v>
      </c>
      <c r="AQ62" s="17" t="s">
        <v>82</v>
      </c>
      <c r="AR62" s="17" t="s">
        <v>141</v>
      </c>
      <c r="AS62" s="17" t="s">
        <v>110</v>
      </c>
      <c r="AT62" s="20"/>
      <c r="AU62" s="20"/>
      <c r="AV62" s="20"/>
      <c r="AW62" s="20"/>
      <c r="AX62" s="20"/>
      <c r="AY62" s="20"/>
      <c r="AZ62" s="20"/>
      <c r="BA62" s="20"/>
      <c r="BB62" s="20"/>
      <c r="BC62" s="19">
        <v>40.0</v>
      </c>
      <c r="BD62" s="19">
        <v>4.0</v>
      </c>
      <c r="BE62" s="20"/>
      <c r="BF62" s="19">
        <v>2.0</v>
      </c>
      <c r="BG62" s="19">
        <v>1.0</v>
      </c>
      <c r="BH62" s="17" t="s">
        <v>92</v>
      </c>
      <c r="BI62" s="20"/>
      <c r="BJ62" s="17" t="s">
        <v>94</v>
      </c>
      <c r="BK62" s="17" t="s">
        <v>616</v>
      </c>
      <c r="BL62" s="20"/>
      <c r="BM62" s="17" t="s">
        <v>617</v>
      </c>
      <c r="BN62" s="17" t="s">
        <v>618</v>
      </c>
      <c r="BO62" s="19">
        <v>20.0</v>
      </c>
      <c r="BP62" s="17" t="s">
        <v>619</v>
      </c>
      <c r="BQ62" s="17" t="s">
        <v>89</v>
      </c>
      <c r="BR62" s="20"/>
      <c r="BS62" s="17" t="s">
        <v>89</v>
      </c>
      <c r="BT62" s="17" t="s">
        <v>619</v>
      </c>
      <c r="BU62" s="20"/>
      <c r="BV62" s="20"/>
      <c r="BW62" s="17" t="s">
        <v>620</v>
      </c>
      <c r="BX62" s="19">
        <v>3.0</v>
      </c>
      <c r="BY62" s="19">
        <v>0.0</v>
      </c>
      <c r="BZ62" s="19">
        <v>1.0</v>
      </c>
      <c r="CA62" s="20"/>
      <c r="CB62" s="20"/>
      <c r="CC62" s="17" t="s">
        <v>621</v>
      </c>
      <c r="CD62" s="17" t="s">
        <v>89</v>
      </c>
      <c r="CE62" s="20"/>
      <c r="CF62" s="7"/>
      <c r="CG62" s="7"/>
      <c r="CH62" s="23" t="str">
        <f t="shared" si="1"/>
        <v>EEE3</v>
      </c>
      <c r="CI62" s="7" t="s">
        <v>110</v>
      </c>
      <c r="CJ62" s="7" t="s">
        <v>110</v>
      </c>
      <c r="CK62" s="24" t="s">
        <v>109</v>
      </c>
      <c r="CL62" s="24" t="s">
        <v>110</v>
      </c>
      <c r="CM62" s="24"/>
      <c r="CN62" s="24"/>
      <c r="CO62" s="25"/>
      <c r="CP62" s="7"/>
      <c r="CQ62" s="7"/>
      <c r="CR62" s="24"/>
      <c r="CS62" s="24"/>
      <c r="CT62" s="24"/>
      <c r="CU62" s="24"/>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17"/>
      <c r="AA63" s="20"/>
      <c r="AB63" s="20"/>
      <c r="AC63" s="17"/>
      <c r="AD63" s="17"/>
      <c r="AE63" s="19"/>
      <c r="AF63" s="20"/>
      <c r="AG63" s="20"/>
      <c r="AH63" s="20"/>
      <c r="AI63" s="20"/>
      <c r="AJ63" s="20"/>
      <c r="AK63" s="20"/>
      <c r="AL63" s="20"/>
      <c r="AM63" s="20" t="s">
        <v>614</v>
      </c>
      <c r="AN63" s="20"/>
      <c r="AO63" s="20"/>
      <c r="AP63" s="20"/>
      <c r="AQ63" s="20"/>
      <c r="AR63" s="20"/>
      <c r="AS63" s="20"/>
      <c r="AT63" s="20"/>
      <c r="AU63" s="20"/>
      <c r="AV63" s="20"/>
      <c r="AW63" s="20"/>
      <c r="AX63" s="20"/>
      <c r="AY63" s="20"/>
      <c r="AZ63" s="20"/>
      <c r="BA63" s="20"/>
      <c r="BB63" s="20"/>
      <c r="BC63" s="20"/>
      <c r="BD63" s="20"/>
      <c r="BE63" s="20"/>
      <c r="BF63" s="20"/>
      <c r="BG63" s="20"/>
      <c r="BH63" s="20"/>
      <c r="BI63" s="20"/>
      <c r="BJ63" s="17" t="s">
        <v>300</v>
      </c>
      <c r="BK63" s="20"/>
      <c r="BL63" s="20"/>
      <c r="BM63" s="17" t="s">
        <v>624</v>
      </c>
      <c r="BN63" s="17" t="s">
        <v>618</v>
      </c>
      <c r="BO63" s="19">
        <v>20.0</v>
      </c>
      <c r="BP63" s="20"/>
      <c r="BQ63" s="20"/>
      <c r="BR63" s="20"/>
      <c r="BS63" s="20"/>
      <c r="BT63" s="20"/>
      <c r="BU63" s="20"/>
      <c r="BV63" s="20"/>
      <c r="BW63" s="20"/>
      <c r="BX63" s="20"/>
      <c r="BY63" s="20"/>
      <c r="BZ63" s="20"/>
      <c r="CA63" s="20"/>
      <c r="CB63" s="20"/>
      <c r="CC63" s="20"/>
      <c r="CD63" s="20"/>
      <c r="CE63" s="20"/>
      <c r="CF63" s="7"/>
      <c r="CG63" s="7"/>
      <c r="CH63" s="23" t="str">
        <f t="shared" si="1"/>
        <v/>
      </c>
      <c r="CI63" s="7" t="s">
        <v>109</v>
      </c>
      <c r="CJ63" s="7" t="s">
        <v>109</v>
      </c>
      <c r="CK63" s="24" t="s">
        <v>109</v>
      </c>
      <c r="CL63" s="24" t="s">
        <v>109</v>
      </c>
      <c r="CM63" s="24"/>
      <c r="CN63" s="24"/>
      <c r="CO63" s="25"/>
      <c r="CP63" s="7"/>
      <c r="CQ63" s="7"/>
      <c r="CR63" s="24"/>
      <c r="CS63" s="24"/>
      <c r="CT63" s="24"/>
      <c r="CU63" s="24"/>
    </row>
    <row r="64">
      <c r="A64" s="17"/>
      <c r="B64" s="17"/>
      <c r="C64" s="18"/>
      <c r="D64" s="17"/>
      <c r="E64" s="19"/>
      <c r="F64" s="17"/>
      <c r="G64" s="17"/>
      <c r="H64" s="17"/>
      <c r="I64" s="17"/>
      <c r="J64" s="17"/>
      <c r="K64" s="20"/>
      <c r="L64" s="20"/>
      <c r="M64" s="20"/>
      <c r="N64" s="20"/>
      <c r="O64" s="20"/>
      <c r="P64" s="20"/>
      <c r="Q64" s="20"/>
      <c r="R64" s="20"/>
      <c r="S64" s="19"/>
      <c r="T64" s="19"/>
      <c r="U64" s="19"/>
      <c r="V64" s="20"/>
      <c r="W64" s="19"/>
      <c r="X64" s="17"/>
      <c r="Y64" s="17"/>
      <c r="Z64" s="20"/>
      <c r="AA64" s="17"/>
      <c r="AB64" s="17"/>
      <c r="AC64" s="20"/>
      <c r="AD64" s="20"/>
      <c r="AE64" s="20"/>
      <c r="AF64" s="17"/>
      <c r="AG64" s="17"/>
      <c r="AH64" s="17"/>
      <c r="AI64" s="20"/>
      <c r="AJ64" s="20"/>
      <c r="AK64" s="17" t="s">
        <v>163</v>
      </c>
      <c r="AL64" s="17" t="s">
        <v>234</v>
      </c>
      <c r="AM64" s="18" t="s">
        <v>625</v>
      </c>
      <c r="AN64" s="17" t="s">
        <v>626</v>
      </c>
      <c r="AO64" s="19">
        <v>4.0</v>
      </c>
      <c r="AP64" s="17" t="s">
        <v>155</v>
      </c>
      <c r="AQ64" s="17" t="s">
        <v>82</v>
      </c>
      <c r="AR64" s="17" t="s">
        <v>141</v>
      </c>
      <c r="AS64" s="17" t="s">
        <v>114</v>
      </c>
      <c r="AT64" s="17" t="s">
        <v>170</v>
      </c>
      <c r="AU64" s="20"/>
      <c r="AV64" s="20"/>
      <c r="AW64" s="20"/>
      <c r="AX64" s="20"/>
      <c r="AY64" s="20"/>
      <c r="AZ64" s="20"/>
      <c r="BA64" s="20"/>
      <c r="BB64" s="20"/>
      <c r="BC64" s="19">
        <v>20.0</v>
      </c>
      <c r="BD64" s="19">
        <v>3.0</v>
      </c>
      <c r="BE64" s="19">
        <v>1.0</v>
      </c>
      <c r="BF64" s="20"/>
      <c r="BG64" s="19">
        <v>1.5</v>
      </c>
      <c r="BH64" s="17" t="s">
        <v>92</v>
      </c>
      <c r="BI64" s="17" t="s">
        <v>182</v>
      </c>
      <c r="BJ64" s="20"/>
      <c r="BK64" s="17" t="s">
        <v>315</v>
      </c>
      <c r="BL64" s="17" t="s">
        <v>315</v>
      </c>
      <c r="BM64" s="20"/>
      <c r="BN64" s="20"/>
      <c r="BO64" s="20"/>
      <c r="BP64" s="17" t="s">
        <v>241</v>
      </c>
      <c r="BQ64" s="17" t="s">
        <v>89</v>
      </c>
      <c r="BR64" s="17" t="s">
        <v>89</v>
      </c>
      <c r="BS64" s="20"/>
      <c r="BT64" s="20"/>
      <c r="BU64" s="20"/>
      <c r="BV64" s="20"/>
      <c r="BW64" s="17" t="s">
        <v>316</v>
      </c>
      <c r="BX64" s="19">
        <v>3.0</v>
      </c>
      <c r="BY64" s="19">
        <v>1.0</v>
      </c>
      <c r="BZ64" s="19">
        <v>0.0</v>
      </c>
      <c r="CA64" s="20"/>
      <c r="CB64" s="20"/>
      <c r="CC64" s="20"/>
      <c r="CD64" s="17" t="s">
        <v>89</v>
      </c>
      <c r="CE64" s="20"/>
      <c r="CF64" s="7"/>
      <c r="CG64" s="7"/>
      <c r="CH64" s="23" t="str">
        <f t="shared" si="1"/>
        <v>HIS3,HIS4</v>
      </c>
      <c r="CI64" s="7" t="s">
        <v>627</v>
      </c>
      <c r="CJ64" s="7" t="s">
        <v>627</v>
      </c>
      <c r="CK64" s="24" t="s">
        <v>627</v>
      </c>
      <c r="CL64" s="24" t="s">
        <v>109</v>
      </c>
      <c r="CM64" s="24"/>
      <c r="CN64" s="24"/>
      <c r="CO64" s="25"/>
      <c r="CP64" s="7"/>
      <c r="CQ64" s="7"/>
      <c r="CR64" s="24"/>
      <c r="CS64" s="24"/>
      <c r="CT64" s="24"/>
      <c r="CU64" s="24"/>
    </row>
    <row r="65">
      <c r="A65" s="17"/>
      <c r="B65" s="17"/>
      <c r="C65" s="18"/>
      <c r="D65" s="17"/>
      <c r="E65" s="19"/>
      <c r="F65" s="17"/>
      <c r="G65" s="17"/>
      <c r="H65" s="17"/>
      <c r="I65" s="17"/>
      <c r="J65" s="17"/>
      <c r="K65" s="20"/>
      <c r="L65" s="20"/>
      <c r="M65" s="20"/>
      <c r="N65" s="20"/>
      <c r="O65" s="20"/>
      <c r="P65" s="20"/>
      <c r="Q65" s="20"/>
      <c r="R65" s="20"/>
      <c r="S65" s="19"/>
      <c r="T65" s="19"/>
      <c r="U65" s="19"/>
      <c r="V65" s="20"/>
      <c r="W65" s="19"/>
      <c r="X65" s="17"/>
      <c r="Y65" s="17"/>
      <c r="Z65" s="20"/>
      <c r="AA65" s="17"/>
      <c r="AB65" s="17"/>
      <c r="AC65" s="20"/>
      <c r="AD65" s="20"/>
      <c r="AE65" s="20"/>
      <c r="AF65" s="17"/>
      <c r="AG65" s="17"/>
      <c r="AH65" s="17"/>
      <c r="AI65" s="20"/>
      <c r="AJ65" s="20"/>
      <c r="AK65" s="17" t="s">
        <v>163</v>
      </c>
      <c r="AL65" s="17" t="s">
        <v>234</v>
      </c>
      <c r="AM65" s="18" t="s">
        <v>628</v>
      </c>
      <c r="AN65" s="17" t="s">
        <v>629</v>
      </c>
      <c r="AO65" s="19">
        <v>4.0</v>
      </c>
      <c r="AP65" s="17" t="s">
        <v>155</v>
      </c>
      <c r="AQ65" s="17" t="s">
        <v>82</v>
      </c>
      <c r="AR65" s="17" t="s">
        <v>141</v>
      </c>
      <c r="AS65" s="17" t="s">
        <v>114</v>
      </c>
      <c r="AT65" s="17" t="s">
        <v>170</v>
      </c>
      <c r="AU65" s="20"/>
      <c r="AV65" s="20"/>
      <c r="AW65" s="20"/>
      <c r="AX65" s="20"/>
      <c r="AY65" s="20"/>
      <c r="AZ65" s="20"/>
      <c r="BA65" s="20"/>
      <c r="BB65" s="20"/>
      <c r="BC65" s="19">
        <v>20.0</v>
      </c>
      <c r="BD65" s="19">
        <v>3.0</v>
      </c>
      <c r="BE65" s="19">
        <v>1.0</v>
      </c>
      <c r="BF65" s="20"/>
      <c r="BG65" s="19">
        <v>1.5</v>
      </c>
      <c r="BH65" s="17" t="s">
        <v>92</v>
      </c>
      <c r="BI65" s="17" t="s">
        <v>182</v>
      </c>
      <c r="BJ65" s="20"/>
      <c r="BK65" s="17" t="s">
        <v>630</v>
      </c>
      <c r="BL65" s="17" t="s">
        <v>630</v>
      </c>
      <c r="BM65" s="20"/>
      <c r="BN65" s="20"/>
      <c r="BO65" s="20"/>
      <c r="BP65" s="17" t="s">
        <v>241</v>
      </c>
      <c r="BQ65" s="17" t="s">
        <v>89</v>
      </c>
      <c r="BR65" s="17" t="s">
        <v>89</v>
      </c>
      <c r="BS65" s="20"/>
      <c r="BT65" s="20"/>
      <c r="BU65" s="20"/>
      <c r="BV65" s="20"/>
      <c r="BW65" s="17" t="s">
        <v>631</v>
      </c>
      <c r="BX65" s="19">
        <v>3.0</v>
      </c>
      <c r="BY65" s="19">
        <v>1.0</v>
      </c>
      <c r="BZ65" s="19">
        <v>0.0</v>
      </c>
      <c r="CA65" s="20"/>
      <c r="CB65" s="20"/>
      <c r="CC65" s="20"/>
      <c r="CD65" s="17" t="s">
        <v>89</v>
      </c>
      <c r="CE65" s="20"/>
      <c r="CF65" s="7"/>
      <c r="CG65" s="7"/>
      <c r="CH65" s="23" t="str">
        <f t="shared" si="1"/>
        <v>HIS3,HIS4</v>
      </c>
      <c r="CI65" s="7" t="s">
        <v>627</v>
      </c>
      <c r="CJ65" s="7" t="s">
        <v>627</v>
      </c>
      <c r="CK65" s="24" t="s">
        <v>627</v>
      </c>
      <c r="CL65" s="24" t="s">
        <v>109</v>
      </c>
      <c r="CM65" s="24"/>
      <c r="CN65" s="24"/>
      <c r="CO65" s="25"/>
      <c r="CP65" s="7"/>
      <c r="CQ65" s="7"/>
      <c r="CR65" s="24"/>
      <c r="CS65" s="24"/>
      <c r="CT65" s="24"/>
      <c r="CU65" s="24"/>
    </row>
    <row r="66">
      <c r="A66" s="17"/>
      <c r="B66" s="17"/>
      <c r="C66" s="18"/>
      <c r="D66" s="17"/>
      <c r="E66" s="19"/>
      <c r="F66" s="17"/>
      <c r="G66" s="17"/>
      <c r="H66" s="17"/>
      <c r="I66" s="20"/>
      <c r="J66" s="20"/>
      <c r="K66" s="20"/>
      <c r="L66" s="20"/>
      <c r="M66" s="20"/>
      <c r="N66" s="20"/>
      <c r="O66" s="20"/>
      <c r="P66" s="20"/>
      <c r="Q66" s="20"/>
      <c r="R66" s="20"/>
      <c r="S66" s="19"/>
      <c r="T66" s="19"/>
      <c r="U66" s="19"/>
      <c r="V66" s="19"/>
      <c r="W66" s="19"/>
      <c r="X66" s="17"/>
      <c r="Y66" s="17"/>
      <c r="Z66" s="17"/>
      <c r="AA66" s="17"/>
      <c r="AB66" s="17"/>
      <c r="AC66" s="17"/>
      <c r="AD66" s="17"/>
      <c r="AE66" s="19"/>
      <c r="AF66" s="17"/>
      <c r="AG66" s="17"/>
      <c r="AH66" s="17"/>
      <c r="AI66" s="17"/>
      <c r="AJ66" s="20"/>
      <c r="AK66" s="17" t="s">
        <v>163</v>
      </c>
      <c r="AL66" s="17" t="s">
        <v>290</v>
      </c>
      <c r="AM66" s="18" t="s">
        <v>632</v>
      </c>
      <c r="AN66" s="17" t="s">
        <v>633</v>
      </c>
      <c r="AO66" s="19">
        <v>6.0</v>
      </c>
      <c r="AP66" s="17" t="s">
        <v>129</v>
      </c>
      <c r="AQ66" s="17" t="s">
        <v>82</v>
      </c>
      <c r="AR66" s="17" t="s">
        <v>141</v>
      </c>
      <c r="AS66" s="20"/>
      <c r="AT66" s="20"/>
      <c r="AU66" s="20"/>
      <c r="AV66" s="20"/>
      <c r="AW66" s="20"/>
      <c r="AX66" s="20"/>
      <c r="AY66" s="20"/>
      <c r="AZ66" s="20"/>
      <c r="BA66" s="20"/>
      <c r="BB66" s="20"/>
      <c r="BC66" s="19">
        <v>15.0</v>
      </c>
      <c r="BD66" s="19">
        <v>1.0</v>
      </c>
      <c r="BE66" s="19">
        <v>1.0</v>
      </c>
      <c r="BF66" s="19">
        <v>4.0</v>
      </c>
      <c r="BG66" s="19">
        <v>1.0</v>
      </c>
      <c r="BH66" s="17" t="s">
        <v>92</v>
      </c>
      <c r="BI66" s="17" t="s">
        <v>182</v>
      </c>
      <c r="BJ66" s="17" t="s">
        <v>94</v>
      </c>
      <c r="BK66" s="17" t="s">
        <v>634</v>
      </c>
      <c r="BL66" s="17" t="s">
        <v>634</v>
      </c>
      <c r="BM66" s="17" t="s">
        <v>634</v>
      </c>
      <c r="BN66" s="17" t="s">
        <v>297</v>
      </c>
      <c r="BO66" s="19">
        <v>30.0</v>
      </c>
      <c r="BP66" s="17" t="s">
        <v>635</v>
      </c>
      <c r="BQ66" s="17" t="s">
        <v>89</v>
      </c>
      <c r="BR66" s="17" t="s">
        <v>89</v>
      </c>
      <c r="BS66" s="17" t="s">
        <v>89</v>
      </c>
      <c r="BT66" s="20"/>
      <c r="BU66" s="20"/>
      <c r="BV66" s="17" t="s">
        <v>636</v>
      </c>
      <c r="BW66" s="17" t="s">
        <v>637</v>
      </c>
      <c r="BX66" s="19">
        <v>1.0</v>
      </c>
      <c r="BY66" s="19">
        <v>1.0</v>
      </c>
      <c r="BZ66" s="19">
        <v>4.0</v>
      </c>
      <c r="CA66" s="20"/>
      <c r="CB66" s="20"/>
      <c r="CC66" s="17" t="s">
        <v>638</v>
      </c>
      <c r="CD66" s="17" t="s">
        <v>89</v>
      </c>
      <c r="CE66" s="17" t="s">
        <v>172</v>
      </c>
      <c r="CF66" s="7"/>
      <c r="CG66" s="7"/>
      <c r="CH66" s="23" t="str">
        <f t="shared" si="1"/>
        <v/>
      </c>
      <c r="CI66" s="7" t="s">
        <v>109</v>
      </c>
      <c r="CJ66" s="7" t="s">
        <v>109</v>
      </c>
      <c r="CK66" s="24" t="s">
        <v>109</v>
      </c>
      <c r="CL66" s="24" t="s">
        <v>109</v>
      </c>
      <c r="CM66" s="24"/>
      <c r="CN66" s="24"/>
      <c r="CO66" s="25"/>
      <c r="CP66" s="7"/>
      <c r="CQ66" s="7"/>
      <c r="CR66" s="24"/>
      <c r="CS66" s="24"/>
      <c r="CT66" s="24"/>
      <c r="CU66" s="24"/>
    </row>
    <row r="67">
      <c r="A67" s="17"/>
      <c r="B67" s="17"/>
      <c r="C67" s="18"/>
      <c r="D67" s="17"/>
      <c r="E67" s="19"/>
      <c r="F67" s="17"/>
      <c r="G67" s="17"/>
      <c r="H67" s="17"/>
      <c r="I67" s="17"/>
      <c r="J67" s="17"/>
      <c r="K67" s="20"/>
      <c r="L67" s="20"/>
      <c r="M67" s="20"/>
      <c r="N67" s="20"/>
      <c r="O67" s="20"/>
      <c r="P67" s="20"/>
      <c r="Q67" s="20"/>
      <c r="R67" s="20"/>
      <c r="S67" s="19"/>
      <c r="T67" s="19"/>
      <c r="U67" s="19"/>
      <c r="V67" s="19"/>
      <c r="W67" s="19"/>
      <c r="X67" s="17"/>
      <c r="Y67" s="17"/>
      <c r="Z67" s="17"/>
      <c r="AA67" s="17"/>
      <c r="AB67" s="17"/>
      <c r="AC67" s="17"/>
      <c r="AD67" s="17"/>
      <c r="AE67" s="19"/>
      <c r="AF67" s="20"/>
      <c r="AG67" s="17"/>
      <c r="AH67" s="17"/>
      <c r="AI67" s="17"/>
      <c r="AJ67" s="20"/>
      <c r="AK67" s="17" t="s">
        <v>85</v>
      </c>
      <c r="AL67" s="17" t="s">
        <v>362</v>
      </c>
      <c r="AM67" s="18" t="s">
        <v>642</v>
      </c>
      <c r="AN67" s="17" t="s">
        <v>643</v>
      </c>
      <c r="AO67" s="19">
        <v>5.0</v>
      </c>
      <c r="AP67" s="17" t="s">
        <v>81</v>
      </c>
      <c r="AQ67" s="17" t="s">
        <v>82</v>
      </c>
      <c r="AR67" s="17" t="s">
        <v>145</v>
      </c>
      <c r="AS67" s="17" t="s">
        <v>454</v>
      </c>
      <c r="AT67" s="17" t="s">
        <v>645</v>
      </c>
      <c r="AU67" s="20"/>
      <c r="AV67" s="20"/>
      <c r="AW67" s="20"/>
      <c r="AX67" s="20"/>
      <c r="AY67" s="20"/>
      <c r="AZ67" s="20"/>
      <c r="BA67" s="20"/>
      <c r="BB67" s="20"/>
      <c r="BC67" s="19">
        <v>150.0</v>
      </c>
      <c r="BD67" s="19">
        <v>3.0</v>
      </c>
      <c r="BE67" s="19">
        <v>1.0</v>
      </c>
      <c r="BF67" s="19">
        <v>2.0</v>
      </c>
      <c r="BG67" s="19">
        <v>1.0</v>
      </c>
      <c r="BH67" s="17" t="s">
        <v>92</v>
      </c>
      <c r="BI67" s="17" t="s">
        <v>182</v>
      </c>
      <c r="BJ67" s="17" t="s">
        <v>94</v>
      </c>
      <c r="BK67" s="17" t="s">
        <v>646</v>
      </c>
      <c r="BL67" s="17" t="s">
        <v>499</v>
      </c>
      <c r="BM67" s="17" t="s">
        <v>647</v>
      </c>
      <c r="BN67" s="17" t="s">
        <v>648</v>
      </c>
      <c r="BO67" s="19">
        <v>30.0</v>
      </c>
      <c r="BP67" s="20"/>
      <c r="BQ67" s="17" t="s">
        <v>89</v>
      </c>
      <c r="BR67" s="17" t="s">
        <v>89</v>
      </c>
      <c r="BS67" s="17" t="s">
        <v>89</v>
      </c>
      <c r="BT67" s="20"/>
      <c r="BU67" s="20"/>
      <c r="BV67" s="20"/>
      <c r="BW67" s="17" t="s">
        <v>501</v>
      </c>
      <c r="BX67" s="19">
        <v>3.0</v>
      </c>
      <c r="BY67" s="19">
        <v>1.0</v>
      </c>
      <c r="BZ67" s="19">
        <v>1.0</v>
      </c>
      <c r="CA67" s="20"/>
      <c r="CB67" s="20"/>
      <c r="CC67" s="20"/>
      <c r="CD67" s="17" t="s">
        <v>89</v>
      </c>
      <c r="CE67" s="20"/>
      <c r="CF67" s="7"/>
      <c r="CG67" s="7"/>
      <c r="CH67" s="23" t="str">
        <f t="shared" si="1"/>
        <v>CSD1,MED1</v>
      </c>
      <c r="CI67" s="38" t="s">
        <v>651</v>
      </c>
      <c r="CJ67" s="38" t="s">
        <v>652</v>
      </c>
      <c r="CK67" s="27" t="s">
        <v>653</v>
      </c>
      <c r="CL67" s="27" t="s">
        <v>653</v>
      </c>
      <c r="CM67" s="24"/>
      <c r="CN67" s="24"/>
      <c r="CO67" s="25"/>
      <c r="CP67" s="7"/>
      <c r="CQ67" s="7"/>
      <c r="CR67" s="24"/>
      <c r="CS67" s="24"/>
      <c r="CT67" s="24"/>
      <c r="CU67" s="24"/>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17"/>
      <c r="Z68" s="17"/>
      <c r="AA68" s="20"/>
      <c r="AB68" s="17"/>
      <c r="AC68" s="17"/>
      <c r="AD68" s="17"/>
      <c r="AE68" s="19"/>
      <c r="AF68" s="20"/>
      <c r="AG68" s="20"/>
      <c r="AH68" s="20"/>
      <c r="AI68" s="20"/>
      <c r="AJ68" s="20"/>
      <c r="AK68" s="20"/>
      <c r="AL68" s="20"/>
      <c r="AM68" s="20" t="s">
        <v>642</v>
      </c>
      <c r="AN68" s="20"/>
      <c r="AO68" s="20"/>
      <c r="AP68" s="20"/>
      <c r="AQ68" s="20"/>
      <c r="AR68" s="20"/>
      <c r="AS68" s="20"/>
      <c r="AT68" s="20"/>
      <c r="AU68" s="20"/>
      <c r="AV68" s="20"/>
      <c r="AW68" s="20"/>
      <c r="AX68" s="20"/>
      <c r="AY68" s="20"/>
      <c r="AZ68" s="20"/>
      <c r="BA68" s="20"/>
      <c r="BB68" s="20"/>
      <c r="BC68" s="20"/>
      <c r="BD68" s="20"/>
      <c r="BE68" s="20"/>
      <c r="BF68" s="20"/>
      <c r="BG68" s="20"/>
      <c r="BH68" s="20"/>
      <c r="BI68" s="17" t="s">
        <v>284</v>
      </c>
      <c r="BJ68" s="17" t="s">
        <v>300</v>
      </c>
      <c r="BK68" s="20"/>
      <c r="BL68" s="17" t="s">
        <v>656</v>
      </c>
      <c r="BM68" s="17" t="s">
        <v>657</v>
      </c>
      <c r="BN68" s="17" t="s">
        <v>648</v>
      </c>
      <c r="BO68" s="19">
        <v>30.0</v>
      </c>
      <c r="BP68" s="20"/>
      <c r="BQ68" s="20"/>
      <c r="BR68" s="20"/>
      <c r="BS68" s="20"/>
      <c r="BT68" s="20"/>
      <c r="BU68" s="20"/>
      <c r="BV68" s="20"/>
      <c r="BW68" s="20"/>
      <c r="BX68" s="20"/>
      <c r="BY68" s="20"/>
      <c r="BZ68" s="20"/>
      <c r="CA68" s="20"/>
      <c r="CB68" s="20"/>
      <c r="CC68" s="20"/>
      <c r="CD68" s="20"/>
      <c r="CE68" s="20"/>
      <c r="CF68" s="7"/>
      <c r="CG68" s="7"/>
      <c r="CH68" s="23" t="str">
        <f t="shared" si="1"/>
        <v/>
      </c>
      <c r="CI68" s="7" t="s">
        <v>109</v>
      </c>
      <c r="CJ68" s="7" t="s">
        <v>109</v>
      </c>
      <c r="CK68" s="41" t="s">
        <v>658</v>
      </c>
      <c r="CL68" s="47" t="s">
        <v>658</v>
      </c>
      <c r="CM68" s="24"/>
      <c r="CN68" s="24"/>
      <c r="CO68" s="25"/>
      <c r="CP68" s="7"/>
      <c r="CQ68" s="7"/>
      <c r="CR68" s="24"/>
      <c r="CS68" s="24"/>
      <c r="CT68" s="24"/>
      <c r="CU68" s="24"/>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17"/>
      <c r="Z69" s="17"/>
      <c r="AA69" s="20"/>
      <c r="AB69" s="17"/>
      <c r="AC69" s="17"/>
      <c r="AD69" s="17"/>
      <c r="AE69" s="19"/>
      <c r="AF69" s="20"/>
      <c r="AG69" s="20"/>
      <c r="AH69" s="20"/>
      <c r="AI69" s="20"/>
      <c r="AJ69" s="20"/>
      <c r="AK69" s="20"/>
      <c r="AL69" s="20"/>
      <c r="AM69" s="20" t="s">
        <v>642</v>
      </c>
      <c r="AN69" s="20"/>
      <c r="AO69" s="20"/>
      <c r="AP69" s="20"/>
      <c r="AQ69" s="20"/>
      <c r="AR69" s="20"/>
      <c r="AS69" s="20"/>
      <c r="AT69" s="20"/>
      <c r="AU69" s="20"/>
      <c r="AV69" s="20"/>
      <c r="AW69" s="20"/>
      <c r="AX69" s="20"/>
      <c r="AY69" s="20"/>
      <c r="AZ69" s="20"/>
      <c r="BA69" s="20"/>
      <c r="BB69" s="20"/>
      <c r="BC69" s="20"/>
      <c r="BD69" s="20"/>
      <c r="BE69" s="20"/>
      <c r="BF69" s="20"/>
      <c r="BG69" s="20"/>
      <c r="BH69" s="20"/>
      <c r="BI69" s="17" t="s">
        <v>665</v>
      </c>
      <c r="BJ69" s="17" t="s">
        <v>469</v>
      </c>
      <c r="BK69" s="20"/>
      <c r="BL69" s="17" t="s">
        <v>562</v>
      </c>
      <c r="BM69" s="17" t="s">
        <v>666</v>
      </c>
      <c r="BN69" s="17" t="s">
        <v>648</v>
      </c>
      <c r="BO69" s="19">
        <v>30.0</v>
      </c>
      <c r="BP69" s="20"/>
      <c r="BQ69" s="20"/>
      <c r="BR69" s="20"/>
      <c r="BS69" s="20"/>
      <c r="BT69" s="20"/>
      <c r="BU69" s="20"/>
      <c r="BV69" s="20"/>
      <c r="BW69" s="20"/>
      <c r="BX69" s="20"/>
      <c r="BY69" s="20"/>
      <c r="BZ69" s="20"/>
      <c r="CA69" s="20"/>
      <c r="CB69" s="20"/>
      <c r="CC69" s="20"/>
      <c r="CD69" s="20"/>
      <c r="CE69" s="20"/>
      <c r="CF69" s="7"/>
      <c r="CG69" s="7"/>
      <c r="CH69" s="23" t="str">
        <f t="shared" si="1"/>
        <v/>
      </c>
      <c r="CI69" s="7" t="s">
        <v>109</v>
      </c>
      <c r="CJ69" s="7" t="s">
        <v>109</v>
      </c>
      <c r="CK69" s="41" t="s">
        <v>466</v>
      </c>
      <c r="CL69" s="47" t="s">
        <v>466</v>
      </c>
      <c r="CM69" s="24"/>
      <c r="CN69" s="24"/>
      <c r="CO69" s="25"/>
      <c r="CP69" s="7"/>
      <c r="CQ69" s="7"/>
      <c r="CR69" s="24"/>
      <c r="CS69" s="24"/>
      <c r="CT69" s="24"/>
      <c r="CU69" s="24"/>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17"/>
      <c r="Z70" s="17"/>
      <c r="AA70" s="20"/>
      <c r="AB70" s="17"/>
      <c r="AC70" s="17"/>
      <c r="AD70" s="17"/>
      <c r="AE70" s="19"/>
      <c r="AF70" s="20"/>
      <c r="AG70" s="20"/>
      <c r="AH70" s="20"/>
      <c r="AI70" s="20"/>
      <c r="AJ70" s="20"/>
      <c r="AK70" s="20"/>
      <c r="AL70" s="20"/>
      <c r="AM70" s="20" t="s">
        <v>642</v>
      </c>
      <c r="AN70" s="20"/>
      <c r="AO70" s="20"/>
      <c r="AP70" s="20"/>
      <c r="AQ70" s="20"/>
      <c r="AR70" s="20"/>
      <c r="AS70" s="20"/>
      <c r="AT70" s="20"/>
      <c r="AU70" s="20"/>
      <c r="AV70" s="20"/>
      <c r="AW70" s="20"/>
      <c r="AX70" s="20"/>
      <c r="AY70" s="20"/>
      <c r="AZ70" s="20"/>
      <c r="BA70" s="20"/>
      <c r="BB70" s="20"/>
      <c r="BC70" s="20"/>
      <c r="BD70" s="20"/>
      <c r="BE70" s="20"/>
      <c r="BF70" s="20"/>
      <c r="BG70" s="20"/>
      <c r="BH70" s="20"/>
      <c r="BI70" s="17" t="s">
        <v>669</v>
      </c>
      <c r="BJ70" s="17" t="s">
        <v>474</v>
      </c>
      <c r="BK70" s="20"/>
      <c r="BL70" s="17" t="s">
        <v>670</v>
      </c>
      <c r="BM70" s="17" t="s">
        <v>671</v>
      </c>
      <c r="BN70" s="17" t="s">
        <v>648</v>
      </c>
      <c r="BO70" s="19">
        <v>30.0</v>
      </c>
      <c r="BP70" s="20"/>
      <c r="BQ70" s="20"/>
      <c r="BR70" s="20"/>
      <c r="BS70" s="20"/>
      <c r="BT70" s="20"/>
      <c r="BU70" s="20"/>
      <c r="BV70" s="20"/>
      <c r="BW70" s="20"/>
      <c r="BX70" s="20"/>
      <c r="BY70" s="20"/>
      <c r="BZ70" s="20"/>
      <c r="CA70" s="20"/>
      <c r="CB70" s="20"/>
      <c r="CC70" s="20"/>
      <c r="CD70" s="20"/>
      <c r="CE70" s="20"/>
      <c r="CF70" s="7"/>
      <c r="CG70" s="7"/>
      <c r="CH70" s="23" t="str">
        <f t="shared" si="1"/>
        <v/>
      </c>
      <c r="CI70" s="7" t="s">
        <v>109</v>
      </c>
      <c r="CJ70" s="7" t="s">
        <v>109</v>
      </c>
      <c r="CK70" s="41" t="s">
        <v>674</v>
      </c>
      <c r="CL70" s="47" t="s">
        <v>674</v>
      </c>
      <c r="CM70" s="24"/>
      <c r="CN70" s="24"/>
      <c r="CO70" s="25"/>
      <c r="CP70" s="7"/>
      <c r="CQ70" s="7"/>
      <c r="CR70" s="24"/>
      <c r="CS70" s="24"/>
      <c r="CT70" s="24"/>
      <c r="CU70" s="24"/>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17"/>
      <c r="Z71" s="17"/>
      <c r="AA71" s="20"/>
      <c r="AB71" s="17"/>
      <c r="AC71" s="17"/>
      <c r="AD71" s="17"/>
      <c r="AE71" s="19"/>
      <c r="AF71" s="20"/>
      <c r="AG71" s="20"/>
      <c r="AH71" s="20"/>
      <c r="AI71" s="20"/>
      <c r="AJ71" s="20"/>
      <c r="AK71" s="20"/>
      <c r="AL71" s="20"/>
      <c r="AM71" s="20" t="s">
        <v>642</v>
      </c>
      <c r="AN71" s="20"/>
      <c r="AO71" s="20"/>
      <c r="AP71" s="20"/>
      <c r="AQ71" s="20"/>
      <c r="AR71" s="20"/>
      <c r="AS71" s="20"/>
      <c r="AT71" s="20"/>
      <c r="AU71" s="20"/>
      <c r="AV71" s="20"/>
      <c r="AW71" s="20"/>
      <c r="AX71" s="20"/>
      <c r="AY71" s="20"/>
      <c r="AZ71" s="20"/>
      <c r="BA71" s="20"/>
      <c r="BB71" s="20"/>
      <c r="BC71" s="20"/>
      <c r="BD71" s="20"/>
      <c r="BE71" s="20"/>
      <c r="BF71" s="20"/>
      <c r="BG71" s="20"/>
      <c r="BH71" s="20"/>
      <c r="BI71" s="17" t="s">
        <v>675</v>
      </c>
      <c r="BJ71" s="17" t="s">
        <v>676</v>
      </c>
      <c r="BK71" s="20"/>
      <c r="BL71" s="17" t="s">
        <v>670</v>
      </c>
      <c r="BM71" s="17" t="s">
        <v>677</v>
      </c>
      <c r="BN71" s="17" t="s">
        <v>648</v>
      </c>
      <c r="BO71" s="19">
        <v>30.0</v>
      </c>
      <c r="BP71" s="20"/>
      <c r="BQ71" s="20"/>
      <c r="BR71" s="20"/>
      <c r="BS71" s="20"/>
      <c r="BT71" s="20"/>
      <c r="BU71" s="20"/>
      <c r="BV71" s="20"/>
      <c r="BW71" s="20"/>
      <c r="BX71" s="20"/>
      <c r="BY71" s="20"/>
      <c r="BZ71" s="20"/>
      <c r="CA71" s="20"/>
      <c r="CB71" s="20"/>
      <c r="CC71" s="20"/>
      <c r="CD71" s="20"/>
      <c r="CE71" s="20"/>
      <c r="CF71" s="7"/>
      <c r="CG71" s="7"/>
      <c r="CH71" s="23" t="str">
        <f t="shared" si="1"/>
        <v/>
      </c>
      <c r="CI71" s="7" t="s">
        <v>109</v>
      </c>
      <c r="CJ71" s="7" t="s">
        <v>109</v>
      </c>
      <c r="CK71" s="39" t="s">
        <v>680</v>
      </c>
      <c r="CL71" s="47" t="s">
        <v>680</v>
      </c>
      <c r="CM71" s="24"/>
      <c r="CN71" s="24"/>
      <c r="CO71" s="25"/>
      <c r="CP71" s="7"/>
      <c r="CQ71" s="7"/>
      <c r="CR71" s="24"/>
      <c r="CS71" s="24"/>
      <c r="CT71" s="24"/>
      <c r="CU71" s="24"/>
    </row>
    <row r="72">
      <c r="A72" s="17"/>
      <c r="B72" s="17"/>
      <c r="C72" s="18"/>
      <c r="D72" s="17"/>
      <c r="E72" s="19"/>
      <c r="F72" s="17"/>
      <c r="G72" s="17"/>
      <c r="H72" s="17"/>
      <c r="I72" s="17"/>
      <c r="J72" s="17"/>
      <c r="K72" s="20"/>
      <c r="L72" s="20"/>
      <c r="M72" s="20"/>
      <c r="N72" s="20"/>
      <c r="O72" s="20"/>
      <c r="P72" s="20"/>
      <c r="Q72" s="20"/>
      <c r="R72" s="20"/>
      <c r="S72" s="19"/>
      <c r="T72" s="19"/>
      <c r="U72" s="20"/>
      <c r="V72" s="20"/>
      <c r="W72" s="19"/>
      <c r="X72" s="17"/>
      <c r="Y72" s="20"/>
      <c r="Z72" s="20"/>
      <c r="AA72" s="17"/>
      <c r="AB72" s="20"/>
      <c r="AC72" s="20"/>
      <c r="AD72" s="20"/>
      <c r="AE72" s="20"/>
      <c r="AF72" s="17"/>
      <c r="AG72" s="17"/>
      <c r="AH72" s="20"/>
      <c r="AI72" s="20"/>
      <c r="AJ72" s="17"/>
      <c r="AK72" s="17" t="s">
        <v>85</v>
      </c>
      <c r="AL72" s="17" t="s">
        <v>362</v>
      </c>
      <c r="AM72" s="18" t="s">
        <v>681</v>
      </c>
      <c r="AN72" s="17" t="s">
        <v>682</v>
      </c>
      <c r="AO72" s="19">
        <v>3.0</v>
      </c>
      <c r="AP72" s="17" t="s">
        <v>81</v>
      </c>
      <c r="AQ72" s="17" t="s">
        <v>89</v>
      </c>
      <c r="AR72" s="17" t="s">
        <v>83</v>
      </c>
      <c r="AS72" s="17" t="s">
        <v>455</v>
      </c>
      <c r="AT72" s="17" t="s">
        <v>456</v>
      </c>
      <c r="AU72" s="20"/>
      <c r="AV72" s="20"/>
      <c r="AW72" s="20"/>
      <c r="AX72" s="20"/>
      <c r="AY72" s="20"/>
      <c r="AZ72" s="20"/>
      <c r="BA72" s="20"/>
      <c r="BB72" s="20"/>
      <c r="BC72" s="19">
        <v>90.0</v>
      </c>
      <c r="BD72" s="19">
        <v>3.0</v>
      </c>
      <c r="BE72" s="20"/>
      <c r="BF72" s="20"/>
      <c r="BG72" s="19">
        <v>1.0</v>
      </c>
      <c r="BH72" s="17" t="s">
        <v>92</v>
      </c>
      <c r="BI72" s="20"/>
      <c r="BJ72" s="20"/>
      <c r="BK72" s="17" t="s">
        <v>683</v>
      </c>
      <c r="BL72" s="20"/>
      <c r="BM72" s="20"/>
      <c r="BN72" s="20"/>
      <c r="BO72" s="20"/>
      <c r="BP72" s="17" t="s">
        <v>684</v>
      </c>
      <c r="BQ72" s="17" t="s">
        <v>89</v>
      </c>
      <c r="BR72" s="20"/>
      <c r="BS72" s="20"/>
      <c r="BT72" s="17" t="s">
        <v>684</v>
      </c>
      <c r="BU72" s="20"/>
      <c r="BV72" s="20"/>
      <c r="BW72" s="17" t="s">
        <v>685</v>
      </c>
      <c r="BX72" s="19">
        <v>3.0</v>
      </c>
      <c r="BY72" s="19">
        <v>0.0</v>
      </c>
      <c r="BZ72" s="19">
        <v>0.0</v>
      </c>
      <c r="CA72" s="20"/>
      <c r="CB72" s="20"/>
      <c r="CC72" s="20"/>
      <c r="CD72" s="17" t="s">
        <v>89</v>
      </c>
      <c r="CE72" s="20"/>
      <c r="CF72" s="7"/>
      <c r="CG72" s="7"/>
      <c r="CH72" s="23" t="str">
        <f t="shared" si="1"/>
        <v>EEE1,ECE1</v>
      </c>
      <c r="CI72" s="38" t="s">
        <v>686</v>
      </c>
      <c r="CJ72" s="38" t="s">
        <v>687</v>
      </c>
      <c r="CK72" s="24" t="s">
        <v>109</v>
      </c>
      <c r="CL72" s="24" t="s">
        <v>109</v>
      </c>
      <c r="CM72" s="24"/>
      <c r="CN72" s="24"/>
      <c r="CO72" s="25"/>
      <c r="CP72" s="7"/>
      <c r="CQ72" s="7"/>
      <c r="CR72" s="24"/>
      <c r="CS72" s="24"/>
      <c r="CT72" s="24"/>
      <c r="CU72" s="24"/>
    </row>
    <row r="73">
      <c r="A73" s="17"/>
      <c r="B73" s="17"/>
      <c r="C73" s="18"/>
      <c r="D73" s="17"/>
      <c r="E73" s="19"/>
      <c r="F73" s="17"/>
      <c r="G73" s="17"/>
      <c r="H73" s="17"/>
      <c r="I73" s="17"/>
      <c r="J73" s="17"/>
      <c r="K73" s="20"/>
      <c r="L73" s="20"/>
      <c r="M73" s="20"/>
      <c r="N73" s="20"/>
      <c r="O73" s="20"/>
      <c r="P73" s="20"/>
      <c r="Q73" s="20"/>
      <c r="R73" s="20"/>
      <c r="S73" s="19"/>
      <c r="T73" s="19"/>
      <c r="U73" s="20"/>
      <c r="V73" s="20"/>
      <c r="W73" s="19"/>
      <c r="X73" s="17"/>
      <c r="Y73" s="20"/>
      <c r="Z73" s="20"/>
      <c r="AA73" s="17"/>
      <c r="AB73" s="20"/>
      <c r="AC73" s="20"/>
      <c r="AD73" s="20"/>
      <c r="AE73" s="20"/>
      <c r="AF73" s="17"/>
      <c r="AG73" s="17"/>
      <c r="AH73" s="20"/>
      <c r="AI73" s="20"/>
      <c r="AJ73" s="20"/>
      <c r="AK73" s="17" t="s">
        <v>85</v>
      </c>
      <c r="AL73" s="17" t="s">
        <v>362</v>
      </c>
      <c r="AM73" s="18" t="s">
        <v>688</v>
      </c>
      <c r="AN73" s="17" t="s">
        <v>689</v>
      </c>
      <c r="AO73" s="19">
        <v>3.0</v>
      </c>
      <c r="AP73" s="17" t="s">
        <v>81</v>
      </c>
      <c r="AQ73" s="17" t="s">
        <v>82</v>
      </c>
      <c r="AR73" s="17" t="s">
        <v>141</v>
      </c>
      <c r="AS73" s="17" t="s">
        <v>70</v>
      </c>
      <c r="AT73" s="17" t="s">
        <v>65</v>
      </c>
      <c r="AU73" s="20"/>
      <c r="AV73" s="20"/>
      <c r="AW73" s="20"/>
      <c r="AX73" s="20"/>
      <c r="AY73" s="20"/>
      <c r="AZ73" s="20"/>
      <c r="BA73" s="20"/>
      <c r="BB73" s="20"/>
      <c r="BC73" s="19">
        <v>70.0</v>
      </c>
      <c r="BD73" s="19">
        <v>3.0</v>
      </c>
      <c r="BE73" s="20"/>
      <c r="BF73" s="20"/>
      <c r="BG73" s="19">
        <v>1.0</v>
      </c>
      <c r="BH73" s="17" t="s">
        <v>92</v>
      </c>
      <c r="BI73" s="20"/>
      <c r="BJ73" s="20"/>
      <c r="BK73" s="17" t="s">
        <v>670</v>
      </c>
      <c r="BL73" s="20"/>
      <c r="BM73" s="20"/>
      <c r="BN73" s="20"/>
      <c r="BO73" s="20"/>
      <c r="BP73" s="17" t="s">
        <v>608</v>
      </c>
      <c r="BQ73" s="17" t="s">
        <v>89</v>
      </c>
      <c r="BR73" s="20"/>
      <c r="BS73" s="20"/>
      <c r="BT73" s="20"/>
      <c r="BU73" s="20"/>
      <c r="BV73" s="20"/>
      <c r="BW73" s="17" t="s">
        <v>690</v>
      </c>
      <c r="BX73" s="19">
        <v>3.0</v>
      </c>
      <c r="BY73" s="19">
        <v>0.0</v>
      </c>
      <c r="BZ73" s="19">
        <v>0.0</v>
      </c>
      <c r="CA73" s="20"/>
      <c r="CB73" s="20"/>
      <c r="CC73" s="20"/>
      <c r="CD73" s="17" t="s">
        <v>89</v>
      </c>
      <c r="CE73" s="20"/>
      <c r="CF73" s="7"/>
      <c r="CG73" s="7"/>
      <c r="CH73" s="23" t="str">
        <f t="shared" si="1"/>
        <v>EEE2,ECE2</v>
      </c>
      <c r="CI73" s="38" t="s">
        <v>691</v>
      </c>
      <c r="CJ73" s="38" t="s">
        <v>692</v>
      </c>
      <c r="CK73" s="24" t="s">
        <v>109</v>
      </c>
      <c r="CL73" s="24" t="s">
        <v>109</v>
      </c>
      <c r="CM73" s="24"/>
      <c r="CN73" s="24"/>
      <c r="CO73" s="25"/>
      <c r="CP73" s="7"/>
      <c r="CQ73" s="7"/>
      <c r="CR73" s="24"/>
      <c r="CS73" s="24"/>
      <c r="CT73" s="24"/>
      <c r="CU73" s="24"/>
    </row>
    <row r="74">
      <c r="A74" s="17"/>
      <c r="B74" s="17"/>
      <c r="C74" s="18"/>
      <c r="D74" s="17"/>
      <c r="E74" s="19"/>
      <c r="F74" s="17"/>
      <c r="G74" s="17"/>
      <c r="H74" s="17"/>
      <c r="I74" s="17"/>
      <c r="J74" s="17"/>
      <c r="K74" s="20"/>
      <c r="L74" s="20"/>
      <c r="M74" s="20"/>
      <c r="N74" s="20"/>
      <c r="O74" s="20"/>
      <c r="P74" s="20"/>
      <c r="Q74" s="20"/>
      <c r="R74" s="20"/>
      <c r="S74" s="19"/>
      <c r="T74" s="19"/>
      <c r="U74" s="20"/>
      <c r="V74" s="19"/>
      <c r="W74" s="19"/>
      <c r="X74" s="17"/>
      <c r="Y74" s="20"/>
      <c r="Z74" s="17"/>
      <c r="AA74" s="17"/>
      <c r="AB74" s="20"/>
      <c r="AC74" s="17"/>
      <c r="AD74" s="17"/>
      <c r="AE74" s="19"/>
      <c r="AF74" s="17"/>
      <c r="AG74" s="17"/>
      <c r="AH74" s="20"/>
      <c r="AI74" s="17"/>
      <c r="AJ74" s="17"/>
      <c r="AK74" s="17" t="s">
        <v>85</v>
      </c>
      <c r="AL74" s="17" t="s">
        <v>362</v>
      </c>
      <c r="AM74" s="18" t="s">
        <v>693</v>
      </c>
      <c r="AN74" s="17" t="s">
        <v>694</v>
      </c>
      <c r="AO74" s="19">
        <v>4.0</v>
      </c>
      <c r="AP74" s="17" t="s">
        <v>81</v>
      </c>
      <c r="AQ74" s="17" t="s">
        <v>82</v>
      </c>
      <c r="AR74" s="17" t="s">
        <v>145</v>
      </c>
      <c r="AS74" s="17" t="s">
        <v>70</v>
      </c>
      <c r="AT74" s="17" t="s">
        <v>65</v>
      </c>
      <c r="AU74" s="20"/>
      <c r="AV74" s="20"/>
      <c r="AW74" s="20"/>
      <c r="AX74" s="20"/>
      <c r="AY74" s="20"/>
      <c r="AZ74" s="20"/>
      <c r="BA74" s="20"/>
      <c r="BB74" s="20"/>
      <c r="BC74" s="19">
        <v>70.0</v>
      </c>
      <c r="BD74" s="19">
        <v>3.0</v>
      </c>
      <c r="BE74" s="20"/>
      <c r="BF74" s="19">
        <v>2.0</v>
      </c>
      <c r="BG74" s="19">
        <v>1.0</v>
      </c>
      <c r="BH74" s="17" t="s">
        <v>92</v>
      </c>
      <c r="BI74" s="20"/>
      <c r="BJ74" s="17" t="s">
        <v>94</v>
      </c>
      <c r="BK74" s="17" t="s">
        <v>697</v>
      </c>
      <c r="BL74" s="20"/>
      <c r="BM74" s="17" t="s">
        <v>699</v>
      </c>
      <c r="BN74" s="17" t="s">
        <v>700</v>
      </c>
      <c r="BO74" s="19">
        <v>30.0</v>
      </c>
      <c r="BP74" s="17" t="s">
        <v>701</v>
      </c>
      <c r="BQ74" s="17" t="s">
        <v>89</v>
      </c>
      <c r="BR74" s="20"/>
      <c r="BS74" s="17" t="s">
        <v>89</v>
      </c>
      <c r="BT74" s="17" t="s">
        <v>702</v>
      </c>
      <c r="BU74" s="20"/>
      <c r="BV74" s="20"/>
      <c r="BW74" s="17" t="s">
        <v>703</v>
      </c>
      <c r="BX74" s="19">
        <v>3.0</v>
      </c>
      <c r="BY74" s="19">
        <v>0.0</v>
      </c>
      <c r="BZ74" s="19">
        <v>1.0</v>
      </c>
      <c r="CA74" s="20"/>
      <c r="CB74" s="20"/>
      <c r="CC74" s="17" t="s">
        <v>704</v>
      </c>
      <c r="CD74" s="17" t="s">
        <v>89</v>
      </c>
      <c r="CE74" s="20"/>
      <c r="CF74" s="7"/>
      <c r="CG74" s="7"/>
      <c r="CH74" s="23" t="str">
        <f t="shared" si="1"/>
        <v>EEE2,ECE2</v>
      </c>
      <c r="CI74" s="38" t="s">
        <v>691</v>
      </c>
      <c r="CJ74" s="38" t="s">
        <v>692</v>
      </c>
      <c r="CK74" s="24" t="s">
        <v>109</v>
      </c>
      <c r="CL74" s="27" t="s">
        <v>70</v>
      </c>
      <c r="CM74" s="24"/>
      <c r="CN74" s="24"/>
      <c r="CO74" s="25"/>
      <c r="CP74" s="7"/>
      <c r="CQ74" s="7"/>
      <c r="CR74" s="24"/>
      <c r="CS74" s="24"/>
      <c r="CT74" s="24"/>
      <c r="CU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17"/>
      <c r="AA75" s="20"/>
      <c r="AB75" s="20"/>
      <c r="AC75" s="17"/>
      <c r="AD75" s="17"/>
      <c r="AE75" s="19"/>
      <c r="AF75" s="20"/>
      <c r="AG75" s="20"/>
      <c r="AH75" s="20"/>
      <c r="AI75" s="20"/>
      <c r="AJ75" s="20"/>
      <c r="AK75" s="20"/>
      <c r="AL75" s="20"/>
      <c r="AM75" s="20" t="s">
        <v>693</v>
      </c>
      <c r="AN75" s="20"/>
      <c r="AO75" s="20"/>
      <c r="AP75" s="20"/>
      <c r="AQ75" s="20"/>
      <c r="AR75" s="20"/>
      <c r="AS75" s="20"/>
      <c r="AT75" s="20"/>
      <c r="AU75" s="20"/>
      <c r="AV75" s="20"/>
      <c r="AW75" s="20"/>
      <c r="AX75" s="20"/>
      <c r="AY75" s="20"/>
      <c r="AZ75" s="20"/>
      <c r="BA75" s="20"/>
      <c r="BB75" s="20"/>
      <c r="BC75" s="20"/>
      <c r="BD75" s="20"/>
      <c r="BE75" s="20"/>
      <c r="BF75" s="20"/>
      <c r="BG75" s="20"/>
      <c r="BH75" s="20"/>
      <c r="BI75" s="20"/>
      <c r="BJ75" s="17" t="s">
        <v>300</v>
      </c>
      <c r="BK75" s="20"/>
      <c r="BL75" s="20"/>
      <c r="BM75" s="17" t="s">
        <v>709</v>
      </c>
      <c r="BN75" s="17" t="s">
        <v>700</v>
      </c>
      <c r="BO75" s="19">
        <v>30.0</v>
      </c>
      <c r="BP75" s="20"/>
      <c r="BQ75" s="20"/>
      <c r="BR75" s="20"/>
      <c r="BS75" s="20"/>
      <c r="BT75" s="20"/>
      <c r="BU75" s="20"/>
      <c r="BV75" s="20"/>
      <c r="BW75" s="20"/>
      <c r="BX75" s="20"/>
      <c r="BY75" s="20"/>
      <c r="BZ75" s="20"/>
      <c r="CA75" s="20"/>
      <c r="CB75" s="20"/>
      <c r="CC75" s="20"/>
      <c r="CD75" s="20"/>
      <c r="CE75" s="20"/>
      <c r="CF75" s="7"/>
      <c r="CG75" s="7"/>
      <c r="CH75" s="23" t="str">
        <f t="shared" si="1"/>
        <v/>
      </c>
      <c r="CI75" s="7" t="s">
        <v>109</v>
      </c>
      <c r="CJ75" s="7" t="s">
        <v>109</v>
      </c>
      <c r="CK75" s="24" t="s">
        <v>109</v>
      </c>
      <c r="CL75" s="41" t="s">
        <v>715</v>
      </c>
      <c r="CM75" s="24"/>
      <c r="CN75" s="24"/>
      <c r="CO75" s="25"/>
      <c r="CP75" s="7"/>
      <c r="CQ75" s="7"/>
      <c r="CR75" s="24"/>
      <c r="CS75" s="24"/>
      <c r="CT75" s="24"/>
      <c r="CU75" s="24"/>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17"/>
      <c r="AA76" s="20"/>
      <c r="AB76" s="20"/>
      <c r="AC76" s="17"/>
      <c r="AD76" s="17"/>
      <c r="AE76" s="19"/>
      <c r="AF76" s="20"/>
      <c r="AG76" s="20"/>
      <c r="AH76" s="20"/>
      <c r="AI76" s="20"/>
      <c r="AJ76" s="20"/>
      <c r="AK76" s="20"/>
      <c r="AL76" s="20"/>
      <c r="AM76" s="20" t="s">
        <v>693</v>
      </c>
      <c r="AN76" s="20"/>
      <c r="AO76" s="20"/>
      <c r="AP76" s="20"/>
      <c r="AQ76" s="20"/>
      <c r="AR76" s="20"/>
      <c r="AS76" s="20"/>
      <c r="AT76" s="20"/>
      <c r="AU76" s="20"/>
      <c r="AV76" s="20"/>
      <c r="AW76" s="20"/>
      <c r="AX76" s="20"/>
      <c r="AY76" s="20"/>
      <c r="AZ76" s="20"/>
      <c r="BA76" s="20"/>
      <c r="BB76" s="20"/>
      <c r="BC76" s="20"/>
      <c r="BD76" s="20"/>
      <c r="BE76" s="20"/>
      <c r="BF76" s="20"/>
      <c r="BG76" s="20"/>
      <c r="BH76" s="20"/>
      <c r="BI76" s="20"/>
      <c r="BJ76" s="17" t="s">
        <v>469</v>
      </c>
      <c r="BK76" s="20"/>
      <c r="BL76" s="20"/>
      <c r="BM76" s="17" t="s">
        <v>709</v>
      </c>
      <c r="BN76" s="17" t="s">
        <v>700</v>
      </c>
      <c r="BO76" s="19">
        <v>30.0</v>
      </c>
      <c r="BP76" s="20"/>
      <c r="BQ76" s="20"/>
      <c r="BR76" s="20"/>
      <c r="BS76" s="20"/>
      <c r="BT76" s="20"/>
      <c r="BU76" s="20"/>
      <c r="BV76" s="20"/>
      <c r="BW76" s="20"/>
      <c r="BX76" s="20"/>
      <c r="BY76" s="20"/>
      <c r="BZ76" s="20"/>
      <c r="CA76" s="20"/>
      <c r="CB76" s="20"/>
      <c r="CC76" s="20"/>
      <c r="CD76" s="20"/>
      <c r="CE76" s="20"/>
      <c r="CF76" s="7"/>
      <c r="CG76" s="7"/>
      <c r="CH76" s="23" t="str">
        <f t="shared" si="1"/>
        <v/>
      </c>
      <c r="CI76" s="7" t="s">
        <v>109</v>
      </c>
      <c r="CJ76" s="7" t="s">
        <v>109</v>
      </c>
      <c r="CK76" s="24" t="s">
        <v>109</v>
      </c>
      <c r="CL76" s="41" t="s">
        <v>719</v>
      </c>
      <c r="CM76" s="24"/>
      <c r="CN76" s="24"/>
      <c r="CO76" s="25"/>
      <c r="CP76" s="7"/>
      <c r="CQ76" s="7"/>
      <c r="CR76" s="24"/>
      <c r="CS76" s="24"/>
      <c r="CT76" s="24"/>
      <c r="CU76" s="24"/>
    </row>
    <row r="77">
      <c r="A77" s="17"/>
      <c r="B77" s="17"/>
      <c r="C77" s="18"/>
      <c r="D77" s="17"/>
      <c r="E77" s="19"/>
      <c r="F77" s="17"/>
      <c r="G77" s="17"/>
      <c r="H77" s="17"/>
      <c r="I77" s="17"/>
      <c r="J77" s="20"/>
      <c r="K77" s="20"/>
      <c r="L77" s="20"/>
      <c r="M77" s="20"/>
      <c r="N77" s="20"/>
      <c r="O77" s="20"/>
      <c r="P77" s="20"/>
      <c r="Q77" s="20"/>
      <c r="R77" s="20"/>
      <c r="S77" s="19"/>
      <c r="T77" s="19"/>
      <c r="U77" s="20"/>
      <c r="V77" s="19"/>
      <c r="W77" s="19"/>
      <c r="X77" s="17"/>
      <c r="Y77" s="20"/>
      <c r="Z77" s="17"/>
      <c r="AA77" s="17"/>
      <c r="AB77" s="20"/>
      <c r="AC77" s="17"/>
      <c r="AD77" s="17"/>
      <c r="AE77" s="19"/>
      <c r="AF77" s="17"/>
      <c r="AG77" s="17"/>
      <c r="AH77" s="20"/>
      <c r="AI77" s="17"/>
      <c r="AJ77" s="17"/>
      <c r="AK77" s="17" t="s">
        <v>85</v>
      </c>
      <c r="AL77" s="17" t="s">
        <v>362</v>
      </c>
      <c r="AM77" s="18" t="s">
        <v>722</v>
      </c>
      <c r="AN77" s="17" t="s">
        <v>723</v>
      </c>
      <c r="AO77" s="19">
        <v>4.0</v>
      </c>
      <c r="AP77" s="17" t="s">
        <v>81</v>
      </c>
      <c r="AQ77" s="17" t="s">
        <v>82</v>
      </c>
      <c r="AR77" s="17" t="s">
        <v>145</v>
      </c>
      <c r="AS77" s="17" t="s">
        <v>65</v>
      </c>
      <c r="AT77" s="20"/>
      <c r="AU77" s="20"/>
      <c r="AV77" s="20"/>
      <c r="AW77" s="20"/>
      <c r="AX77" s="20"/>
      <c r="AY77" s="20"/>
      <c r="AZ77" s="20"/>
      <c r="BA77" s="20"/>
      <c r="BB77" s="20"/>
      <c r="BC77" s="19">
        <v>45.0</v>
      </c>
      <c r="BD77" s="19">
        <v>3.0</v>
      </c>
      <c r="BE77" s="20"/>
      <c r="BF77" s="19">
        <v>2.0</v>
      </c>
      <c r="BG77" s="19">
        <v>1.0</v>
      </c>
      <c r="BH77" s="17" t="s">
        <v>92</v>
      </c>
      <c r="BI77" s="20"/>
      <c r="BJ77" s="17" t="s">
        <v>94</v>
      </c>
      <c r="BK77" s="17" t="s">
        <v>520</v>
      </c>
      <c r="BL77" s="20"/>
      <c r="BM77" s="17" t="s">
        <v>724</v>
      </c>
      <c r="BN77" s="17" t="s">
        <v>564</v>
      </c>
      <c r="BO77" s="19">
        <v>30.0</v>
      </c>
      <c r="BP77" s="17" t="s">
        <v>725</v>
      </c>
      <c r="BQ77" s="17" t="s">
        <v>89</v>
      </c>
      <c r="BR77" s="20"/>
      <c r="BS77" s="17" t="s">
        <v>89</v>
      </c>
      <c r="BT77" s="17" t="s">
        <v>725</v>
      </c>
      <c r="BU77" s="20"/>
      <c r="BV77" s="20"/>
      <c r="BW77" s="17" t="s">
        <v>523</v>
      </c>
      <c r="BX77" s="19">
        <v>3.0</v>
      </c>
      <c r="BY77" s="19">
        <v>0.0</v>
      </c>
      <c r="BZ77" s="19">
        <v>1.0</v>
      </c>
      <c r="CA77" s="20"/>
      <c r="CB77" s="20"/>
      <c r="CC77" s="17" t="s">
        <v>726</v>
      </c>
      <c r="CD77" s="17" t="s">
        <v>89</v>
      </c>
      <c r="CE77" s="20"/>
      <c r="CF77" s="7"/>
      <c r="CG77" s="7"/>
      <c r="CH77" s="23" t="str">
        <f t="shared" si="1"/>
        <v>ECE2</v>
      </c>
      <c r="CI77" s="38" t="s">
        <v>729</v>
      </c>
      <c r="CJ77" s="38" t="s">
        <v>730</v>
      </c>
      <c r="CK77" s="24" t="s">
        <v>109</v>
      </c>
      <c r="CL77" s="27" t="s">
        <v>715</v>
      </c>
      <c r="CM77" s="24"/>
      <c r="CN77" s="24"/>
      <c r="CO77" s="25"/>
      <c r="CP77" s="7"/>
      <c r="CQ77" s="7"/>
      <c r="CR77" s="24"/>
      <c r="CS77" s="24"/>
      <c r="CT77" s="24"/>
      <c r="CU77" s="24"/>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17"/>
      <c r="AA78" s="20"/>
      <c r="AB78" s="20"/>
      <c r="AC78" s="17"/>
      <c r="AD78" s="17"/>
      <c r="AE78" s="19"/>
      <c r="AF78" s="20"/>
      <c r="AG78" s="20"/>
      <c r="AH78" s="20"/>
      <c r="AI78" s="20"/>
      <c r="AJ78" s="20"/>
      <c r="AK78" s="20"/>
      <c r="AL78" s="20"/>
      <c r="AM78" s="20" t="s">
        <v>722</v>
      </c>
      <c r="AN78" s="20"/>
      <c r="AO78" s="20"/>
      <c r="AP78" s="20"/>
      <c r="AQ78" s="20"/>
      <c r="AR78" s="20"/>
      <c r="AS78" s="20"/>
      <c r="AT78" s="20"/>
      <c r="AU78" s="20"/>
      <c r="AV78" s="20"/>
      <c r="AW78" s="20"/>
      <c r="AX78" s="20"/>
      <c r="AY78" s="20"/>
      <c r="AZ78" s="20"/>
      <c r="BA78" s="20"/>
      <c r="BB78" s="20"/>
      <c r="BC78" s="20"/>
      <c r="BD78" s="20"/>
      <c r="BE78" s="20"/>
      <c r="BF78" s="20"/>
      <c r="BG78" s="20"/>
      <c r="BH78" s="20"/>
      <c r="BI78" s="20"/>
      <c r="BJ78" s="17" t="s">
        <v>300</v>
      </c>
      <c r="BK78" s="20"/>
      <c r="BL78" s="20"/>
      <c r="BM78" s="17" t="s">
        <v>731</v>
      </c>
      <c r="BN78" s="17" t="s">
        <v>564</v>
      </c>
      <c r="BO78" s="19">
        <v>30.0</v>
      </c>
      <c r="BP78" s="20"/>
      <c r="BQ78" s="20"/>
      <c r="BR78" s="20"/>
      <c r="BS78" s="20"/>
      <c r="BT78" s="20"/>
      <c r="BU78" s="20"/>
      <c r="BV78" s="20"/>
      <c r="BW78" s="20"/>
      <c r="BX78" s="20"/>
      <c r="BY78" s="20"/>
      <c r="BZ78" s="20"/>
      <c r="CA78" s="20"/>
      <c r="CB78" s="20"/>
      <c r="CC78" s="20"/>
      <c r="CD78" s="20"/>
      <c r="CE78" s="20"/>
      <c r="CF78" s="7"/>
      <c r="CG78" s="7"/>
      <c r="CH78" s="23" t="str">
        <f t="shared" si="1"/>
        <v/>
      </c>
      <c r="CI78" s="7" t="s">
        <v>109</v>
      </c>
      <c r="CJ78" s="7" t="s">
        <v>109</v>
      </c>
      <c r="CK78" s="24" t="s">
        <v>109</v>
      </c>
      <c r="CL78" s="41" t="s">
        <v>719</v>
      </c>
      <c r="CM78" s="24"/>
      <c r="CN78" s="24"/>
      <c r="CO78" s="25"/>
      <c r="CP78" s="7"/>
      <c r="CQ78" s="7"/>
      <c r="CR78" s="24"/>
      <c r="CS78" s="24"/>
      <c r="CT78" s="24"/>
      <c r="CU78" s="24"/>
    </row>
    <row r="79">
      <c r="A79" s="17"/>
      <c r="B79" s="17"/>
      <c r="C79" s="18"/>
      <c r="D79" s="17"/>
      <c r="E79" s="19"/>
      <c r="F79" s="17"/>
      <c r="G79" s="17"/>
      <c r="H79" s="17"/>
      <c r="I79" s="17"/>
      <c r="J79" s="20"/>
      <c r="K79" s="20"/>
      <c r="L79" s="20"/>
      <c r="M79" s="20"/>
      <c r="N79" s="20"/>
      <c r="O79" s="20"/>
      <c r="P79" s="20"/>
      <c r="Q79" s="20"/>
      <c r="R79" s="20"/>
      <c r="S79" s="19"/>
      <c r="T79" s="19"/>
      <c r="U79" s="20"/>
      <c r="V79" s="19"/>
      <c r="W79" s="19"/>
      <c r="X79" s="17"/>
      <c r="Y79" s="20"/>
      <c r="Z79" s="17"/>
      <c r="AA79" s="17"/>
      <c r="AB79" s="20"/>
      <c r="AC79" s="17"/>
      <c r="AD79" s="17"/>
      <c r="AE79" s="19"/>
      <c r="AF79" s="20"/>
      <c r="AG79" s="17"/>
      <c r="AH79" s="20"/>
      <c r="AI79" s="17"/>
      <c r="AJ79" s="20"/>
      <c r="AK79" s="17" t="s">
        <v>85</v>
      </c>
      <c r="AL79" s="17" t="s">
        <v>362</v>
      </c>
      <c r="AM79" s="18" t="s">
        <v>736</v>
      </c>
      <c r="AN79" s="17" t="s">
        <v>737</v>
      </c>
      <c r="AO79" s="19">
        <v>3.0</v>
      </c>
      <c r="AP79" s="17" t="s">
        <v>81</v>
      </c>
      <c r="AQ79" s="17" t="s">
        <v>82</v>
      </c>
      <c r="AR79" s="17" t="s">
        <v>141</v>
      </c>
      <c r="AS79" s="17" t="s">
        <v>70</v>
      </c>
      <c r="AT79" s="20"/>
      <c r="AU79" s="20"/>
      <c r="AV79" s="20"/>
      <c r="AW79" s="20"/>
      <c r="AX79" s="20"/>
      <c r="AY79" s="20"/>
      <c r="AZ79" s="20"/>
      <c r="BA79" s="20"/>
      <c r="BB79" s="20"/>
      <c r="BC79" s="19">
        <v>30.0</v>
      </c>
      <c r="BD79" s="19">
        <v>2.0</v>
      </c>
      <c r="BE79" s="20"/>
      <c r="BF79" s="19">
        <v>2.0</v>
      </c>
      <c r="BG79" s="19">
        <v>1.0</v>
      </c>
      <c r="BH79" s="17" t="s">
        <v>92</v>
      </c>
      <c r="BI79" s="20"/>
      <c r="BJ79" s="17" t="s">
        <v>94</v>
      </c>
      <c r="BK79" s="17" t="s">
        <v>508</v>
      </c>
      <c r="BL79" s="20"/>
      <c r="BM79" s="17" t="s">
        <v>738</v>
      </c>
      <c r="BN79" s="17" t="s">
        <v>564</v>
      </c>
      <c r="BO79" s="19">
        <v>30.0</v>
      </c>
      <c r="BP79" s="20"/>
      <c r="BQ79" s="17" t="s">
        <v>89</v>
      </c>
      <c r="BR79" s="20"/>
      <c r="BS79" s="17" t="s">
        <v>89</v>
      </c>
      <c r="BT79" s="20"/>
      <c r="BU79" s="20"/>
      <c r="BV79" s="20"/>
      <c r="BW79" s="17" t="s">
        <v>511</v>
      </c>
      <c r="BX79" s="19">
        <v>2.0</v>
      </c>
      <c r="BY79" s="19">
        <v>0.0</v>
      </c>
      <c r="BZ79" s="19">
        <v>1.0</v>
      </c>
      <c r="CA79" s="20"/>
      <c r="CB79" s="20"/>
      <c r="CC79" s="20"/>
      <c r="CD79" s="17" t="s">
        <v>89</v>
      </c>
      <c r="CE79" s="20"/>
      <c r="CF79" s="7"/>
      <c r="CG79" s="7"/>
      <c r="CH79" s="23" t="str">
        <f t="shared" si="1"/>
        <v>EEE2</v>
      </c>
      <c r="CI79" s="7" t="s">
        <v>70</v>
      </c>
      <c r="CJ79" s="7" t="s">
        <v>70</v>
      </c>
      <c r="CK79" s="24" t="s">
        <v>109</v>
      </c>
      <c r="CL79" s="24" t="s">
        <v>70</v>
      </c>
      <c r="CM79" s="24"/>
      <c r="CN79" s="24"/>
      <c r="CO79" s="25"/>
      <c r="CP79" s="7"/>
      <c r="CQ79" s="7"/>
      <c r="CR79" s="24"/>
      <c r="CS79" s="24"/>
      <c r="CT79" s="24"/>
      <c r="CU79" s="24"/>
    </row>
    <row r="80">
      <c r="A80" s="17"/>
      <c r="B80" s="17"/>
      <c r="C80" s="18"/>
      <c r="D80" s="17"/>
      <c r="E80" s="19"/>
      <c r="F80" s="17"/>
      <c r="G80" s="17"/>
      <c r="H80" s="17"/>
      <c r="I80" s="17"/>
      <c r="J80" s="20"/>
      <c r="K80" s="20"/>
      <c r="L80" s="20"/>
      <c r="M80" s="20"/>
      <c r="N80" s="20"/>
      <c r="O80" s="20"/>
      <c r="P80" s="20"/>
      <c r="Q80" s="20"/>
      <c r="R80" s="20"/>
      <c r="S80" s="19"/>
      <c r="T80" s="19"/>
      <c r="U80" s="20"/>
      <c r="V80" s="19"/>
      <c r="W80" s="19"/>
      <c r="X80" s="17"/>
      <c r="Y80" s="20"/>
      <c r="Z80" s="17"/>
      <c r="AA80" s="17"/>
      <c r="AB80" s="20"/>
      <c r="AC80" s="17"/>
      <c r="AD80" s="17"/>
      <c r="AE80" s="19"/>
      <c r="AF80" s="20"/>
      <c r="AG80" s="17"/>
      <c r="AH80" s="20"/>
      <c r="AI80" s="17"/>
      <c r="AJ80" s="20"/>
      <c r="AK80" s="17" t="s">
        <v>85</v>
      </c>
      <c r="AL80" s="17" t="s">
        <v>362</v>
      </c>
      <c r="AM80" s="18" t="s">
        <v>743</v>
      </c>
      <c r="AN80" s="17" t="s">
        <v>744</v>
      </c>
      <c r="AO80" s="19">
        <v>3.0</v>
      </c>
      <c r="AP80" s="17" t="s">
        <v>81</v>
      </c>
      <c r="AQ80" s="17" t="s">
        <v>82</v>
      </c>
      <c r="AR80" s="17" t="s">
        <v>145</v>
      </c>
      <c r="AS80" s="17" t="s">
        <v>70</v>
      </c>
      <c r="AT80" s="20"/>
      <c r="AU80" s="20"/>
      <c r="AV80" s="20"/>
      <c r="AW80" s="20"/>
      <c r="AX80" s="20"/>
      <c r="AY80" s="20"/>
      <c r="AZ80" s="20"/>
      <c r="BA80" s="20"/>
      <c r="BB80" s="20"/>
      <c r="BC80" s="19">
        <v>30.0</v>
      </c>
      <c r="BD80" s="19">
        <v>2.0</v>
      </c>
      <c r="BE80" s="20"/>
      <c r="BF80" s="19">
        <v>2.0</v>
      </c>
      <c r="BG80" s="19">
        <v>2.0</v>
      </c>
      <c r="BH80" s="17" t="s">
        <v>92</v>
      </c>
      <c r="BI80" s="20"/>
      <c r="BJ80" s="17" t="s">
        <v>94</v>
      </c>
      <c r="BK80" s="17" t="s">
        <v>485</v>
      </c>
      <c r="BL80" s="20"/>
      <c r="BM80" s="17" t="s">
        <v>747</v>
      </c>
      <c r="BN80" s="17" t="s">
        <v>748</v>
      </c>
      <c r="BO80" s="19">
        <v>30.0</v>
      </c>
      <c r="BP80" s="20"/>
      <c r="BQ80" s="17" t="s">
        <v>89</v>
      </c>
      <c r="BR80" s="20"/>
      <c r="BS80" s="17" t="s">
        <v>89</v>
      </c>
      <c r="BT80" s="20"/>
      <c r="BU80" s="20"/>
      <c r="BV80" s="20"/>
      <c r="BW80" s="17" t="s">
        <v>487</v>
      </c>
      <c r="BX80" s="19">
        <v>2.0</v>
      </c>
      <c r="BY80" s="19">
        <v>0.0</v>
      </c>
      <c r="BZ80" s="19">
        <v>1.0</v>
      </c>
      <c r="CA80" s="20"/>
      <c r="CB80" s="20"/>
      <c r="CC80" s="20"/>
      <c r="CD80" s="17" t="s">
        <v>89</v>
      </c>
      <c r="CE80" s="20"/>
      <c r="CF80" s="7"/>
      <c r="CG80" s="7"/>
      <c r="CH80" s="23" t="str">
        <f t="shared" si="1"/>
        <v>EEE2</v>
      </c>
      <c r="CI80" s="7" t="s">
        <v>70</v>
      </c>
      <c r="CJ80" s="7" t="s">
        <v>70</v>
      </c>
      <c r="CK80" s="24" t="s">
        <v>109</v>
      </c>
      <c r="CL80" s="24" t="s">
        <v>70</v>
      </c>
      <c r="CM80" s="24"/>
      <c r="CN80" s="24"/>
      <c r="CO80" s="25"/>
      <c r="CP80" s="7"/>
      <c r="CQ80" s="7"/>
      <c r="CR80" s="24"/>
      <c r="CS80" s="24"/>
      <c r="CT80" s="24"/>
      <c r="CU80" s="24"/>
    </row>
    <row r="81">
      <c r="A81" s="17"/>
      <c r="B81" s="17"/>
      <c r="C81" s="18"/>
      <c r="D81" s="17"/>
      <c r="E81" s="19"/>
      <c r="F81" s="17"/>
      <c r="G81" s="17"/>
      <c r="H81" s="17"/>
      <c r="I81" s="17"/>
      <c r="J81" s="20"/>
      <c r="K81" s="20"/>
      <c r="L81" s="20"/>
      <c r="M81" s="20"/>
      <c r="N81" s="20"/>
      <c r="O81" s="20"/>
      <c r="P81" s="20"/>
      <c r="Q81" s="20"/>
      <c r="R81" s="20"/>
      <c r="S81" s="19"/>
      <c r="T81" s="19"/>
      <c r="U81" s="20"/>
      <c r="V81" s="19"/>
      <c r="W81" s="19"/>
      <c r="X81" s="17"/>
      <c r="Y81" s="20"/>
      <c r="Z81" s="17"/>
      <c r="AA81" s="17"/>
      <c r="AB81" s="20"/>
      <c r="AC81" s="17"/>
      <c r="AD81" s="17"/>
      <c r="AE81" s="19"/>
      <c r="AF81" s="20"/>
      <c r="AG81" s="17"/>
      <c r="AH81" s="20"/>
      <c r="AI81" s="17"/>
      <c r="AJ81" s="20"/>
      <c r="AK81" s="17" t="s">
        <v>85</v>
      </c>
      <c r="AL81" s="17" t="s">
        <v>362</v>
      </c>
      <c r="AM81" s="18" t="s">
        <v>753</v>
      </c>
      <c r="AN81" s="17" t="s">
        <v>754</v>
      </c>
      <c r="AO81" s="19">
        <v>4.0</v>
      </c>
      <c r="AP81" s="17" t="s">
        <v>81</v>
      </c>
      <c r="AQ81" s="17" t="s">
        <v>82</v>
      </c>
      <c r="AR81" s="17" t="s">
        <v>145</v>
      </c>
      <c r="AS81" s="17" t="s">
        <v>65</v>
      </c>
      <c r="AT81" s="20"/>
      <c r="AU81" s="20"/>
      <c r="AV81" s="20"/>
      <c r="AW81" s="20"/>
      <c r="AX81" s="20"/>
      <c r="AY81" s="20"/>
      <c r="AZ81" s="20"/>
      <c r="BA81" s="20"/>
      <c r="BB81" s="20"/>
      <c r="BC81" s="19">
        <v>45.0</v>
      </c>
      <c r="BD81" s="19">
        <v>3.0</v>
      </c>
      <c r="BE81" s="20"/>
      <c r="BF81" s="19">
        <v>2.0</v>
      </c>
      <c r="BG81" s="19">
        <v>1.0</v>
      </c>
      <c r="BH81" s="17" t="s">
        <v>92</v>
      </c>
      <c r="BI81" s="20"/>
      <c r="BJ81" s="17" t="s">
        <v>94</v>
      </c>
      <c r="BK81" s="17" t="s">
        <v>556</v>
      </c>
      <c r="BL81" s="20"/>
      <c r="BM81" s="17" t="s">
        <v>756</v>
      </c>
      <c r="BN81" s="17" t="s">
        <v>757</v>
      </c>
      <c r="BO81" s="19">
        <v>30.0</v>
      </c>
      <c r="BP81" s="20"/>
      <c r="BQ81" s="17" t="s">
        <v>89</v>
      </c>
      <c r="BR81" s="20"/>
      <c r="BS81" s="17" t="s">
        <v>89</v>
      </c>
      <c r="BT81" s="20"/>
      <c r="BU81" s="20"/>
      <c r="BV81" s="20"/>
      <c r="BW81" s="17" t="s">
        <v>758</v>
      </c>
      <c r="BX81" s="19">
        <v>3.0</v>
      </c>
      <c r="BY81" s="19">
        <v>0.0</v>
      </c>
      <c r="BZ81" s="19">
        <v>1.0</v>
      </c>
      <c r="CA81" s="20"/>
      <c r="CB81" s="20"/>
      <c r="CC81" s="17" t="s">
        <v>551</v>
      </c>
      <c r="CD81" s="17" t="s">
        <v>89</v>
      </c>
      <c r="CE81" s="20"/>
      <c r="CF81" s="7"/>
      <c r="CG81" s="7"/>
      <c r="CH81" s="23" t="str">
        <f t="shared" si="1"/>
        <v>ECE2</v>
      </c>
      <c r="CI81" s="38" t="s">
        <v>729</v>
      </c>
      <c r="CJ81" s="38" t="s">
        <v>730</v>
      </c>
      <c r="CK81" s="24" t="s">
        <v>109</v>
      </c>
      <c r="CL81" s="27" t="s">
        <v>715</v>
      </c>
      <c r="CM81" s="24"/>
      <c r="CN81" s="24"/>
      <c r="CO81" s="25"/>
      <c r="CP81" s="7"/>
      <c r="CQ81" s="7"/>
      <c r="CR81" s="24"/>
      <c r="CS81" s="24"/>
      <c r="CT81" s="24"/>
      <c r="CU81" s="24"/>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17"/>
      <c r="AA82" s="20"/>
      <c r="AB82" s="20"/>
      <c r="AC82" s="17"/>
      <c r="AD82" s="17"/>
      <c r="AE82" s="19"/>
      <c r="AF82" s="20"/>
      <c r="AG82" s="20"/>
      <c r="AH82" s="20"/>
      <c r="AI82" s="20"/>
      <c r="AJ82" s="20"/>
      <c r="AK82" s="20"/>
      <c r="AL82" s="20"/>
      <c r="AM82" s="20" t="s">
        <v>753</v>
      </c>
      <c r="AN82" s="20"/>
      <c r="AO82" s="20"/>
      <c r="AP82" s="20"/>
      <c r="AQ82" s="20"/>
      <c r="AR82" s="20"/>
      <c r="AS82" s="20"/>
      <c r="AT82" s="20"/>
      <c r="AU82" s="20"/>
      <c r="AV82" s="20"/>
      <c r="AW82" s="20"/>
      <c r="AX82" s="20"/>
      <c r="AY82" s="20"/>
      <c r="AZ82" s="20"/>
      <c r="BA82" s="20"/>
      <c r="BB82" s="20"/>
      <c r="BC82" s="20"/>
      <c r="BD82" s="20"/>
      <c r="BE82" s="20"/>
      <c r="BF82" s="20"/>
      <c r="BG82" s="20"/>
      <c r="BH82" s="20"/>
      <c r="BI82" s="20"/>
      <c r="BJ82" s="17" t="s">
        <v>300</v>
      </c>
      <c r="BK82" s="20"/>
      <c r="BL82" s="20"/>
      <c r="BM82" s="17" t="s">
        <v>763</v>
      </c>
      <c r="BN82" s="17" t="s">
        <v>757</v>
      </c>
      <c r="BO82" s="19">
        <v>30.0</v>
      </c>
      <c r="BP82" s="20"/>
      <c r="BQ82" s="20"/>
      <c r="BR82" s="20"/>
      <c r="BS82" s="20"/>
      <c r="BT82" s="20"/>
      <c r="BU82" s="20"/>
      <c r="BV82" s="20"/>
      <c r="BW82" s="20"/>
      <c r="BX82" s="20"/>
      <c r="BY82" s="20"/>
      <c r="BZ82" s="20"/>
      <c r="CA82" s="20"/>
      <c r="CB82" s="20"/>
      <c r="CC82" s="20"/>
      <c r="CD82" s="20"/>
      <c r="CE82" s="20"/>
      <c r="CF82" s="7"/>
      <c r="CG82" s="7"/>
      <c r="CH82" s="23" t="str">
        <f t="shared" si="1"/>
        <v/>
      </c>
      <c r="CI82" s="7" t="s">
        <v>109</v>
      </c>
      <c r="CJ82" s="7" t="s">
        <v>109</v>
      </c>
      <c r="CK82" s="24" t="s">
        <v>109</v>
      </c>
      <c r="CL82" s="41" t="s">
        <v>719</v>
      </c>
      <c r="CM82" s="24"/>
      <c r="CN82" s="24"/>
      <c r="CO82" s="25"/>
      <c r="CP82" s="7"/>
      <c r="CQ82" s="7"/>
      <c r="CR82" s="24"/>
      <c r="CS82" s="24"/>
      <c r="CT82" s="24"/>
      <c r="CU82" s="24"/>
    </row>
    <row r="83">
      <c r="A83" s="17"/>
      <c r="B83" s="17"/>
      <c r="C83" s="18"/>
      <c r="D83" s="17"/>
      <c r="E83" s="19"/>
      <c r="F83" s="17"/>
      <c r="G83" s="17"/>
      <c r="H83" s="17"/>
      <c r="I83" s="20"/>
      <c r="J83" s="20"/>
      <c r="K83" s="20"/>
      <c r="L83" s="20"/>
      <c r="M83" s="20"/>
      <c r="N83" s="20"/>
      <c r="O83" s="20"/>
      <c r="P83" s="20"/>
      <c r="Q83" s="20"/>
      <c r="R83" s="20"/>
      <c r="S83" s="19"/>
      <c r="T83" s="19"/>
      <c r="U83" s="19"/>
      <c r="V83" s="20"/>
      <c r="W83" s="19"/>
      <c r="X83" s="17"/>
      <c r="Y83" s="17"/>
      <c r="Z83" s="20"/>
      <c r="AA83" s="17"/>
      <c r="AB83" s="17"/>
      <c r="AC83" s="20"/>
      <c r="AD83" s="20"/>
      <c r="AE83" s="20"/>
      <c r="AF83" s="20"/>
      <c r="AG83" s="17"/>
      <c r="AH83" s="17"/>
      <c r="AI83" s="20"/>
      <c r="AJ83" s="20"/>
      <c r="AK83" s="17" t="s">
        <v>163</v>
      </c>
      <c r="AL83" s="17" t="s">
        <v>177</v>
      </c>
      <c r="AM83" s="18" t="s">
        <v>766</v>
      </c>
      <c r="AN83" s="17" t="s">
        <v>767</v>
      </c>
      <c r="AO83" s="19">
        <v>4.0</v>
      </c>
      <c r="AP83" s="17" t="s">
        <v>129</v>
      </c>
      <c r="AQ83" s="17" t="s">
        <v>82</v>
      </c>
      <c r="AR83" s="17" t="s">
        <v>83</v>
      </c>
      <c r="AS83" s="20"/>
      <c r="AT83" s="20"/>
      <c r="AU83" s="20"/>
      <c r="AV83" s="20"/>
      <c r="AW83" s="20"/>
      <c r="AX83" s="20"/>
      <c r="AY83" s="20"/>
      <c r="AZ83" s="20"/>
      <c r="BA83" s="20"/>
      <c r="BB83" s="20"/>
      <c r="BC83" s="19">
        <v>30.0</v>
      </c>
      <c r="BD83" s="19">
        <v>3.0</v>
      </c>
      <c r="BE83" s="19">
        <v>1.0</v>
      </c>
      <c r="BF83" s="20"/>
      <c r="BG83" s="19">
        <v>1.5</v>
      </c>
      <c r="BH83" s="17" t="s">
        <v>92</v>
      </c>
      <c r="BI83" s="17" t="s">
        <v>182</v>
      </c>
      <c r="BJ83" s="20"/>
      <c r="BK83" s="17" t="s">
        <v>768</v>
      </c>
      <c r="BL83" s="17" t="s">
        <v>769</v>
      </c>
      <c r="BM83" s="20"/>
      <c r="BN83" s="20"/>
      <c r="BO83" s="20"/>
      <c r="BP83" s="20"/>
      <c r="BQ83" s="17" t="s">
        <v>89</v>
      </c>
      <c r="BR83" s="17" t="s">
        <v>89</v>
      </c>
      <c r="BS83" s="20"/>
      <c r="BT83" s="20"/>
      <c r="BU83" s="20"/>
      <c r="BV83" s="20"/>
      <c r="BW83" s="17" t="s">
        <v>770</v>
      </c>
      <c r="BX83" s="19">
        <v>3.0</v>
      </c>
      <c r="BY83" s="19">
        <v>1.0</v>
      </c>
      <c r="BZ83" s="19">
        <v>0.0</v>
      </c>
      <c r="CA83" s="20"/>
      <c r="CB83" s="20"/>
      <c r="CC83" s="20"/>
      <c r="CD83" s="17" t="s">
        <v>89</v>
      </c>
      <c r="CE83" s="20"/>
      <c r="CF83" s="7"/>
      <c r="CG83" s="7"/>
      <c r="CH83" s="23" t="str">
        <f t="shared" si="1"/>
        <v/>
      </c>
      <c r="CI83" s="7" t="s">
        <v>109</v>
      </c>
      <c r="CJ83" s="7" t="s">
        <v>109</v>
      </c>
      <c r="CK83" s="24" t="s">
        <v>109</v>
      </c>
      <c r="CL83" s="24" t="s">
        <v>109</v>
      </c>
      <c r="CM83" s="24"/>
      <c r="CN83" s="24"/>
      <c r="CO83" s="25"/>
      <c r="CP83" s="7"/>
      <c r="CQ83" s="7"/>
      <c r="CR83" s="24"/>
      <c r="CS83" s="24"/>
      <c r="CT83" s="24"/>
      <c r="CU83" s="24"/>
    </row>
    <row r="84">
      <c r="A84" s="20"/>
      <c r="B84" s="20"/>
      <c r="C84" s="20"/>
      <c r="D84" s="20"/>
      <c r="E84" s="20"/>
      <c r="F84" s="20"/>
      <c r="G84" s="20"/>
      <c r="H84" s="20"/>
      <c r="I84" s="20"/>
      <c r="J84" s="20"/>
      <c r="K84" s="20"/>
      <c r="L84" s="20"/>
      <c r="M84" s="20"/>
      <c r="N84" s="20"/>
      <c r="O84" s="20"/>
      <c r="P84" s="20"/>
      <c r="Q84" s="20"/>
      <c r="R84" s="20"/>
      <c r="S84" s="20"/>
      <c r="T84" s="20"/>
      <c r="U84" s="20"/>
      <c r="V84" s="20"/>
      <c r="W84" s="20"/>
      <c r="X84" s="17"/>
      <c r="Y84" s="17"/>
      <c r="Z84" s="20"/>
      <c r="AA84" s="17"/>
      <c r="AB84" s="17"/>
      <c r="AC84" s="20"/>
      <c r="AD84" s="20"/>
      <c r="AE84" s="20"/>
      <c r="AF84" s="20"/>
      <c r="AG84" s="20"/>
      <c r="AH84" s="20"/>
      <c r="AI84" s="20"/>
      <c r="AJ84" s="20"/>
      <c r="AK84" s="20"/>
      <c r="AL84" s="20"/>
      <c r="AM84" s="20" t="s">
        <v>766</v>
      </c>
      <c r="AN84" s="20"/>
      <c r="AO84" s="20"/>
      <c r="AP84" s="20"/>
      <c r="AQ84" s="20"/>
      <c r="AR84" s="20"/>
      <c r="AS84" s="20"/>
      <c r="AT84" s="20"/>
      <c r="AU84" s="20"/>
      <c r="AV84" s="20"/>
      <c r="AW84" s="20"/>
      <c r="AX84" s="20"/>
      <c r="AY84" s="20"/>
      <c r="AZ84" s="20"/>
      <c r="BA84" s="20"/>
      <c r="BB84" s="20"/>
      <c r="BC84" s="20"/>
      <c r="BD84" s="20"/>
      <c r="BE84" s="20"/>
      <c r="BF84" s="20"/>
      <c r="BG84" s="20"/>
      <c r="BH84" s="17" t="s">
        <v>464</v>
      </c>
      <c r="BI84" s="17" t="s">
        <v>284</v>
      </c>
      <c r="BJ84" s="20"/>
      <c r="BK84" s="17" t="s">
        <v>768</v>
      </c>
      <c r="BL84" s="17" t="s">
        <v>773</v>
      </c>
      <c r="BM84" s="20"/>
      <c r="BN84" s="20"/>
      <c r="BO84" s="20"/>
      <c r="BP84" s="20"/>
      <c r="BQ84" s="20"/>
      <c r="BR84" s="20"/>
      <c r="BS84" s="20"/>
      <c r="BT84" s="20"/>
      <c r="BU84" s="20"/>
      <c r="BV84" s="20"/>
      <c r="BW84" s="20"/>
      <c r="BX84" s="20"/>
      <c r="BY84" s="20"/>
      <c r="BZ84" s="20"/>
      <c r="CA84" s="20"/>
      <c r="CB84" s="20"/>
      <c r="CC84" s="20"/>
      <c r="CD84" s="20"/>
      <c r="CE84" s="20"/>
      <c r="CF84" s="7"/>
      <c r="CG84" s="7"/>
      <c r="CH84" s="23" t="str">
        <f t="shared" si="1"/>
        <v/>
      </c>
      <c r="CI84" s="7" t="s">
        <v>109</v>
      </c>
      <c r="CJ84" s="7" t="s">
        <v>109</v>
      </c>
      <c r="CK84" s="24" t="s">
        <v>109</v>
      </c>
      <c r="CL84" s="24" t="s">
        <v>109</v>
      </c>
      <c r="CM84" s="24"/>
      <c r="CN84" s="24"/>
      <c r="CO84" s="25"/>
      <c r="CP84" s="7"/>
      <c r="CQ84" s="7"/>
      <c r="CR84" s="24"/>
      <c r="CS84" s="24"/>
      <c r="CT84" s="24"/>
      <c r="CU84" s="24"/>
    </row>
    <row r="85">
      <c r="A85" s="17"/>
      <c r="B85" s="17"/>
      <c r="C85" s="18"/>
      <c r="D85" s="17"/>
      <c r="E85" s="19"/>
      <c r="F85" s="17"/>
      <c r="G85" s="17"/>
      <c r="H85" s="17"/>
      <c r="I85" s="17"/>
      <c r="J85" s="20"/>
      <c r="K85" s="20"/>
      <c r="L85" s="20"/>
      <c r="M85" s="20"/>
      <c r="N85" s="20"/>
      <c r="O85" s="20"/>
      <c r="P85" s="20"/>
      <c r="Q85" s="20"/>
      <c r="R85" s="20"/>
      <c r="S85" s="19"/>
      <c r="T85" s="19"/>
      <c r="U85" s="20"/>
      <c r="V85" s="20"/>
      <c r="W85" s="19"/>
      <c r="X85" s="17"/>
      <c r="Y85" s="20"/>
      <c r="Z85" s="20"/>
      <c r="AA85" s="17"/>
      <c r="AB85" s="20"/>
      <c r="AC85" s="20"/>
      <c r="AD85" s="20"/>
      <c r="AE85" s="20"/>
      <c r="AF85" s="20"/>
      <c r="AG85" s="17"/>
      <c r="AH85" s="20"/>
      <c r="AI85" s="20"/>
      <c r="AJ85" s="20"/>
      <c r="AK85" s="17" t="s">
        <v>85</v>
      </c>
      <c r="AL85" s="17" t="s">
        <v>274</v>
      </c>
      <c r="AM85" s="18" t="s">
        <v>779</v>
      </c>
      <c r="AN85" s="17" t="s">
        <v>780</v>
      </c>
      <c r="AO85" s="19">
        <v>2.0</v>
      </c>
      <c r="AP85" s="17" t="s">
        <v>81</v>
      </c>
      <c r="AQ85" s="17" t="s">
        <v>82</v>
      </c>
      <c r="AR85" s="17" t="s">
        <v>141</v>
      </c>
      <c r="AS85" s="17" t="s">
        <v>98</v>
      </c>
      <c r="AT85" s="20"/>
      <c r="AU85" s="20"/>
      <c r="AV85" s="20"/>
      <c r="AW85" s="20"/>
      <c r="AX85" s="20"/>
      <c r="AY85" s="20"/>
      <c r="AZ85" s="20"/>
      <c r="BA85" s="20"/>
      <c r="BB85" s="20"/>
      <c r="BC85" s="19">
        <v>60.0</v>
      </c>
      <c r="BD85" s="19">
        <v>2.0</v>
      </c>
      <c r="BE85" s="20"/>
      <c r="BF85" s="20"/>
      <c r="BG85" s="19">
        <v>1.0</v>
      </c>
      <c r="BH85" s="17" t="s">
        <v>92</v>
      </c>
      <c r="BI85" s="20"/>
      <c r="BJ85" s="20"/>
      <c r="BK85" s="17" t="s">
        <v>781</v>
      </c>
      <c r="BL85" s="20"/>
      <c r="BM85" s="20"/>
      <c r="BN85" s="20"/>
      <c r="BO85" s="20"/>
      <c r="BP85" s="20"/>
      <c r="BQ85" s="17" t="s">
        <v>89</v>
      </c>
      <c r="BR85" s="20"/>
      <c r="BS85" s="20"/>
      <c r="BT85" s="20"/>
      <c r="BU85" s="20"/>
      <c r="BV85" s="20"/>
      <c r="BW85" s="17" t="s">
        <v>782</v>
      </c>
      <c r="BX85" s="19">
        <v>2.0</v>
      </c>
      <c r="BY85" s="19">
        <v>0.0</v>
      </c>
      <c r="BZ85" s="19">
        <v>0.0</v>
      </c>
      <c r="CA85" s="20"/>
      <c r="CB85" s="20"/>
      <c r="CC85" s="20"/>
      <c r="CD85" s="17" t="s">
        <v>89</v>
      </c>
      <c r="CE85" s="17" t="s">
        <v>187</v>
      </c>
      <c r="CF85" s="7"/>
      <c r="CG85" s="7"/>
      <c r="CH85" s="23" t="str">
        <f t="shared" si="1"/>
        <v>MED2</v>
      </c>
      <c r="CI85" s="7" t="s">
        <v>98</v>
      </c>
      <c r="CJ85" s="7" t="s">
        <v>98</v>
      </c>
      <c r="CK85" s="24" t="s">
        <v>109</v>
      </c>
      <c r="CL85" s="24" t="s">
        <v>109</v>
      </c>
      <c r="CM85" s="24"/>
      <c r="CN85" s="24"/>
      <c r="CO85" s="25"/>
      <c r="CP85" s="7"/>
      <c r="CQ85" s="7"/>
      <c r="CR85" s="24"/>
      <c r="CS85" s="24"/>
      <c r="CT85" s="24"/>
      <c r="CU85" s="24"/>
    </row>
    <row r="86">
      <c r="A86" s="17"/>
      <c r="B86" s="17"/>
      <c r="C86" s="18"/>
      <c r="D86" s="17"/>
      <c r="E86" s="19"/>
      <c r="F86" s="17"/>
      <c r="G86" s="17"/>
      <c r="H86" s="17"/>
      <c r="I86" s="17"/>
      <c r="J86" s="20"/>
      <c r="K86" s="20"/>
      <c r="L86" s="20"/>
      <c r="M86" s="20"/>
      <c r="N86" s="20"/>
      <c r="O86" s="20"/>
      <c r="P86" s="20"/>
      <c r="Q86" s="20"/>
      <c r="R86" s="20"/>
      <c r="S86" s="19"/>
      <c r="T86" s="19"/>
      <c r="U86" s="20"/>
      <c r="V86" s="19"/>
      <c r="W86" s="19"/>
      <c r="X86" s="17"/>
      <c r="Y86" s="20"/>
      <c r="Z86" s="17"/>
      <c r="AA86" s="17"/>
      <c r="AB86" s="20"/>
      <c r="AC86" s="17"/>
      <c r="AD86" s="17"/>
      <c r="AE86" s="19"/>
      <c r="AF86" s="20"/>
      <c r="AG86" s="17"/>
      <c r="AH86" s="20"/>
      <c r="AI86" s="17"/>
      <c r="AJ86" s="20"/>
      <c r="AK86" s="17" t="s">
        <v>85</v>
      </c>
      <c r="AL86" s="17" t="s">
        <v>274</v>
      </c>
      <c r="AM86" s="18" t="s">
        <v>787</v>
      </c>
      <c r="AN86" s="17" t="s">
        <v>788</v>
      </c>
      <c r="AO86" s="19">
        <v>3.0</v>
      </c>
      <c r="AP86" s="17" t="s">
        <v>81</v>
      </c>
      <c r="AQ86" s="17" t="s">
        <v>89</v>
      </c>
      <c r="AR86" s="17" t="s">
        <v>83</v>
      </c>
      <c r="AS86" s="17" t="s">
        <v>123</v>
      </c>
      <c r="AT86" s="20"/>
      <c r="AU86" s="20"/>
      <c r="AV86" s="20"/>
      <c r="AW86" s="20"/>
      <c r="AX86" s="20"/>
      <c r="AY86" s="20"/>
      <c r="AZ86" s="20"/>
      <c r="BA86" s="20"/>
      <c r="BB86" s="20"/>
      <c r="BC86" s="19">
        <v>100.0</v>
      </c>
      <c r="BD86" s="19">
        <v>2.0</v>
      </c>
      <c r="BE86" s="20"/>
      <c r="BF86" s="19">
        <v>2.0</v>
      </c>
      <c r="BG86" s="19">
        <v>1.0</v>
      </c>
      <c r="BH86" s="17" t="s">
        <v>92</v>
      </c>
      <c r="BI86" s="20"/>
      <c r="BJ86" s="17" t="s">
        <v>94</v>
      </c>
      <c r="BK86" s="17" t="s">
        <v>790</v>
      </c>
      <c r="BL86" s="20"/>
      <c r="BM86" s="17" t="s">
        <v>790</v>
      </c>
      <c r="BN86" s="17" t="s">
        <v>791</v>
      </c>
      <c r="BO86" s="19">
        <v>30.0</v>
      </c>
      <c r="BP86" s="20"/>
      <c r="BQ86" s="17" t="s">
        <v>82</v>
      </c>
      <c r="BR86" s="20"/>
      <c r="BS86" s="17" t="s">
        <v>89</v>
      </c>
      <c r="BT86" s="20"/>
      <c r="BU86" s="20"/>
      <c r="BV86" s="20"/>
      <c r="BW86" s="17" t="s">
        <v>793</v>
      </c>
      <c r="BX86" s="19">
        <v>2.0</v>
      </c>
      <c r="BY86" s="19">
        <v>0.0</v>
      </c>
      <c r="BZ86" s="19">
        <v>1.0</v>
      </c>
      <c r="CA86" s="20"/>
      <c r="CB86" s="20"/>
      <c r="CC86" s="20"/>
      <c r="CD86" s="17" t="s">
        <v>89</v>
      </c>
      <c r="CE86" s="17" t="s">
        <v>187</v>
      </c>
      <c r="CF86" s="7"/>
      <c r="CG86" s="7"/>
      <c r="CH86" s="23" t="str">
        <f t="shared" si="1"/>
        <v>MED3</v>
      </c>
      <c r="CI86" s="38" t="s">
        <v>795</v>
      </c>
      <c r="CJ86" s="38" t="s">
        <v>796</v>
      </c>
      <c r="CK86" s="24" t="s">
        <v>109</v>
      </c>
      <c r="CL86" s="27" t="s">
        <v>797</v>
      </c>
      <c r="CM86" s="24"/>
      <c r="CN86" s="24"/>
      <c r="CO86" s="25"/>
      <c r="CP86" s="7"/>
      <c r="CQ86" s="7"/>
      <c r="CR86" s="24"/>
      <c r="CS86" s="24"/>
      <c r="CT86" s="24"/>
      <c r="CU86" s="24"/>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17"/>
      <c r="AA87" s="20"/>
      <c r="AB87" s="20"/>
      <c r="AC87" s="17"/>
      <c r="AD87" s="17"/>
      <c r="AE87" s="19"/>
      <c r="AF87" s="20"/>
      <c r="AG87" s="20"/>
      <c r="AH87" s="20"/>
      <c r="AI87" s="20"/>
      <c r="AJ87" s="20"/>
      <c r="AK87" s="20"/>
      <c r="AL87" s="20"/>
      <c r="AM87" s="20" t="s">
        <v>787</v>
      </c>
      <c r="AN87" s="20"/>
      <c r="AO87" s="20"/>
      <c r="AP87" s="20"/>
      <c r="AQ87" s="20"/>
      <c r="AR87" s="20"/>
      <c r="AS87" s="20"/>
      <c r="AT87" s="20"/>
      <c r="AU87" s="20"/>
      <c r="AV87" s="20"/>
      <c r="AW87" s="20"/>
      <c r="AX87" s="20"/>
      <c r="AY87" s="20"/>
      <c r="AZ87" s="20"/>
      <c r="BA87" s="20"/>
      <c r="BB87" s="20"/>
      <c r="BC87" s="20"/>
      <c r="BD87" s="20"/>
      <c r="BE87" s="20"/>
      <c r="BF87" s="20"/>
      <c r="BG87" s="20"/>
      <c r="BH87" s="20"/>
      <c r="BI87" s="20"/>
      <c r="BJ87" s="17" t="s">
        <v>300</v>
      </c>
      <c r="BK87" s="20"/>
      <c r="BL87" s="20"/>
      <c r="BM87" s="17" t="s">
        <v>790</v>
      </c>
      <c r="BN87" s="17" t="s">
        <v>791</v>
      </c>
      <c r="BO87" s="19">
        <v>30.0</v>
      </c>
      <c r="BP87" s="20"/>
      <c r="BQ87" s="20"/>
      <c r="BR87" s="20"/>
      <c r="BS87" s="20"/>
      <c r="BT87" s="20"/>
      <c r="BU87" s="20"/>
      <c r="BV87" s="20"/>
      <c r="BW87" s="20"/>
      <c r="BX87" s="20"/>
      <c r="BY87" s="20"/>
      <c r="BZ87" s="20"/>
      <c r="CA87" s="20"/>
      <c r="CB87" s="20"/>
      <c r="CC87" s="20"/>
      <c r="CD87" s="20"/>
      <c r="CE87" s="20"/>
      <c r="CF87" s="7"/>
      <c r="CG87" s="7"/>
      <c r="CH87" s="23" t="str">
        <f t="shared" si="1"/>
        <v/>
      </c>
      <c r="CI87" s="7" t="s">
        <v>109</v>
      </c>
      <c r="CJ87" s="7" t="s">
        <v>109</v>
      </c>
      <c r="CK87" s="24" t="s">
        <v>109</v>
      </c>
      <c r="CL87" s="41" t="s">
        <v>800</v>
      </c>
      <c r="CM87" s="24"/>
      <c r="CN87" s="24"/>
      <c r="CO87" s="25"/>
      <c r="CP87" s="7"/>
      <c r="CQ87" s="7"/>
      <c r="CR87" s="24"/>
      <c r="CS87" s="24"/>
      <c r="CT87" s="24"/>
      <c r="CU87" s="24"/>
    </row>
    <row r="88">
      <c r="A88" s="17"/>
      <c r="B88" s="17"/>
      <c r="C88" s="18"/>
      <c r="D88" s="17"/>
      <c r="E88" s="19"/>
      <c r="F88" s="17"/>
      <c r="G88" s="17"/>
      <c r="H88" s="17"/>
      <c r="I88" s="17"/>
      <c r="J88" s="20"/>
      <c r="K88" s="20"/>
      <c r="L88" s="20"/>
      <c r="M88" s="20"/>
      <c r="N88" s="20"/>
      <c r="O88" s="20"/>
      <c r="P88" s="20"/>
      <c r="Q88" s="20"/>
      <c r="R88" s="20"/>
      <c r="S88" s="19"/>
      <c r="T88" s="19"/>
      <c r="U88" s="20"/>
      <c r="V88" s="19"/>
      <c r="W88" s="19"/>
      <c r="X88" s="17"/>
      <c r="Y88" s="20"/>
      <c r="Z88" s="17"/>
      <c r="AA88" s="17"/>
      <c r="AB88" s="20"/>
      <c r="AC88" s="17"/>
      <c r="AD88" s="17"/>
      <c r="AE88" s="19"/>
      <c r="AF88" s="20"/>
      <c r="AG88" s="17"/>
      <c r="AH88" s="20"/>
      <c r="AI88" s="17"/>
      <c r="AJ88" s="20"/>
      <c r="AK88" s="17" t="s">
        <v>85</v>
      </c>
      <c r="AL88" s="17" t="s">
        <v>274</v>
      </c>
      <c r="AM88" s="18" t="s">
        <v>801</v>
      </c>
      <c r="AN88" s="17" t="s">
        <v>802</v>
      </c>
      <c r="AO88" s="19">
        <v>3.0</v>
      </c>
      <c r="AP88" s="17" t="s">
        <v>81</v>
      </c>
      <c r="AQ88" s="17" t="s">
        <v>82</v>
      </c>
      <c r="AR88" s="17" t="s">
        <v>141</v>
      </c>
      <c r="AS88" s="17" t="s">
        <v>123</v>
      </c>
      <c r="AT88" s="20"/>
      <c r="AU88" s="20"/>
      <c r="AV88" s="20"/>
      <c r="AW88" s="20"/>
      <c r="AX88" s="20"/>
      <c r="AY88" s="20"/>
      <c r="AZ88" s="20"/>
      <c r="BA88" s="20"/>
      <c r="BB88" s="20"/>
      <c r="BC88" s="19">
        <v>100.0</v>
      </c>
      <c r="BD88" s="19">
        <v>2.0</v>
      </c>
      <c r="BE88" s="20"/>
      <c r="BF88" s="19">
        <v>2.0</v>
      </c>
      <c r="BG88" s="19">
        <v>1.0</v>
      </c>
      <c r="BH88" s="17" t="s">
        <v>92</v>
      </c>
      <c r="BI88" s="20"/>
      <c r="BJ88" s="17" t="s">
        <v>94</v>
      </c>
      <c r="BK88" s="17" t="s">
        <v>803</v>
      </c>
      <c r="BL88" s="20"/>
      <c r="BM88" s="17" t="s">
        <v>803</v>
      </c>
      <c r="BN88" s="17" t="s">
        <v>804</v>
      </c>
      <c r="BO88" s="19">
        <v>30.0</v>
      </c>
      <c r="BP88" s="20"/>
      <c r="BQ88" s="17" t="s">
        <v>89</v>
      </c>
      <c r="BR88" s="20"/>
      <c r="BS88" s="17" t="s">
        <v>89</v>
      </c>
      <c r="BT88" s="20"/>
      <c r="BU88" s="20"/>
      <c r="BV88" s="20"/>
      <c r="BW88" s="17" t="s">
        <v>805</v>
      </c>
      <c r="BX88" s="19">
        <v>2.0</v>
      </c>
      <c r="BY88" s="19">
        <v>0.0</v>
      </c>
      <c r="BZ88" s="19">
        <v>1.0</v>
      </c>
      <c r="CA88" s="20"/>
      <c r="CB88" s="20"/>
      <c r="CC88" s="20"/>
      <c r="CD88" s="17" t="s">
        <v>89</v>
      </c>
      <c r="CE88" s="17" t="s">
        <v>187</v>
      </c>
      <c r="CF88" s="7"/>
      <c r="CG88" s="7"/>
      <c r="CH88" s="23" t="str">
        <f t="shared" si="1"/>
        <v>MED3</v>
      </c>
      <c r="CI88" s="38" t="s">
        <v>795</v>
      </c>
      <c r="CJ88" s="38" t="s">
        <v>796</v>
      </c>
      <c r="CK88" s="24" t="s">
        <v>109</v>
      </c>
      <c r="CL88" s="27" t="s">
        <v>797</v>
      </c>
      <c r="CM88" s="24"/>
      <c r="CN88" s="24"/>
      <c r="CO88" s="25"/>
      <c r="CP88" s="7"/>
      <c r="CQ88" s="7"/>
      <c r="CR88" s="24"/>
      <c r="CS88" s="24"/>
      <c r="CT88" s="24"/>
      <c r="CU88" s="24"/>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17"/>
      <c r="AA89" s="20"/>
      <c r="AB89" s="20"/>
      <c r="AC89" s="17"/>
      <c r="AD89" s="17"/>
      <c r="AE89" s="19"/>
      <c r="AF89" s="20"/>
      <c r="AG89" s="20"/>
      <c r="AH89" s="20"/>
      <c r="AI89" s="20"/>
      <c r="AJ89" s="20"/>
      <c r="AK89" s="20"/>
      <c r="AL89" s="20"/>
      <c r="AM89" s="20" t="s">
        <v>801</v>
      </c>
      <c r="AN89" s="20"/>
      <c r="AO89" s="20"/>
      <c r="AP89" s="20"/>
      <c r="AQ89" s="20"/>
      <c r="AR89" s="20"/>
      <c r="AS89" s="20"/>
      <c r="AT89" s="20"/>
      <c r="AU89" s="20"/>
      <c r="AV89" s="20"/>
      <c r="AW89" s="20"/>
      <c r="AX89" s="20"/>
      <c r="AY89" s="20"/>
      <c r="AZ89" s="20"/>
      <c r="BA89" s="20"/>
      <c r="BB89" s="20"/>
      <c r="BC89" s="20"/>
      <c r="BD89" s="20"/>
      <c r="BE89" s="20"/>
      <c r="BF89" s="20"/>
      <c r="BG89" s="20"/>
      <c r="BH89" s="20"/>
      <c r="BI89" s="20"/>
      <c r="BJ89" s="17" t="s">
        <v>300</v>
      </c>
      <c r="BK89" s="20"/>
      <c r="BL89" s="20"/>
      <c r="BM89" s="17" t="s">
        <v>803</v>
      </c>
      <c r="BN89" s="17" t="s">
        <v>804</v>
      </c>
      <c r="BO89" s="19">
        <v>30.0</v>
      </c>
      <c r="BP89" s="20"/>
      <c r="BQ89" s="20"/>
      <c r="BR89" s="20"/>
      <c r="BS89" s="20"/>
      <c r="BT89" s="20"/>
      <c r="BU89" s="20"/>
      <c r="BV89" s="20"/>
      <c r="BW89" s="20"/>
      <c r="BX89" s="20"/>
      <c r="BY89" s="20"/>
      <c r="BZ89" s="20"/>
      <c r="CA89" s="20"/>
      <c r="CB89" s="20"/>
      <c r="CC89" s="20"/>
      <c r="CD89" s="20"/>
      <c r="CE89" s="20"/>
      <c r="CF89" s="7"/>
      <c r="CG89" s="7"/>
      <c r="CH89" s="23" t="str">
        <f t="shared" si="1"/>
        <v/>
      </c>
      <c r="CI89" s="7" t="s">
        <v>109</v>
      </c>
      <c r="CJ89" s="7" t="s">
        <v>109</v>
      </c>
      <c r="CK89" s="24" t="s">
        <v>109</v>
      </c>
      <c r="CL89" s="41" t="s">
        <v>800</v>
      </c>
      <c r="CM89" s="24"/>
      <c r="CN89" s="24"/>
      <c r="CO89" s="25"/>
      <c r="CP89" s="7"/>
      <c r="CQ89" s="7"/>
      <c r="CR89" s="24"/>
      <c r="CS89" s="24"/>
      <c r="CT89" s="24"/>
      <c r="CU89" s="24"/>
    </row>
    <row r="90">
      <c r="A90" s="17"/>
      <c r="B90" s="17"/>
      <c r="C90" s="18"/>
      <c r="D90" s="17"/>
      <c r="E90" s="19"/>
      <c r="F90" s="17"/>
      <c r="G90" s="17"/>
      <c r="H90" s="17"/>
      <c r="I90" s="17"/>
      <c r="J90" s="20"/>
      <c r="K90" s="20"/>
      <c r="L90" s="20"/>
      <c r="M90" s="20"/>
      <c r="N90" s="20"/>
      <c r="O90" s="20"/>
      <c r="P90" s="20"/>
      <c r="Q90" s="20"/>
      <c r="R90" s="20"/>
      <c r="S90" s="19"/>
      <c r="T90" s="19"/>
      <c r="U90" s="20"/>
      <c r="V90" s="19"/>
      <c r="W90" s="19"/>
      <c r="X90" s="17"/>
      <c r="Y90" s="20"/>
      <c r="Z90" s="17"/>
      <c r="AA90" s="17"/>
      <c r="AB90" s="20"/>
      <c r="AC90" s="17"/>
      <c r="AD90" s="17"/>
      <c r="AE90" s="19"/>
      <c r="AF90" s="20"/>
      <c r="AG90" s="17"/>
      <c r="AH90" s="20"/>
      <c r="AI90" s="17"/>
      <c r="AJ90" s="20"/>
      <c r="AK90" s="17" t="s">
        <v>74</v>
      </c>
      <c r="AL90" s="17" t="s">
        <v>326</v>
      </c>
      <c r="AM90" s="18" t="s">
        <v>811</v>
      </c>
      <c r="AN90" s="17" t="s">
        <v>812</v>
      </c>
      <c r="AO90" s="19">
        <v>4.0</v>
      </c>
      <c r="AP90" s="17" t="s">
        <v>81</v>
      </c>
      <c r="AQ90" s="17" t="s">
        <v>82</v>
      </c>
      <c r="AR90" s="17" t="s">
        <v>83</v>
      </c>
      <c r="AS90" s="17" t="s">
        <v>84</v>
      </c>
      <c r="AT90" s="20"/>
      <c r="AU90" s="20"/>
      <c r="AV90" s="20"/>
      <c r="AW90" s="20"/>
      <c r="AX90" s="20"/>
      <c r="AY90" s="20"/>
      <c r="AZ90" s="20"/>
      <c r="BA90" s="20"/>
      <c r="BB90" s="20"/>
      <c r="BC90" s="19">
        <v>30.0</v>
      </c>
      <c r="BD90" s="19">
        <v>3.0</v>
      </c>
      <c r="BE90" s="20"/>
      <c r="BF90" s="19">
        <v>3.0</v>
      </c>
      <c r="BG90" s="19">
        <v>1.0</v>
      </c>
      <c r="BH90" s="17" t="s">
        <v>92</v>
      </c>
      <c r="BI90" s="20"/>
      <c r="BJ90" s="17" t="s">
        <v>94</v>
      </c>
      <c r="BK90" s="17" t="s">
        <v>813</v>
      </c>
      <c r="BL90" s="20"/>
      <c r="BM90" s="17" t="s">
        <v>814</v>
      </c>
      <c r="BN90" s="17" t="s">
        <v>815</v>
      </c>
      <c r="BO90" s="19">
        <v>30.0</v>
      </c>
      <c r="BP90" s="20"/>
      <c r="BQ90" s="17" t="s">
        <v>89</v>
      </c>
      <c r="BR90" s="20"/>
      <c r="BS90" s="17" t="s">
        <v>89</v>
      </c>
      <c r="BT90" s="20"/>
      <c r="BU90" s="20"/>
      <c r="BV90" s="20"/>
      <c r="BW90" s="17" t="s">
        <v>816</v>
      </c>
      <c r="BX90" s="19">
        <v>3.0</v>
      </c>
      <c r="BY90" s="19">
        <v>0.0</v>
      </c>
      <c r="BZ90" s="19">
        <v>1.0</v>
      </c>
      <c r="CA90" s="20"/>
      <c r="CB90" s="20"/>
      <c r="CC90" s="20"/>
      <c r="CD90" s="17" t="s">
        <v>89</v>
      </c>
      <c r="CE90" s="17" t="s">
        <v>187</v>
      </c>
      <c r="CF90" s="7"/>
      <c r="CG90" s="7"/>
      <c r="CH90" s="23" t="str">
        <f t="shared" si="1"/>
        <v>BIO1</v>
      </c>
      <c r="CI90" s="7" t="s">
        <v>84</v>
      </c>
      <c r="CJ90" s="7" t="s">
        <v>84</v>
      </c>
      <c r="CK90" s="24" t="s">
        <v>109</v>
      </c>
      <c r="CL90" s="24" t="s">
        <v>84</v>
      </c>
      <c r="CM90" s="24"/>
      <c r="CN90" s="24"/>
      <c r="CO90" s="25"/>
      <c r="CP90" s="7"/>
      <c r="CQ90" s="7"/>
      <c r="CR90" s="24"/>
      <c r="CS90" s="24"/>
      <c r="CT90" s="24"/>
      <c r="CU90" s="24"/>
    </row>
    <row r="91">
      <c r="A91" s="17"/>
      <c r="B91" s="17"/>
      <c r="C91" s="18"/>
      <c r="D91" s="17"/>
      <c r="E91" s="19"/>
      <c r="F91" s="17"/>
      <c r="G91" s="17"/>
      <c r="H91" s="17"/>
      <c r="I91" s="17"/>
      <c r="J91" s="17"/>
      <c r="K91" s="20"/>
      <c r="L91" s="20"/>
      <c r="M91" s="20"/>
      <c r="N91" s="20"/>
      <c r="O91" s="20"/>
      <c r="P91" s="20"/>
      <c r="Q91" s="20"/>
      <c r="R91" s="20"/>
      <c r="S91" s="19"/>
      <c r="T91" s="19"/>
      <c r="U91" s="19"/>
      <c r="V91" s="19"/>
      <c r="W91" s="19"/>
      <c r="X91" s="17"/>
      <c r="Y91" s="17"/>
      <c r="Z91" s="17"/>
      <c r="AA91" s="17"/>
      <c r="AB91" s="17"/>
      <c r="AC91" s="17"/>
      <c r="AD91" s="17"/>
      <c r="AE91" s="19"/>
      <c r="AF91" s="20"/>
      <c r="AG91" s="17"/>
      <c r="AH91" s="17"/>
      <c r="AI91" s="17"/>
      <c r="AJ91" s="20"/>
      <c r="AK91" s="17" t="s">
        <v>74</v>
      </c>
      <c r="AL91" s="17" t="s">
        <v>285</v>
      </c>
      <c r="AM91" s="18" t="s">
        <v>707</v>
      </c>
      <c r="AN91" s="17" t="s">
        <v>708</v>
      </c>
      <c r="AO91" s="19">
        <v>4.0</v>
      </c>
      <c r="AP91" s="17" t="s">
        <v>81</v>
      </c>
      <c r="AQ91" s="17" t="s">
        <v>82</v>
      </c>
      <c r="AR91" s="17" t="s">
        <v>145</v>
      </c>
      <c r="AS91" s="17" t="s">
        <v>84</v>
      </c>
      <c r="AT91" s="17" t="s">
        <v>698</v>
      </c>
      <c r="AU91" s="20"/>
      <c r="AV91" s="20"/>
      <c r="AW91" s="20"/>
      <c r="AX91" s="20"/>
      <c r="AY91" s="20"/>
      <c r="AZ91" s="20"/>
      <c r="BA91" s="20"/>
      <c r="BB91" s="20"/>
      <c r="BC91" s="19">
        <v>30.0</v>
      </c>
      <c r="BD91" s="19">
        <v>2.0</v>
      </c>
      <c r="BE91" s="19">
        <v>1.0</v>
      </c>
      <c r="BF91" s="19">
        <v>3.0</v>
      </c>
      <c r="BG91" s="19">
        <v>1.0</v>
      </c>
      <c r="BH91" s="17" t="s">
        <v>92</v>
      </c>
      <c r="BI91" s="17" t="s">
        <v>182</v>
      </c>
      <c r="BJ91" s="17" t="s">
        <v>94</v>
      </c>
      <c r="BK91" s="17" t="s">
        <v>710</v>
      </c>
      <c r="BL91" s="17" t="s">
        <v>711</v>
      </c>
      <c r="BM91" s="17" t="s">
        <v>712</v>
      </c>
      <c r="BN91" s="17" t="s">
        <v>291</v>
      </c>
      <c r="BO91" s="19">
        <v>30.0</v>
      </c>
      <c r="BP91" s="20"/>
      <c r="BQ91" s="17" t="s">
        <v>89</v>
      </c>
      <c r="BR91" s="17" t="s">
        <v>89</v>
      </c>
      <c r="BS91" s="17" t="s">
        <v>89</v>
      </c>
      <c r="BT91" s="20"/>
      <c r="BU91" s="17" t="s">
        <v>713</v>
      </c>
      <c r="BV91" s="20"/>
      <c r="BW91" s="17" t="s">
        <v>714</v>
      </c>
      <c r="BX91" s="19">
        <v>2.0</v>
      </c>
      <c r="BY91" s="19">
        <v>1.0</v>
      </c>
      <c r="BZ91" s="19">
        <v>1.0</v>
      </c>
      <c r="CA91" s="20"/>
      <c r="CB91" s="20"/>
      <c r="CC91" s="20"/>
      <c r="CD91" s="17" t="s">
        <v>89</v>
      </c>
      <c r="CE91" s="17" t="s">
        <v>187</v>
      </c>
      <c r="CF91" s="7"/>
      <c r="CG91" s="7"/>
      <c r="CH91" s="23" t="str">
        <f t="shared" si="1"/>
        <v>BIO1,CHY1</v>
      </c>
      <c r="CI91" s="7" t="s">
        <v>716</v>
      </c>
      <c r="CJ91" s="7" t="s">
        <v>716</v>
      </c>
      <c r="CK91" s="24" t="s">
        <v>716</v>
      </c>
      <c r="CL91" s="24" t="s">
        <v>716</v>
      </c>
      <c r="CM91" s="24"/>
      <c r="CN91" s="24"/>
      <c r="CO91" s="25"/>
      <c r="CP91" s="7"/>
      <c r="CQ91" s="7"/>
      <c r="CR91" s="24"/>
      <c r="CS91" s="24"/>
      <c r="CT91" s="24"/>
      <c r="CU91" s="24"/>
    </row>
    <row r="92">
      <c r="A92" s="17"/>
      <c r="B92" s="17"/>
      <c r="C92" s="18"/>
      <c r="D92" s="17"/>
      <c r="E92" s="19"/>
      <c r="F92" s="17"/>
      <c r="G92" s="17"/>
      <c r="H92" s="17"/>
      <c r="I92" s="17"/>
      <c r="J92" s="20"/>
      <c r="K92" s="20"/>
      <c r="L92" s="20"/>
      <c r="M92" s="20"/>
      <c r="N92" s="20"/>
      <c r="O92" s="20"/>
      <c r="P92" s="20"/>
      <c r="Q92" s="20"/>
      <c r="R92" s="20"/>
      <c r="S92" s="19"/>
      <c r="T92" s="19"/>
      <c r="U92" s="20"/>
      <c r="V92" s="20"/>
      <c r="W92" s="19"/>
      <c r="X92" s="17"/>
      <c r="Y92" s="20"/>
      <c r="Z92" s="20"/>
      <c r="AA92" s="17"/>
      <c r="AB92" s="20"/>
      <c r="AC92" s="20"/>
      <c r="AD92" s="20"/>
      <c r="AE92" s="20"/>
      <c r="AF92" s="20"/>
      <c r="AG92" s="17"/>
      <c r="AH92" s="20"/>
      <c r="AI92" s="20"/>
      <c r="AJ92" s="20"/>
      <c r="AK92" s="17" t="s">
        <v>85</v>
      </c>
      <c r="AL92" s="17" t="s">
        <v>274</v>
      </c>
      <c r="AM92" s="18" t="s">
        <v>819</v>
      </c>
      <c r="AN92" s="17" t="s">
        <v>820</v>
      </c>
      <c r="AO92" s="19">
        <v>3.0</v>
      </c>
      <c r="AP92" s="17" t="s">
        <v>155</v>
      </c>
      <c r="AQ92" s="17" t="s">
        <v>89</v>
      </c>
      <c r="AR92" s="17" t="s">
        <v>83</v>
      </c>
      <c r="AS92" s="17" t="s">
        <v>123</v>
      </c>
      <c r="AT92" s="20"/>
      <c r="AU92" s="20"/>
      <c r="AV92" s="20"/>
      <c r="AW92" s="20"/>
      <c r="AX92" s="20"/>
      <c r="AY92" s="20"/>
      <c r="AZ92" s="20"/>
      <c r="BA92" s="20"/>
      <c r="BB92" s="20"/>
      <c r="BC92" s="19">
        <v>60.0</v>
      </c>
      <c r="BD92" s="19">
        <v>3.0</v>
      </c>
      <c r="BE92" s="20"/>
      <c r="BF92" s="20"/>
      <c r="BG92" s="19">
        <v>1.5</v>
      </c>
      <c r="BH92" s="17" t="s">
        <v>92</v>
      </c>
      <c r="BI92" s="20"/>
      <c r="BJ92" s="20"/>
      <c r="BK92" s="17" t="s">
        <v>821</v>
      </c>
      <c r="BL92" s="20"/>
      <c r="BM92" s="20"/>
      <c r="BN92" s="20"/>
      <c r="BO92" s="20"/>
      <c r="BP92" s="20"/>
      <c r="BQ92" s="17" t="s">
        <v>82</v>
      </c>
      <c r="BR92" s="20"/>
      <c r="BS92" s="20"/>
      <c r="BT92" s="20"/>
      <c r="BU92" s="20"/>
      <c r="BV92" s="20"/>
      <c r="BW92" s="17" t="s">
        <v>822</v>
      </c>
      <c r="BX92" s="19">
        <v>3.0</v>
      </c>
      <c r="BY92" s="19">
        <v>0.0</v>
      </c>
      <c r="BZ92" s="19">
        <v>0.0</v>
      </c>
      <c r="CA92" s="20"/>
      <c r="CB92" s="20"/>
      <c r="CC92" s="20"/>
      <c r="CD92" s="17" t="s">
        <v>89</v>
      </c>
      <c r="CE92" s="17" t="s">
        <v>187</v>
      </c>
      <c r="CF92" s="7"/>
      <c r="CG92" s="7"/>
      <c r="CH92" s="23" t="str">
        <f t="shared" si="1"/>
        <v>MED3</v>
      </c>
      <c r="CI92" s="38" t="s">
        <v>795</v>
      </c>
      <c r="CJ92" s="38" t="s">
        <v>796</v>
      </c>
      <c r="CK92" s="24" t="s">
        <v>109</v>
      </c>
      <c r="CL92" s="24" t="s">
        <v>109</v>
      </c>
      <c r="CM92" s="24"/>
      <c r="CN92" s="24"/>
      <c r="CO92" s="25"/>
      <c r="CP92" s="7"/>
      <c r="CQ92" s="7"/>
      <c r="CR92" s="24"/>
      <c r="CS92" s="24"/>
      <c r="CT92" s="24"/>
      <c r="CU92" s="24"/>
    </row>
    <row r="93">
      <c r="A93" s="17"/>
      <c r="B93" s="17"/>
      <c r="C93" s="18"/>
      <c r="D93" s="17"/>
      <c r="E93" s="19"/>
      <c r="F93" s="17"/>
      <c r="G93" s="17"/>
      <c r="H93" s="17"/>
      <c r="I93" s="17"/>
      <c r="J93" s="20"/>
      <c r="K93" s="20"/>
      <c r="L93" s="20"/>
      <c r="M93" s="20"/>
      <c r="N93" s="20"/>
      <c r="O93" s="20"/>
      <c r="P93" s="20"/>
      <c r="Q93" s="20"/>
      <c r="R93" s="20"/>
      <c r="S93" s="19"/>
      <c r="T93" s="19"/>
      <c r="U93" s="20"/>
      <c r="V93" s="20"/>
      <c r="W93" s="19"/>
      <c r="X93" s="17"/>
      <c r="Y93" s="20"/>
      <c r="Z93" s="20"/>
      <c r="AA93" s="17"/>
      <c r="AB93" s="20"/>
      <c r="AC93" s="20"/>
      <c r="AD93" s="20"/>
      <c r="AE93" s="20"/>
      <c r="AF93" s="20"/>
      <c r="AG93" s="17"/>
      <c r="AH93" s="20"/>
      <c r="AI93" s="20"/>
      <c r="AJ93" s="20"/>
      <c r="AK93" s="17" t="s">
        <v>85</v>
      </c>
      <c r="AL93" s="17" t="s">
        <v>274</v>
      </c>
      <c r="AM93" s="18" t="s">
        <v>825</v>
      </c>
      <c r="AN93" s="17" t="s">
        <v>826</v>
      </c>
      <c r="AO93" s="19">
        <v>3.0</v>
      </c>
      <c r="AP93" s="17" t="s">
        <v>155</v>
      </c>
      <c r="AQ93" s="17" t="s">
        <v>89</v>
      </c>
      <c r="AR93" s="17" t="s">
        <v>83</v>
      </c>
      <c r="AS93" s="17" t="s">
        <v>123</v>
      </c>
      <c r="AT93" s="20"/>
      <c r="AU93" s="20"/>
      <c r="AV93" s="20"/>
      <c r="AW93" s="20"/>
      <c r="AX93" s="20"/>
      <c r="AY93" s="20"/>
      <c r="AZ93" s="20"/>
      <c r="BA93" s="20"/>
      <c r="BB93" s="20"/>
      <c r="BC93" s="19">
        <v>60.0</v>
      </c>
      <c r="BD93" s="19">
        <v>3.0</v>
      </c>
      <c r="BE93" s="20"/>
      <c r="BF93" s="20"/>
      <c r="BG93" s="19">
        <v>1.5</v>
      </c>
      <c r="BH93" s="17" t="s">
        <v>92</v>
      </c>
      <c r="BI93" s="20"/>
      <c r="BJ93" s="20"/>
      <c r="BK93" s="17" t="s">
        <v>827</v>
      </c>
      <c r="BL93" s="20"/>
      <c r="BM93" s="20"/>
      <c r="BN93" s="20"/>
      <c r="BO93" s="20"/>
      <c r="BP93" s="20"/>
      <c r="BQ93" s="17" t="s">
        <v>89</v>
      </c>
      <c r="BR93" s="20"/>
      <c r="BS93" s="20"/>
      <c r="BT93" s="20"/>
      <c r="BU93" s="20"/>
      <c r="BV93" s="20"/>
      <c r="BW93" s="17" t="s">
        <v>828</v>
      </c>
      <c r="BX93" s="19">
        <v>3.0</v>
      </c>
      <c r="BY93" s="19">
        <v>0.0</v>
      </c>
      <c r="BZ93" s="19">
        <v>0.0</v>
      </c>
      <c r="CA93" s="20"/>
      <c r="CB93" s="20"/>
      <c r="CC93" s="20"/>
      <c r="CD93" s="17" t="s">
        <v>89</v>
      </c>
      <c r="CE93" s="17" t="s">
        <v>187</v>
      </c>
      <c r="CF93" s="7"/>
      <c r="CG93" s="7"/>
      <c r="CH93" s="23" t="str">
        <f t="shared" si="1"/>
        <v>MED3</v>
      </c>
      <c r="CI93" s="38" t="s">
        <v>795</v>
      </c>
      <c r="CJ93" s="38" t="s">
        <v>796</v>
      </c>
      <c r="CK93" s="24" t="s">
        <v>109</v>
      </c>
      <c r="CL93" s="24" t="s">
        <v>109</v>
      </c>
      <c r="CM93" s="24"/>
      <c r="CN93" s="24"/>
      <c r="CO93" s="25"/>
      <c r="CP93" s="7"/>
      <c r="CQ93" s="7"/>
      <c r="CR93" s="24"/>
      <c r="CS93" s="24"/>
      <c r="CT93" s="24"/>
      <c r="CU93" s="24"/>
    </row>
    <row r="94">
      <c r="A94" s="17"/>
      <c r="B94" s="17"/>
      <c r="C94" s="18"/>
      <c r="D94" s="17"/>
      <c r="E94" s="19"/>
      <c r="F94" s="17"/>
      <c r="G94" s="17"/>
      <c r="H94" s="17"/>
      <c r="I94" s="17"/>
      <c r="J94" s="20"/>
      <c r="K94" s="20"/>
      <c r="L94" s="20"/>
      <c r="M94" s="20"/>
      <c r="N94" s="20"/>
      <c r="O94" s="20"/>
      <c r="P94" s="20"/>
      <c r="Q94" s="20"/>
      <c r="R94" s="20"/>
      <c r="S94" s="19"/>
      <c r="T94" s="19"/>
      <c r="U94" s="20"/>
      <c r="V94" s="20"/>
      <c r="W94" s="19"/>
      <c r="X94" s="17"/>
      <c r="Y94" s="20"/>
      <c r="Z94" s="20"/>
      <c r="AA94" s="17"/>
      <c r="AB94" s="20"/>
      <c r="AC94" s="20"/>
      <c r="AD94" s="20"/>
      <c r="AE94" s="20"/>
      <c r="AF94" s="20"/>
      <c r="AG94" s="17"/>
      <c r="AH94" s="20"/>
      <c r="AI94" s="20"/>
      <c r="AJ94" s="20"/>
      <c r="AK94" s="17" t="s">
        <v>85</v>
      </c>
      <c r="AL94" s="17" t="s">
        <v>274</v>
      </c>
      <c r="AM94" s="18" t="s">
        <v>829</v>
      </c>
      <c r="AN94" s="17" t="s">
        <v>830</v>
      </c>
      <c r="AO94" s="19">
        <v>3.0</v>
      </c>
      <c r="AP94" s="17" t="s">
        <v>155</v>
      </c>
      <c r="AQ94" s="17" t="s">
        <v>89</v>
      </c>
      <c r="AR94" s="17" t="s">
        <v>83</v>
      </c>
      <c r="AS94" s="17" t="s">
        <v>123</v>
      </c>
      <c r="AT94" s="20"/>
      <c r="AU94" s="20"/>
      <c r="AV94" s="20"/>
      <c r="AW94" s="20"/>
      <c r="AX94" s="20"/>
      <c r="AY94" s="20"/>
      <c r="AZ94" s="20"/>
      <c r="BA94" s="20"/>
      <c r="BB94" s="20"/>
      <c r="BC94" s="19">
        <v>60.0</v>
      </c>
      <c r="BD94" s="19">
        <v>3.0</v>
      </c>
      <c r="BE94" s="20"/>
      <c r="BF94" s="20"/>
      <c r="BG94" s="19">
        <v>1.5</v>
      </c>
      <c r="BH94" s="17" t="s">
        <v>92</v>
      </c>
      <c r="BI94" s="20"/>
      <c r="BJ94" s="20"/>
      <c r="BK94" s="17" t="s">
        <v>831</v>
      </c>
      <c r="BL94" s="20"/>
      <c r="BM94" s="20"/>
      <c r="BN94" s="20"/>
      <c r="BO94" s="20"/>
      <c r="BP94" s="20"/>
      <c r="BQ94" s="17" t="s">
        <v>89</v>
      </c>
      <c r="BR94" s="20"/>
      <c r="BS94" s="20"/>
      <c r="BT94" s="20"/>
      <c r="BU94" s="20"/>
      <c r="BV94" s="20"/>
      <c r="BW94" s="17" t="s">
        <v>793</v>
      </c>
      <c r="BX94" s="19">
        <v>3.0</v>
      </c>
      <c r="BY94" s="19">
        <v>0.0</v>
      </c>
      <c r="BZ94" s="19">
        <v>0.0</v>
      </c>
      <c r="CA94" s="20"/>
      <c r="CB94" s="20"/>
      <c r="CC94" s="20"/>
      <c r="CD94" s="17" t="s">
        <v>89</v>
      </c>
      <c r="CE94" s="17" t="s">
        <v>187</v>
      </c>
      <c r="CF94" s="7"/>
      <c r="CG94" s="7"/>
      <c r="CH94" s="23" t="str">
        <f t="shared" si="1"/>
        <v>MED3</v>
      </c>
      <c r="CI94" s="38" t="s">
        <v>795</v>
      </c>
      <c r="CJ94" s="38" t="s">
        <v>796</v>
      </c>
      <c r="CK94" s="24" t="s">
        <v>109</v>
      </c>
      <c r="CL94" s="24" t="s">
        <v>109</v>
      </c>
      <c r="CM94" s="24"/>
      <c r="CN94" s="24"/>
      <c r="CO94" s="25"/>
      <c r="CP94" s="7"/>
      <c r="CQ94" s="7"/>
      <c r="CR94" s="24"/>
      <c r="CS94" s="24"/>
      <c r="CT94" s="24"/>
      <c r="CU94" s="24"/>
    </row>
    <row r="95">
      <c r="A95" s="17"/>
      <c r="B95" s="17"/>
      <c r="C95" s="18"/>
      <c r="D95" s="17"/>
      <c r="E95" s="19"/>
      <c r="F95" s="17"/>
      <c r="G95" s="17"/>
      <c r="H95" s="17"/>
      <c r="I95" s="17"/>
      <c r="J95" s="20"/>
      <c r="K95" s="20"/>
      <c r="L95" s="20"/>
      <c r="M95" s="20"/>
      <c r="N95" s="20"/>
      <c r="O95" s="20"/>
      <c r="P95" s="20"/>
      <c r="Q95" s="20"/>
      <c r="R95" s="20"/>
      <c r="S95" s="19"/>
      <c r="T95" s="19"/>
      <c r="U95" s="20"/>
      <c r="V95" s="19"/>
      <c r="W95" s="19"/>
      <c r="X95" s="17"/>
      <c r="Y95" s="20"/>
      <c r="Z95" s="17"/>
      <c r="AA95" s="17"/>
      <c r="AB95" s="20"/>
      <c r="AC95" s="17"/>
      <c r="AD95" s="17"/>
      <c r="AE95" s="19"/>
      <c r="AF95" s="20"/>
      <c r="AG95" s="17"/>
      <c r="AH95" s="20"/>
      <c r="AI95" s="17"/>
      <c r="AJ95" s="20"/>
      <c r="AK95" s="17" t="s">
        <v>85</v>
      </c>
      <c r="AL95" s="17" t="s">
        <v>274</v>
      </c>
      <c r="AM95" s="18" t="s">
        <v>834</v>
      </c>
      <c r="AN95" s="17" t="s">
        <v>835</v>
      </c>
      <c r="AO95" s="19">
        <v>3.0</v>
      </c>
      <c r="AP95" s="17" t="s">
        <v>155</v>
      </c>
      <c r="AQ95" s="17" t="s">
        <v>89</v>
      </c>
      <c r="AR95" s="17" t="s">
        <v>83</v>
      </c>
      <c r="AS95" s="17" t="s">
        <v>123</v>
      </c>
      <c r="AT95" s="20"/>
      <c r="AU95" s="20"/>
      <c r="AV95" s="20"/>
      <c r="AW95" s="20"/>
      <c r="AX95" s="20"/>
      <c r="AY95" s="20"/>
      <c r="AZ95" s="20"/>
      <c r="BA95" s="20"/>
      <c r="BB95" s="20"/>
      <c r="BC95" s="19">
        <v>60.0</v>
      </c>
      <c r="BD95" s="19">
        <v>2.0</v>
      </c>
      <c r="BE95" s="20"/>
      <c r="BF95" s="19">
        <v>2.0</v>
      </c>
      <c r="BG95" s="19">
        <v>1.0</v>
      </c>
      <c r="BH95" s="17" t="s">
        <v>92</v>
      </c>
      <c r="BI95" s="20"/>
      <c r="BJ95" s="17" t="s">
        <v>94</v>
      </c>
      <c r="BK95" s="17" t="s">
        <v>837</v>
      </c>
      <c r="BL95" s="20"/>
      <c r="BM95" s="17" t="s">
        <v>837</v>
      </c>
      <c r="BN95" s="17" t="s">
        <v>838</v>
      </c>
      <c r="BO95" s="19">
        <v>30.0</v>
      </c>
      <c r="BP95" s="20"/>
      <c r="BQ95" s="17" t="s">
        <v>82</v>
      </c>
      <c r="BR95" s="20"/>
      <c r="BS95" s="17" t="s">
        <v>89</v>
      </c>
      <c r="BT95" s="20"/>
      <c r="BU95" s="20"/>
      <c r="BV95" s="20"/>
      <c r="BW95" s="17" t="s">
        <v>839</v>
      </c>
      <c r="BX95" s="19">
        <v>2.0</v>
      </c>
      <c r="BY95" s="19">
        <v>0.0</v>
      </c>
      <c r="BZ95" s="19">
        <v>1.0</v>
      </c>
      <c r="CA95" s="20"/>
      <c r="CB95" s="20"/>
      <c r="CC95" s="20"/>
      <c r="CD95" s="17" t="s">
        <v>89</v>
      </c>
      <c r="CE95" s="17" t="s">
        <v>187</v>
      </c>
      <c r="CF95" s="7"/>
      <c r="CG95" s="7"/>
      <c r="CH95" s="23" t="str">
        <f t="shared" si="1"/>
        <v>MED3</v>
      </c>
      <c r="CI95" s="38" t="s">
        <v>795</v>
      </c>
      <c r="CJ95" s="38" t="s">
        <v>796</v>
      </c>
      <c r="CK95" s="24" t="s">
        <v>109</v>
      </c>
      <c r="CL95" s="27" t="s">
        <v>797</v>
      </c>
      <c r="CM95" s="24"/>
      <c r="CN95" s="24"/>
      <c r="CO95" s="25"/>
      <c r="CP95" s="7"/>
      <c r="CQ95" s="7"/>
      <c r="CR95" s="24"/>
      <c r="CS95" s="24"/>
      <c r="CT95" s="24"/>
      <c r="CU95" s="24"/>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17"/>
      <c r="AA96" s="20"/>
      <c r="AB96" s="20"/>
      <c r="AC96" s="17"/>
      <c r="AD96" s="17"/>
      <c r="AE96" s="19"/>
      <c r="AF96" s="20"/>
      <c r="AG96" s="20"/>
      <c r="AH96" s="20"/>
      <c r="AI96" s="20"/>
      <c r="AJ96" s="20"/>
      <c r="AK96" s="20"/>
      <c r="AL96" s="20"/>
      <c r="AM96" s="20" t="s">
        <v>834</v>
      </c>
      <c r="AN96" s="20"/>
      <c r="AO96" s="20"/>
      <c r="AP96" s="20"/>
      <c r="AQ96" s="20"/>
      <c r="AR96" s="20"/>
      <c r="AS96" s="20"/>
      <c r="AT96" s="20"/>
      <c r="AU96" s="20"/>
      <c r="AV96" s="20"/>
      <c r="AW96" s="20"/>
      <c r="AX96" s="20"/>
      <c r="AY96" s="20"/>
      <c r="AZ96" s="20"/>
      <c r="BA96" s="20"/>
      <c r="BB96" s="20"/>
      <c r="BC96" s="20"/>
      <c r="BD96" s="20"/>
      <c r="BE96" s="20"/>
      <c r="BF96" s="20"/>
      <c r="BG96" s="20"/>
      <c r="BH96" s="20"/>
      <c r="BI96" s="20"/>
      <c r="BJ96" s="17" t="s">
        <v>300</v>
      </c>
      <c r="BK96" s="20"/>
      <c r="BL96" s="20"/>
      <c r="BM96" s="17" t="s">
        <v>837</v>
      </c>
      <c r="BN96" s="17" t="s">
        <v>838</v>
      </c>
      <c r="BO96" s="19">
        <v>30.0</v>
      </c>
      <c r="BP96" s="20"/>
      <c r="BQ96" s="20"/>
      <c r="BR96" s="20"/>
      <c r="BS96" s="20"/>
      <c r="BT96" s="20"/>
      <c r="BU96" s="20"/>
      <c r="BV96" s="20"/>
      <c r="BW96" s="20"/>
      <c r="BX96" s="20"/>
      <c r="BY96" s="20"/>
      <c r="BZ96" s="20"/>
      <c r="CA96" s="20"/>
      <c r="CB96" s="20"/>
      <c r="CC96" s="20"/>
      <c r="CD96" s="20"/>
      <c r="CE96" s="20"/>
      <c r="CF96" s="7"/>
      <c r="CG96" s="7"/>
      <c r="CH96" s="23" t="str">
        <f t="shared" si="1"/>
        <v/>
      </c>
      <c r="CI96" s="7" t="s">
        <v>109</v>
      </c>
      <c r="CJ96" s="7" t="s">
        <v>109</v>
      </c>
      <c r="CK96" s="24" t="s">
        <v>109</v>
      </c>
      <c r="CL96" s="41" t="s">
        <v>800</v>
      </c>
      <c r="CM96" s="24"/>
      <c r="CN96" s="24"/>
      <c r="CO96" s="25"/>
      <c r="CP96" s="7"/>
      <c r="CQ96" s="7"/>
      <c r="CR96" s="24"/>
      <c r="CS96" s="24"/>
      <c r="CT96" s="24"/>
      <c r="CU96" s="24"/>
    </row>
    <row r="97">
      <c r="A97" s="17"/>
      <c r="B97" s="17"/>
      <c r="C97" s="18"/>
      <c r="D97" s="17"/>
      <c r="E97" s="19"/>
      <c r="F97" s="17"/>
      <c r="G97" s="17"/>
      <c r="H97" s="17"/>
      <c r="I97" s="17"/>
      <c r="J97" s="20"/>
      <c r="K97" s="20"/>
      <c r="L97" s="20"/>
      <c r="M97" s="20"/>
      <c r="N97" s="20"/>
      <c r="O97" s="20"/>
      <c r="P97" s="20"/>
      <c r="Q97" s="20"/>
      <c r="R97" s="20"/>
      <c r="S97" s="19"/>
      <c r="T97" s="19"/>
      <c r="U97" s="20"/>
      <c r="V97" s="20"/>
      <c r="W97" s="19"/>
      <c r="X97" s="17"/>
      <c r="Y97" s="20"/>
      <c r="Z97" s="20"/>
      <c r="AA97" s="17"/>
      <c r="AB97" s="20"/>
      <c r="AC97" s="20"/>
      <c r="AD97" s="20"/>
      <c r="AE97" s="20"/>
      <c r="AF97" s="20"/>
      <c r="AG97" s="17"/>
      <c r="AH97" s="20"/>
      <c r="AI97" s="20"/>
      <c r="AJ97" s="20"/>
      <c r="AK97" s="17" t="s">
        <v>85</v>
      </c>
      <c r="AL97" s="17" t="s">
        <v>274</v>
      </c>
      <c r="AM97" s="18" t="s">
        <v>847</v>
      </c>
      <c r="AN97" s="17" t="s">
        <v>848</v>
      </c>
      <c r="AO97" s="19">
        <v>3.0</v>
      </c>
      <c r="AP97" s="17" t="s">
        <v>155</v>
      </c>
      <c r="AQ97" s="17" t="s">
        <v>89</v>
      </c>
      <c r="AR97" s="17" t="s">
        <v>83</v>
      </c>
      <c r="AS97" s="17" t="s">
        <v>123</v>
      </c>
      <c r="AT97" s="20"/>
      <c r="AU97" s="20"/>
      <c r="AV97" s="20"/>
      <c r="AW97" s="20"/>
      <c r="AX97" s="20"/>
      <c r="AY97" s="20"/>
      <c r="AZ97" s="20"/>
      <c r="BA97" s="20"/>
      <c r="BB97" s="20"/>
      <c r="BC97" s="19">
        <v>60.0</v>
      </c>
      <c r="BD97" s="19">
        <v>3.0</v>
      </c>
      <c r="BE97" s="20"/>
      <c r="BF97" s="20"/>
      <c r="BG97" s="19">
        <v>1.5</v>
      </c>
      <c r="BH97" s="17" t="s">
        <v>92</v>
      </c>
      <c r="BI97" s="20"/>
      <c r="BJ97" s="20"/>
      <c r="BK97" s="17" t="s">
        <v>849</v>
      </c>
      <c r="BL97" s="20"/>
      <c r="BM97" s="20"/>
      <c r="BN97" s="20"/>
      <c r="BO97" s="20"/>
      <c r="BP97" s="20"/>
      <c r="BQ97" s="17" t="s">
        <v>89</v>
      </c>
      <c r="BR97" s="20"/>
      <c r="BS97" s="20"/>
      <c r="BT97" s="20"/>
      <c r="BU97" s="20"/>
      <c r="BV97" s="20"/>
      <c r="BW97" s="17" t="s">
        <v>850</v>
      </c>
      <c r="BX97" s="19">
        <v>3.0</v>
      </c>
      <c r="BY97" s="19">
        <v>0.0</v>
      </c>
      <c r="BZ97" s="19">
        <v>0.0</v>
      </c>
      <c r="CA97" s="20"/>
      <c r="CB97" s="20"/>
      <c r="CC97" s="20"/>
      <c r="CD97" s="17" t="s">
        <v>89</v>
      </c>
      <c r="CE97" s="17" t="s">
        <v>187</v>
      </c>
      <c r="CF97" s="7"/>
      <c r="CG97" s="7"/>
      <c r="CH97" s="23" t="str">
        <f t="shared" si="1"/>
        <v>MED3</v>
      </c>
      <c r="CI97" s="38" t="s">
        <v>795</v>
      </c>
      <c r="CJ97" s="38" t="s">
        <v>796</v>
      </c>
      <c r="CK97" s="24" t="s">
        <v>109</v>
      </c>
      <c r="CL97" s="24" t="s">
        <v>109</v>
      </c>
      <c r="CM97" s="24"/>
      <c r="CN97" s="24"/>
      <c r="CO97" s="25"/>
      <c r="CP97" s="7"/>
      <c r="CQ97" s="7"/>
      <c r="CR97" s="24"/>
      <c r="CS97" s="24"/>
      <c r="CT97" s="24"/>
      <c r="CU97" s="24"/>
    </row>
    <row r="98">
      <c r="A98" s="17"/>
      <c r="B98" s="17"/>
      <c r="C98" s="18"/>
      <c r="D98" s="17"/>
      <c r="E98" s="19"/>
      <c r="F98" s="17"/>
      <c r="G98" s="17"/>
      <c r="H98" s="17"/>
      <c r="I98" s="17"/>
      <c r="J98" s="17"/>
      <c r="K98" s="20"/>
      <c r="L98" s="20"/>
      <c r="M98" s="20"/>
      <c r="N98" s="20"/>
      <c r="O98" s="20"/>
      <c r="P98" s="20"/>
      <c r="Q98" s="20"/>
      <c r="R98" s="20"/>
      <c r="S98" s="19"/>
      <c r="T98" s="19"/>
      <c r="U98" s="20"/>
      <c r="V98" s="20"/>
      <c r="W98" s="19"/>
      <c r="X98" s="17"/>
      <c r="Y98" s="20"/>
      <c r="Z98" s="20"/>
      <c r="AA98" s="17"/>
      <c r="AB98" s="20"/>
      <c r="AC98" s="20"/>
      <c r="AD98" s="20"/>
      <c r="AE98" s="20"/>
      <c r="AF98" s="20"/>
      <c r="AG98" s="17"/>
      <c r="AH98" s="20"/>
      <c r="AI98" s="20"/>
      <c r="AJ98" s="20"/>
      <c r="AK98" s="17" t="s">
        <v>85</v>
      </c>
      <c r="AL98" s="17" t="s">
        <v>274</v>
      </c>
      <c r="AM98" s="18" t="s">
        <v>852</v>
      </c>
      <c r="AN98" s="17" t="s">
        <v>853</v>
      </c>
      <c r="AO98" s="19">
        <v>3.0</v>
      </c>
      <c r="AP98" s="17" t="s">
        <v>155</v>
      </c>
      <c r="AQ98" s="17" t="s">
        <v>89</v>
      </c>
      <c r="AR98" s="17" t="s">
        <v>83</v>
      </c>
      <c r="AS98" s="17" t="s">
        <v>123</v>
      </c>
      <c r="AT98" s="17" t="s">
        <v>176</v>
      </c>
      <c r="AU98" s="20"/>
      <c r="AV98" s="20"/>
      <c r="AW98" s="20"/>
      <c r="AX98" s="20"/>
      <c r="AY98" s="20"/>
      <c r="AZ98" s="20"/>
      <c r="BA98" s="20"/>
      <c r="BB98" s="20"/>
      <c r="BC98" s="19">
        <v>100.0</v>
      </c>
      <c r="BD98" s="19">
        <v>3.0</v>
      </c>
      <c r="BE98" s="20"/>
      <c r="BF98" s="20"/>
      <c r="BG98" s="19">
        <v>1.5</v>
      </c>
      <c r="BH98" s="17" t="s">
        <v>92</v>
      </c>
      <c r="BI98" s="20"/>
      <c r="BJ98" s="20"/>
      <c r="BK98" s="17" t="s">
        <v>854</v>
      </c>
      <c r="BL98" s="20"/>
      <c r="BM98" s="20"/>
      <c r="BN98" s="20"/>
      <c r="BO98" s="20"/>
      <c r="BP98" s="20"/>
      <c r="BQ98" s="17" t="s">
        <v>89</v>
      </c>
      <c r="BR98" s="20"/>
      <c r="BS98" s="20"/>
      <c r="BT98" s="20"/>
      <c r="BU98" s="20"/>
      <c r="BV98" s="20"/>
      <c r="BW98" s="17" t="s">
        <v>828</v>
      </c>
      <c r="BX98" s="19">
        <v>3.0</v>
      </c>
      <c r="BY98" s="19">
        <v>0.0</v>
      </c>
      <c r="BZ98" s="19">
        <v>0.0</v>
      </c>
      <c r="CA98" s="20"/>
      <c r="CB98" s="20"/>
      <c r="CC98" s="20"/>
      <c r="CD98" s="17" t="s">
        <v>89</v>
      </c>
      <c r="CE98" s="17" t="s">
        <v>855</v>
      </c>
      <c r="CF98" s="7"/>
      <c r="CG98" s="7"/>
      <c r="CH98" s="23" t="str">
        <f t="shared" si="1"/>
        <v>MED3,MED4</v>
      </c>
      <c r="CI98" s="38" t="s">
        <v>856</v>
      </c>
      <c r="CJ98" s="38" t="s">
        <v>857</v>
      </c>
      <c r="CK98" s="24" t="s">
        <v>109</v>
      </c>
      <c r="CL98" s="24" t="s">
        <v>109</v>
      </c>
      <c r="CM98" s="24"/>
      <c r="CN98" s="24"/>
      <c r="CO98" s="25"/>
      <c r="CP98" s="7"/>
      <c r="CQ98" s="7"/>
      <c r="CR98" s="24"/>
      <c r="CS98" s="24"/>
      <c r="CT98" s="24"/>
      <c r="CU98" s="24"/>
    </row>
    <row r="99">
      <c r="A99" s="17"/>
      <c r="B99" s="17"/>
      <c r="C99" s="18"/>
      <c r="D99" s="17"/>
      <c r="E99" s="19"/>
      <c r="F99" s="17"/>
      <c r="G99" s="17"/>
      <c r="H99" s="17"/>
      <c r="I99" s="17"/>
      <c r="J99" s="20"/>
      <c r="K99" s="20"/>
      <c r="L99" s="20"/>
      <c r="M99" s="20"/>
      <c r="N99" s="20"/>
      <c r="O99" s="20"/>
      <c r="P99" s="20"/>
      <c r="Q99" s="20"/>
      <c r="R99" s="20"/>
      <c r="S99" s="19"/>
      <c r="T99" s="19"/>
      <c r="U99" s="20"/>
      <c r="V99" s="20"/>
      <c r="W99" s="19"/>
      <c r="X99" s="17"/>
      <c r="Y99" s="20"/>
      <c r="Z99" s="20"/>
      <c r="AA99" s="17"/>
      <c r="AB99" s="20"/>
      <c r="AC99" s="20"/>
      <c r="AD99" s="20"/>
      <c r="AE99" s="20"/>
      <c r="AF99" s="20"/>
      <c r="AG99" s="17"/>
      <c r="AH99" s="20"/>
      <c r="AI99" s="20"/>
      <c r="AJ99" s="20"/>
      <c r="AK99" s="17" t="s">
        <v>85</v>
      </c>
      <c r="AL99" s="17" t="s">
        <v>274</v>
      </c>
      <c r="AM99" s="18" t="s">
        <v>858</v>
      </c>
      <c r="AN99" s="17" t="s">
        <v>859</v>
      </c>
      <c r="AO99" s="19">
        <v>3.0</v>
      </c>
      <c r="AP99" s="17" t="s">
        <v>155</v>
      </c>
      <c r="AQ99" s="17" t="s">
        <v>89</v>
      </c>
      <c r="AR99" s="17" t="s">
        <v>83</v>
      </c>
      <c r="AS99" s="17" t="s">
        <v>176</v>
      </c>
      <c r="AT99" s="20"/>
      <c r="AU99" s="20"/>
      <c r="AV99" s="20"/>
      <c r="AW99" s="20"/>
      <c r="AX99" s="20"/>
      <c r="AY99" s="20"/>
      <c r="AZ99" s="20"/>
      <c r="BA99" s="20"/>
      <c r="BB99" s="20"/>
      <c r="BC99" s="19">
        <v>60.0</v>
      </c>
      <c r="BD99" s="19">
        <v>3.0</v>
      </c>
      <c r="BE99" s="20"/>
      <c r="BF99" s="20"/>
      <c r="BG99" s="19">
        <v>1.5</v>
      </c>
      <c r="BH99" s="17" t="s">
        <v>92</v>
      </c>
      <c r="BI99" s="20"/>
      <c r="BJ99" s="20"/>
      <c r="BK99" s="17" t="s">
        <v>860</v>
      </c>
      <c r="BL99" s="20"/>
      <c r="BM99" s="20"/>
      <c r="BN99" s="20"/>
      <c r="BO99" s="20"/>
      <c r="BP99" s="20"/>
      <c r="BQ99" s="17" t="s">
        <v>82</v>
      </c>
      <c r="BR99" s="20"/>
      <c r="BS99" s="20"/>
      <c r="BT99" s="20"/>
      <c r="BU99" s="20"/>
      <c r="BV99" s="20"/>
      <c r="BW99" s="17" t="s">
        <v>861</v>
      </c>
      <c r="BX99" s="19">
        <v>3.0</v>
      </c>
      <c r="BY99" s="19">
        <v>0.0</v>
      </c>
      <c r="BZ99" s="19">
        <v>0.0</v>
      </c>
      <c r="CA99" s="20"/>
      <c r="CB99" s="20"/>
      <c r="CC99" s="20"/>
      <c r="CD99" s="17" t="s">
        <v>89</v>
      </c>
      <c r="CE99" s="17" t="s">
        <v>172</v>
      </c>
      <c r="CF99" s="7"/>
      <c r="CG99" s="7"/>
      <c r="CH99" s="23" t="str">
        <f t="shared" si="1"/>
        <v>MED4</v>
      </c>
      <c r="CI99" s="38" t="s">
        <v>862</v>
      </c>
      <c r="CJ99" s="38" t="s">
        <v>863</v>
      </c>
      <c r="CK99" s="24" t="s">
        <v>109</v>
      </c>
      <c r="CL99" s="24" t="s">
        <v>109</v>
      </c>
      <c r="CM99" s="24"/>
      <c r="CN99" s="24"/>
      <c r="CO99" s="25"/>
      <c r="CP99" s="7"/>
      <c r="CQ99" s="7"/>
      <c r="CR99" s="24"/>
      <c r="CS99" s="24"/>
      <c r="CT99" s="24"/>
      <c r="CU99" s="24"/>
    </row>
    <row r="100">
      <c r="A100" s="17"/>
      <c r="B100" s="17"/>
      <c r="C100" s="18"/>
      <c r="D100" s="17"/>
      <c r="E100" s="19"/>
      <c r="F100" s="17"/>
      <c r="G100" s="17"/>
      <c r="H100" s="17"/>
      <c r="I100" s="17"/>
      <c r="J100" s="20"/>
      <c r="K100" s="20"/>
      <c r="L100" s="20"/>
      <c r="M100" s="20"/>
      <c r="N100" s="20"/>
      <c r="O100" s="20"/>
      <c r="P100" s="20"/>
      <c r="Q100" s="20"/>
      <c r="R100" s="20"/>
      <c r="S100" s="19"/>
      <c r="T100" s="19"/>
      <c r="U100" s="19"/>
      <c r="V100" s="20"/>
      <c r="W100" s="19"/>
      <c r="X100" s="17"/>
      <c r="Y100" s="17"/>
      <c r="Z100" s="20"/>
      <c r="AA100" s="17"/>
      <c r="AB100" s="17"/>
      <c r="AC100" s="20"/>
      <c r="AD100" s="20"/>
      <c r="AE100" s="20"/>
      <c r="AF100" s="20"/>
      <c r="AG100" s="17"/>
      <c r="AH100" s="17"/>
      <c r="AI100" s="20"/>
      <c r="AJ100" s="20"/>
      <c r="AK100" s="17" t="s">
        <v>74</v>
      </c>
      <c r="AL100" s="17" t="s">
        <v>326</v>
      </c>
      <c r="AM100" s="18" t="s">
        <v>864</v>
      </c>
      <c r="AN100" s="17" t="s">
        <v>865</v>
      </c>
      <c r="AO100" s="19">
        <v>4.0</v>
      </c>
      <c r="AP100" s="17" t="s">
        <v>81</v>
      </c>
      <c r="AQ100" s="17" t="s">
        <v>82</v>
      </c>
      <c r="AR100" s="17" t="s">
        <v>145</v>
      </c>
      <c r="AS100" s="17" t="s">
        <v>100</v>
      </c>
      <c r="AT100" s="20"/>
      <c r="AU100" s="20"/>
      <c r="AV100" s="20"/>
      <c r="AW100" s="20"/>
      <c r="AX100" s="20"/>
      <c r="AY100" s="20"/>
      <c r="AZ100" s="20"/>
      <c r="BA100" s="20"/>
      <c r="BB100" s="20"/>
      <c r="BC100" s="19">
        <v>40.0</v>
      </c>
      <c r="BD100" s="19">
        <v>3.0</v>
      </c>
      <c r="BE100" s="19">
        <v>1.0</v>
      </c>
      <c r="BF100" s="20"/>
      <c r="BG100" s="19">
        <v>1.0</v>
      </c>
      <c r="BH100" s="17" t="s">
        <v>92</v>
      </c>
      <c r="BI100" s="17" t="s">
        <v>182</v>
      </c>
      <c r="BJ100" s="20"/>
      <c r="BK100" s="17" t="s">
        <v>866</v>
      </c>
      <c r="BL100" s="17" t="s">
        <v>867</v>
      </c>
      <c r="BM100" s="20"/>
      <c r="BN100" s="20"/>
      <c r="BO100" s="20"/>
      <c r="BP100" s="20"/>
      <c r="BQ100" s="17" t="s">
        <v>89</v>
      </c>
      <c r="BR100" s="17" t="s">
        <v>89</v>
      </c>
      <c r="BS100" s="20"/>
      <c r="BT100" s="20"/>
      <c r="BU100" s="20"/>
      <c r="BV100" s="20"/>
      <c r="BW100" s="17" t="s">
        <v>868</v>
      </c>
      <c r="BX100" s="19">
        <v>3.0</v>
      </c>
      <c r="BY100" s="19">
        <v>1.0</v>
      </c>
      <c r="BZ100" s="19">
        <v>0.0</v>
      </c>
      <c r="CA100" s="20"/>
      <c r="CB100" s="20"/>
      <c r="CC100" s="17" t="s">
        <v>869</v>
      </c>
      <c r="CD100" s="17" t="s">
        <v>89</v>
      </c>
      <c r="CE100" s="17" t="s">
        <v>187</v>
      </c>
      <c r="CF100" s="7"/>
      <c r="CG100" s="7"/>
      <c r="CH100" s="23" t="str">
        <f t="shared" si="1"/>
        <v>PHY2</v>
      </c>
      <c r="CI100" s="7" t="s">
        <v>100</v>
      </c>
      <c r="CJ100" s="7" t="s">
        <v>100</v>
      </c>
      <c r="CK100" s="24" t="s">
        <v>100</v>
      </c>
      <c r="CL100" s="24" t="s">
        <v>109</v>
      </c>
      <c r="CM100" s="24"/>
      <c r="CN100" s="24"/>
      <c r="CO100" s="25"/>
      <c r="CP100" s="7"/>
      <c r="CQ100" s="7"/>
      <c r="CR100" s="24"/>
      <c r="CS100" s="24"/>
      <c r="CT100" s="24"/>
      <c r="CU100" s="24"/>
    </row>
    <row r="101">
      <c r="A101" s="17"/>
      <c r="B101" s="17"/>
      <c r="C101" s="18"/>
      <c r="D101" s="17"/>
      <c r="E101" s="19"/>
      <c r="F101" s="17"/>
      <c r="G101" s="17"/>
      <c r="H101" s="17"/>
      <c r="I101" s="17"/>
      <c r="J101" s="20"/>
      <c r="K101" s="20"/>
      <c r="L101" s="20"/>
      <c r="M101" s="20"/>
      <c r="N101" s="20"/>
      <c r="O101" s="20"/>
      <c r="P101" s="20"/>
      <c r="Q101" s="20"/>
      <c r="R101" s="20"/>
      <c r="S101" s="19"/>
      <c r="T101" s="19"/>
      <c r="U101" s="19"/>
      <c r="V101" s="20"/>
      <c r="W101" s="19"/>
      <c r="X101" s="17"/>
      <c r="Y101" s="17"/>
      <c r="Z101" s="20"/>
      <c r="AA101" s="17"/>
      <c r="AB101" s="17"/>
      <c r="AC101" s="20"/>
      <c r="AD101" s="20"/>
      <c r="AE101" s="20"/>
      <c r="AF101" s="20"/>
      <c r="AG101" s="17"/>
      <c r="AH101" s="17"/>
      <c r="AI101" s="20"/>
      <c r="AJ101" s="20"/>
      <c r="AK101" s="17" t="s">
        <v>74</v>
      </c>
      <c r="AL101" s="17" t="s">
        <v>326</v>
      </c>
      <c r="AM101" s="18" t="s">
        <v>870</v>
      </c>
      <c r="AN101" s="17" t="s">
        <v>871</v>
      </c>
      <c r="AO101" s="19">
        <v>3.0</v>
      </c>
      <c r="AP101" s="17" t="s">
        <v>81</v>
      </c>
      <c r="AQ101" s="17" t="s">
        <v>82</v>
      </c>
      <c r="AR101" s="17" t="s">
        <v>83</v>
      </c>
      <c r="AS101" s="17" t="s">
        <v>100</v>
      </c>
      <c r="AT101" s="20"/>
      <c r="AU101" s="20"/>
      <c r="AV101" s="20"/>
      <c r="AW101" s="20"/>
      <c r="AX101" s="20"/>
      <c r="AY101" s="20"/>
      <c r="AZ101" s="20"/>
      <c r="BA101" s="20"/>
      <c r="BB101" s="20"/>
      <c r="BC101" s="19">
        <v>30.0</v>
      </c>
      <c r="BD101" s="19">
        <v>2.0</v>
      </c>
      <c r="BE101" s="19">
        <v>1.0</v>
      </c>
      <c r="BF101" s="20"/>
      <c r="BG101" s="19">
        <v>1.0</v>
      </c>
      <c r="BH101" s="17" t="s">
        <v>92</v>
      </c>
      <c r="BI101" s="17" t="s">
        <v>182</v>
      </c>
      <c r="BJ101" s="20"/>
      <c r="BK101" s="17" t="s">
        <v>867</v>
      </c>
      <c r="BL101" s="17" t="s">
        <v>867</v>
      </c>
      <c r="BM101" s="20"/>
      <c r="BN101" s="20"/>
      <c r="BO101" s="20"/>
      <c r="BP101" s="20"/>
      <c r="BQ101" s="17" t="s">
        <v>89</v>
      </c>
      <c r="BR101" s="17" t="s">
        <v>89</v>
      </c>
      <c r="BS101" s="20"/>
      <c r="BT101" s="20"/>
      <c r="BU101" s="20"/>
      <c r="BV101" s="20"/>
      <c r="BW101" s="17" t="s">
        <v>872</v>
      </c>
      <c r="BX101" s="19">
        <v>2.0</v>
      </c>
      <c r="BY101" s="19">
        <v>1.0</v>
      </c>
      <c r="BZ101" s="19">
        <v>0.0</v>
      </c>
      <c r="CA101" s="20"/>
      <c r="CB101" s="20"/>
      <c r="CC101" s="17" t="s">
        <v>873</v>
      </c>
      <c r="CD101" s="17" t="s">
        <v>89</v>
      </c>
      <c r="CE101" s="17" t="s">
        <v>187</v>
      </c>
      <c r="CF101" s="7"/>
      <c r="CG101" s="7"/>
      <c r="CH101" s="23" t="str">
        <f t="shared" si="1"/>
        <v>PHY2</v>
      </c>
      <c r="CI101" s="7" t="s">
        <v>100</v>
      </c>
      <c r="CJ101" s="7" t="s">
        <v>100</v>
      </c>
      <c r="CK101" s="24" t="s">
        <v>100</v>
      </c>
      <c r="CL101" s="24" t="s">
        <v>109</v>
      </c>
      <c r="CM101" s="24"/>
      <c r="CN101" s="24"/>
      <c r="CO101" s="25"/>
      <c r="CP101" s="7"/>
      <c r="CQ101" s="7"/>
      <c r="CR101" s="24"/>
      <c r="CS101" s="24"/>
      <c r="CT101" s="24"/>
      <c r="CU101" s="24"/>
    </row>
    <row r="102">
      <c r="A102" s="17"/>
      <c r="B102" s="17"/>
      <c r="C102" s="18"/>
      <c r="D102" s="17"/>
      <c r="E102" s="19"/>
      <c r="F102" s="17"/>
      <c r="G102" s="17"/>
      <c r="H102" s="17"/>
      <c r="I102" s="17"/>
      <c r="J102" s="17"/>
      <c r="K102" s="20"/>
      <c r="L102" s="20"/>
      <c r="M102" s="20"/>
      <c r="N102" s="20"/>
      <c r="O102" s="20"/>
      <c r="P102" s="20"/>
      <c r="Q102" s="20"/>
      <c r="R102" s="20"/>
      <c r="S102" s="19"/>
      <c r="T102" s="19"/>
      <c r="U102" s="19"/>
      <c r="V102" s="19"/>
      <c r="W102" s="19"/>
      <c r="X102" s="17"/>
      <c r="Y102" s="17"/>
      <c r="Z102" s="17"/>
      <c r="AA102" s="17"/>
      <c r="AB102" s="17"/>
      <c r="AC102" s="17"/>
      <c r="AD102" s="17"/>
      <c r="AE102" s="19"/>
      <c r="AF102" s="20"/>
      <c r="AG102" s="17"/>
      <c r="AH102" s="17"/>
      <c r="AI102" s="17"/>
      <c r="AJ102" s="20"/>
      <c r="AK102" s="17" t="s">
        <v>74</v>
      </c>
      <c r="AL102" s="17" t="s">
        <v>326</v>
      </c>
      <c r="AM102" s="18" t="s">
        <v>874</v>
      </c>
      <c r="AN102" s="17" t="s">
        <v>875</v>
      </c>
      <c r="AO102" s="19">
        <v>5.0</v>
      </c>
      <c r="AP102" s="17" t="s">
        <v>81</v>
      </c>
      <c r="AQ102" s="17" t="s">
        <v>82</v>
      </c>
      <c r="AR102" s="17" t="s">
        <v>145</v>
      </c>
      <c r="AS102" s="17" t="s">
        <v>876</v>
      </c>
      <c r="AT102" s="17" t="s">
        <v>698</v>
      </c>
      <c r="AU102" s="20"/>
      <c r="AV102" s="20"/>
      <c r="AW102" s="20"/>
      <c r="AX102" s="20"/>
      <c r="AY102" s="20"/>
      <c r="AZ102" s="20"/>
      <c r="BA102" s="20"/>
      <c r="BB102" s="20"/>
      <c r="BC102" s="19">
        <v>40.0</v>
      </c>
      <c r="BD102" s="19">
        <v>3.0</v>
      </c>
      <c r="BE102" s="19">
        <v>1.0</v>
      </c>
      <c r="BF102" s="19">
        <v>3.0</v>
      </c>
      <c r="BG102" s="19">
        <v>1.0</v>
      </c>
      <c r="BH102" s="17" t="s">
        <v>92</v>
      </c>
      <c r="BI102" s="17" t="s">
        <v>182</v>
      </c>
      <c r="BJ102" s="17" t="s">
        <v>94</v>
      </c>
      <c r="BK102" s="17" t="s">
        <v>877</v>
      </c>
      <c r="BL102" s="17" t="s">
        <v>878</v>
      </c>
      <c r="BM102" s="17" t="s">
        <v>879</v>
      </c>
      <c r="BN102" s="17" t="s">
        <v>815</v>
      </c>
      <c r="BO102" s="19">
        <v>30.0</v>
      </c>
      <c r="BP102" s="20"/>
      <c r="BQ102" s="17" t="s">
        <v>89</v>
      </c>
      <c r="BR102" s="17" t="s">
        <v>89</v>
      </c>
      <c r="BS102" s="17" t="s">
        <v>89</v>
      </c>
      <c r="BT102" s="20"/>
      <c r="BU102" s="20"/>
      <c r="BV102" s="20"/>
      <c r="BW102" s="17" t="s">
        <v>880</v>
      </c>
      <c r="BX102" s="19">
        <v>3.0</v>
      </c>
      <c r="BY102" s="19">
        <v>1.0</v>
      </c>
      <c r="BZ102" s="19">
        <v>1.0</v>
      </c>
      <c r="CA102" s="20"/>
      <c r="CB102" s="20"/>
      <c r="CC102" s="20"/>
      <c r="CD102" s="17" t="s">
        <v>89</v>
      </c>
      <c r="CE102" s="17" t="s">
        <v>187</v>
      </c>
      <c r="CF102" s="7"/>
      <c r="CG102" s="7"/>
      <c r="CH102" s="23" t="str">
        <f t="shared" si="1"/>
        <v>PHY1,CHY1</v>
      </c>
      <c r="CI102" s="7" t="s">
        <v>881</v>
      </c>
      <c r="CJ102" s="7" t="s">
        <v>881</v>
      </c>
      <c r="CK102" s="24" t="s">
        <v>881</v>
      </c>
      <c r="CL102" s="24" t="s">
        <v>881</v>
      </c>
      <c r="CM102" s="24"/>
      <c r="CN102" s="24"/>
      <c r="CO102" s="25"/>
      <c r="CP102" s="7"/>
      <c r="CQ102" s="7"/>
      <c r="CR102" s="24"/>
      <c r="CS102" s="24"/>
      <c r="CT102" s="24"/>
      <c r="CU102" s="24"/>
    </row>
    <row r="103">
      <c r="A103" s="17"/>
      <c r="B103" s="17"/>
      <c r="C103" s="18"/>
      <c r="D103" s="17"/>
      <c r="E103" s="19"/>
      <c r="F103" s="17"/>
      <c r="G103" s="17"/>
      <c r="H103" s="17"/>
      <c r="I103" s="20"/>
      <c r="J103" s="20"/>
      <c r="K103" s="20"/>
      <c r="L103" s="20"/>
      <c r="M103" s="20"/>
      <c r="N103" s="20"/>
      <c r="O103" s="20"/>
      <c r="P103" s="20"/>
      <c r="Q103" s="20"/>
      <c r="R103" s="20"/>
      <c r="S103" s="19"/>
      <c r="T103" s="19"/>
      <c r="U103" s="19"/>
      <c r="V103" s="20"/>
      <c r="W103" s="19"/>
      <c r="X103" s="17"/>
      <c r="Y103" s="17"/>
      <c r="Z103" s="20"/>
      <c r="AA103" s="17"/>
      <c r="AB103" s="17"/>
      <c r="AC103" s="20"/>
      <c r="AD103" s="20"/>
      <c r="AE103" s="20"/>
      <c r="AF103" s="17"/>
      <c r="AG103" s="17"/>
      <c r="AH103" s="17"/>
      <c r="AI103" s="20"/>
      <c r="AJ103" s="20"/>
      <c r="AK103" s="17" t="s">
        <v>163</v>
      </c>
      <c r="AL103" s="17" t="s">
        <v>290</v>
      </c>
      <c r="AM103" s="18" t="s">
        <v>832</v>
      </c>
      <c r="AN103" s="17" t="s">
        <v>833</v>
      </c>
      <c r="AO103" s="19">
        <v>4.0</v>
      </c>
      <c r="AP103" s="17" t="s">
        <v>129</v>
      </c>
      <c r="AQ103" s="17" t="s">
        <v>82</v>
      </c>
      <c r="AR103" s="17" t="s">
        <v>141</v>
      </c>
      <c r="AS103" s="20"/>
      <c r="AT103" s="20"/>
      <c r="AU103" s="20"/>
      <c r="AV103" s="20"/>
      <c r="AW103" s="20"/>
      <c r="AX103" s="20"/>
      <c r="AY103" s="20"/>
      <c r="AZ103" s="20"/>
      <c r="BA103" s="20"/>
      <c r="BB103" s="20"/>
      <c r="BC103" s="19">
        <v>40.0</v>
      </c>
      <c r="BD103" s="19">
        <v>1.0</v>
      </c>
      <c r="BE103" s="19">
        <v>1.0</v>
      </c>
      <c r="BF103" s="20"/>
      <c r="BG103" s="19">
        <v>3.0</v>
      </c>
      <c r="BH103" s="17" t="s">
        <v>92</v>
      </c>
      <c r="BI103" s="17" t="s">
        <v>182</v>
      </c>
      <c r="BJ103" s="20"/>
      <c r="BK103" s="17" t="s">
        <v>634</v>
      </c>
      <c r="BL103" s="17" t="s">
        <v>634</v>
      </c>
      <c r="BM103" s="20"/>
      <c r="BN103" s="20"/>
      <c r="BO103" s="20"/>
      <c r="BP103" s="17" t="s">
        <v>836</v>
      </c>
      <c r="BQ103" s="17" t="s">
        <v>89</v>
      </c>
      <c r="BR103" s="17" t="s">
        <v>89</v>
      </c>
      <c r="BS103" s="20"/>
      <c r="BT103" s="20"/>
      <c r="BU103" s="20"/>
      <c r="BV103" s="20"/>
      <c r="BW103" s="17" t="s">
        <v>637</v>
      </c>
      <c r="BX103" s="19">
        <v>3.0</v>
      </c>
      <c r="BY103" s="19">
        <v>1.0</v>
      </c>
      <c r="BZ103" s="19">
        <v>0.0</v>
      </c>
      <c r="CA103" s="20"/>
      <c r="CB103" s="20"/>
      <c r="CC103" s="20"/>
      <c r="CD103" s="17" t="s">
        <v>89</v>
      </c>
      <c r="CE103" s="17" t="s">
        <v>187</v>
      </c>
      <c r="CF103" s="7"/>
      <c r="CG103" s="7"/>
      <c r="CH103" s="23" t="str">
        <f t="shared" si="1"/>
        <v/>
      </c>
      <c r="CI103" s="7" t="s">
        <v>109</v>
      </c>
      <c r="CJ103" s="7" t="s">
        <v>109</v>
      </c>
      <c r="CK103" s="24" t="s">
        <v>109</v>
      </c>
      <c r="CL103" s="24" t="s">
        <v>109</v>
      </c>
      <c r="CM103" s="24"/>
      <c r="CN103" s="24"/>
      <c r="CO103" s="25"/>
      <c r="CP103" s="7"/>
      <c r="CQ103" s="7"/>
      <c r="CR103" s="24"/>
      <c r="CS103" s="24"/>
      <c r="CT103" s="24"/>
      <c r="CU103" s="24"/>
    </row>
    <row r="104">
      <c r="A104" s="17"/>
      <c r="B104" s="17"/>
      <c r="C104" s="18"/>
      <c r="D104" s="17"/>
      <c r="E104" s="19"/>
      <c r="F104" s="17"/>
      <c r="G104" s="17"/>
      <c r="H104" s="17"/>
      <c r="I104" s="17"/>
      <c r="J104" s="17"/>
      <c r="K104" s="17"/>
      <c r="L104" s="17"/>
      <c r="M104" s="17"/>
      <c r="N104" s="17"/>
      <c r="O104" s="7"/>
      <c r="P104" s="20"/>
      <c r="Q104" s="20"/>
      <c r="R104" s="20"/>
      <c r="S104" s="19"/>
      <c r="T104" s="19"/>
      <c r="U104" s="19"/>
      <c r="V104" s="19"/>
      <c r="W104" s="19"/>
      <c r="X104" s="17"/>
      <c r="Y104" s="17"/>
      <c r="Z104" s="17"/>
      <c r="AA104" s="17"/>
      <c r="AB104" s="17"/>
      <c r="AC104" s="17"/>
      <c r="AD104" s="17"/>
      <c r="AE104" s="19"/>
      <c r="AF104" s="20"/>
      <c r="AG104" s="17"/>
      <c r="AH104" s="17"/>
      <c r="AI104" s="17"/>
      <c r="AJ104" s="20"/>
      <c r="AK104" s="17" t="s">
        <v>74</v>
      </c>
      <c r="AL104" s="17" t="s">
        <v>326</v>
      </c>
      <c r="AM104" s="18" t="s">
        <v>883</v>
      </c>
      <c r="AN104" s="17" t="s">
        <v>884</v>
      </c>
      <c r="AO104" s="19">
        <v>5.0</v>
      </c>
      <c r="AP104" s="17" t="s">
        <v>81</v>
      </c>
      <c r="AQ104" s="17" t="s">
        <v>82</v>
      </c>
      <c r="AR104" s="17" t="s">
        <v>145</v>
      </c>
      <c r="AS104" s="17" t="s">
        <v>480</v>
      </c>
      <c r="AT104" s="17" t="s">
        <v>481</v>
      </c>
      <c r="AU104" s="17" t="s">
        <v>454</v>
      </c>
      <c r="AV104" s="17" t="s">
        <v>455</v>
      </c>
      <c r="AW104" s="17" t="s">
        <v>645</v>
      </c>
      <c r="AX104" s="17" t="s">
        <v>456</v>
      </c>
      <c r="AY104" s="7"/>
      <c r="AZ104" s="20"/>
      <c r="BA104" s="20"/>
      <c r="BB104" s="20"/>
      <c r="BC104" s="19">
        <v>300.0</v>
      </c>
      <c r="BD104" s="19">
        <v>3.0</v>
      </c>
      <c r="BE104" s="19">
        <v>1.0</v>
      </c>
      <c r="BF104" s="19">
        <v>3.0</v>
      </c>
      <c r="BG104" s="19">
        <v>1.0</v>
      </c>
      <c r="BH104" s="17" t="s">
        <v>92</v>
      </c>
      <c r="BI104" s="17" t="s">
        <v>182</v>
      </c>
      <c r="BJ104" s="17" t="s">
        <v>94</v>
      </c>
      <c r="BK104" s="17" t="s">
        <v>885</v>
      </c>
      <c r="BL104" s="17" t="s">
        <v>886</v>
      </c>
      <c r="BM104" s="17" t="s">
        <v>887</v>
      </c>
      <c r="BN104" s="17" t="s">
        <v>815</v>
      </c>
      <c r="BO104" s="19">
        <v>30.0</v>
      </c>
      <c r="BP104" s="20"/>
      <c r="BQ104" s="17" t="s">
        <v>89</v>
      </c>
      <c r="BR104" s="17" t="s">
        <v>89</v>
      </c>
      <c r="BS104" s="17" t="s">
        <v>89</v>
      </c>
      <c r="BT104" s="20"/>
      <c r="BU104" s="20"/>
      <c r="BV104" s="20"/>
      <c r="BW104" s="17" t="s">
        <v>888</v>
      </c>
      <c r="BX104" s="19">
        <v>3.0</v>
      </c>
      <c r="BY104" s="19">
        <v>1.0</v>
      </c>
      <c r="BZ104" s="19">
        <v>1.0</v>
      </c>
      <c r="CA104" s="20"/>
      <c r="CB104" s="20"/>
      <c r="CC104" s="20"/>
      <c r="CD104" s="17" t="s">
        <v>89</v>
      </c>
      <c r="CE104" s="17" t="s">
        <v>187</v>
      </c>
      <c r="CF104" s="7"/>
      <c r="CG104" s="7"/>
      <c r="CH104" s="23" t="str">
        <f t="shared" si="1"/>
        <v>CHD1,CED1,CSD1,EEE1,MED1,ECE1</v>
      </c>
      <c r="CI104" s="38" t="s">
        <v>889</v>
      </c>
      <c r="CJ104" s="38" t="s">
        <v>890</v>
      </c>
      <c r="CK104" s="38" t="s">
        <v>653</v>
      </c>
      <c r="CL104" s="27" t="s">
        <v>890</v>
      </c>
      <c r="CM104" s="24"/>
      <c r="CN104" s="24"/>
      <c r="CO104" s="25"/>
      <c r="CP104" s="7"/>
      <c r="CQ104" s="7"/>
      <c r="CR104" s="24"/>
      <c r="CS104" s="24"/>
      <c r="CT104" s="24"/>
      <c r="CU104" s="24"/>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17"/>
      <c r="Y105" s="17"/>
      <c r="Z105" s="17"/>
      <c r="AA105" s="17"/>
      <c r="AB105" s="17"/>
      <c r="AC105" s="17"/>
      <c r="AD105" s="17"/>
      <c r="AE105" s="19"/>
      <c r="AF105" s="20"/>
      <c r="AG105" s="20"/>
      <c r="AH105" s="20"/>
      <c r="AI105" s="20"/>
      <c r="AJ105" s="20"/>
      <c r="AK105" s="20"/>
      <c r="AL105" s="20"/>
      <c r="AM105" s="20" t="s">
        <v>883</v>
      </c>
      <c r="AN105" s="20"/>
      <c r="AO105" s="20"/>
      <c r="AP105" s="20"/>
      <c r="AQ105" s="20"/>
      <c r="AR105" s="20"/>
      <c r="AS105" s="20"/>
      <c r="AT105" s="20"/>
      <c r="AU105" s="20"/>
      <c r="AV105" s="20"/>
      <c r="AW105" s="20"/>
      <c r="AX105" s="20"/>
      <c r="AY105" s="20"/>
      <c r="AZ105" s="20"/>
      <c r="BA105" s="20"/>
      <c r="BB105" s="20"/>
      <c r="BC105" s="20"/>
      <c r="BD105" s="20"/>
      <c r="BE105" s="20"/>
      <c r="BF105" s="20"/>
      <c r="BG105" s="20"/>
      <c r="BH105" s="17" t="s">
        <v>464</v>
      </c>
      <c r="BI105" s="17" t="s">
        <v>284</v>
      </c>
      <c r="BJ105" s="17" t="s">
        <v>300</v>
      </c>
      <c r="BK105" s="17" t="s">
        <v>891</v>
      </c>
      <c r="BL105" s="17" t="s">
        <v>892</v>
      </c>
      <c r="BM105" s="17" t="s">
        <v>893</v>
      </c>
      <c r="BN105" s="17" t="s">
        <v>815</v>
      </c>
      <c r="BO105" s="19">
        <v>30.0</v>
      </c>
      <c r="BP105" s="20"/>
      <c r="BQ105" s="20"/>
      <c r="BR105" s="20"/>
      <c r="BS105" s="20"/>
      <c r="BT105" s="20"/>
      <c r="BU105" s="20"/>
      <c r="BV105" s="20"/>
      <c r="BW105" s="20"/>
      <c r="BX105" s="20"/>
      <c r="BY105" s="20"/>
      <c r="BZ105" s="20"/>
      <c r="CA105" s="20"/>
      <c r="CB105" s="20"/>
      <c r="CC105" s="20"/>
      <c r="CD105" s="20"/>
      <c r="CE105" s="20"/>
      <c r="CF105" s="7"/>
      <c r="CG105" s="7"/>
      <c r="CH105" s="23" t="str">
        <f t="shared" si="1"/>
        <v/>
      </c>
      <c r="CI105" s="7" t="s">
        <v>109</v>
      </c>
      <c r="CJ105" s="40" t="s">
        <v>894</v>
      </c>
      <c r="CK105" s="6" t="s">
        <v>658</v>
      </c>
      <c r="CL105" s="47" t="s">
        <v>894</v>
      </c>
      <c r="CM105" s="24"/>
      <c r="CN105" s="24"/>
      <c r="CO105" s="25"/>
      <c r="CP105" s="7"/>
      <c r="CQ105" s="7"/>
      <c r="CR105" s="24"/>
      <c r="CS105" s="24"/>
      <c r="CT105" s="24"/>
      <c r="CU105" s="24"/>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17"/>
      <c r="Z106" s="20"/>
      <c r="AA106" s="20"/>
      <c r="AB106" s="17"/>
      <c r="AC106" s="20"/>
      <c r="AD106" s="20"/>
      <c r="AE106" s="20"/>
      <c r="AF106" s="20"/>
      <c r="AG106" s="20"/>
      <c r="AH106" s="20"/>
      <c r="AI106" s="20"/>
      <c r="AJ106" s="20"/>
      <c r="AK106" s="20"/>
      <c r="AL106" s="20"/>
      <c r="AM106" s="20" t="s">
        <v>883</v>
      </c>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17" t="s">
        <v>665</v>
      </c>
      <c r="BJ106" s="20"/>
      <c r="BK106" s="20"/>
      <c r="BL106" s="17" t="s">
        <v>895</v>
      </c>
      <c r="BM106" s="20"/>
      <c r="BN106" s="20"/>
      <c r="BO106" s="20"/>
      <c r="BP106" s="20"/>
      <c r="BQ106" s="20"/>
      <c r="BR106" s="20"/>
      <c r="BS106" s="20"/>
      <c r="BT106" s="20"/>
      <c r="BU106" s="20"/>
      <c r="BV106" s="20"/>
      <c r="BW106" s="20"/>
      <c r="BX106" s="20"/>
      <c r="BY106" s="20"/>
      <c r="BZ106" s="20"/>
      <c r="CA106" s="20"/>
      <c r="CB106" s="20"/>
      <c r="CC106" s="20"/>
      <c r="CD106" s="20"/>
      <c r="CE106" s="20"/>
      <c r="CF106" s="7"/>
      <c r="CG106" s="7"/>
      <c r="CH106" s="23" t="str">
        <f t="shared" si="1"/>
        <v/>
      </c>
      <c r="CI106" s="7" t="s">
        <v>109</v>
      </c>
      <c r="CJ106" s="7" t="s">
        <v>109</v>
      </c>
      <c r="CK106" s="27" t="s">
        <v>466</v>
      </c>
      <c r="CL106" s="24" t="s">
        <v>109</v>
      </c>
      <c r="CM106" s="24"/>
      <c r="CN106" s="24"/>
      <c r="CO106" s="25"/>
      <c r="CP106" s="7"/>
      <c r="CQ106" s="7"/>
      <c r="CR106" s="24"/>
      <c r="CS106" s="24"/>
      <c r="CT106" s="24"/>
      <c r="CU106" s="24"/>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17"/>
      <c r="Z107" s="20"/>
      <c r="AA107" s="20"/>
      <c r="AB107" s="17"/>
      <c r="AC107" s="20"/>
      <c r="AD107" s="20"/>
      <c r="AE107" s="20"/>
      <c r="AF107" s="20"/>
      <c r="AG107" s="20"/>
      <c r="AH107" s="20"/>
      <c r="AI107" s="20"/>
      <c r="AJ107" s="20"/>
      <c r="AK107" s="20"/>
      <c r="AL107" s="20"/>
      <c r="AM107" s="20" t="s">
        <v>883</v>
      </c>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17" t="s">
        <v>669</v>
      </c>
      <c r="BJ107" s="20"/>
      <c r="BK107" s="20"/>
      <c r="BL107" s="17" t="s">
        <v>896</v>
      </c>
      <c r="BM107" s="20"/>
      <c r="BN107" s="20"/>
      <c r="BO107" s="20"/>
      <c r="BP107" s="20"/>
      <c r="BQ107" s="20"/>
      <c r="BR107" s="20"/>
      <c r="BS107" s="20"/>
      <c r="BT107" s="20"/>
      <c r="BU107" s="20"/>
      <c r="BV107" s="20"/>
      <c r="BW107" s="20"/>
      <c r="BX107" s="20"/>
      <c r="BY107" s="20"/>
      <c r="BZ107" s="20"/>
      <c r="CA107" s="20"/>
      <c r="CB107" s="20"/>
      <c r="CC107" s="20"/>
      <c r="CD107" s="20"/>
      <c r="CE107" s="20"/>
      <c r="CF107" s="7"/>
      <c r="CG107" s="7"/>
      <c r="CH107" s="23" t="str">
        <f t="shared" si="1"/>
        <v/>
      </c>
      <c r="CI107" s="7" t="s">
        <v>109</v>
      </c>
      <c r="CJ107" s="7" t="s">
        <v>109</v>
      </c>
      <c r="CK107" s="27" t="s">
        <v>897</v>
      </c>
      <c r="CL107" s="24" t="s">
        <v>109</v>
      </c>
      <c r="CM107" s="24"/>
      <c r="CN107" s="24"/>
      <c r="CO107" s="25"/>
      <c r="CP107" s="7"/>
      <c r="CQ107" s="7"/>
      <c r="CR107" s="24"/>
      <c r="CS107" s="24"/>
      <c r="CT107" s="24"/>
      <c r="CU107" s="24"/>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17"/>
      <c r="Z108" s="20"/>
      <c r="AA108" s="20"/>
      <c r="AB108" s="17"/>
      <c r="AC108" s="20"/>
      <c r="AD108" s="20"/>
      <c r="AE108" s="20"/>
      <c r="AF108" s="20"/>
      <c r="AG108" s="20"/>
      <c r="AH108" s="20"/>
      <c r="AI108" s="20"/>
      <c r="AJ108" s="20"/>
      <c r="AK108" s="20"/>
      <c r="AL108" s="20"/>
      <c r="AM108" s="20" t="s">
        <v>883</v>
      </c>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17" t="s">
        <v>675</v>
      </c>
      <c r="BJ108" s="20"/>
      <c r="BK108" s="20"/>
      <c r="BL108" s="17" t="s">
        <v>898</v>
      </c>
      <c r="BM108" s="20"/>
      <c r="BN108" s="20"/>
      <c r="BO108" s="20"/>
      <c r="BP108" s="20"/>
      <c r="BQ108" s="20"/>
      <c r="BR108" s="20"/>
      <c r="BS108" s="20"/>
      <c r="BT108" s="20"/>
      <c r="BU108" s="20"/>
      <c r="BV108" s="20"/>
      <c r="BW108" s="20"/>
      <c r="BX108" s="20"/>
      <c r="BY108" s="20"/>
      <c r="BZ108" s="20"/>
      <c r="CA108" s="20"/>
      <c r="CB108" s="20"/>
      <c r="CC108" s="20"/>
      <c r="CD108" s="20"/>
      <c r="CE108" s="20"/>
      <c r="CF108" s="7"/>
      <c r="CG108" s="7"/>
      <c r="CH108" s="23" t="str">
        <f t="shared" si="1"/>
        <v/>
      </c>
      <c r="CI108" s="7" t="s">
        <v>109</v>
      </c>
      <c r="CJ108" s="7" t="s">
        <v>109</v>
      </c>
      <c r="CK108" s="27" t="s">
        <v>674</v>
      </c>
      <c r="CL108" s="24" t="s">
        <v>109</v>
      </c>
      <c r="CM108" s="24"/>
      <c r="CN108" s="24"/>
      <c r="CO108" s="25"/>
      <c r="CP108" s="7"/>
      <c r="CQ108" s="7"/>
      <c r="CR108" s="24"/>
      <c r="CS108" s="24"/>
      <c r="CT108" s="24"/>
      <c r="CU108" s="24"/>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17"/>
      <c r="Z109" s="20"/>
      <c r="AA109" s="20"/>
      <c r="AB109" s="17"/>
      <c r="AC109" s="20"/>
      <c r="AD109" s="20"/>
      <c r="AE109" s="20"/>
      <c r="AF109" s="20"/>
      <c r="AG109" s="20"/>
      <c r="AH109" s="20"/>
      <c r="AI109" s="20"/>
      <c r="AJ109" s="20"/>
      <c r="AK109" s="20"/>
      <c r="AL109" s="20"/>
      <c r="AM109" s="20" t="s">
        <v>883</v>
      </c>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17" t="s">
        <v>899</v>
      </c>
      <c r="BJ109" s="20"/>
      <c r="BK109" s="20"/>
      <c r="BL109" s="17" t="s">
        <v>900</v>
      </c>
      <c r="BM109" s="20"/>
      <c r="BN109" s="20"/>
      <c r="BO109" s="20"/>
      <c r="BP109" s="20"/>
      <c r="BQ109" s="20"/>
      <c r="BR109" s="20"/>
      <c r="BS109" s="20"/>
      <c r="BT109" s="20"/>
      <c r="BU109" s="20"/>
      <c r="BV109" s="20"/>
      <c r="BW109" s="20"/>
      <c r="BX109" s="20"/>
      <c r="BY109" s="20"/>
      <c r="BZ109" s="20"/>
      <c r="CA109" s="20"/>
      <c r="CB109" s="20"/>
      <c r="CC109" s="20"/>
      <c r="CD109" s="20"/>
      <c r="CE109" s="20"/>
      <c r="CF109" s="7"/>
      <c r="CG109" s="7"/>
      <c r="CH109" s="23" t="str">
        <f t="shared" si="1"/>
        <v/>
      </c>
      <c r="CI109" s="7" t="s">
        <v>109</v>
      </c>
      <c r="CJ109" s="7" t="s">
        <v>109</v>
      </c>
      <c r="CK109" s="27" t="s">
        <v>901</v>
      </c>
      <c r="CL109" s="24" t="s">
        <v>109</v>
      </c>
      <c r="CM109" s="24"/>
      <c r="CN109" s="24"/>
      <c r="CO109" s="25"/>
      <c r="CP109" s="7"/>
      <c r="CQ109" s="7"/>
      <c r="CR109" s="24"/>
      <c r="CS109" s="24"/>
      <c r="CT109" s="24"/>
      <c r="CU109" s="24"/>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17"/>
      <c r="Z110" s="20"/>
      <c r="AA110" s="20"/>
      <c r="AB110" s="17"/>
      <c r="AC110" s="20"/>
      <c r="AD110" s="20"/>
      <c r="AE110" s="20"/>
      <c r="AF110" s="20"/>
      <c r="AG110" s="20"/>
      <c r="AH110" s="20"/>
      <c r="AI110" s="20"/>
      <c r="AJ110" s="20"/>
      <c r="AK110" s="20"/>
      <c r="AL110" s="20"/>
      <c r="AM110" s="20" t="s">
        <v>883</v>
      </c>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17" t="s">
        <v>902</v>
      </c>
      <c r="BJ110" s="20"/>
      <c r="BK110" s="20"/>
      <c r="BL110" s="17" t="s">
        <v>903</v>
      </c>
      <c r="BM110" s="20"/>
      <c r="BN110" s="20"/>
      <c r="BO110" s="20"/>
      <c r="BP110" s="20"/>
      <c r="BQ110" s="20"/>
      <c r="BR110" s="20"/>
      <c r="BS110" s="20"/>
      <c r="BT110" s="20"/>
      <c r="BU110" s="20"/>
      <c r="BV110" s="20"/>
      <c r="BW110" s="20"/>
      <c r="BX110" s="20"/>
      <c r="BY110" s="20"/>
      <c r="BZ110" s="20"/>
      <c r="CA110" s="20"/>
      <c r="CB110" s="20"/>
      <c r="CC110" s="20"/>
      <c r="CD110" s="20"/>
      <c r="CE110" s="20"/>
      <c r="CF110" s="7"/>
      <c r="CG110" s="7"/>
      <c r="CH110" s="23" t="str">
        <f t="shared" si="1"/>
        <v/>
      </c>
      <c r="CI110" s="7" t="s">
        <v>109</v>
      </c>
      <c r="CJ110" s="7" t="s">
        <v>109</v>
      </c>
      <c r="CK110" s="27" t="s">
        <v>502</v>
      </c>
      <c r="CL110" s="24" t="s">
        <v>109</v>
      </c>
      <c r="CM110" s="24"/>
      <c r="CN110" s="24"/>
      <c r="CO110" s="25"/>
      <c r="CP110" s="7"/>
      <c r="CQ110" s="7"/>
      <c r="CR110" s="24"/>
      <c r="CS110" s="24"/>
      <c r="CT110" s="24"/>
      <c r="CU110" s="24"/>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17"/>
      <c r="Z111" s="20"/>
      <c r="AA111" s="20"/>
      <c r="AB111" s="17"/>
      <c r="AC111" s="20"/>
      <c r="AD111" s="20"/>
      <c r="AE111" s="20"/>
      <c r="AF111" s="20"/>
      <c r="AG111" s="20"/>
      <c r="AH111" s="20"/>
      <c r="AI111" s="20"/>
      <c r="AJ111" s="20"/>
      <c r="AK111" s="20"/>
      <c r="AL111" s="20"/>
      <c r="AM111" s="20" t="s">
        <v>883</v>
      </c>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17" t="s">
        <v>909</v>
      </c>
      <c r="BJ111" s="20"/>
      <c r="BK111" s="20"/>
      <c r="BL111" s="17" t="s">
        <v>911</v>
      </c>
      <c r="BM111" s="20"/>
      <c r="BN111" s="20"/>
      <c r="BO111" s="20"/>
      <c r="BP111" s="20"/>
      <c r="BQ111" s="20"/>
      <c r="BR111" s="20"/>
      <c r="BS111" s="20"/>
      <c r="BT111" s="20"/>
      <c r="BU111" s="20"/>
      <c r="BV111" s="20"/>
      <c r="BW111" s="20"/>
      <c r="BX111" s="20"/>
      <c r="BY111" s="20"/>
      <c r="BZ111" s="20"/>
      <c r="CA111" s="20"/>
      <c r="CB111" s="20"/>
      <c r="CC111" s="20"/>
      <c r="CD111" s="20"/>
      <c r="CE111" s="20"/>
      <c r="CF111" s="7"/>
      <c r="CG111" s="7"/>
      <c r="CH111" s="23" t="str">
        <f t="shared" si="1"/>
        <v/>
      </c>
      <c r="CI111" s="7" t="s">
        <v>109</v>
      </c>
      <c r="CJ111" s="7" t="s">
        <v>109</v>
      </c>
      <c r="CK111" s="27" t="s">
        <v>914</v>
      </c>
      <c r="CL111" s="24" t="s">
        <v>109</v>
      </c>
      <c r="CM111" s="24"/>
      <c r="CN111" s="24"/>
      <c r="CO111" s="25"/>
      <c r="CP111" s="7"/>
      <c r="CQ111" s="7"/>
      <c r="CR111" s="24"/>
      <c r="CS111" s="24"/>
      <c r="CT111" s="24"/>
      <c r="CU111" s="24"/>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17"/>
      <c r="Z112" s="20"/>
      <c r="AA112" s="20"/>
      <c r="AB112" s="17"/>
      <c r="AC112" s="20"/>
      <c r="AD112" s="20"/>
      <c r="AE112" s="20"/>
      <c r="AF112" s="20"/>
      <c r="AG112" s="20"/>
      <c r="AH112" s="20"/>
      <c r="AI112" s="20"/>
      <c r="AJ112" s="20"/>
      <c r="AK112" s="20"/>
      <c r="AL112" s="20"/>
      <c r="AM112" s="20" t="s">
        <v>883</v>
      </c>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17" t="s">
        <v>915</v>
      </c>
      <c r="BJ112" s="20"/>
      <c r="BK112" s="20"/>
      <c r="BL112" s="17" t="s">
        <v>916</v>
      </c>
      <c r="BM112" s="20"/>
      <c r="BN112" s="20"/>
      <c r="BO112" s="20"/>
      <c r="BP112" s="20"/>
      <c r="BQ112" s="20"/>
      <c r="BR112" s="20"/>
      <c r="BS112" s="20"/>
      <c r="BT112" s="20"/>
      <c r="BU112" s="20"/>
      <c r="BV112" s="20"/>
      <c r="BW112" s="20"/>
      <c r="BX112" s="20"/>
      <c r="BY112" s="20"/>
      <c r="BZ112" s="20"/>
      <c r="CA112" s="20"/>
      <c r="CB112" s="20"/>
      <c r="CC112" s="20"/>
      <c r="CD112" s="20"/>
      <c r="CE112" s="20"/>
      <c r="CF112" s="7"/>
      <c r="CG112" s="7"/>
      <c r="CH112" s="23" t="str">
        <f t="shared" si="1"/>
        <v/>
      </c>
      <c r="CI112" s="7" t="s">
        <v>109</v>
      </c>
      <c r="CJ112" s="7" t="s">
        <v>109</v>
      </c>
      <c r="CK112" s="27" t="s">
        <v>917</v>
      </c>
      <c r="CL112" s="24" t="s">
        <v>109</v>
      </c>
      <c r="CM112" s="24"/>
      <c r="CN112" s="24"/>
      <c r="CO112" s="25"/>
      <c r="CP112" s="7"/>
      <c r="CQ112" s="7"/>
      <c r="CR112" s="24"/>
      <c r="CS112" s="24"/>
      <c r="CT112" s="24"/>
      <c r="CU112" s="24"/>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17"/>
      <c r="Z113" s="20"/>
      <c r="AA113" s="20"/>
      <c r="AB113" s="17"/>
      <c r="AC113" s="20"/>
      <c r="AD113" s="20"/>
      <c r="AE113" s="20"/>
      <c r="AF113" s="20"/>
      <c r="AG113" s="20"/>
      <c r="AH113" s="20"/>
      <c r="AI113" s="20"/>
      <c r="AJ113" s="20"/>
      <c r="AK113" s="20"/>
      <c r="AL113" s="20"/>
      <c r="AM113" s="20" t="s">
        <v>883</v>
      </c>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17" t="s">
        <v>918</v>
      </c>
      <c r="BJ113" s="20"/>
      <c r="BK113" s="20"/>
      <c r="BL113" s="17" t="s">
        <v>916</v>
      </c>
      <c r="BM113" s="20"/>
      <c r="BN113" s="20"/>
      <c r="BO113" s="20"/>
      <c r="BP113" s="20"/>
      <c r="BQ113" s="20"/>
      <c r="BR113" s="20"/>
      <c r="BS113" s="20"/>
      <c r="BT113" s="20"/>
      <c r="BU113" s="20"/>
      <c r="BV113" s="20"/>
      <c r="BW113" s="20"/>
      <c r="BX113" s="20"/>
      <c r="BY113" s="20"/>
      <c r="BZ113" s="20"/>
      <c r="CA113" s="20"/>
      <c r="CB113" s="20"/>
      <c r="CC113" s="20"/>
      <c r="CD113" s="20"/>
      <c r="CE113" s="20"/>
      <c r="CF113" s="7"/>
      <c r="CG113" s="7"/>
      <c r="CH113" s="23" t="str">
        <f t="shared" si="1"/>
        <v/>
      </c>
      <c r="CI113" s="7" t="s">
        <v>109</v>
      </c>
      <c r="CJ113" s="7" t="s">
        <v>109</v>
      </c>
      <c r="CK113" s="24" t="s">
        <v>109</v>
      </c>
      <c r="CL113" s="24" t="s">
        <v>109</v>
      </c>
      <c r="CM113" s="24"/>
      <c r="CN113" s="24"/>
      <c r="CO113" s="25"/>
      <c r="CP113" s="7"/>
      <c r="CQ113" s="7"/>
      <c r="CR113" s="24"/>
      <c r="CS113" s="24"/>
      <c r="CT113" s="24"/>
      <c r="CU113" s="24"/>
    </row>
    <row r="114">
      <c r="A114" s="17"/>
      <c r="B114" s="17"/>
      <c r="C114" s="18"/>
      <c r="D114" s="17"/>
      <c r="E114" s="19"/>
      <c r="F114" s="17"/>
      <c r="G114" s="17"/>
      <c r="H114" s="17"/>
      <c r="I114" s="17"/>
      <c r="J114" s="20"/>
      <c r="K114" s="20"/>
      <c r="L114" s="20"/>
      <c r="M114" s="20"/>
      <c r="N114" s="20"/>
      <c r="O114" s="20"/>
      <c r="P114" s="20"/>
      <c r="Q114" s="20"/>
      <c r="R114" s="20"/>
      <c r="S114" s="19"/>
      <c r="T114" s="19"/>
      <c r="U114" s="19"/>
      <c r="V114" s="19"/>
      <c r="W114" s="19"/>
      <c r="X114" s="17"/>
      <c r="Y114" s="17"/>
      <c r="Z114" s="17"/>
      <c r="AA114" s="17"/>
      <c r="AB114" s="17"/>
      <c r="AC114" s="17"/>
      <c r="AD114" s="17"/>
      <c r="AE114" s="19"/>
      <c r="AF114" s="20"/>
      <c r="AG114" s="17"/>
      <c r="AH114" s="17"/>
      <c r="AI114" s="17"/>
      <c r="AJ114" s="20"/>
      <c r="AK114" s="17" t="s">
        <v>74</v>
      </c>
      <c r="AL114" s="17" t="s">
        <v>326</v>
      </c>
      <c r="AM114" s="18" t="s">
        <v>919</v>
      </c>
      <c r="AN114" s="17" t="s">
        <v>920</v>
      </c>
      <c r="AO114" s="19">
        <v>4.0</v>
      </c>
      <c r="AP114" s="17" t="s">
        <v>81</v>
      </c>
      <c r="AQ114" s="17" t="s">
        <v>82</v>
      </c>
      <c r="AR114" s="17" t="s">
        <v>83</v>
      </c>
      <c r="AS114" s="17" t="s">
        <v>100</v>
      </c>
      <c r="AT114" s="20"/>
      <c r="AU114" s="20"/>
      <c r="AV114" s="20"/>
      <c r="AW114" s="20"/>
      <c r="AX114" s="20"/>
      <c r="AY114" s="20"/>
      <c r="AZ114" s="20"/>
      <c r="BA114" s="20"/>
      <c r="BB114" s="20"/>
      <c r="BC114" s="19">
        <v>30.0</v>
      </c>
      <c r="BD114" s="19">
        <v>2.0</v>
      </c>
      <c r="BE114" s="19">
        <v>1.0</v>
      </c>
      <c r="BF114" s="19">
        <v>2.0</v>
      </c>
      <c r="BG114" s="19">
        <v>1.0</v>
      </c>
      <c r="BH114" s="17" t="s">
        <v>92</v>
      </c>
      <c r="BI114" s="17" t="s">
        <v>182</v>
      </c>
      <c r="BJ114" s="17" t="s">
        <v>94</v>
      </c>
      <c r="BK114" s="17" t="s">
        <v>923</v>
      </c>
      <c r="BL114" s="17" t="s">
        <v>923</v>
      </c>
      <c r="BM114" s="17" t="s">
        <v>924</v>
      </c>
      <c r="BN114" s="17" t="s">
        <v>925</v>
      </c>
      <c r="BO114" s="19">
        <v>30.0</v>
      </c>
      <c r="BP114" s="20"/>
      <c r="BQ114" s="17" t="s">
        <v>89</v>
      </c>
      <c r="BR114" s="17" t="s">
        <v>89</v>
      </c>
      <c r="BS114" s="17" t="s">
        <v>89</v>
      </c>
      <c r="BT114" s="20"/>
      <c r="BU114" s="20"/>
      <c r="BV114" s="20"/>
      <c r="BW114" s="17" t="s">
        <v>926</v>
      </c>
      <c r="BX114" s="19">
        <v>2.0</v>
      </c>
      <c r="BY114" s="19">
        <v>1.0</v>
      </c>
      <c r="BZ114" s="19">
        <v>1.0</v>
      </c>
      <c r="CA114" s="20"/>
      <c r="CB114" s="20"/>
      <c r="CC114" s="17" t="s">
        <v>928</v>
      </c>
      <c r="CD114" s="17" t="s">
        <v>89</v>
      </c>
      <c r="CE114" s="17" t="s">
        <v>588</v>
      </c>
      <c r="CF114" s="7"/>
      <c r="CG114" s="7"/>
      <c r="CH114" s="23" t="str">
        <f t="shared" si="1"/>
        <v>PHY2</v>
      </c>
      <c r="CI114" s="7" t="s">
        <v>100</v>
      </c>
      <c r="CJ114" s="7" t="s">
        <v>100</v>
      </c>
      <c r="CK114" s="24" t="s">
        <v>100</v>
      </c>
      <c r="CL114" s="24" t="s">
        <v>100</v>
      </c>
      <c r="CM114" s="24"/>
      <c r="CN114" s="24"/>
      <c r="CO114" s="25"/>
      <c r="CP114" s="7"/>
      <c r="CQ114" s="7"/>
      <c r="CR114" s="24"/>
      <c r="CS114" s="24"/>
      <c r="CT114" s="24"/>
      <c r="CU114" s="24"/>
    </row>
    <row r="115">
      <c r="A115" s="17"/>
      <c r="B115" s="17"/>
      <c r="C115" s="18"/>
      <c r="D115" s="17"/>
      <c r="E115" s="19"/>
      <c r="F115" s="17"/>
      <c r="G115" s="17"/>
      <c r="H115" s="17"/>
      <c r="I115" s="17"/>
      <c r="J115" s="20"/>
      <c r="K115" s="20"/>
      <c r="L115" s="20"/>
      <c r="M115" s="20"/>
      <c r="N115" s="20"/>
      <c r="O115" s="20"/>
      <c r="P115" s="20"/>
      <c r="Q115" s="20"/>
      <c r="R115" s="20"/>
      <c r="S115" s="19"/>
      <c r="T115" s="19"/>
      <c r="U115" s="20"/>
      <c r="V115" s="19"/>
      <c r="W115" s="19"/>
      <c r="X115" s="17"/>
      <c r="Y115" s="20"/>
      <c r="Z115" s="17"/>
      <c r="AA115" s="17"/>
      <c r="AB115" s="20"/>
      <c r="AC115" s="17"/>
      <c r="AD115" s="17"/>
      <c r="AE115" s="19"/>
      <c r="AF115" s="20"/>
      <c r="AG115" s="17"/>
      <c r="AH115" s="20"/>
      <c r="AI115" s="17"/>
      <c r="AJ115" s="20"/>
      <c r="AK115" s="17" t="s">
        <v>74</v>
      </c>
      <c r="AL115" s="17" t="s">
        <v>326</v>
      </c>
      <c r="AM115" s="18" t="s">
        <v>933</v>
      </c>
      <c r="AN115" s="17" t="s">
        <v>934</v>
      </c>
      <c r="AO115" s="19">
        <v>3.0</v>
      </c>
      <c r="AP115" s="17" t="s">
        <v>81</v>
      </c>
      <c r="AQ115" s="17" t="s">
        <v>82</v>
      </c>
      <c r="AR115" s="17" t="s">
        <v>145</v>
      </c>
      <c r="AS115" s="17" t="s">
        <v>100</v>
      </c>
      <c r="AT115" s="20"/>
      <c r="AU115" s="20"/>
      <c r="AV115" s="20"/>
      <c r="AW115" s="20"/>
      <c r="AX115" s="20"/>
      <c r="AY115" s="20"/>
      <c r="AZ115" s="20"/>
      <c r="BA115" s="20"/>
      <c r="BB115" s="20"/>
      <c r="BC115" s="19">
        <v>40.0</v>
      </c>
      <c r="BD115" s="19">
        <v>1.0</v>
      </c>
      <c r="BE115" s="20"/>
      <c r="BF115" s="19">
        <v>4.0</v>
      </c>
      <c r="BG115" s="19">
        <v>1.0</v>
      </c>
      <c r="BH115" s="17" t="s">
        <v>92</v>
      </c>
      <c r="BI115" s="20"/>
      <c r="BJ115" s="17" t="s">
        <v>94</v>
      </c>
      <c r="BK115" s="17" t="s">
        <v>331</v>
      </c>
      <c r="BL115" s="20"/>
      <c r="BM115" s="17" t="s">
        <v>937</v>
      </c>
      <c r="BN115" s="17" t="s">
        <v>938</v>
      </c>
      <c r="BO115" s="19">
        <v>30.0</v>
      </c>
      <c r="BP115" s="20"/>
      <c r="BQ115" s="17" t="s">
        <v>89</v>
      </c>
      <c r="BR115" s="20"/>
      <c r="BS115" s="17" t="s">
        <v>89</v>
      </c>
      <c r="BT115" s="20"/>
      <c r="BU115" s="20"/>
      <c r="BV115" s="20"/>
      <c r="BW115" s="17" t="s">
        <v>332</v>
      </c>
      <c r="BX115" s="19">
        <v>1.0</v>
      </c>
      <c r="BY115" s="19">
        <v>0.0</v>
      </c>
      <c r="BZ115" s="19">
        <v>2.0</v>
      </c>
      <c r="CA115" s="20"/>
      <c r="CB115" s="20"/>
      <c r="CC115" s="17" t="s">
        <v>939</v>
      </c>
      <c r="CD115" s="17" t="s">
        <v>89</v>
      </c>
      <c r="CE115" s="17" t="s">
        <v>588</v>
      </c>
      <c r="CF115" s="7"/>
      <c r="CG115" s="7"/>
      <c r="CH115" s="23" t="str">
        <f t="shared" si="1"/>
        <v>PHY2</v>
      </c>
      <c r="CI115" s="7" t="s">
        <v>100</v>
      </c>
      <c r="CJ115" s="7" t="s">
        <v>100</v>
      </c>
      <c r="CK115" s="24" t="s">
        <v>109</v>
      </c>
      <c r="CL115" s="24" t="s">
        <v>100</v>
      </c>
      <c r="CM115" s="24"/>
      <c r="CN115" s="24"/>
      <c r="CO115" s="25"/>
      <c r="CP115" s="7"/>
      <c r="CQ115" s="7"/>
      <c r="CR115" s="24"/>
      <c r="CS115" s="24"/>
      <c r="CT115" s="24"/>
      <c r="CU115" s="24"/>
    </row>
    <row r="116">
      <c r="A116" s="17"/>
      <c r="B116" s="17"/>
      <c r="C116" s="18"/>
      <c r="D116" s="17"/>
      <c r="E116" s="19"/>
      <c r="F116" s="17"/>
      <c r="G116" s="17"/>
      <c r="H116" s="17"/>
      <c r="I116" s="17"/>
      <c r="J116" s="20"/>
      <c r="K116" s="20"/>
      <c r="L116" s="20"/>
      <c r="M116" s="20"/>
      <c r="N116" s="20"/>
      <c r="O116" s="20"/>
      <c r="P116" s="20"/>
      <c r="Q116" s="20"/>
      <c r="R116" s="20"/>
      <c r="S116" s="19"/>
      <c r="T116" s="19"/>
      <c r="U116" s="19"/>
      <c r="V116" s="20"/>
      <c r="W116" s="19"/>
      <c r="X116" s="17"/>
      <c r="Y116" s="17"/>
      <c r="Z116" s="20"/>
      <c r="AA116" s="17"/>
      <c r="AB116" s="17"/>
      <c r="AC116" s="20"/>
      <c r="AD116" s="20"/>
      <c r="AE116" s="20"/>
      <c r="AF116" s="20"/>
      <c r="AG116" s="17"/>
      <c r="AH116" s="17"/>
      <c r="AI116" s="20"/>
      <c r="AJ116" s="20"/>
      <c r="AK116" s="17" t="s">
        <v>74</v>
      </c>
      <c r="AL116" s="17" t="s">
        <v>326</v>
      </c>
      <c r="AM116" s="18" t="s">
        <v>942</v>
      </c>
      <c r="AN116" s="17" t="s">
        <v>943</v>
      </c>
      <c r="AO116" s="19">
        <v>4.0</v>
      </c>
      <c r="AP116" s="17" t="s">
        <v>81</v>
      </c>
      <c r="AQ116" s="17" t="s">
        <v>82</v>
      </c>
      <c r="AR116" s="17" t="s">
        <v>141</v>
      </c>
      <c r="AS116" s="17" t="s">
        <v>124</v>
      </c>
      <c r="AT116" s="20"/>
      <c r="AU116" s="20"/>
      <c r="AV116" s="20"/>
      <c r="AW116" s="20"/>
      <c r="AX116" s="20"/>
      <c r="AY116" s="20"/>
      <c r="AZ116" s="20"/>
      <c r="BA116" s="20"/>
      <c r="BB116" s="20"/>
      <c r="BC116" s="19">
        <v>30.0</v>
      </c>
      <c r="BD116" s="19">
        <v>3.0</v>
      </c>
      <c r="BE116" s="19">
        <v>1.0</v>
      </c>
      <c r="BF116" s="20"/>
      <c r="BG116" s="19">
        <v>1.5</v>
      </c>
      <c r="BH116" s="17" t="s">
        <v>92</v>
      </c>
      <c r="BI116" s="17" t="s">
        <v>182</v>
      </c>
      <c r="BJ116" s="20"/>
      <c r="BK116" s="17" t="s">
        <v>891</v>
      </c>
      <c r="BL116" s="17" t="s">
        <v>923</v>
      </c>
      <c r="BM116" s="20"/>
      <c r="BN116" s="20"/>
      <c r="BO116" s="20"/>
      <c r="BP116" s="20"/>
      <c r="BQ116" s="17" t="s">
        <v>89</v>
      </c>
      <c r="BR116" s="17" t="s">
        <v>89</v>
      </c>
      <c r="BS116" s="20"/>
      <c r="BT116" s="20"/>
      <c r="BU116" s="20"/>
      <c r="BV116" s="20"/>
      <c r="BW116" s="17" t="s">
        <v>944</v>
      </c>
      <c r="BX116" s="19">
        <v>3.0</v>
      </c>
      <c r="BY116" s="19">
        <v>1.0</v>
      </c>
      <c r="BZ116" s="19">
        <v>0.0</v>
      </c>
      <c r="CA116" s="20"/>
      <c r="CB116" s="20"/>
      <c r="CC116" s="17" t="s">
        <v>945</v>
      </c>
      <c r="CD116" s="17" t="s">
        <v>89</v>
      </c>
      <c r="CE116" s="17" t="s">
        <v>187</v>
      </c>
      <c r="CF116" s="7"/>
      <c r="CG116" s="7"/>
      <c r="CH116" s="23" t="str">
        <f t="shared" si="1"/>
        <v>PHY3</v>
      </c>
      <c r="CI116" s="7" t="s">
        <v>124</v>
      </c>
      <c r="CJ116" s="7" t="s">
        <v>124</v>
      </c>
      <c r="CK116" s="24" t="s">
        <v>124</v>
      </c>
      <c r="CL116" s="24" t="s">
        <v>109</v>
      </c>
      <c r="CM116" s="24"/>
      <c r="CN116" s="24"/>
      <c r="CO116" s="25"/>
      <c r="CP116" s="7"/>
      <c r="CQ116" s="7"/>
      <c r="CR116" s="24"/>
      <c r="CS116" s="24"/>
      <c r="CT116" s="24"/>
      <c r="CU116" s="24"/>
    </row>
    <row r="117">
      <c r="A117" s="17"/>
      <c r="B117" s="17"/>
      <c r="C117" s="18"/>
      <c r="D117" s="17"/>
      <c r="E117" s="19"/>
      <c r="F117" s="17"/>
      <c r="G117" s="17"/>
      <c r="H117" s="17"/>
      <c r="I117" s="17"/>
      <c r="J117" s="20"/>
      <c r="K117" s="20"/>
      <c r="L117" s="20"/>
      <c r="M117" s="20"/>
      <c r="N117" s="20"/>
      <c r="O117" s="20"/>
      <c r="P117" s="20"/>
      <c r="Q117" s="20"/>
      <c r="R117" s="20"/>
      <c r="S117" s="19"/>
      <c r="T117" s="19"/>
      <c r="U117" s="19"/>
      <c r="V117" s="20"/>
      <c r="W117" s="19"/>
      <c r="X117" s="17"/>
      <c r="Y117" s="17"/>
      <c r="Z117" s="20"/>
      <c r="AA117" s="17"/>
      <c r="AB117" s="17"/>
      <c r="AC117" s="20"/>
      <c r="AD117" s="20"/>
      <c r="AE117" s="20"/>
      <c r="AF117" s="20"/>
      <c r="AG117" s="17"/>
      <c r="AH117" s="17"/>
      <c r="AI117" s="20"/>
      <c r="AJ117" s="20"/>
      <c r="AK117" s="17" t="s">
        <v>74</v>
      </c>
      <c r="AL117" s="17" t="s">
        <v>326</v>
      </c>
      <c r="AM117" s="18" t="s">
        <v>946</v>
      </c>
      <c r="AN117" s="17" t="s">
        <v>947</v>
      </c>
      <c r="AO117" s="19">
        <v>4.0</v>
      </c>
      <c r="AP117" s="17" t="s">
        <v>81</v>
      </c>
      <c r="AQ117" s="17" t="s">
        <v>82</v>
      </c>
      <c r="AR117" s="17" t="s">
        <v>141</v>
      </c>
      <c r="AS117" s="17" t="s">
        <v>124</v>
      </c>
      <c r="AT117" s="20"/>
      <c r="AU117" s="20"/>
      <c r="AV117" s="20"/>
      <c r="AW117" s="20"/>
      <c r="AX117" s="20"/>
      <c r="AY117" s="20"/>
      <c r="AZ117" s="20"/>
      <c r="BA117" s="20"/>
      <c r="BB117" s="20"/>
      <c r="BC117" s="19">
        <v>30.0</v>
      </c>
      <c r="BD117" s="19">
        <v>3.0</v>
      </c>
      <c r="BE117" s="19">
        <v>1.0</v>
      </c>
      <c r="BF117" s="20"/>
      <c r="BG117" s="19">
        <v>1.5</v>
      </c>
      <c r="BH117" s="17" t="s">
        <v>92</v>
      </c>
      <c r="BI117" s="17" t="s">
        <v>182</v>
      </c>
      <c r="BJ117" s="20"/>
      <c r="BK117" s="17" t="s">
        <v>866</v>
      </c>
      <c r="BL117" s="17" t="s">
        <v>948</v>
      </c>
      <c r="BM117" s="20"/>
      <c r="BN117" s="20"/>
      <c r="BO117" s="20"/>
      <c r="BP117" s="20"/>
      <c r="BQ117" s="17" t="s">
        <v>89</v>
      </c>
      <c r="BR117" s="17" t="s">
        <v>89</v>
      </c>
      <c r="BS117" s="20"/>
      <c r="BT117" s="20"/>
      <c r="BU117" s="20"/>
      <c r="BV117" s="20"/>
      <c r="BW117" s="17" t="s">
        <v>868</v>
      </c>
      <c r="BX117" s="19">
        <v>3.0</v>
      </c>
      <c r="BY117" s="19">
        <v>1.0</v>
      </c>
      <c r="BZ117" s="19">
        <v>0.0</v>
      </c>
      <c r="CA117" s="20"/>
      <c r="CB117" s="20"/>
      <c r="CC117" s="17" t="s">
        <v>949</v>
      </c>
      <c r="CD117" s="17" t="s">
        <v>89</v>
      </c>
      <c r="CE117" s="17" t="s">
        <v>588</v>
      </c>
      <c r="CF117" s="7"/>
      <c r="CG117" s="7"/>
      <c r="CH117" s="23" t="str">
        <f t="shared" si="1"/>
        <v>PHY3</v>
      </c>
      <c r="CI117" s="7" t="s">
        <v>124</v>
      </c>
      <c r="CJ117" s="7" t="s">
        <v>124</v>
      </c>
      <c r="CK117" s="24" t="s">
        <v>124</v>
      </c>
      <c r="CL117" s="24" t="s">
        <v>109</v>
      </c>
      <c r="CM117" s="24"/>
      <c r="CN117" s="24"/>
      <c r="CO117" s="25"/>
      <c r="CP117" s="7"/>
      <c r="CQ117" s="7"/>
      <c r="CR117" s="24"/>
      <c r="CS117" s="24"/>
      <c r="CT117" s="24"/>
      <c r="CU117" s="24"/>
    </row>
    <row r="118">
      <c r="A118" s="17"/>
      <c r="B118" s="17"/>
      <c r="C118" s="18"/>
      <c r="D118" s="17"/>
      <c r="E118" s="19"/>
      <c r="F118" s="17"/>
      <c r="G118" s="17"/>
      <c r="H118" s="17"/>
      <c r="I118" s="17"/>
      <c r="J118" s="20"/>
      <c r="K118" s="20"/>
      <c r="L118" s="20"/>
      <c r="M118" s="20"/>
      <c r="N118" s="20"/>
      <c r="O118" s="20"/>
      <c r="P118" s="20"/>
      <c r="Q118" s="20"/>
      <c r="R118" s="20"/>
      <c r="S118" s="19"/>
      <c r="T118" s="19"/>
      <c r="U118" s="19"/>
      <c r="V118" s="20"/>
      <c r="W118" s="19"/>
      <c r="X118" s="17"/>
      <c r="Y118" s="17"/>
      <c r="Z118" s="20"/>
      <c r="AA118" s="17"/>
      <c r="AB118" s="17"/>
      <c r="AC118" s="20"/>
      <c r="AD118" s="20"/>
      <c r="AE118" s="20"/>
      <c r="AF118" s="20"/>
      <c r="AG118" s="17"/>
      <c r="AH118" s="17"/>
      <c r="AI118" s="20"/>
      <c r="AJ118" s="20"/>
      <c r="AK118" s="17" t="s">
        <v>74</v>
      </c>
      <c r="AL118" s="17" t="s">
        <v>326</v>
      </c>
      <c r="AM118" s="18" t="s">
        <v>955</v>
      </c>
      <c r="AN118" s="17" t="s">
        <v>956</v>
      </c>
      <c r="AO118" s="19">
        <v>4.0</v>
      </c>
      <c r="AP118" s="17" t="s">
        <v>81</v>
      </c>
      <c r="AQ118" s="17" t="s">
        <v>82</v>
      </c>
      <c r="AR118" s="17" t="s">
        <v>141</v>
      </c>
      <c r="AS118" s="17" t="s">
        <v>124</v>
      </c>
      <c r="AT118" s="20"/>
      <c r="AU118" s="20"/>
      <c r="AV118" s="20"/>
      <c r="AW118" s="20"/>
      <c r="AX118" s="20"/>
      <c r="AY118" s="20"/>
      <c r="AZ118" s="20"/>
      <c r="BA118" s="20"/>
      <c r="BB118" s="20"/>
      <c r="BC118" s="19">
        <v>30.0</v>
      </c>
      <c r="BD118" s="19">
        <v>3.0</v>
      </c>
      <c r="BE118" s="19">
        <v>1.0</v>
      </c>
      <c r="BF118" s="20"/>
      <c r="BG118" s="19">
        <v>1.5</v>
      </c>
      <c r="BH118" s="17" t="s">
        <v>92</v>
      </c>
      <c r="BI118" s="17" t="s">
        <v>182</v>
      </c>
      <c r="BJ118" s="20"/>
      <c r="BK118" s="17" t="s">
        <v>337</v>
      </c>
      <c r="BL118" s="17" t="s">
        <v>958</v>
      </c>
      <c r="BM118" s="20"/>
      <c r="BN118" s="20"/>
      <c r="BO118" s="20"/>
      <c r="BP118" s="20"/>
      <c r="BQ118" s="17" t="s">
        <v>89</v>
      </c>
      <c r="BR118" s="17" t="s">
        <v>89</v>
      </c>
      <c r="BS118" s="20"/>
      <c r="BT118" s="20"/>
      <c r="BU118" s="20"/>
      <c r="BV118" s="20"/>
      <c r="BW118" s="17" t="s">
        <v>339</v>
      </c>
      <c r="BX118" s="19">
        <v>3.0</v>
      </c>
      <c r="BY118" s="19">
        <v>1.0</v>
      </c>
      <c r="BZ118" s="19">
        <v>0.0</v>
      </c>
      <c r="CA118" s="20"/>
      <c r="CB118" s="20"/>
      <c r="CC118" s="17" t="s">
        <v>960</v>
      </c>
      <c r="CD118" s="17" t="s">
        <v>89</v>
      </c>
      <c r="CE118" s="17" t="s">
        <v>187</v>
      </c>
      <c r="CF118" s="7"/>
      <c r="CG118" s="7"/>
      <c r="CH118" s="23" t="str">
        <f t="shared" si="1"/>
        <v>PHY3</v>
      </c>
      <c r="CI118" s="7" t="s">
        <v>124</v>
      </c>
      <c r="CJ118" s="7" t="s">
        <v>124</v>
      </c>
      <c r="CK118" s="24" t="s">
        <v>124</v>
      </c>
      <c r="CL118" s="24" t="s">
        <v>109</v>
      </c>
      <c r="CM118" s="24"/>
      <c r="CN118" s="24"/>
      <c r="CO118" s="25"/>
      <c r="CP118" s="7"/>
      <c r="CQ118" s="7"/>
      <c r="CR118" s="24"/>
      <c r="CS118" s="24"/>
      <c r="CT118" s="24"/>
      <c r="CU118" s="24"/>
    </row>
    <row r="119">
      <c r="A119" s="17"/>
      <c r="B119" s="17"/>
      <c r="C119" s="18"/>
      <c r="D119" s="17"/>
      <c r="E119" s="19"/>
      <c r="F119" s="17"/>
      <c r="G119" s="17"/>
      <c r="H119" s="17"/>
      <c r="I119" s="17"/>
      <c r="J119" s="20"/>
      <c r="K119" s="20"/>
      <c r="L119" s="20"/>
      <c r="M119" s="20"/>
      <c r="N119" s="20"/>
      <c r="O119" s="20"/>
      <c r="P119" s="20"/>
      <c r="Q119" s="20"/>
      <c r="R119" s="20"/>
      <c r="S119" s="19"/>
      <c r="T119" s="19"/>
      <c r="U119" s="20"/>
      <c r="V119" s="19"/>
      <c r="W119" s="19"/>
      <c r="X119" s="17"/>
      <c r="Y119" s="20"/>
      <c r="Z119" s="17"/>
      <c r="AA119" s="17"/>
      <c r="AB119" s="20"/>
      <c r="AC119" s="17"/>
      <c r="AD119" s="17"/>
      <c r="AE119" s="19"/>
      <c r="AF119" s="20"/>
      <c r="AG119" s="17"/>
      <c r="AH119" s="20"/>
      <c r="AI119" s="17"/>
      <c r="AJ119" s="20"/>
      <c r="AK119" s="17" t="s">
        <v>74</v>
      </c>
      <c r="AL119" s="17" t="s">
        <v>326</v>
      </c>
      <c r="AM119" s="18" t="s">
        <v>965</v>
      </c>
      <c r="AN119" s="17" t="s">
        <v>966</v>
      </c>
      <c r="AO119" s="19">
        <v>3.0</v>
      </c>
      <c r="AP119" s="17" t="s">
        <v>81</v>
      </c>
      <c r="AQ119" s="17" t="s">
        <v>82</v>
      </c>
      <c r="AR119" s="17" t="s">
        <v>141</v>
      </c>
      <c r="AS119" s="17" t="s">
        <v>124</v>
      </c>
      <c r="AT119" s="20"/>
      <c r="AU119" s="20"/>
      <c r="AV119" s="20"/>
      <c r="AW119" s="20"/>
      <c r="AX119" s="20"/>
      <c r="AY119" s="20"/>
      <c r="AZ119" s="20"/>
      <c r="BA119" s="20"/>
      <c r="BB119" s="20"/>
      <c r="BC119" s="19">
        <v>30.0</v>
      </c>
      <c r="BD119" s="19">
        <v>1.0</v>
      </c>
      <c r="BE119" s="20"/>
      <c r="BF119" s="19">
        <v>4.0</v>
      </c>
      <c r="BG119" s="19">
        <v>1.0</v>
      </c>
      <c r="BH119" s="17" t="s">
        <v>92</v>
      </c>
      <c r="BI119" s="20"/>
      <c r="BJ119" s="17" t="s">
        <v>94</v>
      </c>
      <c r="BK119" s="17" t="s">
        <v>813</v>
      </c>
      <c r="BL119" s="20"/>
      <c r="BM119" s="17" t="s">
        <v>971</v>
      </c>
      <c r="BN119" s="17" t="s">
        <v>938</v>
      </c>
      <c r="BO119" s="19">
        <v>30.0</v>
      </c>
      <c r="BP119" s="20"/>
      <c r="BQ119" s="17" t="s">
        <v>89</v>
      </c>
      <c r="BR119" s="20"/>
      <c r="BS119" s="17" t="s">
        <v>89</v>
      </c>
      <c r="BT119" s="20"/>
      <c r="BU119" s="20"/>
      <c r="BV119" s="20"/>
      <c r="BW119" s="17" t="s">
        <v>816</v>
      </c>
      <c r="BX119" s="19">
        <v>1.0</v>
      </c>
      <c r="BY119" s="19">
        <v>0.0</v>
      </c>
      <c r="BZ119" s="19">
        <v>2.0</v>
      </c>
      <c r="CA119" s="20"/>
      <c r="CB119" s="20"/>
      <c r="CC119" s="17" t="s">
        <v>974</v>
      </c>
      <c r="CD119" s="17" t="s">
        <v>89</v>
      </c>
      <c r="CE119" s="17" t="s">
        <v>588</v>
      </c>
      <c r="CF119" s="7"/>
      <c r="CG119" s="7"/>
      <c r="CH119" s="23" t="str">
        <f t="shared" si="1"/>
        <v>PHY3</v>
      </c>
      <c r="CI119" s="7" t="s">
        <v>124</v>
      </c>
      <c r="CJ119" s="7" t="s">
        <v>124</v>
      </c>
      <c r="CK119" s="24" t="s">
        <v>109</v>
      </c>
      <c r="CL119" s="24" t="s">
        <v>124</v>
      </c>
      <c r="CM119" s="24"/>
      <c r="CN119" s="24"/>
      <c r="CO119" s="25"/>
      <c r="CP119" s="7"/>
      <c r="CQ119" s="7"/>
      <c r="CR119" s="24"/>
      <c r="CS119" s="24"/>
      <c r="CT119" s="24"/>
      <c r="CU119" s="24"/>
    </row>
    <row r="120">
      <c r="A120" s="17"/>
      <c r="B120" s="17"/>
      <c r="C120" s="18"/>
      <c r="D120" s="17"/>
      <c r="E120" s="19"/>
      <c r="F120" s="17"/>
      <c r="G120" s="17"/>
      <c r="H120" s="17"/>
      <c r="I120" s="17"/>
      <c r="J120" s="20"/>
      <c r="K120" s="20"/>
      <c r="L120" s="20"/>
      <c r="M120" s="20"/>
      <c r="N120" s="20"/>
      <c r="O120" s="20"/>
      <c r="P120" s="20"/>
      <c r="Q120" s="20"/>
      <c r="R120" s="20"/>
      <c r="S120" s="19"/>
      <c r="T120" s="19"/>
      <c r="U120" s="20"/>
      <c r="V120" s="20"/>
      <c r="W120" s="19"/>
      <c r="X120" s="17"/>
      <c r="Y120" s="20"/>
      <c r="Z120" s="20"/>
      <c r="AA120" s="17"/>
      <c r="AB120" s="20"/>
      <c r="AC120" s="20"/>
      <c r="AD120" s="20"/>
      <c r="AE120" s="20"/>
      <c r="AF120" s="20"/>
      <c r="AG120" s="17"/>
      <c r="AH120" s="20"/>
      <c r="AI120" s="20"/>
      <c r="AJ120" s="20"/>
      <c r="AK120" s="17" t="s">
        <v>74</v>
      </c>
      <c r="AL120" s="17" t="s">
        <v>326</v>
      </c>
      <c r="AM120" s="18" t="s">
        <v>978</v>
      </c>
      <c r="AN120" s="17" t="s">
        <v>979</v>
      </c>
      <c r="AO120" s="19">
        <v>3.0</v>
      </c>
      <c r="AP120" s="17" t="s">
        <v>155</v>
      </c>
      <c r="AQ120" s="17" t="s">
        <v>82</v>
      </c>
      <c r="AR120" s="17" t="s">
        <v>141</v>
      </c>
      <c r="AS120" s="17" t="s">
        <v>181</v>
      </c>
      <c r="AT120" s="20"/>
      <c r="AU120" s="20"/>
      <c r="AV120" s="20"/>
      <c r="AW120" s="20"/>
      <c r="AX120" s="20"/>
      <c r="AY120" s="20"/>
      <c r="AZ120" s="20"/>
      <c r="BA120" s="20"/>
      <c r="BB120" s="20"/>
      <c r="BC120" s="19">
        <v>30.0</v>
      </c>
      <c r="BD120" s="19">
        <v>3.0</v>
      </c>
      <c r="BE120" s="20"/>
      <c r="BF120" s="20"/>
      <c r="BG120" s="19">
        <v>1.5</v>
      </c>
      <c r="BH120" s="17" t="s">
        <v>92</v>
      </c>
      <c r="BI120" s="20"/>
      <c r="BJ120" s="20"/>
      <c r="BK120" s="17" t="s">
        <v>980</v>
      </c>
      <c r="BL120" s="20"/>
      <c r="BM120" s="20"/>
      <c r="BN120" s="20"/>
      <c r="BO120" s="20"/>
      <c r="BP120" s="20"/>
      <c r="BQ120" s="17" t="s">
        <v>89</v>
      </c>
      <c r="BR120" s="20"/>
      <c r="BS120" s="20"/>
      <c r="BT120" s="20"/>
      <c r="BU120" s="20"/>
      <c r="BV120" s="20"/>
      <c r="BW120" s="17" t="s">
        <v>982</v>
      </c>
      <c r="BX120" s="19">
        <v>3.0</v>
      </c>
      <c r="BY120" s="19">
        <v>0.0</v>
      </c>
      <c r="BZ120" s="19">
        <v>0.0</v>
      </c>
      <c r="CA120" s="20"/>
      <c r="CB120" s="20"/>
      <c r="CC120" s="20"/>
      <c r="CD120" s="17" t="s">
        <v>89</v>
      </c>
      <c r="CE120" s="17" t="s">
        <v>187</v>
      </c>
      <c r="CF120" s="7"/>
      <c r="CG120" s="7"/>
      <c r="CH120" s="23" t="str">
        <f t="shared" si="1"/>
        <v>PHY4</v>
      </c>
      <c r="CI120" s="7" t="s">
        <v>181</v>
      </c>
      <c r="CJ120" s="7" t="s">
        <v>181</v>
      </c>
      <c r="CK120" s="24" t="s">
        <v>109</v>
      </c>
      <c r="CL120" s="24" t="s">
        <v>109</v>
      </c>
      <c r="CM120" s="24"/>
      <c r="CN120" s="24"/>
      <c r="CO120" s="25"/>
      <c r="CP120" s="7"/>
      <c r="CQ120" s="7"/>
      <c r="CR120" s="24"/>
      <c r="CS120" s="24"/>
      <c r="CT120" s="24"/>
      <c r="CU120" s="24"/>
    </row>
    <row r="121">
      <c r="A121" s="17"/>
      <c r="B121" s="17"/>
      <c r="C121" s="18"/>
      <c r="D121" s="17"/>
      <c r="E121" s="19"/>
      <c r="F121" s="17"/>
      <c r="G121" s="17"/>
      <c r="H121" s="17"/>
      <c r="I121" s="17"/>
      <c r="J121" s="20"/>
      <c r="K121" s="20"/>
      <c r="L121" s="20"/>
      <c r="M121" s="20"/>
      <c r="N121" s="20"/>
      <c r="O121" s="20"/>
      <c r="P121" s="20"/>
      <c r="Q121" s="20"/>
      <c r="R121" s="20"/>
      <c r="S121" s="19"/>
      <c r="T121" s="19"/>
      <c r="U121" s="20"/>
      <c r="V121" s="20"/>
      <c r="W121" s="19"/>
      <c r="X121" s="17"/>
      <c r="Y121" s="20"/>
      <c r="Z121" s="20"/>
      <c r="AA121" s="17"/>
      <c r="AB121" s="20"/>
      <c r="AC121" s="20"/>
      <c r="AD121" s="20"/>
      <c r="AE121" s="20"/>
      <c r="AF121" s="20"/>
      <c r="AG121" s="17"/>
      <c r="AH121" s="20"/>
      <c r="AI121" s="20"/>
      <c r="AJ121" s="20"/>
      <c r="AK121" s="17" t="s">
        <v>74</v>
      </c>
      <c r="AL121" s="17" t="s">
        <v>326</v>
      </c>
      <c r="AM121" s="18" t="s">
        <v>989</v>
      </c>
      <c r="AN121" s="17" t="s">
        <v>990</v>
      </c>
      <c r="AO121" s="19">
        <v>3.0</v>
      </c>
      <c r="AP121" s="17" t="s">
        <v>155</v>
      </c>
      <c r="AQ121" s="17" t="s">
        <v>82</v>
      </c>
      <c r="AR121" s="17" t="s">
        <v>141</v>
      </c>
      <c r="AS121" s="17" t="s">
        <v>181</v>
      </c>
      <c r="AT121" s="20"/>
      <c r="AU121" s="20"/>
      <c r="AV121" s="20"/>
      <c r="AW121" s="20"/>
      <c r="AX121" s="20"/>
      <c r="AY121" s="20"/>
      <c r="AZ121" s="20"/>
      <c r="BA121" s="20"/>
      <c r="BB121" s="20"/>
      <c r="BC121" s="19">
        <v>30.0</v>
      </c>
      <c r="BD121" s="19">
        <v>3.0</v>
      </c>
      <c r="BE121" s="20"/>
      <c r="BF121" s="20"/>
      <c r="BG121" s="19">
        <v>1.5</v>
      </c>
      <c r="BH121" s="17" t="s">
        <v>92</v>
      </c>
      <c r="BI121" s="20"/>
      <c r="BJ121" s="20"/>
      <c r="BK121" s="17" t="s">
        <v>867</v>
      </c>
      <c r="BL121" s="20"/>
      <c r="BM121" s="20"/>
      <c r="BN121" s="20"/>
      <c r="BO121" s="20"/>
      <c r="BP121" s="20"/>
      <c r="BQ121" s="17" t="s">
        <v>89</v>
      </c>
      <c r="BR121" s="20"/>
      <c r="BS121" s="20"/>
      <c r="BT121" s="20"/>
      <c r="BU121" s="20"/>
      <c r="BV121" s="20"/>
      <c r="BW121" s="17" t="s">
        <v>872</v>
      </c>
      <c r="BX121" s="19">
        <v>3.0</v>
      </c>
      <c r="BY121" s="19">
        <v>0.0</v>
      </c>
      <c r="BZ121" s="19">
        <v>0.0</v>
      </c>
      <c r="CA121" s="20"/>
      <c r="CB121" s="20"/>
      <c r="CC121" s="20"/>
      <c r="CD121" s="17" t="s">
        <v>89</v>
      </c>
      <c r="CE121" s="17" t="s">
        <v>995</v>
      </c>
      <c r="CF121" s="7"/>
      <c r="CG121" s="7"/>
      <c r="CH121" s="23" t="str">
        <f t="shared" si="1"/>
        <v>PHY4</v>
      </c>
      <c r="CI121" s="7" t="s">
        <v>181</v>
      </c>
      <c r="CJ121" s="7" t="s">
        <v>181</v>
      </c>
      <c r="CK121" s="24" t="s">
        <v>109</v>
      </c>
      <c r="CL121" s="24" t="s">
        <v>109</v>
      </c>
      <c r="CM121" s="24"/>
      <c r="CN121" s="24"/>
      <c r="CO121" s="25"/>
      <c r="CP121" s="7"/>
      <c r="CQ121" s="7"/>
      <c r="CR121" s="24"/>
      <c r="CS121" s="24"/>
      <c r="CT121" s="24"/>
      <c r="CU121" s="24"/>
    </row>
    <row r="122">
      <c r="A122" s="17"/>
      <c r="B122" s="17"/>
      <c r="C122" s="18"/>
      <c r="D122" s="17"/>
      <c r="E122" s="19"/>
      <c r="F122" s="17"/>
      <c r="G122" s="17"/>
      <c r="H122" s="17"/>
      <c r="I122" s="17"/>
      <c r="J122" s="20"/>
      <c r="K122" s="20"/>
      <c r="L122" s="20"/>
      <c r="M122" s="20"/>
      <c r="N122" s="20"/>
      <c r="O122" s="20"/>
      <c r="P122" s="20"/>
      <c r="Q122" s="20"/>
      <c r="R122" s="20"/>
      <c r="S122" s="19"/>
      <c r="T122" s="19"/>
      <c r="U122" s="20"/>
      <c r="V122" s="20"/>
      <c r="W122" s="19"/>
      <c r="X122" s="17"/>
      <c r="Y122" s="20"/>
      <c r="Z122" s="20"/>
      <c r="AA122" s="17"/>
      <c r="AB122" s="20"/>
      <c r="AC122" s="20"/>
      <c r="AD122" s="20"/>
      <c r="AE122" s="20"/>
      <c r="AF122" s="20"/>
      <c r="AG122" s="17"/>
      <c r="AH122" s="20"/>
      <c r="AI122" s="20"/>
      <c r="AJ122" s="20"/>
      <c r="AK122" s="17" t="s">
        <v>74</v>
      </c>
      <c r="AL122" s="17" t="s">
        <v>326</v>
      </c>
      <c r="AM122" s="18" t="s">
        <v>996</v>
      </c>
      <c r="AN122" s="17" t="s">
        <v>997</v>
      </c>
      <c r="AO122" s="19">
        <v>6.0</v>
      </c>
      <c r="AP122" s="17" t="s">
        <v>81</v>
      </c>
      <c r="AQ122" s="17" t="s">
        <v>89</v>
      </c>
      <c r="AR122" s="17" t="s">
        <v>83</v>
      </c>
      <c r="AS122" s="17" t="s">
        <v>181</v>
      </c>
      <c r="AT122" s="20"/>
      <c r="AU122" s="20"/>
      <c r="AV122" s="20"/>
      <c r="AW122" s="20"/>
      <c r="AX122" s="20"/>
      <c r="AY122" s="20"/>
      <c r="AZ122" s="20"/>
      <c r="BA122" s="20"/>
      <c r="BB122" s="20"/>
      <c r="BC122" s="19">
        <v>30.0</v>
      </c>
      <c r="BD122" s="19">
        <v>6.0</v>
      </c>
      <c r="BE122" s="20"/>
      <c r="BF122" s="20"/>
      <c r="BG122" s="19">
        <v>1.0</v>
      </c>
      <c r="BH122" s="17" t="s">
        <v>92</v>
      </c>
      <c r="BI122" s="20"/>
      <c r="BJ122" s="20"/>
      <c r="BK122" s="17" t="s">
        <v>866</v>
      </c>
      <c r="BL122" s="20"/>
      <c r="BM122" s="20"/>
      <c r="BN122" s="20"/>
      <c r="BO122" s="20"/>
      <c r="BP122" s="20"/>
      <c r="BQ122" s="17" t="s">
        <v>89</v>
      </c>
      <c r="BR122" s="20"/>
      <c r="BS122" s="20"/>
      <c r="BT122" s="20"/>
      <c r="BU122" s="20"/>
      <c r="BV122" s="20"/>
      <c r="BW122" s="17" t="s">
        <v>868</v>
      </c>
      <c r="BX122" s="19">
        <v>6.0</v>
      </c>
      <c r="BY122" s="19">
        <v>0.0</v>
      </c>
      <c r="BZ122" s="19">
        <v>0.0</v>
      </c>
      <c r="CA122" s="20"/>
      <c r="CB122" s="20"/>
      <c r="CC122" s="20"/>
      <c r="CD122" s="17" t="s">
        <v>89</v>
      </c>
      <c r="CE122" s="17" t="s">
        <v>187</v>
      </c>
      <c r="CF122" s="7"/>
      <c r="CG122" s="7"/>
      <c r="CH122" s="23" t="str">
        <f t="shared" si="1"/>
        <v>PHY4</v>
      </c>
      <c r="CI122" s="7" t="s">
        <v>181</v>
      </c>
      <c r="CJ122" s="7" t="s">
        <v>181</v>
      </c>
      <c r="CK122" s="24" t="s">
        <v>109</v>
      </c>
      <c r="CL122" s="24" t="s">
        <v>109</v>
      </c>
      <c r="CM122" s="24"/>
      <c r="CN122" s="24"/>
      <c r="CO122" s="25"/>
      <c r="CP122" s="7"/>
      <c r="CQ122" s="7"/>
      <c r="CR122" s="24"/>
      <c r="CS122" s="24"/>
      <c r="CT122" s="24"/>
      <c r="CU122" s="24"/>
    </row>
    <row r="123">
      <c r="A123" s="17"/>
      <c r="B123" s="17"/>
      <c r="C123" s="18"/>
      <c r="D123" s="17"/>
      <c r="E123" s="19"/>
      <c r="F123" s="17"/>
      <c r="G123" s="17"/>
      <c r="H123" s="17"/>
      <c r="I123" s="20"/>
      <c r="J123" s="20"/>
      <c r="K123" s="20"/>
      <c r="L123" s="20"/>
      <c r="M123" s="20"/>
      <c r="N123" s="20"/>
      <c r="O123" s="20"/>
      <c r="P123" s="20"/>
      <c r="Q123" s="20"/>
      <c r="R123" s="20"/>
      <c r="S123" s="19"/>
      <c r="T123" s="19"/>
      <c r="U123" s="20"/>
      <c r="V123" s="20"/>
      <c r="W123" s="19"/>
      <c r="X123" s="17"/>
      <c r="Y123" s="20"/>
      <c r="Z123" s="20"/>
      <c r="AA123" s="17"/>
      <c r="AB123" s="20"/>
      <c r="AC123" s="20"/>
      <c r="AD123" s="20"/>
      <c r="AE123" s="20"/>
      <c r="AF123" s="20"/>
      <c r="AG123" s="17"/>
      <c r="AH123" s="20"/>
      <c r="AI123" s="20"/>
      <c r="AJ123" s="20"/>
      <c r="AK123" s="17" t="s">
        <v>74</v>
      </c>
      <c r="AL123" s="17" t="s">
        <v>326</v>
      </c>
      <c r="AM123" s="18" t="s">
        <v>327</v>
      </c>
      <c r="AN123" s="17" t="s">
        <v>328</v>
      </c>
      <c r="AO123" s="19">
        <v>1.5</v>
      </c>
      <c r="AP123" s="17" t="s">
        <v>228</v>
      </c>
      <c r="AQ123" s="17" t="s">
        <v>89</v>
      </c>
      <c r="AR123" s="17" t="s">
        <v>83</v>
      </c>
      <c r="AS123" s="20"/>
      <c r="AT123" s="20"/>
      <c r="AU123" s="20"/>
      <c r="AV123" s="20"/>
      <c r="AW123" s="20"/>
      <c r="AX123" s="20"/>
      <c r="AY123" s="20"/>
      <c r="AZ123" s="20"/>
      <c r="BA123" s="20"/>
      <c r="BB123" s="20"/>
      <c r="BC123" s="19">
        <v>60.0</v>
      </c>
      <c r="BD123" s="19">
        <v>3.0</v>
      </c>
      <c r="BE123" s="20"/>
      <c r="BF123" s="20"/>
      <c r="BG123" s="19">
        <v>1.0</v>
      </c>
      <c r="BH123" s="17" t="s">
        <v>92</v>
      </c>
      <c r="BI123" s="20"/>
      <c r="BJ123" s="20"/>
      <c r="BK123" s="17" t="s">
        <v>331</v>
      </c>
      <c r="BL123" s="20"/>
      <c r="BM123" s="20"/>
      <c r="BN123" s="20"/>
      <c r="BO123" s="20"/>
      <c r="BP123" s="20"/>
      <c r="BQ123" s="17" t="s">
        <v>89</v>
      </c>
      <c r="BR123" s="20"/>
      <c r="BS123" s="20"/>
      <c r="BT123" s="20"/>
      <c r="BU123" s="20"/>
      <c r="BV123" s="20"/>
      <c r="BW123" s="17" t="s">
        <v>332</v>
      </c>
      <c r="BX123" s="19">
        <v>1.5</v>
      </c>
      <c r="BY123" s="19">
        <v>0.0</v>
      </c>
      <c r="BZ123" s="19">
        <v>0.0</v>
      </c>
      <c r="CA123" s="20"/>
      <c r="CB123" s="20"/>
      <c r="CC123" s="20"/>
      <c r="CD123" s="17" t="s">
        <v>89</v>
      </c>
      <c r="CE123" s="20"/>
      <c r="CF123" s="7"/>
      <c r="CG123" s="7"/>
      <c r="CH123" s="23" t="str">
        <f t="shared" si="1"/>
        <v/>
      </c>
      <c r="CI123" s="7" t="s">
        <v>109</v>
      </c>
      <c r="CJ123" s="7" t="s">
        <v>109</v>
      </c>
      <c r="CK123" s="24" t="s">
        <v>109</v>
      </c>
      <c r="CL123" s="24" t="s">
        <v>109</v>
      </c>
      <c r="CM123" s="24"/>
      <c r="CN123" s="24"/>
      <c r="CO123" s="25"/>
      <c r="CP123" s="7"/>
      <c r="CQ123" s="7"/>
      <c r="CR123" s="24"/>
      <c r="CS123" s="24"/>
      <c r="CT123" s="24"/>
      <c r="CU123" s="24"/>
    </row>
    <row r="124">
      <c r="A124" s="17"/>
      <c r="B124" s="17"/>
      <c r="C124" s="18"/>
      <c r="D124" s="17"/>
      <c r="E124" s="19"/>
      <c r="F124" s="17"/>
      <c r="G124" s="17"/>
      <c r="H124" s="17"/>
      <c r="I124" s="20"/>
      <c r="J124" s="20"/>
      <c r="K124" s="20"/>
      <c r="L124" s="20"/>
      <c r="M124" s="20"/>
      <c r="N124" s="20"/>
      <c r="O124" s="20"/>
      <c r="P124" s="20"/>
      <c r="Q124" s="20"/>
      <c r="R124" s="20"/>
      <c r="S124" s="19"/>
      <c r="T124" s="19"/>
      <c r="U124" s="20"/>
      <c r="V124" s="19"/>
      <c r="W124" s="19"/>
      <c r="X124" s="17"/>
      <c r="Y124" s="20"/>
      <c r="Z124" s="17"/>
      <c r="AA124" s="17"/>
      <c r="AB124" s="20"/>
      <c r="AC124" s="17"/>
      <c r="AD124" s="17"/>
      <c r="AE124" s="19"/>
      <c r="AF124" s="20"/>
      <c r="AG124" s="17"/>
      <c r="AH124" s="20"/>
      <c r="AI124" s="17"/>
      <c r="AJ124" s="20"/>
      <c r="AK124" s="17" t="s">
        <v>163</v>
      </c>
      <c r="AL124" s="17" t="s">
        <v>164</v>
      </c>
      <c r="AM124" s="18" t="s">
        <v>935</v>
      </c>
      <c r="AN124" s="17" t="s">
        <v>936</v>
      </c>
      <c r="AO124" s="19">
        <v>4.0</v>
      </c>
      <c r="AP124" s="17" t="s">
        <v>129</v>
      </c>
      <c r="AQ124" s="17" t="s">
        <v>82</v>
      </c>
      <c r="AR124" s="17" t="s">
        <v>145</v>
      </c>
      <c r="AS124" s="20"/>
      <c r="AT124" s="20"/>
      <c r="AU124" s="20"/>
      <c r="AV124" s="20"/>
      <c r="AW124" s="20"/>
      <c r="AX124" s="20"/>
      <c r="AY124" s="20"/>
      <c r="AZ124" s="20"/>
      <c r="BA124" s="20"/>
      <c r="BB124" s="20"/>
      <c r="BC124" s="19">
        <v>25.0</v>
      </c>
      <c r="BD124" s="19">
        <v>2.0</v>
      </c>
      <c r="BE124" s="20"/>
      <c r="BF124" s="19">
        <v>4.0</v>
      </c>
      <c r="BG124" s="19">
        <v>1.0</v>
      </c>
      <c r="BH124" s="17" t="s">
        <v>92</v>
      </c>
      <c r="BI124" s="20"/>
      <c r="BJ124" s="17" t="s">
        <v>94</v>
      </c>
      <c r="BK124" s="17" t="s">
        <v>940</v>
      </c>
      <c r="BL124" s="20"/>
      <c r="BM124" s="17" t="s">
        <v>940</v>
      </c>
      <c r="BN124" s="17" t="s">
        <v>169</v>
      </c>
      <c r="BO124" s="19">
        <v>30.0</v>
      </c>
      <c r="BP124" s="20"/>
      <c r="BQ124" s="17" t="s">
        <v>89</v>
      </c>
      <c r="BR124" s="20"/>
      <c r="BS124" s="17" t="s">
        <v>89</v>
      </c>
      <c r="BT124" s="20"/>
      <c r="BU124" s="20"/>
      <c r="BV124" s="17" t="s">
        <v>929</v>
      </c>
      <c r="BW124" s="17" t="s">
        <v>941</v>
      </c>
      <c r="BX124" s="19">
        <v>2.0</v>
      </c>
      <c r="BY124" s="19">
        <v>0.0</v>
      </c>
      <c r="BZ124" s="19">
        <v>2.0</v>
      </c>
      <c r="CA124" s="20"/>
      <c r="CB124" s="20"/>
      <c r="CC124" s="17" t="s">
        <v>931</v>
      </c>
      <c r="CD124" s="17" t="s">
        <v>89</v>
      </c>
      <c r="CE124" s="20"/>
      <c r="CF124" s="7"/>
      <c r="CG124" s="7"/>
      <c r="CH124" s="23" t="str">
        <f t="shared" si="1"/>
        <v/>
      </c>
      <c r="CI124" s="7" t="s">
        <v>109</v>
      </c>
      <c r="CJ124" s="7" t="s">
        <v>109</v>
      </c>
      <c r="CK124" s="24" t="s">
        <v>109</v>
      </c>
      <c r="CL124" s="24" t="s">
        <v>109</v>
      </c>
      <c r="CM124" s="24"/>
      <c r="CN124" s="24"/>
      <c r="CO124" s="25"/>
      <c r="CP124" s="7"/>
      <c r="CQ124" s="7"/>
      <c r="CR124" s="24"/>
      <c r="CS124" s="24"/>
      <c r="CT124" s="24"/>
      <c r="CU124" s="24"/>
    </row>
    <row r="125">
      <c r="A125" s="17"/>
      <c r="B125" s="17"/>
      <c r="C125" s="18"/>
      <c r="D125" s="17"/>
      <c r="E125" s="19"/>
      <c r="F125" s="17"/>
      <c r="G125" s="17"/>
      <c r="H125" s="17"/>
      <c r="I125" s="20"/>
      <c r="J125" s="20"/>
      <c r="K125" s="20"/>
      <c r="L125" s="20"/>
      <c r="M125" s="20"/>
      <c r="N125" s="20"/>
      <c r="O125" s="20"/>
      <c r="P125" s="20"/>
      <c r="Q125" s="20"/>
      <c r="R125" s="20"/>
      <c r="S125" s="19"/>
      <c r="T125" s="19"/>
      <c r="U125" s="20"/>
      <c r="V125" s="19"/>
      <c r="W125" s="19"/>
      <c r="X125" s="17"/>
      <c r="Y125" s="20"/>
      <c r="Z125" s="17"/>
      <c r="AA125" s="17"/>
      <c r="AB125" s="20"/>
      <c r="AC125" s="17"/>
      <c r="AD125" s="17"/>
      <c r="AE125" s="19"/>
      <c r="AF125" s="20"/>
      <c r="AG125" s="17"/>
      <c r="AH125" s="20"/>
      <c r="AI125" s="17"/>
      <c r="AJ125" s="20"/>
      <c r="AK125" s="17" t="s">
        <v>163</v>
      </c>
      <c r="AL125" s="17" t="s">
        <v>164</v>
      </c>
      <c r="AM125" s="18" t="s">
        <v>921</v>
      </c>
      <c r="AN125" s="17" t="s">
        <v>922</v>
      </c>
      <c r="AO125" s="19">
        <v>4.0</v>
      </c>
      <c r="AP125" s="17" t="s">
        <v>129</v>
      </c>
      <c r="AQ125" s="17" t="s">
        <v>82</v>
      </c>
      <c r="AR125" s="17" t="s">
        <v>145</v>
      </c>
      <c r="AS125" s="20"/>
      <c r="AT125" s="20"/>
      <c r="AU125" s="20"/>
      <c r="AV125" s="20"/>
      <c r="AW125" s="20"/>
      <c r="AX125" s="20"/>
      <c r="AY125" s="20"/>
      <c r="AZ125" s="20"/>
      <c r="BA125" s="20"/>
      <c r="BB125" s="20"/>
      <c r="BC125" s="19">
        <v>25.0</v>
      </c>
      <c r="BD125" s="19">
        <v>2.0</v>
      </c>
      <c r="BE125" s="20"/>
      <c r="BF125" s="19">
        <v>4.0</v>
      </c>
      <c r="BG125" s="19">
        <v>1.0</v>
      </c>
      <c r="BH125" s="17" t="s">
        <v>92</v>
      </c>
      <c r="BI125" s="20"/>
      <c r="BJ125" s="17" t="s">
        <v>94</v>
      </c>
      <c r="BK125" s="17" t="s">
        <v>927</v>
      </c>
      <c r="BL125" s="20"/>
      <c r="BM125" s="17" t="s">
        <v>927</v>
      </c>
      <c r="BN125" s="17" t="s">
        <v>169</v>
      </c>
      <c r="BO125" s="19">
        <v>30.0</v>
      </c>
      <c r="BP125" s="20"/>
      <c r="BQ125" s="17" t="s">
        <v>89</v>
      </c>
      <c r="BR125" s="20"/>
      <c r="BS125" s="17" t="s">
        <v>89</v>
      </c>
      <c r="BT125" s="20"/>
      <c r="BU125" s="20"/>
      <c r="BV125" s="17" t="s">
        <v>929</v>
      </c>
      <c r="BW125" s="17" t="s">
        <v>930</v>
      </c>
      <c r="BX125" s="19">
        <v>2.0</v>
      </c>
      <c r="BY125" s="19">
        <v>0.0</v>
      </c>
      <c r="BZ125" s="19">
        <v>2.0</v>
      </c>
      <c r="CA125" s="20"/>
      <c r="CB125" s="20"/>
      <c r="CC125" s="17" t="s">
        <v>931</v>
      </c>
      <c r="CD125" s="17" t="s">
        <v>89</v>
      </c>
      <c r="CE125" s="20"/>
      <c r="CF125" s="7"/>
      <c r="CG125" s="7"/>
      <c r="CH125" s="23" t="str">
        <f t="shared" si="1"/>
        <v/>
      </c>
      <c r="CI125" s="7" t="s">
        <v>109</v>
      </c>
      <c r="CJ125" s="7" t="s">
        <v>109</v>
      </c>
      <c r="CK125" s="24" t="s">
        <v>109</v>
      </c>
      <c r="CL125" s="24" t="s">
        <v>109</v>
      </c>
      <c r="CM125" s="24"/>
      <c r="CN125" s="24"/>
      <c r="CO125" s="25"/>
      <c r="CP125" s="7"/>
      <c r="CQ125" s="7"/>
      <c r="CR125" s="24"/>
      <c r="CS125" s="24"/>
      <c r="CT125" s="24"/>
      <c r="CU125" s="24"/>
    </row>
    <row r="126">
      <c r="A126" s="17"/>
      <c r="B126" s="17"/>
      <c r="C126" s="18"/>
      <c r="D126" s="17"/>
      <c r="E126" s="19"/>
      <c r="F126" s="17"/>
      <c r="G126" s="17"/>
      <c r="H126" s="17"/>
      <c r="I126" s="20"/>
      <c r="J126" s="20"/>
      <c r="K126" s="20"/>
      <c r="L126" s="20"/>
      <c r="M126" s="20"/>
      <c r="N126" s="20"/>
      <c r="O126" s="20"/>
      <c r="P126" s="20"/>
      <c r="Q126" s="20"/>
      <c r="R126" s="20"/>
      <c r="S126" s="19"/>
      <c r="T126" s="19"/>
      <c r="U126" s="20"/>
      <c r="V126" s="20"/>
      <c r="W126" s="19"/>
      <c r="X126" s="17"/>
      <c r="Y126" s="20"/>
      <c r="Z126" s="20"/>
      <c r="AA126" s="17"/>
      <c r="AB126" s="20"/>
      <c r="AC126" s="20"/>
      <c r="AD126" s="20"/>
      <c r="AE126" s="20"/>
      <c r="AF126" s="20"/>
      <c r="AG126" s="17"/>
      <c r="AH126" s="20"/>
      <c r="AI126" s="20"/>
      <c r="AJ126" s="20"/>
      <c r="AK126" s="17" t="s">
        <v>74</v>
      </c>
      <c r="AL126" s="17" t="s">
        <v>326</v>
      </c>
      <c r="AM126" s="18" t="s">
        <v>333</v>
      </c>
      <c r="AN126" s="17" t="s">
        <v>334</v>
      </c>
      <c r="AO126" s="19">
        <v>1.5</v>
      </c>
      <c r="AP126" s="17" t="s">
        <v>228</v>
      </c>
      <c r="AQ126" s="17" t="s">
        <v>89</v>
      </c>
      <c r="AR126" s="17" t="s">
        <v>83</v>
      </c>
      <c r="AS126" s="20"/>
      <c r="AT126" s="20"/>
      <c r="AU126" s="20"/>
      <c r="AV126" s="20"/>
      <c r="AW126" s="20"/>
      <c r="AX126" s="20"/>
      <c r="AY126" s="20"/>
      <c r="AZ126" s="20"/>
      <c r="BA126" s="20"/>
      <c r="BB126" s="20"/>
      <c r="BC126" s="19">
        <v>60.0</v>
      </c>
      <c r="BD126" s="19">
        <v>3.0</v>
      </c>
      <c r="BE126" s="20"/>
      <c r="BF126" s="20"/>
      <c r="BG126" s="19">
        <v>1.0</v>
      </c>
      <c r="BH126" s="17" t="s">
        <v>92</v>
      </c>
      <c r="BI126" s="20"/>
      <c r="BJ126" s="20"/>
      <c r="BK126" s="17" t="s">
        <v>337</v>
      </c>
      <c r="BL126" s="20"/>
      <c r="BM126" s="20"/>
      <c r="BN126" s="20"/>
      <c r="BO126" s="20"/>
      <c r="BP126" s="20"/>
      <c r="BQ126" s="17" t="s">
        <v>89</v>
      </c>
      <c r="BR126" s="20"/>
      <c r="BS126" s="20"/>
      <c r="BT126" s="20"/>
      <c r="BU126" s="20"/>
      <c r="BV126" s="20"/>
      <c r="BW126" s="17" t="s">
        <v>339</v>
      </c>
      <c r="BX126" s="19">
        <v>1.5</v>
      </c>
      <c r="BY126" s="19">
        <v>0.0</v>
      </c>
      <c r="BZ126" s="19">
        <v>0.0</v>
      </c>
      <c r="CA126" s="20"/>
      <c r="CB126" s="20"/>
      <c r="CC126" s="20"/>
      <c r="CD126" s="17" t="s">
        <v>89</v>
      </c>
      <c r="CE126" s="20"/>
      <c r="CF126" s="7"/>
      <c r="CG126" s="7"/>
      <c r="CH126" s="23" t="str">
        <f t="shared" si="1"/>
        <v/>
      </c>
      <c r="CI126" s="7" t="s">
        <v>109</v>
      </c>
      <c r="CJ126" s="7" t="s">
        <v>109</v>
      </c>
      <c r="CK126" s="24" t="s">
        <v>109</v>
      </c>
      <c r="CL126" s="24" t="s">
        <v>109</v>
      </c>
      <c r="CM126" s="24"/>
      <c r="CN126" s="24"/>
      <c r="CO126" s="25"/>
      <c r="CP126" s="7"/>
      <c r="CQ126" s="7"/>
      <c r="CR126" s="24"/>
      <c r="CS126" s="24"/>
      <c r="CT126" s="24"/>
      <c r="CU126" s="24"/>
    </row>
    <row r="127">
      <c r="A127" s="17"/>
      <c r="B127" s="17"/>
      <c r="C127" s="18"/>
      <c r="D127" s="17"/>
      <c r="E127" s="19"/>
      <c r="F127" s="17"/>
      <c r="G127" s="17"/>
      <c r="H127" s="17"/>
      <c r="I127" s="17"/>
      <c r="J127" s="20"/>
      <c r="K127" s="20"/>
      <c r="L127" s="20"/>
      <c r="M127" s="20"/>
      <c r="N127" s="20"/>
      <c r="O127" s="20"/>
      <c r="P127" s="20"/>
      <c r="Q127" s="20"/>
      <c r="R127" s="20"/>
      <c r="S127" s="19"/>
      <c r="T127" s="19"/>
      <c r="U127" s="19"/>
      <c r="V127" s="19"/>
      <c r="W127" s="19"/>
      <c r="X127" s="17"/>
      <c r="Y127" s="17"/>
      <c r="Z127" s="17"/>
      <c r="AA127" s="17"/>
      <c r="AB127" s="17"/>
      <c r="AC127" s="17"/>
      <c r="AD127" s="17"/>
      <c r="AE127" s="19"/>
      <c r="AF127" s="20"/>
      <c r="AG127" s="17"/>
      <c r="AH127" s="17"/>
      <c r="AI127" s="17"/>
      <c r="AJ127" s="20"/>
      <c r="AK127" s="17" t="s">
        <v>74</v>
      </c>
      <c r="AL127" s="17" t="s">
        <v>326</v>
      </c>
      <c r="AM127" s="18" t="s">
        <v>1010</v>
      </c>
      <c r="AN127" s="17" t="s">
        <v>1011</v>
      </c>
      <c r="AO127" s="19">
        <v>3.0</v>
      </c>
      <c r="AP127" s="17" t="s">
        <v>81</v>
      </c>
      <c r="AQ127" s="17" t="s">
        <v>82</v>
      </c>
      <c r="AR127" s="17" t="s">
        <v>83</v>
      </c>
      <c r="AS127" s="17" t="s">
        <v>876</v>
      </c>
      <c r="AT127" s="20"/>
      <c r="AU127" s="20"/>
      <c r="AV127" s="20"/>
      <c r="AW127" s="20"/>
      <c r="AX127" s="20"/>
      <c r="AY127" s="20"/>
      <c r="AZ127" s="20"/>
      <c r="BA127" s="20"/>
      <c r="BB127" s="20"/>
      <c r="BC127" s="19">
        <v>30.0</v>
      </c>
      <c r="BD127" s="19">
        <v>1.0</v>
      </c>
      <c r="BE127" s="19">
        <v>1.0</v>
      </c>
      <c r="BF127" s="19">
        <v>2.0</v>
      </c>
      <c r="BG127" s="19">
        <v>1.0</v>
      </c>
      <c r="BH127" s="17" t="s">
        <v>92</v>
      </c>
      <c r="BI127" s="17" t="s">
        <v>182</v>
      </c>
      <c r="BJ127" s="17" t="s">
        <v>94</v>
      </c>
      <c r="BK127" s="17" t="s">
        <v>1014</v>
      </c>
      <c r="BL127" s="17" t="s">
        <v>1014</v>
      </c>
      <c r="BM127" s="17" t="s">
        <v>1015</v>
      </c>
      <c r="BN127" s="17" t="s">
        <v>1016</v>
      </c>
      <c r="BO127" s="19">
        <v>30.0</v>
      </c>
      <c r="BP127" s="20"/>
      <c r="BQ127" s="17" t="s">
        <v>89</v>
      </c>
      <c r="BR127" s="17" t="s">
        <v>89</v>
      </c>
      <c r="BS127" s="17" t="s">
        <v>89</v>
      </c>
      <c r="BT127" s="20"/>
      <c r="BU127" s="20"/>
      <c r="BV127" s="20"/>
      <c r="BW127" s="17" t="s">
        <v>1018</v>
      </c>
      <c r="BX127" s="19">
        <v>1.0</v>
      </c>
      <c r="BY127" s="19">
        <v>1.0</v>
      </c>
      <c r="BZ127" s="19">
        <v>1.0</v>
      </c>
      <c r="CA127" s="20"/>
      <c r="CB127" s="20"/>
      <c r="CC127" s="17" t="s">
        <v>1019</v>
      </c>
      <c r="CD127" s="17" t="s">
        <v>89</v>
      </c>
      <c r="CE127" s="20"/>
      <c r="CF127" s="7"/>
      <c r="CG127" s="7"/>
      <c r="CH127" s="23" t="str">
        <f t="shared" si="1"/>
        <v>PHY1</v>
      </c>
      <c r="CI127" s="7" t="s">
        <v>876</v>
      </c>
      <c r="CJ127" s="7" t="s">
        <v>876</v>
      </c>
      <c r="CK127" s="24" t="s">
        <v>876</v>
      </c>
      <c r="CL127" s="24" t="s">
        <v>876</v>
      </c>
      <c r="CM127" s="24"/>
      <c r="CN127" s="24"/>
      <c r="CO127" s="25"/>
      <c r="CP127" s="7"/>
      <c r="CQ127" s="7"/>
      <c r="CR127" s="24"/>
      <c r="CS127" s="24"/>
      <c r="CT127" s="24"/>
      <c r="CU127" s="24"/>
    </row>
    <row r="128">
      <c r="A128" s="17"/>
      <c r="B128" s="17"/>
      <c r="C128" s="18"/>
      <c r="D128" s="17"/>
      <c r="E128" s="19"/>
      <c r="F128" s="17"/>
      <c r="G128" s="17"/>
      <c r="H128" s="17"/>
      <c r="I128" s="17"/>
      <c r="J128" s="20"/>
      <c r="K128" s="20"/>
      <c r="L128" s="20"/>
      <c r="M128" s="20"/>
      <c r="N128" s="20"/>
      <c r="O128" s="20"/>
      <c r="P128" s="20"/>
      <c r="Q128" s="20"/>
      <c r="R128" s="20"/>
      <c r="S128" s="19"/>
      <c r="T128" s="19"/>
      <c r="U128" s="20"/>
      <c r="V128" s="19"/>
      <c r="W128" s="19"/>
      <c r="X128" s="17"/>
      <c r="Y128" s="20"/>
      <c r="Z128" s="17"/>
      <c r="AA128" s="17"/>
      <c r="AB128" s="20"/>
      <c r="AC128" s="17"/>
      <c r="AD128" s="17"/>
      <c r="AE128" s="19"/>
      <c r="AF128" s="20"/>
      <c r="AG128" s="17"/>
      <c r="AH128" s="20"/>
      <c r="AI128" s="17"/>
      <c r="AJ128" s="20"/>
      <c r="AK128" s="17" t="s">
        <v>951</v>
      </c>
      <c r="AL128" s="17" t="s">
        <v>952</v>
      </c>
      <c r="AM128" s="18" t="s">
        <v>1021</v>
      </c>
      <c r="AN128" s="17" t="s">
        <v>1022</v>
      </c>
      <c r="AO128" s="19">
        <v>3.0</v>
      </c>
      <c r="AP128" s="17" t="s">
        <v>81</v>
      </c>
      <c r="AQ128" s="17" t="s">
        <v>89</v>
      </c>
      <c r="AR128" s="17" t="s">
        <v>83</v>
      </c>
      <c r="AS128" s="17" t="s">
        <v>103</v>
      </c>
      <c r="AT128" s="20"/>
      <c r="AU128" s="20"/>
      <c r="AV128" s="20"/>
      <c r="AW128" s="20"/>
      <c r="AX128" s="20"/>
      <c r="AY128" s="20"/>
      <c r="AZ128" s="20"/>
      <c r="BA128" s="20"/>
      <c r="BB128" s="20"/>
      <c r="BC128" s="19">
        <v>60.0</v>
      </c>
      <c r="BD128" s="19">
        <v>2.0</v>
      </c>
      <c r="BE128" s="20"/>
      <c r="BF128" s="19">
        <v>1.0</v>
      </c>
      <c r="BG128" s="19">
        <v>2.0</v>
      </c>
      <c r="BH128" s="17" t="s">
        <v>92</v>
      </c>
      <c r="BI128" s="20"/>
      <c r="BJ128" s="17" t="s">
        <v>94</v>
      </c>
      <c r="BK128" s="17" t="s">
        <v>1023</v>
      </c>
      <c r="BL128" s="20"/>
      <c r="BM128" s="17" t="s">
        <v>1023</v>
      </c>
      <c r="BN128" s="17" t="s">
        <v>1024</v>
      </c>
      <c r="BO128" s="19">
        <v>30.0</v>
      </c>
      <c r="BP128" s="20"/>
      <c r="BQ128" s="17" t="s">
        <v>89</v>
      </c>
      <c r="BR128" s="20"/>
      <c r="BS128" s="17" t="s">
        <v>89</v>
      </c>
      <c r="BT128" s="20"/>
      <c r="BU128" s="20"/>
      <c r="BV128" s="17" t="s">
        <v>1026</v>
      </c>
      <c r="BW128" s="17" t="s">
        <v>1027</v>
      </c>
      <c r="BX128" s="19">
        <v>2.0</v>
      </c>
      <c r="BY128" s="19">
        <v>0.0</v>
      </c>
      <c r="BZ128" s="19">
        <v>1.0</v>
      </c>
      <c r="CA128" s="20"/>
      <c r="CB128" s="20"/>
      <c r="CC128" s="20"/>
      <c r="CD128" s="17" t="s">
        <v>89</v>
      </c>
      <c r="CE128" s="17" t="s">
        <v>187</v>
      </c>
      <c r="CF128" s="7"/>
      <c r="CG128" s="7"/>
      <c r="CH128" s="23" t="str">
        <f t="shared" si="1"/>
        <v>BMS3</v>
      </c>
      <c r="CI128" s="7" t="s">
        <v>103</v>
      </c>
      <c r="CJ128" s="7" t="s">
        <v>103</v>
      </c>
      <c r="CK128" s="24" t="s">
        <v>109</v>
      </c>
      <c r="CL128" s="24" t="s">
        <v>103</v>
      </c>
      <c r="CM128" s="24"/>
      <c r="CN128" s="24"/>
      <c r="CO128" s="25"/>
      <c r="CP128" s="7"/>
      <c r="CQ128" s="7"/>
      <c r="CR128" s="24"/>
      <c r="CS128" s="24"/>
      <c r="CT128" s="24"/>
      <c r="CU128" s="24"/>
    </row>
    <row r="129">
      <c r="A129" s="17"/>
      <c r="B129" s="17"/>
      <c r="C129" s="18"/>
      <c r="D129" s="17"/>
      <c r="E129" s="19"/>
      <c r="F129" s="17"/>
      <c r="G129" s="17"/>
      <c r="H129" s="17"/>
      <c r="I129" s="17"/>
      <c r="J129" s="20"/>
      <c r="K129" s="20"/>
      <c r="L129" s="20"/>
      <c r="M129" s="20"/>
      <c r="N129" s="20"/>
      <c r="O129" s="20"/>
      <c r="P129" s="20"/>
      <c r="Q129" s="20"/>
      <c r="R129" s="20"/>
      <c r="S129" s="19"/>
      <c r="T129" s="19"/>
      <c r="U129" s="20"/>
      <c r="V129" s="20"/>
      <c r="W129" s="19"/>
      <c r="X129" s="17"/>
      <c r="Y129" s="20"/>
      <c r="Z129" s="20"/>
      <c r="AA129" s="17"/>
      <c r="AB129" s="20"/>
      <c r="AC129" s="20"/>
      <c r="AD129" s="20"/>
      <c r="AE129" s="20"/>
      <c r="AF129" s="20"/>
      <c r="AG129" s="17"/>
      <c r="AH129" s="20"/>
      <c r="AI129" s="20"/>
      <c r="AJ129" s="20"/>
      <c r="AK129" s="17" t="s">
        <v>74</v>
      </c>
      <c r="AL129" s="17" t="s">
        <v>285</v>
      </c>
      <c r="AM129" s="18" t="s">
        <v>717</v>
      </c>
      <c r="AN129" s="17" t="s">
        <v>718</v>
      </c>
      <c r="AO129" s="19">
        <v>3.0</v>
      </c>
      <c r="AP129" s="17" t="s">
        <v>81</v>
      </c>
      <c r="AQ129" s="17" t="s">
        <v>82</v>
      </c>
      <c r="AR129" s="17" t="s">
        <v>145</v>
      </c>
      <c r="AS129" s="17" t="s">
        <v>698</v>
      </c>
      <c r="AT129" s="20"/>
      <c r="AU129" s="20"/>
      <c r="AV129" s="20"/>
      <c r="AW129" s="20"/>
      <c r="AX129" s="20"/>
      <c r="AY129" s="20"/>
      <c r="AZ129" s="20"/>
      <c r="BA129" s="20"/>
      <c r="BB129" s="20"/>
      <c r="BC129" s="19">
        <v>30.0</v>
      </c>
      <c r="BD129" s="19">
        <v>3.0</v>
      </c>
      <c r="BE129" s="20"/>
      <c r="BF129" s="20"/>
      <c r="BG129" s="19">
        <v>1.0</v>
      </c>
      <c r="BH129" s="17" t="s">
        <v>92</v>
      </c>
      <c r="BI129" s="20"/>
      <c r="BJ129" s="20"/>
      <c r="BK129" s="17" t="s">
        <v>720</v>
      </c>
      <c r="BL129" s="20"/>
      <c r="BM129" s="20"/>
      <c r="BN129" s="20"/>
      <c r="BO129" s="20"/>
      <c r="BP129" s="20"/>
      <c r="BQ129" s="17" t="s">
        <v>89</v>
      </c>
      <c r="BR129" s="20"/>
      <c r="BS129" s="20"/>
      <c r="BT129" s="20"/>
      <c r="BU129" s="20"/>
      <c r="BV129" s="20"/>
      <c r="BW129" s="17" t="s">
        <v>721</v>
      </c>
      <c r="BX129" s="19">
        <v>3.0</v>
      </c>
      <c r="BY129" s="19">
        <v>0.0</v>
      </c>
      <c r="BZ129" s="19">
        <v>0.0</v>
      </c>
      <c r="CA129" s="20"/>
      <c r="CB129" s="20"/>
      <c r="CC129" s="20"/>
      <c r="CD129" s="17" t="s">
        <v>89</v>
      </c>
      <c r="CE129" s="17" t="s">
        <v>187</v>
      </c>
      <c r="CF129" s="7"/>
      <c r="CG129" s="7"/>
      <c r="CH129" s="23" t="str">
        <f t="shared" si="1"/>
        <v>CHY1</v>
      </c>
      <c r="CI129" s="7" t="s">
        <v>698</v>
      </c>
      <c r="CJ129" s="7" t="s">
        <v>698</v>
      </c>
      <c r="CK129" s="24" t="s">
        <v>109</v>
      </c>
      <c r="CL129" s="24" t="s">
        <v>109</v>
      </c>
      <c r="CM129" s="24"/>
      <c r="CN129" s="24"/>
      <c r="CO129" s="25"/>
      <c r="CP129" s="7"/>
      <c r="CQ129" s="7"/>
      <c r="CR129" s="24"/>
      <c r="CS129" s="24"/>
      <c r="CT129" s="24"/>
      <c r="CU129" s="24"/>
    </row>
    <row r="130">
      <c r="A130" s="17"/>
      <c r="B130" s="17"/>
      <c r="C130" s="18"/>
      <c r="D130" s="17"/>
      <c r="E130" s="19"/>
      <c r="F130" s="17"/>
      <c r="G130" s="17"/>
      <c r="H130" s="17"/>
      <c r="I130" s="17"/>
      <c r="J130" s="20"/>
      <c r="K130" s="20"/>
      <c r="L130" s="20"/>
      <c r="M130" s="20"/>
      <c r="N130" s="20"/>
      <c r="O130" s="20"/>
      <c r="P130" s="20"/>
      <c r="Q130" s="20"/>
      <c r="R130" s="20"/>
      <c r="S130" s="19"/>
      <c r="T130" s="19"/>
      <c r="U130" s="20"/>
      <c r="V130" s="20"/>
      <c r="W130" s="19"/>
      <c r="X130" s="17"/>
      <c r="Y130" s="20"/>
      <c r="Z130" s="20"/>
      <c r="AA130" s="17"/>
      <c r="AB130" s="20"/>
      <c r="AC130" s="20"/>
      <c r="AD130" s="20"/>
      <c r="AE130" s="20"/>
      <c r="AF130" s="20"/>
      <c r="AG130" s="17"/>
      <c r="AH130" s="20"/>
      <c r="AI130" s="20"/>
      <c r="AJ130" s="20"/>
      <c r="AK130" s="17" t="s">
        <v>951</v>
      </c>
      <c r="AL130" s="17" t="s">
        <v>952</v>
      </c>
      <c r="AM130" s="18" t="s">
        <v>1033</v>
      </c>
      <c r="AN130" s="17" t="s">
        <v>1034</v>
      </c>
      <c r="AO130" s="19">
        <v>3.0</v>
      </c>
      <c r="AP130" s="17" t="s">
        <v>81</v>
      </c>
      <c r="AQ130" s="17" t="s">
        <v>82</v>
      </c>
      <c r="AR130" s="17" t="s">
        <v>83</v>
      </c>
      <c r="AS130" s="17" t="s">
        <v>957</v>
      </c>
      <c r="AT130" s="20"/>
      <c r="AU130" s="20"/>
      <c r="AV130" s="20"/>
      <c r="AW130" s="20"/>
      <c r="AX130" s="20"/>
      <c r="AY130" s="20"/>
      <c r="AZ130" s="20"/>
      <c r="BA130" s="20"/>
      <c r="BB130" s="20"/>
      <c r="BC130" s="19">
        <v>60.0</v>
      </c>
      <c r="BD130" s="19">
        <v>3.0</v>
      </c>
      <c r="BE130" s="20"/>
      <c r="BF130" s="20"/>
      <c r="BG130" s="19">
        <v>1.5</v>
      </c>
      <c r="BH130" s="17" t="s">
        <v>92</v>
      </c>
      <c r="BI130" s="20"/>
      <c r="BJ130" s="20"/>
      <c r="BK130" s="17" t="s">
        <v>1037</v>
      </c>
      <c r="BL130" s="20"/>
      <c r="BM130" s="20"/>
      <c r="BN130" s="20"/>
      <c r="BO130" s="20"/>
      <c r="BP130" s="20"/>
      <c r="BQ130" s="17" t="s">
        <v>89</v>
      </c>
      <c r="BR130" s="20"/>
      <c r="BS130" s="20"/>
      <c r="BT130" s="20"/>
      <c r="BU130" s="20"/>
      <c r="BV130" s="20"/>
      <c r="BW130" s="17" t="s">
        <v>1038</v>
      </c>
      <c r="BX130" s="19">
        <v>3.0</v>
      </c>
      <c r="BY130" s="19">
        <v>0.0</v>
      </c>
      <c r="BZ130" s="19">
        <v>0.0</v>
      </c>
      <c r="CA130" s="20"/>
      <c r="CB130" s="20"/>
      <c r="CC130" s="20"/>
      <c r="CD130" s="17" t="s">
        <v>89</v>
      </c>
      <c r="CE130" s="17" t="s">
        <v>187</v>
      </c>
      <c r="CF130" s="7"/>
      <c r="CG130" s="7"/>
      <c r="CH130" s="23" t="str">
        <f t="shared" si="1"/>
        <v>BMS1</v>
      </c>
      <c r="CI130" s="38" t="s">
        <v>963</v>
      </c>
      <c r="CJ130" s="38" t="s">
        <v>964</v>
      </c>
      <c r="CK130" s="24" t="s">
        <v>109</v>
      </c>
      <c r="CL130" s="24" t="s">
        <v>109</v>
      </c>
      <c r="CM130" s="24"/>
      <c r="CN130" s="24"/>
      <c r="CO130" s="25"/>
      <c r="CP130" s="7"/>
      <c r="CQ130" s="7"/>
      <c r="CR130" s="24"/>
      <c r="CS130" s="24"/>
      <c r="CT130" s="24"/>
      <c r="CU130" s="24"/>
    </row>
    <row r="131">
      <c r="A131" s="17"/>
      <c r="B131" s="17"/>
      <c r="C131" s="18"/>
      <c r="D131" s="17"/>
      <c r="E131" s="19"/>
      <c r="F131" s="17"/>
      <c r="G131" s="17"/>
      <c r="H131" s="17"/>
      <c r="I131" s="17"/>
      <c r="J131" s="20"/>
      <c r="K131" s="20"/>
      <c r="L131" s="20"/>
      <c r="M131" s="20"/>
      <c r="N131" s="20"/>
      <c r="O131" s="20"/>
      <c r="P131" s="20"/>
      <c r="Q131" s="20"/>
      <c r="R131" s="20"/>
      <c r="S131" s="19"/>
      <c r="T131" s="19"/>
      <c r="U131" s="20"/>
      <c r="V131" s="20"/>
      <c r="W131" s="19"/>
      <c r="X131" s="17"/>
      <c r="Y131" s="20"/>
      <c r="Z131" s="20"/>
      <c r="AA131" s="17"/>
      <c r="AB131" s="20"/>
      <c r="AC131" s="20"/>
      <c r="AD131" s="20"/>
      <c r="AE131" s="20"/>
      <c r="AF131" s="17"/>
      <c r="AG131" s="17"/>
      <c r="AH131" s="20"/>
      <c r="AI131" s="20"/>
      <c r="AJ131" s="20"/>
      <c r="AK131" s="17" t="s">
        <v>951</v>
      </c>
      <c r="AL131" s="17" t="s">
        <v>1040</v>
      </c>
      <c r="AM131" s="18" t="s">
        <v>1041</v>
      </c>
      <c r="AN131" s="17" t="s">
        <v>1042</v>
      </c>
      <c r="AO131" s="19">
        <v>3.0</v>
      </c>
      <c r="AP131" s="17" t="s">
        <v>81</v>
      </c>
      <c r="AQ131" s="17" t="s">
        <v>82</v>
      </c>
      <c r="AR131" s="17" t="s">
        <v>83</v>
      </c>
      <c r="AS131" s="17" t="s">
        <v>53</v>
      </c>
      <c r="AT131" s="20"/>
      <c r="AU131" s="20"/>
      <c r="AV131" s="20"/>
      <c r="AW131" s="20"/>
      <c r="AX131" s="20"/>
      <c r="AY131" s="20"/>
      <c r="AZ131" s="20"/>
      <c r="BA131" s="20"/>
      <c r="BB131" s="20"/>
      <c r="BC131" s="19">
        <v>60.0</v>
      </c>
      <c r="BD131" s="19">
        <v>3.0</v>
      </c>
      <c r="BE131" s="20"/>
      <c r="BF131" s="20"/>
      <c r="BG131" s="19">
        <v>1.5</v>
      </c>
      <c r="BH131" s="17" t="s">
        <v>92</v>
      </c>
      <c r="BI131" s="20"/>
      <c r="BJ131" s="20"/>
      <c r="BK131" s="17" t="s">
        <v>1043</v>
      </c>
      <c r="BL131" s="20"/>
      <c r="BM131" s="20"/>
      <c r="BN131" s="20"/>
      <c r="BO131" s="20"/>
      <c r="BP131" s="17" t="s">
        <v>1044</v>
      </c>
      <c r="BQ131" s="17" t="s">
        <v>89</v>
      </c>
      <c r="BR131" s="20"/>
      <c r="BS131" s="20"/>
      <c r="BT131" s="20"/>
      <c r="BU131" s="20"/>
      <c r="BV131" s="20"/>
      <c r="BW131" s="17" t="s">
        <v>1038</v>
      </c>
      <c r="BX131" s="19">
        <v>2.0</v>
      </c>
      <c r="BY131" s="19">
        <v>0.0</v>
      </c>
      <c r="BZ131" s="19">
        <v>0.0</v>
      </c>
      <c r="CA131" s="20"/>
      <c r="CB131" s="20"/>
      <c r="CC131" s="20"/>
      <c r="CD131" s="17" t="s">
        <v>89</v>
      </c>
      <c r="CE131" s="17" t="s">
        <v>187</v>
      </c>
      <c r="CF131" s="7"/>
      <c r="CG131" s="7"/>
      <c r="CH131" s="23" t="str">
        <f t="shared" si="1"/>
        <v>BMS2</v>
      </c>
      <c r="CI131" s="7" t="s">
        <v>53</v>
      </c>
      <c r="CJ131" s="7" t="s">
        <v>53</v>
      </c>
      <c r="CK131" s="24" t="s">
        <v>109</v>
      </c>
      <c r="CL131" s="24" t="s">
        <v>109</v>
      </c>
      <c r="CM131" s="24"/>
      <c r="CN131" s="24"/>
      <c r="CO131" s="25"/>
      <c r="CP131" s="7"/>
      <c r="CQ131" s="7"/>
      <c r="CR131" s="24"/>
      <c r="CS131" s="24"/>
      <c r="CT131" s="24"/>
      <c r="CU131" s="24"/>
    </row>
    <row r="132">
      <c r="A132" s="17"/>
      <c r="B132" s="17"/>
      <c r="C132" s="18"/>
      <c r="D132" s="17"/>
      <c r="E132" s="19"/>
      <c r="F132" s="17"/>
      <c r="G132" s="17"/>
      <c r="H132" s="17"/>
      <c r="I132" s="20"/>
      <c r="J132" s="20"/>
      <c r="K132" s="20"/>
      <c r="L132" s="20"/>
      <c r="M132" s="20"/>
      <c r="N132" s="20"/>
      <c r="O132" s="20"/>
      <c r="P132" s="20"/>
      <c r="Q132" s="20"/>
      <c r="R132" s="20"/>
      <c r="S132" s="19"/>
      <c r="T132" s="19"/>
      <c r="U132" s="20"/>
      <c r="V132" s="20"/>
      <c r="W132" s="19"/>
      <c r="X132" s="17"/>
      <c r="Y132" s="20"/>
      <c r="Z132" s="20"/>
      <c r="AA132" s="17"/>
      <c r="AB132" s="20"/>
      <c r="AC132" s="20"/>
      <c r="AD132" s="20"/>
      <c r="AE132" s="20"/>
      <c r="AF132" s="20"/>
      <c r="AG132" s="17"/>
      <c r="AH132" s="20"/>
      <c r="AI132" s="20"/>
      <c r="AJ132" s="20"/>
      <c r="AK132" s="17" t="s">
        <v>85</v>
      </c>
      <c r="AL132" s="17" t="s">
        <v>362</v>
      </c>
      <c r="AM132" s="18" t="s">
        <v>363</v>
      </c>
      <c r="AN132" s="17" t="s">
        <v>364</v>
      </c>
      <c r="AO132" s="19">
        <v>1.5</v>
      </c>
      <c r="AP132" s="17" t="s">
        <v>228</v>
      </c>
      <c r="AQ132" s="17" t="s">
        <v>89</v>
      </c>
      <c r="AR132" s="17" t="s">
        <v>83</v>
      </c>
      <c r="AS132" s="20"/>
      <c r="AT132" s="20"/>
      <c r="AU132" s="20"/>
      <c r="AV132" s="20"/>
      <c r="AW132" s="20"/>
      <c r="AX132" s="20"/>
      <c r="AY132" s="20"/>
      <c r="AZ132" s="20"/>
      <c r="BA132" s="20"/>
      <c r="BB132" s="20"/>
      <c r="BC132" s="19">
        <v>60.0</v>
      </c>
      <c r="BD132" s="19">
        <v>3.0</v>
      </c>
      <c r="BE132" s="20"/>
      <c r="BF132" s="20"/>
      <c r="BG132" s="19">
        <v>1.5</v>
      </c>
      <c r="BH132" s="17" t="s">
        <v>92</v>
      </c>
      <c r="BI132" s="20"/>
      <c r="BJ132" s="20"/>
      <c r="BK132" s="17" t="s">
        <v>365</v>
      </c>
      <c r="BL132" s="20"/>
      <c r="BM132" s="20"/>
      <c r="BN132" s="20"/>
      <c r="BO132" s="20"/>
      <c r="BP132" s="20"/>
      <c r="BQ132" s="17" t="s">
        <v>89</v>
      </c>
      <c r="BR132" s="20"/>
      <c r="BS132" s="20"/>
      <c r="BT132" s="20"/>
      <c r="BU132" s="20"/>
      <c r="BV132" s="20"/>
      <c r="BW132" s="17" t="s">
        <v>366</v>
      </c>
      <c r="BX132" s="19">
        <v>1.5</v>
      </c>
      <c r="BY132" s="19">
        <v>0.0</v>
      </c>
      <c r="BZ132" s="19">
        <v>0.0</v>
      </c>
      <c r="CA132" s="20"/>
      <c r="CB132" s="20"/>
      <c r="CC132" s="20"/>
      <c r="CD132" s="17" t="s">
        <v>89</v>
      </c>
      <c r="CE132" s="20"/>
      <c r="CF132" s="7"/>
      <c r="CG132" s="7"/>
      <c r="CH132" s="23" t="str">
        <f t="shared" si="1"/>
        <v/>
      </c>
      <c r="CI132" s="7" t="s">
        <v>109</v>
      </c>
      <c r="CJ132" s="7" t="s">
        <v>109</v>
      </c>
      <c r="CK132" s="24" t="s">
        <v>109</v>
      </c>
      <c r="CL132" s="24" t="s">
        <v>109</v>
      </c>
      <c r="CM132" s="24"/>
      <c r="CN132" s="24"/>
      <c r="CO132" s="25"/>
      <c r="CP132" s="7"/>
      <c r="CQ132" s="7"/>
      <c r="CR132" s="24"/>
      <c r="CS132" s="24"/>
      <c r="CT132" s="24"/>
      <c r="CU132" s="24"/>
    </row>
    <row r="133">
      <c r="A133" s="17"/>
      <c r="B133" s="17"/>
      <c r="C133" s="18"/>
      <c r="D133" s="17"/>
      <c r="E133" s="19"/>
      <c r="F133" s="17"/>
      <c r="G133" s="17"/>
      <c r="H133" s="17"/>
      <c r="I133" s="17"/>
      <c r="J133" s="20"/>
      <c r="K133" s="20"/>
      <c r="L133" s="20"/>
      <c r="M133" s="20"/>
      <c r="N133" s="20"/>
      <c r="O133" s="20"/>
      <c r="P133" s="20"/>
      <c r="Q133" s="20"/>
      <c r="R133" s="20"/>
      <c r="S133" s="19"/>
      <c r="T133" s="19"/>
      <c r="U133" s="20"/>
      <c r="V133" s="20"/>
      <c r="W133" s="19"/>
      <c r="X133" s="17"/>
      <c r="Y133" s="20"/>
      <c r="Z133" s="20"/>
      <c r="AA133" s="17"/>
      <c r="AB133" s="20"/>
      <c r="AC133" s="20"/>
      <c r="AD133" s="20"/>
      <c r="AE133" s="20"/>
      <c r="AF133" s="17"/>
      <c r="AG133" s="17"/>
      <c r="AH133" s="20"/>
      <c r="AI133" s="20"/>
      <c r="AJ133" s="20"/>
      <c r="AK133" s="17" t="s">
        <v>951</v>
      </c>
      <c r="AL133" s="17" t="s">
        <v>952</v>
      </c>
      <c r="AM133" s="18" t="s">
        <v>953</v>
      </c>
      <c r="AN133" s="17" t="s">
        <v>954</v>
      </c>
      <c r="AO133" s="19">
        <v>3.0</v>
      </c>
      <c r="AP133" s="17" t="s">
        <v>81</v>
      </c>
      <c r="AQ133" s="17" t="s">
        <v>82</v>
      </c>
      <c r="AR133" s="17" t="s">
        <v>141</v>
      </c>
      <c r="AS133" s="17" t="s">
        <v>957</v>
      </c>
      <c r="AT133" s="20"/>
      <c r="AU133" s="20"/>
      <c r="AV133" s="20"/>
      <c r="AW133" s="20"/>
      <c r="AX133" s="20"/>
      <c r="AY133" s="20"/>
      <c r="AZ133" s="20"/>
      <c r="BA133" s="20"/>
      <c r="BB133" s="20"/>
      <c r="BC133" s="19">
        <v>60.0</v>
      </c>
      <c r="BD133" s="19">
        <v>3.0</v>
      </c>
      <c r="BE133" s="20"/>
      <c r="BF133" s="20"/>
      <c r="BG133" s="19">
        <v>1.0</v>
      </c>
      <c r="BH133" s="17" t="s">
        <v>92</v>
      </c>
      <c r="BI133" s="20"/>
      <c r="BJ133" s="20"/>
      <c r="BK133" s="17" t="s">
        <v>959</v>
      </c>
      <c r="BL133" s="20"/>
      <c r="BM133" s="20"/>
      <c r="BN133" s="20"/>
      <c r="BO133" s="20"/>
      <c r="BP133" s="17" t="s">
        <v>961</v>
      </c>
      <c r="BQ133" s="17" t="s">
        <v>89</v>
      </c>
      <c r="BR133" s="20"/>
      <c r="BS133" s="20"/>
      <c r="BT133" s="20"/>
      <c r="BU133" s="20"/>
      <c r="BV133" s="20"/>
      <c r="BW133" s="17" t="s">
        <v>962</v>
      </c>
      <c r="BX133" s="19">
        <v>3.0</v>
      </c>
      <c r="BY133" s="19">
        <v>0.0</v>
      </c>
      <c r="BZ133" s="19">
        <v>0.0</v>
      </c>
      <c r="CA133" s="20"/>
      <c r="CB133" s="20"/>
      <c r="CC133" s="20"/>
      <c r="CD133" s="17" t="s">
        <v>89</v>
      </c>
      <c r="CE133" s="17" t="s">
        <v>187</v>
      </c>
      <c r="CF133" s="7"/>
      <c r="CG133" s="7"/>
      <c r="CH133" s="23" t="str">
        <f t="shared" si="1"/>
        <v>BMS1</v>
      </c>
      <c r="CI133" s="38" t="s">
        <v>963</v>
      </c>
      <c r="CJ133" s="38" t="s">
        <v>964</v>
      </c>
      <c r="CK133" s="24" t="s">
        <v>109</v>
      </c>
      <c r="CL133" s="24" t="s">
        <v>109</v>
      </c>
      <c r="CM133" s="24"/>
      <c r="CN133" s="24"/>
      <c r="CO133" s="25"/>
      <c r="CP133" s="7"/>
      <c r="CQ133" s="7"/>
      <c r="CR133" s="24"/>
      <c r="CS133" s="24"/>
      <c r="CT133" s="24"/>
      <c r="CU133" s="24"/>
    </row>
    <row r="134">
      <c r="A134" s="17"/>
      <c r="B134" s="17"/>
      <c r="C134" s="18"/>
      <c r="D134" s="17"/>
      <c r="E134" s="19"/>
      <c r="F134" s="17"/>
      <c r="G134" s="17"/>
      <c r="H134" s="17"/>
      <c r="I134" s="20"/>
      <c r="J134" s="20"/>
      <c r="K134" s="20"/>
      <c r="L134" s="20"/>
      <c r="M134" s="20"/>
      <c r="N134" s="20"/>
      <c r="O134" s="20"/>
      <c r="P134" s="20"/>
      <c r="Q134" s="20"/>
      <c r="R134" s="20"/>
      <c r="S134" s="19"/>
      <c r="T134" s="19"/>
      <c r="U134" s="20"/>
      <c r="V134" s="20"/>
      <c r="W134" s="19"/>
      <c r="X134" s="17"/>
      <c r="Y134" s="20"/>
      <c r="Z134" s="20"/>
      <c r="AA134" s="17"/>
      <c r="AB134" s="20"/>
      <c r="AC134" s="20"/>
      <c r="AD134" s="20"/>
      <c r="AE134" s="20"/>
      <c r="AF134" s="20"/>
      <c r="AG134" s="17"/>
      <c r="AH134" s="20"/>
      <c r="AI134" s="20"/>
      <c r="AJ134" s="20"/>
      <c r="AK134" s="17" t="s">
        <v>85</v>
      </c>
      <c r="AL134" s="17" t="s">
        <v>362</v>
      </c>
      <c r="AM134" s="18" t="s">
        <v>363</v>
      </c>
      <c r="AN134" s="17" t="s">
        <v>364</v>
      </c>
      <c r="AO134" s="19">
        <v>1.5</v>
      </c>
      <c r="AP134" s="17" t="s">
        <v>228</v>
      </c>
      <c r="AQ134" s="17" t="s">
        <v>89</v>
      </c>
      <c r="AR134" s="17" t="s">
        <v>83</v>
      </c>
      <c r="AS134" s="20"/>
      <c r="AT134" s="20"/>
      <c r="AU134" s="20"/>
      <c r="AV134" s="20"/>
      <c r="AW134" s="20"/>
      <c r="AX134" s="20"/>
      <c r="AY134" s="20"/>
      <c r="AZ134" s="20"/>
      <c r="BA134" s="20"/>
      <c r="BB134" s="20"/>
      <c r="BC134" s="19">
        <v>60.0</v>
      </c>
      <c r="BD134" s="19">
        <v>3.0</v>
      </c>
      <c r="BE134" s="20"/>
      <c r="BF134" s="20"/>
      <c r="BG134" s="19">
        <v>1.5</v>
      </c>
      <c r="BH134" s="17" t="s">
        <v>92</v>
      </c>
      <c r="BI134" s="20"/>
      <c r="BJ134" s="20"/>
      <c r="BK134" s="17" t="s">
        <v>1060</v>
      </c>
      <c r="BL134" s="20"/>
      <c r="BM134" s="20"/>
      <c r="BN134" s="20"/>
      <c r="BO134" s="20"/>
      <c r="BP134" s="20"/>
      <c r="BQ134" s="17" t="s">
        <v>89</v>
      </c>
      <c r="BR134" s="20"/>
      <c r="BS134" s="20"/>
      <c r="BT134" s="20"/>
      <c r="BU134" s="20"/>
      <c r="BV134" s="20"/>
      <c r="BW134" s="17" t="s">
        <v>366</v>
      </c>
      <c r="BX134" s="19">
        <v>1.5</v>
      </c>
      <c r="BY134" s="19">
        <v>0.0</v>
      </c>
      <c r="BZ134" s="19">
        <v>0.0</v>
      </c>
      <c r="CA134" s="20"/>
      <c r="CB134" s="20"/>
      <c r="CC134" s="20"/>
      <c r="CD134" s="17" t="s">
        <v>89</v>
      </c>
      <c r="CE134" s="20"/>
      <c r="CF134" s="7"/>
      <c r="CG134" s="7"/>
      <c r="CH134" s="23" t="str">
        <f t="shared" si="1"/>
        <v/>
      </c>
      <c r="CI134" s="7" t="s">
        <v>109</v>
      </c>
      <c r="CJ134" s="7" t="s">
        <v>109</v>
      </c>
      <c r="CK134" s="24" t="s">
        <v>109</v>
      </c>
      <c r="CL134" s="24" t="s">
        <v>109</v>
      </c>
      <c r="CM134" s="24"/>
      <c r="CN134" s="24"/>
      <c r="CO134" s="25"/>
      <c r="CP134" s="7"/>
      <c r="CQ134" s="7"/>
      <c r="CR134" s="24"/>
      <c r="CS134" s="24"/>
      <c r="CT134" s="24"/>
      <c r="CU134" s="24"/>
    </row>
    <row r="135">
      <c r="A135" s="17"/>
      <c r="B135" s="17"/>
      <c r="C135" s="18"/>
      <c r="D135" s="17"/>
      <c r="E135" s="19"/>
      <c r="F135" s="17"/>
      <c r="G135" s="17"/>
      <c r="H135" s="17"/>
      <c r="I135" s="17"/>
      <c r="J135" s="20"/>
      <c r="K135" s="20"/>
      <c r="L135" s="20"/>
      <c r="M135" s="20"/>
      <c r="N135" s="20"/>
      <c r="O135" s="20"/>
      <c r="P135" s="20"/>
      <c r="Q135" s="20"/>
      <c r="R135" s="20"/>
      <c r="S135" s="19"/>
      <c r="T135" s="19"/>
      <c r="U135" s="19"/>
      <c r="V135" s="19"/>
      <c r="W135" s="19"/>
      <c r="X135" s="17"/>
      <c r="Y135" s="17"/>
      <c r="Z135" s="17"/>
      <c r="AA135" s="17"/>
      <c r="AB135" s="17"/>
      <c r="AC135" s="17"/>
      <c r="AD135" s="17"/>
      <c r="AE135" s="19"/>
      <c r="AF135" s="20"/>
      <c r="AG135" s="17"/>
      <c r="AH135" s="17"/>
      <c r="AI135" s="17"/>
      <c r="AJ135" s="20"/>
      <c r="AK135" s="17" t="s">
        <v>74</v>
      </c>
      <c r="AL135" s="17" t="s">
        <v>285</v>
      </c>
      <c r="AM135" s="18" t="s">
        <v>741</v>
      </c>
      <c r="AN135" s="17" t="s">
        <v>742</v>
      </c>
      <c r="AO135" s="19">
        <v>4.0</v>
      </c>
      <c r="AP135" s="17" t="s">
        <v>81</v>
      </c>
      <c r="AQ135" s="17" t="s">
        <v>82</v>
      </c>
      <c r="AR135" s="17" t="s">
        <v>141</v>
      </c>
      <c r="AS135" s="17" t="s">
        <v>62</v>
      </c>
      <c r="AT135" s="20"/>
      <c r="AU135" s="20"/>
      <c r="AV135" s="20"/>
      <c r="AW135" s="20"/>
      <c r="AX135" s="20"/>
      <c r="AY135" s="20"/>
      <c r="AZ135" s="20"/>
      <c r="BA135" s="20"/>
      <c r="BB135" s="20"/>
      <c r="BC135" s="19">
        <v>30.0</v>
      </c>
      <c r="BD135" s="19">
        <v>2.0</v>
      </c>
      <c r="BE135" s="19">
        <v>1.0</v>
      </c>
      <c r="BF135" s="19">
        <v>3.0</v>
      </c>
      <c r="BG135" s="19">
        <v>1.0</v>
      </c>
      <c r="BH135" s="17" t="s">
        <v>92</v>
      </c>
      <c r="BI135" s="17" t="s">
        <v>182</v>
      </c>
      <c r="BJ135" s="17" t="s">
        <v>94</v>
      </c>
      <c r="BK135" s="17" t="s">
        <v>712</v>
      </c>
      <c r="BL135" s="17" t="s">
        <v>745</v>
      </c>
      <c r="BM135" s="17" t="s">
        <v>301</v>
      </c>
      <c r="BN135" s="17" t="s">
        <v>302</v>
      </c>
      <c r="BO135" s="19">
        <v>30.0</v>
      </c>
      <c r="BP135" s="20"/>
      <c r="BQ135" s="17" t="s">
        <v>89</v>
      </c>
      <c r="BR135" s="17" t="s">
        <v>89</v>
      </c>
      <c r="BS135" s="17" t="s">
        <v>89</v>
      </c>
      <c r="BT135" s="20"/>
      <c r="BU135" s="20"/>
      <c r="BV135" s="20"/>
      <c r="BW135" s="17" t="s">
        <v>746</v>
      </c>
      <c r="BX135" s="19">
        <v>2.0</v>
      </c>
      <c r="BY135" s="19">
        <v>1.0</v>
      </c>
      <c r="BZ135" s="19">
        <v>1.0</v>
      </c>
      <c r="CA135" s="20"/>
      <c r="CB135" s="20"/>
      <c r="CC135" s="20"/>
      <c r="CD135" s="17" t="s">
        <v>89</v>
      </c>
      <c r="CE135" s="17" t="s">
        <v>187</v>
      </c>
      <c r="CF135" s="7"/>
      <c r="CG135" s="7"/>
      <c r="CH135" s="23" t="str">
        <f t="shared" si="1"/>
        <v>CHY2</v>
      </c>
      <c r="CI135" s="7" t="s">
        <v>62</v>
      </c>
      <c r="CJ135" s="7" t="s">
        <v>62</v>
      </c>
      <c r="CK135" s="24" t="s">
        <v>62</v>
      </c>
      <c r="CL135" s="24" t="s">
        <v>62</v>
      </c>
      <c r="CM135" s="24"/>
      <c r="CN135" s="24"/>
      <c r="CO135" s="25"/>
      <c r="CP135" s="7"/>
      <c r="CQ135" s="7"/>
      <c r="CR135" s="24"/>
      <c r="CS135" s="24"/>
      <c r="CT135" s="24"/>
      <c r="CU135" s="24"/>
    </row>
    <row r="136">
      <c r="A136" s="17"/>
      <c r="B136" s="17"/>
      <c r="C136" s="18"/>
      <c r="D136" s="17"/>
      <c r="E136" s="19"/>
      <c r="F136" s="17"/>
      <c r="G136" s="17"/>
      <c r="H136" s="17"/>
      <c r="I136" s="17"/>
      <c r="J136" s="20"/>
      <c r="K136" s="20"/>
      <c r="L136" s="20"/>
      <c r="M136" s="20"/>
      <c r="N136" s="20"/>
      <c r="O136" s="20"/>
      <c r="P136" s="20"/>
      <c r="Q136" s="20"/>
      <c r="R136" s="20"/>
      <c r="S136" s="19"/>
      <c r="T136" s="19"/>
      <c r="U136" s="20"/>
      <c r="V136" s="19"/>
      <c r="W136" s="19"/>
      <c r="X136" s="17"/>
      <c r="Y136" s="20"/>
      <c r="Z136" s="17"/>
      <c r="AA136" s="17"/>
      <c r="AB136" s="20"/>
      <c r="AC136" s="17"/>
      <c r="AD136" s="17"/>
      <c r="AE136" s="19"/>
      <c r="AF136" s="20"/>
      <c r="AG136" s="17"/>
      <c r="AH136" s="20"/>
      <c r="AI136" s="17"/>
      <c r="AJ136" s="20"/>
      <c r="AK136" s="17" t="s">
        <v>74</v>
      </c>
      <c r="AL136" s="17" t="s">
        <v>285</v>
      </c>
      <c r="AM136" s="18" t="s">
        <v>749</v>
      </c>
      <c r="AN136" s="17" t="s">
        <v>750</v>
      </c>
      <c r="AO136" s="19">
        <v>4.0</v>
      </c>
      <c r="AP136" s="17" t="s">
        <v>81</v>
      </c>
      <c r="AQ136" s="17" t="s">
        <v>82</v>
      </c>
      <c r="AR136" s="17" t="s">
        <v>141</v>
      </c>
      <c r="AS136" s="17" t="s">
        <v>62</v>
      </c>
      <c r="AT136" s="20"/>
      <c r="AU136" s="20"/>
      <c r="AV136" s="20"/>
      <c r="AW136" s="20"/>
      <c r="AX136" s="20"/>
      <c r="AY136" s="20"/>
      <c r="AZ136" s="20"/>
      <c r="BA136" s="20"/>
      <c r="BB136" s="20"/>
      <c r="BC136" s="19">
        <v>30.0</v>
      </c>
      <c r="BD136" s="19">
        <v>3.0</v>
      </c>
      <c r="BE136" s="20"/>
      <c r="BF136" s="19">
        <v>3.0</v>
      </c>
      <c r="BG136" s="19">
        <v>1.5</v>
      </c>
      <c r="BH136" s="17" t="s">
        <v>92</v>
      </c>
      <c r="BI136" s="20"/>
      <c r="BJ136" s="17" t="s">
        <v>94</v>
      </c>
      <c r="BK136" s="17" t="s">
        <v>751</v>
      </c>
      <c r="BL136" s="20"/>
      <c r="BM136" s="17" t="s">
        <v>751</v>
      </c>
      <c r="BN136" s="17" t="s">
        <v>302</v>
      </c>
      <c r="BO136" s="19">
        <v>30.0</v>
      </c>
      <c r="BP136" s="20"/>
      <c r="BQ136" s="17" t="s">
        <v>89</v>
      </c>
      <c r="BR136" s="20"/>
      <c r="BS136" s="17" t="s">
        <v>89</v>
      </c>
      <c r="BT136" s="20"/>
      <c r="BU136" s="20"/>
      <c r="BV136" s="20"/>
      <c r="BW136" s="17" t="s">
        <v>752</v>
      </c>
      <c r="BX136" s="19">
        <v>3.0</v>
      </c>
      <c r="BY136" s="19">
        <v>0.0</v>
      </c>
      <c r="BZ136" s="19">
        <v>1.0</v>
      </c>
      <c r="CA136" s="20"/>
      <c r="CB136" s="20"/>
      <c r="CC136" s="17" t="s">
        <v>755</v>
      </c>
      <c r="CD136" s="17" t="s">
        <v>89</v>
      </c>
      <c r="CE136" s="17" t="s">
        <v>187</v>
      </c>
      <c r="CF136" s="7"/>
      <c r="CG136" s="7"/>
      <c r="CH136" s="23" t="str">
        <f t="shared" si="1"/>
        <v>CHY2</v>
      </c>
      <c r="CI136" s="7" t="s">
        <v>62</v>
      </c>
      <c r="CJ136" s="7" t="s">
        <v>62</v>
      </c>
      <c r="CK136" s="24" t="s">
        <v>109</v>
      </c>
      <c r="CL136" s="24" t="s">
        <v>62</v>
      </c>
      <c r="CM136" s="24"/>
      <c r="CN136" s="24"/>
      <c r="CO136" s="25"/>
      <c r="CP136" s="7"/>
      <c r="CQ136" s="7"/>
      <c r="CR136" s="24"/>
      <c r="CS136" s="24"/>
      <c r="CT136" s="24"/>
      <c r="CU136" s="24"/>
    </row>
    <row r="137">
      <c r="A137" s="17"/>
      <c r="B137" s="17"/>
      <c r="C137" s="18"/>
      <c r="D137" s="17"/>
      <c r="E137" s="19"/>
      <c r="F137" s="17"/>
      <c r="G137" s="17"/>
      <c r="H137" s="17"/>
      <c r="I137" s="17"/>
      <c r="J137" s="20"/>
      <c r="K137" s="20"/>
      <c r="L137" s="20"/>
      <c r="M137" s="20"/>
      <c r="N137" s="20"/>
      <c r="O137" s="20"/>
      <c r="P137" s="20"/>
      <c r="Q137" s="20"/>
      <c r="R137" s="20"/>
      <c r="S137" s="19"/>
      <c r="T137" s="19"/>
      <c r="U137" s="19"/>
      <c r="V137" s="20"/>
      <c r="W137" s="19"/>
      <c r="X137" s="17"/>
      <c r="Y137" s="17"/>
      <c r="Z137" s="20"/>
      <c r="AA137" s="17"/>
      <c r="AB137" s="17"/>
      <c r="AC137" s="20"/>
      <c r="AD137" s="20"/>
      <c r="AE137" s="20"/>
      <c r="AF137" s="17"/>
      <c r="AG137" s="17"/>
      <c r="AH137" s="17"/>
      <c r="AI137" s="20"/>
      <c r="AJ137" s="20"/>
      <c r="AK137" s="17" t="s">
        <v>163</v>
      </c>
      <c r="AL137" s="17" t="s">
        <v>234</v>
      </c>
      <c r="AM137" s="18" t="s">
        <v>1072</v>
      </c>
      <c r="AN137" s="17" t="s">
        <v>1073</v>
      </c>
      <c r="AO137" s="19">
        <v>4.0</v>
      </c>
      <c r="AP137" s="17" t="s">
        <v>81</v>
      </c>
      <c r="AQ137" s="17" t="s">
        <v>82</v>
      </c>
      <c r="AR137" s="17" t="s">
        <v>141</v>
      </c>
      <c r="AS137" s="17" t="s">
        <v>76</v>
      </c>
      <c r="AT137" s="20"/>
      <c r="AU137" s="20"/>
      <c r="AV137" s="20"/>
      <c r="AW137" s="20"/>
      <c r="AX137" s="20"/>
      <c r="AY137" s="20"/>
      <c r="AZ137" s="20"/>
      <c r="BA137" s="20"/>
      <c r="BB137" s="20"/>
      <c r="BC137" s="19">
        <v>20.0</v>
      </c>
      <c r="BD137" s="19">
        <v>3.0</v>
      </c>
      <c r="BE137" s="19">
        <v>1.0</v>
      </c>
      <c r="BF137" s="20"/>
      <c r="BG137" s="19">
        <v>1.5</v>
      </c>
      <c r="BH137" s="17" t="s">
        <v>92</v>
      </c>
      <c r="BI137" s="17" t="s">
        <v>182</v>
      </c>
      <c r="BJ137" s="20"/>
      <c r="BK137" s="17" t="s">
        <v>1075</v>
      </c>
      <c r="BL137" s="17" t="s">
        <v>1075</v>
      </c>
      <c r="BM137" s="20"/>
      <c r="BN137" s="20"/>
      <c r="BO137" s="20"/>
      <c r="BP137" s="17" t="s">
        <v>241</v>
      </c>
      <c r="BQ137" s="17" t="s">
        <v>89</v>
      </c>
      <c r="BR137" s="17" t="s">
        <v>89</v>
      </c>
      <c r="BS137" s="20"/>
      <c r="BT137" s="20"/>
      <c r="BU137" s="20"/>
      <c r="BV137" s="20"/>
      <c r="BW137" s="17" t="s">
        <v>1078</v>
      </c>
      <c r="BX137" s="19">
        <v>3.0</v>
      </c>
      <c r="BY137" s="19">
        <v>1.0</v>
      </c>
      <c r="BZ137" s="19">
        <v>0.0</v>
      </c>
      <c r="CA137" s="20"/>
      <c r="CB137" s="20"/>
      <c r="CC137" s="20"/>
      <c r="CD137" s="17" t="s">
        <v>89</v>
      </c>
      <c r="CE137" s="20"/>
      <c r="CF137" s="7"/>
      <c r="CG137" s="7"/>
      <c r="CH137" s="23" t="str">
        <f t="shared" si="1"/>
        <v>HIS2</v>
      </c>
      <c r="CI137" s="7" t="s">
        <v>76</v>
      </c>
      <c r="CJ137" s="7" t="s">
        <v>76</v>
      </c>
      <c r="CK137" s="24" t="s">
        <v>76</v>
      </c>
      <c r="CL137" s="24" t="s">
        <v>109</v>
      </c>
      <c r="CM137" s="24"/>
      <c r="CN137" s="24"/>
      <c r="CO137" s="25"/>
      <c r="CP137" s="7"/>
      <c r="CQ137" s="7"/>
      <c r="CR137" s="24"/>
      <c r="CS137" s="24"/>
      <c r="CT137" s="24"/>
      <c r="CU137" s="24"/>
    </row>
    <row r="138">
      <c r="A138" s="17"/>
      <c r="B138" s="17"/>
      <c r="C138" s="18"/>
      <c r="D138" s="17"/>
      <c r="E138" s="19"/>
      <c r="F138" s="17"/>
      <c r="G138" s="17"/>
      <c r="H138" s="17"/>
      <c r="I138" s="17"/>
      <c r="J138" s="17"/>
      <c r="K138" s="20"/>
      <c r="L138" s="20"/>
      <c r="M138" s="20"/>
      <c r="N138" s="20"/>
      <c r="O138" s="20"/>
      <c r="P138" s="20"/>
      <c r="Q138" s="20"/>
      <c r="R138" s="20"/>
      <c r="S138" s="19"/>
      <c r="T138" s="19"/>
      <c r="U138" s="19"/>
      <c r="V138" s="20"/>
      <c r="W138" s="19"/>
      <c r="X138" s="17"/>
      <c r="Y138" s="17"/>
      <c r="Z138" s="20"/>
      <c r="AA138" s="17"/>
      <c r="AB138" s="17"/>
      <c r="AC138" s="20"/>
      <c r="AD138" s="20"/>
      <c r="AE138" s="20"/>
      <c r="AF138" s="17"/>
      <c r="AG138" s="17"/>
      <c r="AH138" s="17"/>
      <c r="AI138" s="20"/>
      <c r="AJ138" s="20"/>
      <c r="AK138" s="17" t="s">
        <v>163</v>
      </c>
      <c r="AL138" s="17" t="s">
        <v>234</v>
      </c>
      <c r="AM138" s="18" t="s">
        <v>1084</v>
      </c>
      <c r="AN138" s="17" t="s">
        <v>1085</v>
      </c>
      <c r="AO138" s="19">
        <v>4.0</v>
      </c>
      <c r="AP138" s="17" t="s">
        <v>155</v>
      </c>
      <c r="AQ138" s="17" t="s">
        <v>82</v>
      </c>
      <c r="AR138" s="17" t="s">
        <v>141</v>
      </c>
      <c r="AS138" s="17" t="s">
        <v>114</v>
      </c>
      <c r="AT138" s="17" t="s">
        <v>170</v>
      </c>
      <c r="AU138" s="20"/>
      <c r="AV138" s="20"/>
      <c r="AW138" s="20"/>
      <c r="AX138" s="20"/>
      <c r="AY138" s="20"/>
      <c r="AZ138" s="20"/>
      <c r="BA138" s="20"/>
      <c r="BB138" s="20"/>
      <c r="BC138" s="19">
        <v>20.0</v>
      </c>
      <c r="BD138" s="19">
        <v>3.0</v>
      </c>
      <c r="BE138" s="19">
        <v>1.0</v>
      </c>
      <c r="BF138" s="20"/>
      <c r="BG138" s="19">
        <v>1.5</v>
      </c>
      <c r="BH138" s="17" t="s">
        <v>92</v>
      </c>
      <c r="BI138" s="17" t="s">
        <v>182</v>
      </c>
      <c r="BJ138" s="20"/>
      <c r="BK138" s="17" t="s">
        <v>1086</v>
      </c>
      <c r="BL138" s="17" t="s">
        <v>1086</v>
      </c>
      <c r="BM138" s="20"/>
      <c r="BN138" s="20"/>
      <c r="BO138" s="20"/>
      <c r="BP138" s="17" t="s">
        <v>241</v>
      </c>
      <c r="BQ138" s="17" t="s">
        <v>89</v>
      </c>
      <c r="BR138" s="17" t="s">
        <v>89</v>
      </c>
      <c r="BS138" s="20"/>
      <c r="BT138" s="20"/>
      <c r="BU138" s="20"/>
      <c r="BV138" s="20"/>
      <c r="BW138" s="17" t="s">
        <v>1088</v>
      </c>
      <c r="BX138" s="19">
        <v>3.0</v>
      </c>
      <c r="BY138" s="19">
        <v>1.0</v>
      </c>
      <c r="BZ138" s="19">
        <v>0.0</v>
      </c>
      <c r="CA138" s="20"/>
      <c r="CB138" s="20"/>
      <c r="CC138" s="20"/>
      <c r="CD138" s="17" t="s">
        <v>89</v>
      </c>
      <c r="CE138" s="20"/>
      <c r="CF138" s="7"/>
      <c r="CG138" s="7"/>
      <c r="CH138" s="23" t="str">
        <f t="shared" si="1"/>
        <v>HIS3,HIS4</v>
      </c>
      <c r="CI138" s="7" t="s">
        <v>627</v>
      </c>
      <c r="CJ138" s="7" t="s">
        <v>627</v>
      </c>
      <c r="CK138" s="24" t="s">
        <v>627</v>
      </c>
      <c r="CL138" s="24" t="s">
        <v>109</v>
      </c>
      <c r="CM138" s="24"/>
      <c r="CN138" s="24"/>
      <c r="CO138" s="25"/>
      <c r="CP138" s="7"/>
      <c r="CQ138" s="7"/>
      <c r="CR138" s="24"/>
      <c r="CS138" s="24"/>
      <c r="CT138" s="24"/>
      <c r="CU138" s="24"/>
    </row>
    <row r="139">
      <c r="A139" s="17"/>
      <c r="B139" s="17"/>
      <c r="C139" s="18"/>
      <c r="D139" s="17"/>
      <c r="E139" s="19"/>
      <c r="F139" s="17"/>
      <c r="G139" s="17"/>
      <c r="H139" s="17"/>
      <c r="I139" s="17"/>
      <c r="J139" s="20"/>
      <c r="K139" s="20"/>
      <c r="L139" s="20"/>
      <c r="M139" s="20"/>
      <c r="N139" s="20"/>
      <c r="O139" s="20"/>
      <c r="P139" s="20"/>
      <c r="Q139" s="20"/>
      <c r="R139" s="20"/>
      <c r="S139" s="19"/>
      <c r="T139" s="19"/>
      <c r="U139" s="19"/>
      <c r="V139" s="20"/>
      <c r="W139" s="19"/>
      <c r="X139" s="17"/>
      <c r="Y139" s="17"/>
      <c r="Z139" s="20"/>
      <c r="AA139" s="17"/>
      <c r="AB139" s="17"/>
      <c r="AC139" s="20"/>
      <c r="AD139" s="20"/>
      <c r="AE139" s="20"/>
      <c r="AF139" s="17"/>
      <c r="AG139" s="17"/>
      <c r="AH139" s="17"/>
      <c r="AI139" s="20"/>
      <c r="AJ139" s="20"/>
      <c r="AK139" s="17" t="s">
        <v>163</v>
      </c>
      <c r="AL139" s="17" t="s">
        <v>234</v>
      </c>
      <c r="AM139" s="18" t="s">
        <v>1092</v>
      </c>
      <c r="AN139" s="17" t="s">
        <v>1093</v>
      </c>
      <c r="AO139" s="19">
        <v>4.0</v>
      </c>
      <c r="AP139" s="17" t="s">
        <v>81</v>
      </c>
      <c r="AQ139" s="17" t="s">
        <v>82</v>
      </c>
      <c r="AR139" s="17" t="s">
        <v>141</v>
      </c>
      <c r="AS139" s="17" t="s">
        <v>76</v>
      </c>
      <c r="AT139" s="20"/>
      <c r="AU139" s="20"/>
      <c r="AV139" s="20"/>
      <c r="AW139" s="20"/>
      <c r="AX139" s="20"/>
      <c r="AY139" s="20"/>
      <c r="AZ139" s="20"/>
      <c r="BA139" s="20"/>
      <c r="BB139" s="20"/>
      <c r="BC139" s="19">
        <v>20.0</v>
      </c>
      <c r="BD139" s="19">
        <v>3.0</v>
      </c>
      <c r="BE139" s="19">
        <v>1.0</v>
      </c>
      <c r="BF139" s="20"/>
      <c r="BG139" s="19">
        <v>1.5</v>
      </c>
      <c r="BH139" s="17" t="s">
        <v>92</v>
      </c>
      <c r="BI139" s="17" t="s">
        <v>182</v>
      </c>
      <c r="BJ139" s="20"/>
      <c r="BK139" s="17" t="s">
        <v>1086</v>
      </c>
      <c r="BL139" s="17" t="s">
        <v>1086</v>
      </c>
      <c r="BM139" s="20"/>
      <c r="BN139" s="20"/>
      <c r="BO139" s="20"/>
      <c r="BP139" s="17" t="s">
        <v>241</v>
      </c>
      <c r="BQ139" s="17" t="s">
        <v>89</v>
      </c>
      <c r="BR139" s="17" t="s">
        <v>89</v>
      </c>
      <c r="BS139" s="20"/>
      <c r="BT139" s="20"/>
      <c r="BU139" s="20"/>
      <c r="BV139" s="20"/>
      <c r="BW139" s="17" t="s">
        <v>1088</v>
      </c>
      <c r="BX139" s="19">
        <v>3.0</v>
      </c>
      <c r="BY139" s="19">
        <v>1.0</v>
      </c>
      <c r="BZ139" s="19">
        <v>0.0</v>
      </c>
      <c r="CA139" s="20"/>
      <c r="CB139" s="20"/>
      <c r="CC139" s="20"/>
      <c r="CD139" s="17" t="s">
        <v>89</v>
      </c>
      <c r="CE139" s="20"/>
      <c r="CF139" s="7"/>
      <c r="CG139" s="7"/>
      <c r="CH139" s="23" t="str">
        <f t="shared" si="1"/>
        <v>HIS2</v>
      </c>
      <c r="CI139" s="7" t="s">
        <v>76</v>
      </c>
      <c r="CJ139" s="7" t="s">
        <v>76</v>
      </c>
      <c r="CK139" s="24" t="s">
        <v>76</v>
      </c>
      <c r="CL139" s="24" t="s">
        <v>109</v>
      </c>
      <c r="CM139" s="24"/>
      <c r="CN139" s="24"/>
      <c r="CO139" s="25"/>
      <c r="CP139" s="7"/>
      <c r="CQ139" s="7"/>
      <c r="CR139" s="24"/>
      <c r="CS139" s="24"/>
      <c r="CT139" s="24"/>
      <c r="CU139" s="24"/>
    </row>
    <row r="140">
      <c r="A140" s="17"/>
      <c r="B140" s="17"/>
      <c r="C140" s="18"/>
      <c r="D140" s="17"/>
      <c r="E140" s="19"/>
      <c r="F140" s="17"/>
      <c r="G140" s="17"/>
      <c r="H140" s="17"/>
      <c r="I140" s="17"/>
      <c r="J140" s="20"/>
      <c r="K140" s="20"/>
      <c r="L140" s="20"/>
      <c r="M140" s="20"/>
      <c r="N140" s="20"/>
      <c r="O140" s="20"/>
      <c r="P140" s="20"/>
      <c r="Q140" s="20"/>
      <c r="R140" s="20"/>
      <c r="S140" s="19"/>
      <c r="T140" s="19"/>
      <c r="U140" s="19"/>
      <c r="V140" s="20"/>
      <c r="W140" s="19"/>
      <c r="X140" s="17"/>
      <c r="Y140" s="17"/>
      <c r="Z140" s="20"/>
      <c r="AA140" s="17"/>
      <c r="AB140" s="17"/>
      <c r="AC140" s="20"/>
      <c r="AD140" s="20"/>
      <c r="AE140" s="20"/>
      <c r="AF140" s="17"/>
      <c r="AG140" s="17"/>
      <c r="AH140" s="17"/>
      <c r="AI140" s="20"/>
      <c r="AJ140" s="20"/>
      <c r="AK140" s="17" t="s">
        <v>163</v>
      </c>
      <c r="AL140" s="17" t="s">
        <v>234</v>
      </c>
      <c r="AM140" s="18" t="s">
        <v>1094</v>
      </c>
      <c r="AN140" s="17" t="s">
        <v>1095</v>
      </c>
      <c r="AO140" s="19">
        <v>4.0</v>
      </c>
      <c r="AP140" s="17" t="s">
        <v>81</v>
      </c>
      <c r="AQ140" s="17" t="s">
        <v>82</v>
      </c>
      <c r="AR140" s="17" t="s">
        <v>141</v>
      </c>
      <c r="AS140" s="17" t="s">
        <v>76</v>
      </c>
      <c r="AT140" s="20"/>
      <c r="AU140" s="20"/>
      <c r="AV140" s="20"/>
      <c r="AW140" s="20"/>
      <c r="AX140" s="20"/>
      <c r="AY140" s="20"/>
      <c r="AZ140" s="20"/>
      <c r="BA140" s="20"/>
      <c r="BB140" s="20"/>
      <c r="BC140" s="19">
        <v>20.0</v>
      </c>
      <c r="BD140" s="19">
        <v>3.0</v>
      </c>
      <c r="BE140" s="19">
        <v>1.0</v>
      </c>
      <c r="BF140" s="20"/>
      <c r="BG140" s="19">
        <v>1.5</v>
      </c>
      <c r="BH140" s="17" t="s">
        <v>92</v>
      </c>
      <c r="BI140" s="17" t="s">
        <v>182</v>
      </c>
      <c r="BJ140" s="20"/>
      <c r="BK140" s="17" t="s">
        <v>1096</v>
      </c>
      <c r="BL140" s="17" t="s">
        <v>1096</v>
      </c>
      <c r="BM140" s="20"/>
      <c r="BN140" s="20"/>
      <c r="BO140" s="20"/>
      <c r="BP140" s="17" t="s">
        <v>241</v>
      </c>
      <c r="BQ140" s="17" t="s">
        <v>89</v>
      </c>
      <c r="BR140" s="17" t="s">
        <v>89</v>
      </c>
      <c r="BS140" s="20"/>
      <c r="BT140" s="20"/>
      <c r="BU140" s="20"/>
      <c r="BV140" s="20"/>
      <c r="BW140" s="17" t="s">
        <v>1097</v>
      </c>
      <c r="BX140" s="19">
        <v>3.0</v>
      </c>
      <c r="BY140" s="19">
        <v>1.0</v>
      </c>
      <c r="BZ140" s="19">
        <v>0.0</v>
      </c>
      <c r="CA140" s="20"/>
      <c r="CB140" s="20"/>
      <c r="CC140" s="20"/>
      <c r="CD140" s="17" t="s">
        <v>89</v>
      </c>
      <c r="CE140" s="20"/>
      <c r="CF140" s="7"/>
      <c r="CG140" s="7"/>
      <c r="CH140" s="23" t="str">
        <f t="shared" si="1"/>
        <v>HIS2</v>
      </c>
      <c r="CI140" s="7" t="s">
        <v>76</v>
      </c>
      <c r="CJ140" s="7" t="s">
        <v>76</v>
      </c>
      <c r="CK140" s="24" t="s">
        <v>76</v>
      </c>
      <c r="CL140" s="24" t="s">
        <v>109</v>
      </c>
      <c r="CM140" s="24"/>
      <c r="CN140" s="24"/>
      <c r="CO140" s="25"/>
      <c r="CP140" s="7"/>
      <c r="CQ140" s="7"/>
      <c r="CR140" s="24"/>
      <c r="CS140" s="24"/>
      <c r="CT140" s="24"/>
      <c r="CU140" s="24"/>
    </row>
    <row r="141">
      <c r="A141" s="17"/>
      <c r="B141" s="17"/>
      <c r="C141" s="18"/>
      <c r="D141" s="17"/>
      <c r="E141" s="19"/>
      <c r="F141" s="17"/>
      <c r="G141" s="17"/>
      <c r="H141" s="17"/>
      <c r="I141" s="17"/>
      <c r="J141" s="17"/>
      <c r="K141" s="20"/>
      <c r="L141" s="20"/>
      <c r="M141" s="20"/>
      <c r="N141" s="20"/>
      <c r="O141" s="20"/>
      <c r="P141" s="20"/>
      <c r="Q141" s="20"/>
      <c r="R141" s="20"/>
      <c r="S141" s="19"/>
      <c r="T141" s="19"/>
      <c r="U141" s="20"/>
      <c r="V141" s="19"/>
      <c r="W141" s="19"/>
      <c r="X141" s="17"/>
      <c r="Y141" s="20"/>
      <c r="Z141" s="17"/>
      <c r="AA141" s="17"/>
      <c r="AB141" s="20"/>
      <c r="AC141" s="17"/>
      <c r="AD141" s="17"/>
      <c r="AE141" s="19"/>
      <c r="AF141" s="17"/>
      <c r="AG141" s="17"/>
      <c r="AH141" s="20"/>
      <c r="AI141" s="17"/>
      <c r="AJ141" s="20"/>
      <c r="AK141" s="17" t="s">
        <v>85</v>
      </c>
      <c r="AL141" s="17" t="s">
        <v>317</v>
      </c>
      <c r="AM141" s="18" t="s">
        <v>904</v>
      </c>
      <c r="AN141" s="17" t="s">
        <v>905</v>
      </c>
      <c r="AO141" s="19">
        <v>3.0</v>
      </c>
      <c r="AP141" s="17" t="s">
        <v>155</v>
      </c>
      <c r="AQ141" s="17" t="s">
        <v>89</v>
      </c>
      <c r="AR141" s="17" t="s">
        <v>83</v>
      </c>
      <c r="AS141" s="17" t="s">
        <v>338</v>
      </c>
      <c r="AT141" s="17" t="s">
        <v>389</v>
      </c>
      <c r="AU141" s="20"/>
      <c r="AV141" s="20"/>
      <c r="AW141" s="20"/>
      <c r="AX141" s="20"/>
      <c r="AY141" s="20"/>
      <c r="AZ141" s="20"/>
      <c r="BA141" s="20"/>
      <c r="BB141" s="20"/>
      <c r="BC141" s="19">
        <v>45.0</v>
      </c>
      <c r="BD141" s="19">
        <v>2.0</v>
      </c>
      <c r="BE141" s="20"/>
      <c r="BF141" s="19">
        <v>2.0</v>
      </c>
      <c r="BG141" s="19">
        <v>2.0</v>
      </c>
      <c r="BH141" s="17" t="s">
        <v>92</v>
      </c>
      <c r="BI141" s="20"/>
      <c r="BJ141" s="17" t="s">
        <v>94</v>
      </c>
      <c r="BK141" s="17" t="s">
        <v>906</v>
      </c>
      <c r="BL141" s="20"/>
      <c r="BM141" s="17" t="s">
        <v>906</v>
      </c>
      <c r="BN141" s="17" t="s">
        <v>360</v>
      </c>
      <c r="BO141" s="19">
        <v>40.0</v>
      </c>
      <c r="BP141" s="17" t="s">
        <v>907</v>
      </c>
      <c r="BQ141" s="17" t="s">
        <v>89</v>
      </c>
      <c r="BR141" s="20"/>
      <c r="BS141" s="17" t="s">
        <v>89</v>
      </c>
      <c r="BT141" s="20"/>
      <c r="BU141" s="20"/>
      <c r="BV141" s="20"/>
      <c r="BW141" s="17" t="s">
        <v>908</v>
      </c>
      <c r="BX141" s="19">
        <v>2.0</v>
      </c>
      <c r="BY141" s="19">
        <v>0.0</v>
      </c>
      <c r="BZ141" s="19">
        <v>1.0</v>
      </c>
      <c r="CA141" s="20"/>
      <c r="CB141" s="20"/>
      <c r="CC141" s="17" t="s">
        <v>910</v>
      </c>
      <c r="CD141" s="17" t="s">
        <v>89</v>
      </c>
      <c r="CE141" s="20"/>
      <c r="CF141" s="7"/>
      <c r="CG141" s="7"/>
      <c r="CH141" s="23" t="str">
        <f t="shared" si="1"/>
        <v>CSD2,CSD3</v>
      </c>
      <c r="CI141" s="38" t="s">
        <v>912</v>
      </c>
      <c r="CJ141" s="38" t="s">
        <v>913</v>
      </c>
      <c r="CK141" s="24" t="s">
        <v>109</v>
      </c>
      <c r="CL141" s="27" t="s">
        <v>913</v>
      </c>
      <c r="CM141" s="24"/>
      <c r="CN141" s="24"/>
      <c r="CO141" s="25"/>
      <c r="CP141" s="7"/>
      <c r="CQ141" s="7"/>
      <c r="CR141" s="24"/>
      <c r="CS141" s="24"/>
      <c r="CT141" s="24"/>
      <c r="CU141" s="24"/>
    </row>
    <row r="142">
      <c r="A142" s="17"/>
      <c r="B142" s="17"/>
      <c r="C142" s="18"/>
      <c r="D142" s="17"/>
      <c r="E142" s="19"/>
      <c r="F142" s="17"/>
      <c r="G142" s="17"/>
      <c r="H142" s="17"/>
      <c r="I142" s="17"/>
      <c r="J142" s="20"/>
      <c r="K142" s="20"/>
      <c r="L142" s="20"/>
      <c r="M142" s="20"/>
      <c r="N142" s="20"/>
      <c r="O142" s="20"/>
      <c r="P142" s="20"/>
      <c r="Q142" s="20"/>
      <c r="R142" s="20"/>
      <c r="S142" s="19"/>
      <c r="T142" s="19"/>
      <c r="U142" s="19"/>
      <c r="V142" s="20"/>
      <c r="W142" s="19"/>
      <c r="X142" s="17"/>
      <c r="Y142" s="17"/>
      <c r="Z142" s="20"/>
      <c r="AA142" s="17"/>
      <c r="AB142" s="17"/>
      <c r="AC142" s="20"/>
      <c r="AD142" s="20"/>
      <c r="AE142" s="20"/>
      <c r="AF142" s="17"/>
      <c r="AG142" s="17"/>
      <c r="AH142" s="17"/>
      <c r="AI142" s="20"/>
      <c r="AJ142" s="20"/>
      <c r="AK142" s="17" t="s">
        <v>163</v>
      </c>
      <c r="AL142" s="17" t="s">
        <v>225</v>
      </c>
      <c r="AM142" s="18" t="s">
        <v>1098</v>
      </c>
      <c r="AN142" s="17" t="s">
        <v>1099</v>
      </c>
      <c r="AO142" s="19">
        <v>4.0</v>
      </c>
      <c r="AP142" s="17" t="s">
        <v>81</v>
      </c>
      <c r="AQ142" s="17" t="s">
        <v>82</v>
      </c>
      <c r="AR142" s="17" t="s">
        <v>141</v>
      </c>
      <c r="AS142" s="17" t="s">
        <v>992</v>
      </c>
      <c r="AT142" s="20"/>
      <c r="AU142" s="20"/>
      <c r="AV142" s="20"/>
      <c r="AW142" s="20"/>
      <c r="AX142" s="20"/>
      <c r="AY142" s="20"/>
      <c r="AZ142" s="20"/>
      <c r="BA142" s="20"/>
      <c r="BB142" s="20"/>
      <c r="BC142" s="19">
        <v>30.0</v>
      </c>
      <c r="BD142" s="19">
        <v>3.0</v>
      </c>
      <c r="BE142" s="19">
        <v>1.0</v>
      </c>
      <c r="BF142" s="20"/>
      <c r="BG142" s="19">
        <v>1.5</v>
      </c>
      <c r="BH142" s="17" t="s">
        <v>92</v>
      </c>
      <c r="BI142" s="17" t="s">
        <v>182</v>
      </c>
      <c r="BJ142" s="20"/>
      <c r="BK142" s="17" t="s">
        <v>1100</v>
      </c>
      <c r="BL142" s="17" t="s">
        <v>1100</v>
      </c>
      <c r="BM142" s="20"/>
      <c r="BN142" s="20"/>
      <c r="BO142" s="20"/>
      <c r="BP142" s="17" t="s">
        <v>1101</v>
      </c>
      <c r="BQ142" s="17" t="s">
        <v>89</v>
      </c>
      <c r="BR142" s="17" t="s">
        <v>89</v>
      </c>
      <c r="BS142" s="20"/>
      <c r="BT142" s="20"/>
      <c r="BU142" s="20"/>
      <c r="BV142" s="20"/>
      <c r="BW142" s="17" t="s">
        <v>1102</v>
      </c>
      <c r="BX142" s="19">
        <v>3.0</v>
      </c>
      <c r="BY142" s="19">
        <v>1.0</v>
      </c>
      <c r="BZ142" s="19">
        <v>0.0</v>
      </c>
      <c r="CA142" s="20"/>
      <c r="CB142" s="20"/>
      <c r="CC142" s="20"/>
      <c r="CD142" s="17" t="s">
        <v>89</v>
      </c>
      <c r="CE142" s="20"/>
      <c r="CF142" s="7"/>
      <c r="CG142" s="7"/>
      <c r="CH142" s="23" t="str">
        <f t="shared" si="1"/>
        <v>INT1</v>
      </c>
      <c r="CI142" s="7" t="s">
        <v>992</v>
      </c>
      <c r="CJ142" s="7" t="s">
        <v>992</v>
      </c>
      <c r="CK142" s="24" t="s">
        <v>992</v>
      </c>
      <c r="CL142" s="24" t="s">
        <v>109</v>
      </c>
      <c r="CM142" s="24"/>
      <c r="CN142" s="24"/>
      <c r="CO142" s="25"/>
      <c r="CP142" s="7"/>
      <c r="CQ142" s="7"/>
      <c r="CR142" s="24"/>
      <c r="CS142" s="24"/>
      <c r="CT142" s="24"/>
      <c r="CU142" s="24"/>
    </row>
    <row r="143">
      <c r="A143" s="17"/>
      <c r="B143" s="17"/>
      <c r="C143" s="18"/>
      <c r="D143" s="17"/>
      <c r="E143" s="19"/>
      <c r="F143" s="17"/>
      <c r="G143" s="17"/>
      <c r="H143" s="17"/>
      <c r="I143" s="17"/>
      <c r="J143" s="20"/>
      <c r="K143" s="20"/>
      <c r="L143" s="20"/>
      <c r="M143" s="20"/>
      <c r="N143" s="20"/>
      <c r="O143" s="20"/>
      <c r="P143" s="20"/>
      <c r="Q143" s="20"/>
      <c r="R143" s="20"/>
      <c r="S143" s="19"/>
      <c r="T143" s="19"/>
      <c r="U143" s="20"/>
      <c r="V143" s="19"/>
      <c r="W143" s="19"/>
      <c r="X143" s="17"/>
      <c r="Y143" s="20"/>
      <c r="Z143" s="17"/>
      <c r="AA143" s="17"/>
      <c r="AB143" s="20"/>
      <c r="AC143" s="17"/>
      <c r="AD143" s="17"/>
      <c r="AE143" s="19"/>
      <c r="AF143" s="17"/>
      <c r="AG143" s="17"/>
      <c r="AH143" s="20"/>
      <c r="AI143" s="17"/>
      <c r="AJ143" s="20"/>
      <c r="AK143" s="17" t="s">
        <v>951</v>
      </c>
      <c r="AL143" s="17" t="s">
        <v>1103</v>
      </c>
      <c r="AM143" s="18" t="s">
        <v>1104</v>
      </c>
      <c r="AN143" s="17" t="s">
        <v>1105</v>
      </c>
      <c r="AO143" s="19">
        <v>3.0</v>
      </c>
      <c r="AP143" s="17" t="s">
        <v>81</v>
      </c>
      <c r="AQ143" s="17" t="s">
        <v>82</v>
      </c>
      <c r="AR143" s="17" t="s">
        <v>83</v>
      </c>
      <c r="AS143" s="17" t="s">
        <v>957</v>
      </c>
      <c r="AT143" s="20"/>
      <c r="AU143" s="20"/>
      <c r="AV143" s="20"/>
      <c r="AW143" s="20"/>
      <c r="AX143" s="20"/>
      <c r="AY143" s="20"/>
      <c r="AZ143" s="20"/>
      <c r="BA143" s="20"/>
      <c r="BB143" s="20"/>
      <c r="BC143" s="19">
        <v>60.0</v>
      </c>
      <c r="BD143" s="19">
        <v>3.0</v>
      </c>
      <c r="BE143" s="20"/>
      <c r="BF143" s="19">
        <v>1.0</v>
      </c>
      <c r="BG143" s="19">
        <v>1.5</v>
      </c>
      <c r="BH143" s="17" t="s">
        <v>92</v>
      </c>
      <c r="BI143" s="20"/>
      <c r="BJ143" s="17" t="s">
        <v>94</v>
      </c>
      <c r="BK143" s="17" t="s">
        <v>1106</v>
      </c>
      <c r="BL143" s="20"/>
      <c r="BM143" s="17" t="s">
        <v>1106</v>
      </c>
      <c r="BN143" s="17" t="s">
        <v>1107</v>
      </c>
      <c r="BO143" s="19">
        <v>30.0</v>
      </c>
      <c r="BP143" s="17" t="s">
        <v>1108</v>
      </c>
      <c r="BQ143" s="17" t="s">
        <v>89</v>
      </c>
      <c r="BR143" s="20"/>
      <c r="BS143" s="17" t="s">
        <v>89</v>
      </c>
      <c r="BT143" s="20"/>
      <c r="BU143" s="20"/>
      <c r="BV143" s="20"/>
      <c r="BW143" s="17" t="s">
        <v>1027</v>
      </c>
      <c r="BX143" s="19">
        <v>2.0</v>
      </c>
      <c r="BY143" s="19">
        <v>0.0</v>
      </c>
      <c r="BZ143" s="19">
        <v>1.0</v>
      </c>
      <c r="CA143" s="20"/>
      <c r="CB143" s="20"/>
      <c r="CC143" s="20"/>
      <c r="CD143" s="17" t="s">
        <v>89</v>
      </c>
      <c r="CE143" s="17" t="s">
        <v>187</v>
      </c>
      <c r="CF143" s="7"/>
      <c r="CG143" s="7"/>
      <c r="CH143" s="23" t="str">
        <f t="shared" si="1"/>
        <v>BMS1</v>
      </c>
      <c r="CI143" s="38" t="s">
        <v>963</v>
      </c>
      <c r="CJ143" s="38" t="s">
        <v>964</v>
      </c>
      <c r="CK143" s="24" t="s">
        <v>109</v>
      </c>
      <c r="CL143" s="27" t="s">
        <v>964</v>
      </c>
      <c r="CM143" s="24"/>
      <c r="CN143" s="24"/>
      <c r="CO143" s="25"/>
      <c r="CP143" s="7"/>
      <c r="CQ143" s="7"/>
      <c r="CR143" s="24"/>
      <c r="CS143" s="24"/>
      <c r="CT143" s="24"/>
      <c r="CU143" s="24"/>
    </row>
    <row r="144">
      <c r="A144" s="17"/>
      <c r="B144" s="17"/>
      <c r="C144" s="18"/>
      <c r="D144" s="17"/>
      <c r="E144" s="19"/>
      <c r="F144" s="17"/>
      <c r="G144" s="17"/>
      <c r="H144" s="17"/>
      <c r="I144" s="17"/>
      <c r="J144" s="20"/>
      <c r="K144" s="20"/>
      <c r="L144" s="20"/>
      <c r="M144" s="20"/>
      <c r="N144" s="20"/>
      <c r="O144" s="20"/>
      <c r="P144" s="20"/>
      <c r="Q144" s="20"/>
      <c r="R144" s="20"/>
      <c r="S144" s="19"/>
      <c r="T144" s="19"/>
      <c r="U144" s="20"/>
      <c r="V144" s="20"/>
      <c r="W144" s="19"/>
      <c r="X144" s="17"/>
      <c r="Y144" s="20"/>
      <c r="Z144" s="20"/>
      <c r="AA144" s="17"/>
      <c r="AB144" s="20"/>
      <c r="AC144" s="20"/>
      <c r="AD144" s="20"/>
      <c r="AE144" s="20"/>
      <c r="AF144" s="20"/>
      <c r="AG144" s="17"/>
      <c r="AH144" s="20"/>
      <c r="AI144" s="20"/>
      <c r="AJ144" s="20"/>
      <c r="AK144" s="17" t="s">
        <v>85</v>
      </c>
      <c r="AL144" s="17" t="s">
        <v>86</v>
      </c>
      <c r="AM144" s="18" t="s">
        <v>667</v>
      </c>
      <c r="AN144" s="17" t="s">
        <v>668</v>
      </c>
      <c r="AO144" s="19">
        <v>3.0</v>
      </c>
      <c r="AP144" s="17" t="s">
        <v>81</v>
      </c>
      <c r="AQ144" s="17" t="s">
        <v>89</v>
      </c>
      <c r="AR144" s="17" t="s">
        <v>83</v>
      </c>
      <c r="AS144" s="17" t="s">
        <v>90</v>
      </c>
      <c r="AT144" s="20"/>
      <c r="AU144" s="20"/>
      <c r="AV144" s="20"/>
      <c r="AW144" s="20"/>
      <c r="AX144" s="20"/>
      <c r="AY144" s="20"/>
      <c r="AZ144" s="20"/>
      <c r="BA144" s="20"/>
      <c r="BB144" s="20"/>
      <c r="BC144" s="19">
        <v>15.0</v>
      </c>
      <c r="BD144" s="19">
        <v>3.0</v>
      </c>
      <c r="BE144" s="20"/>
      <c r="BF144" s="20"/>
      <c r="BG144" s="19">
        <v>1.5</v>
      </c>
      <c r="BH144" s="17" t="s">
        <v>92</v>
      </c>
      <c r="BI144" s="20"/>
      <c r="BJ144" s="20"/>
      <c r="BK144" s="17" t="s">
        <v>654</v>
      </c>
      <c r="BL144" s="20"/>
      <c r="BM144" s="20"/>
      <c r="BN144" s="20"/>
      <c r="BO144" s="20"/>
      <c r="BP144" s="20"/>
      <c r="BQ144" s="17" t="s">
        <v>89</v>
      </c>
      <c r="BR144" s="20"/>
      <c r="BS144" s="20"/>
      <c r="BT144" s="20"/>
      <c r="BU144" s="20"/>
      <c r="BV144" s="20"/>
      <c r="BW144" s="17" t="s">
        <v>655</v>
      </c>
      <c r="BX144" s="19">
        <v>3.0</v>
      </c>
      <c r="BY144" s="19">
        <v>0.0</v>
      </c>
      <c r="BZ144" s="19">
        <v>0.0</v>
      </c>
      <c r="CA144" s="20"/>
      <c r="CB144" s="20"/>
      <c r="CC144" s="20"/>
      <c r="CD144" s="17" t="s">
        <v>89</v>
      </c>
      <c r="CE144" s="20"/>
      <c r="CF144" s="7"/>
      <c r="CG144" s="7"/>
      <c r="CH144" s="23" t="str">
        <f t="shared" si="1"/>
        <v>CHD3</v>
      </c>
      <c r="CI144" s="7" t="s">
        <v>90</v>
      </c>
      <c r="CJ144" s="7" t="s">
        <v>90</v>
      </c>
      <c r="CK144" s="24" t="s">
        <v>109</v>
      </c>
      <c r="CL144" s="24" t="s">
        <v>109</v>
      </c>
      <c r="CM144" s="24"/>
      <c r="CN144" s="24"/>
      <c r="CO144" s="25"/>
      <c r="CP144" s="7"/>
      <c r="CQ144" s="7"/>
      <c r="CR144" s="24"/>
      <c r="CS144" s="24"/>
      <c r="CT144" s="24"/>
      <c r="CU144" s="24"/>
    </row>
    <row r="145">
      <c r="A145" s="17"/>
      <c r="B145" s="17"/>
      <c r="C145" s="18"/>
      <c r="D145" s="17"/>
      <c r="E145" s="19"/>
      <c r="F145" s="17"/>
      <c r="G145" s="17"/>
      <c r="H145" s="17"/>
      <c r="I145" s="17"/>
      <c r="J145" s="20"/>
      <c r="K145" s="20"/>
      <c r="L145" s="20"/>
      <c r="M145" s="20"/>
      <c r="N145" s="20"/>
      <c r="O145" s="20"/>
      <c r="P145" s="20"/>
      <c r="Q145" s="20"/>
      <c r="R145" s="20"/>
      <c r="S145" s="19"/>
      <c r="T145" s="19"/>
      <c r="U145" s="20"/>
      <c r="V145" s="20"/>
      <c r="W145" s="19"/>
      <c r="X145" s="17"/>
      <c r="Y145" s="20"/>
      <c r="Z145" s="20"/>
      <c r="AA145" s="17"/>
      <c r="AB145" s="20"/>
      <c r="AC145" s="20"/>
      <c r="AD145" s="20"/>
      <c r="AE145" s="20"/>
      <c r="AF145" s="20"/>
      <c r="AG145" s="17"/>
      <c r="AH145" s="20"/>
      <c r="AI145" s="20"/>
      <c r="AJ145" s="20"/>
      <c r="AK145" s="17" t="s">
        <v>85</v>
      </c>
      <c r="AL145" s="17" t="s">
        <v>86</v>
      </c>
      <c r="AM145" s="18" t="s">
        <v>672</v>
      </c>
      <c r="AN145" s="17" t="s">
        <v>673</v>
      </c>
      <c r="AO145" s="19">
        <v>3.0</v>
      </c>
      <c r="AP145" s="17" t="s">
        <v>81</v>
      </c>
      <c r="AQ145" s="17" t="s">
        <v>89</v>
      </c>
      <c r="AR145" s="17" t="s">
        <v>83</v>
      </c>
      <c r="AS145" s="17" t="s">
        <v>90</v>
      </c>
      <c r="AT145" s="20"/>
      <c r="AU145" s="20"/>
      <c r="AV145" s="20"/>
      <c r="AW145" s="20"/>
      <c r="AX145" s="20"/>
      <c r="AY145" s="20"/>
      <c r="AZ145" s="20"/>
      <c r="BA145" s="20"/>
      <c r="BB145" s="20"/>
      <c r="BC145" s="19">
        <v>15.0</v>
      </c>
      <c r="BD145" s="19">
        <v>3.0</v>
      </c>
      <c r="BE145" s="20"/>
      <c r="BF145" s="20"/>
      <c r="BG145" s="19">
        <v>1.5</v>
      </c>
      <c r="BH145" s="17" t="s">
        <v>92</v>
      </c>
      <c r="BI145" s="20"/>
      <c r="BJ145" s="20"/>
      <c r="BK145" s="17" t="s">
        <v>135</v>
      </c>
      <c r="BL145" s="20"/>
      <c r="BM145" s="20"/>
      <c r="BN145" s="20"/>
      <c r="BO145" s="20"/>
      <c r="BP145" s="20"/>
      <c r="BQ145" s="17" t="s">
        <v>89</v>
      </c>
      <c r="BR145" s="20"/>
      <c r="BS145" s="20"/>
      <c r="BT145" s="20"/>
      <c r="BU145" s="20"/>
      <c r="BV145" s="20"/>
      <c r="BW145" s="17" t="s">
        <v>137</v>
      </c>
      <c r="BX145" s="19">
        <v>3.0</v>
      </c>
      <c r="BY145" s="19">
        <v>0.0</v>
      </c>
      <c r="BZ145" s="19">
        <v>0.0</v>
      </c>
      <c r="CA145" s="20"/>
      <c r="CB145" s="20"/>
      <c r="CC145" s="20"/>
      <c r="CD145" s="17" t="s">
        <v>89</v>
      </c>
      <c r="CE145" s="20"/>
      <c r="CF145" s="7"/>
      <c r="CG145" s="7"/>
      <c r="CH145" s="23" t="str">
        <f t="shared" si="1"/>
        <v>CHD3</v>
      </c>
      <c r="CI145" s="7" t="s">
        <v>90</v>
      </c>
      <c r="CJ145" s="7" t="s">
        <v>90</v>
      </c>
      <c r="CK145" s="24" t="s">
        <v>109</v>
      </c>
      <c r="CL145" s="24" t="s">
        <v>109</v>
      </c>
      <c r="CM145" s="24"/>
      <c r="CN145" s="24"/>
      <c r="CO145" s="25"/>
      <c r="CP145" s="7"/>
      <c r="CQ145" s="7"/>
      <c r="CR145" s="24"/>
      <c r="CS145" s="24"/>
      <c r="CT145" s="24"/>
      <c r="CU145" s="24"/>
    </row>
    <row r="146">
      <c r="A146" s="17"/>
      <c r="B146" s="17"/>
      <c r="C146" s="18"/>
      <c r="D146" s="17"/>
      <c r="E146" s="19"/>
      <c r="F146" s="17"/>
      <c r="G146" s="17"/>
      <c r="H146" s="17"/>
      <c r="I146" s="17"/>
      <c r="J146" s="20"/>
      <c r="K146" s="20"/>
      <c r="L146" s="20"/>
      <c r="M146" s="20"/>
      <c r="N146" s="20"/>
      <c r="O146" s="20"/>
      <c r="P146" s="20"/>
      <c r="Q146" s="20"/>
      <c r="R146" s="20"/>
      <c r="S146" s="19"/>
      <c r="T146" s="19"/>
      <c r="U146" s="20"/>
      <c r="V146" s="20"/>
      <c r="W146" s="19"/>
      <c r="X146" s="17"/>
      <c r="Y146" s="20"/>
      <c r="Z146" s="20"/>
      <c r="AA146" s="17"/>
      <c r="AB146" s="20"/>
      <c r="AC146" s="20"/>
      <c r="AD146" s="20"/>
      <c r="AE146" s="20"/>
      <c r="AF146" s="20"/>
      <c r="AG146" s="17"/>
      <c r="AH146" s="20"/>
      <c r="AI146" s="20"/>
      <c r="AJ146" s="20"/>
      <c r="AK146" s="17" t="s">
        <v>85</v>
      </c>
      <c r="AL146" s="17" t="s">
        <v>86</v>
      </c>
      <c r="AM146" s="18" t="s">
        <v>678</v>
      </c>
      <c r="AN146" s="17" t="s">
        <v>679</v>
      </c>
      <c r="AO146" s="19">
        <v>3.0</v>
      </c>
      <c r="AP146" s="17" t="s">
        <v>155</v>
      </c>
      <c r="AQ146" s="17" t="s">
        <v>89</v>
      </c>
      <c r="AR146" s="17" t="s">
        <v>83</v>
      </c>
      <c r="AS146" s="17" t="s">
        <v>90</v>
      </c>
      <c r="AT146" s="20"/>
      <c r="AU146" s="20"/>
      <c r="AV146" s="20"/>
      <c r="AW146" s="20"/>
      <c r="AX146" s="20"/>
      <c r="AY146" s="20"/>
      <c r="AZ146" s="20"/>
      <c r="BA146" s="20"/>
      <c r="BB146" s="20"/>
      <c r="BC146" s="19">
        <v>15.0</v>
      </c>
      <c r="BD146" s="19">
        <v>3.0</v>
      </c>
      <c r="BE146" s="20"/>
      <c r="BF146" s="20"/>
      <c r="BG146" s="19">
        <v>1.0</v>
      </c>
      <c r="BH146" s="17" t="s">
        <v>92</v>
      </c>
      <c r="BI146" s="20"/>
      <c r="BJ146" s="20"/>
      <c r="BK146" s="17" t="s">
        <v>93</v>
      </c>
      <c r="BL146" s="20"/>
      <c r="BM146" s="20"/>
      <c r="BN146" s="20"/>
      <c r="BO146" s="20"/>
      <c r="BP146" s="20"/>
      <c r="BQ146" s="17" t="s">
        <v>89</v>
      </c>
      <c r="BR146" s="20"/>
      <c r="BS146" s="20"/>
      <c r="BT146" s="20"/>
      <c r="BU146" s="20"/>
      <c r="BV146" s="20"/>
      <c r="BW146" s="17" t="s">
        <v>97</v>
      </c>
      <c r="BX146" s="19">
        <v>3.0</v>
      </c>
      <c r="BY146" s="19">
        <v>0.0</v>
      </c>
      <c r="BZ146" s="19">
        <v>0.0</v>
      </c>
      <c r="CA146" s="20"/>
      <c r="CB146" s="20"/>
      <c r="CC146" s="20"/>
      <c r="CD146" s="17" t="s">
        <v>89</v>
      </c>
      <c r="CE146" s="20"/>
      <c r="CF146" s="7"/>
      <c r="CG146" s="7"/>
      <c r="CH146" s="23" t="str">
        <f t="shared" si="1"/>
        <v>CHD3</v>
      </c>
      <c r="CI146" s="7" t="s">
        <v>90</v>
      </c>
      <c r="CJ146" s="7" t="s">
        <v>90</v>
      </c>
      <c r="CK146" s="24" t="s">
        <v>109</v>
      </c>
      <c r="CL146" s="24" t="s">
        <v>109</v>
      </c>
      <c r="CM146" s="24"/>
      <c r="CN146" s="24"/>
      <c r="CO146" s="25"/>
      <c r="CP146" s="7"/>
      <c r="CQ146" s="7"/>
      <c r="CR146" s="24"/>
      <c r="CS146" s="24"/>
      <c r="CT146" s="24"/>
      <c r="CU146" s="24"/>
    </row>
    <row r="147">
      <c r="A147" s="17"/>
      <c r="B147" s="17"/>
      <c r="C147" s="18"/>
      <c r="D147" s="17"/>
      <c r="E147" s="19"/>
      <c r="F147" s="17"/>
      <c r="G147" s="17"/>
      <c r="H147" s="17"/>
      <c r="I147" s="17"/>
      <c r="J147" s="20"/>
      <c r="K147" s="20"/>
      <c r="L147" s="20"/>
      <c r="M147" s="20"/>
      <c r="N147" s="20"/>
      <c r="O147" s="20"/>
      <c r="P147" s="20"/>
      <c r="Q147" s="20"/>
      <c r="R147" s="20"/>
      <c r="S147" s="19"/>
      <c r="T147" s="19"/>
      <c r="U147" s="20"/>
      <c r="V147" s="20"/>
      <c r="W147" s="19"/>
      <c r="X147" s="17"/>
      <c r="Y147" s="20"/>
      <c r="Z147" s="20"/>
      <c r="AA147" s="17"/>
      <c r="AB147" s="20"/>
      <c r="AC147" s="20"/>
      <c r="AD147" s="20"/>
      <c r="AE147" s="20"/>
      <c r="AF147" s="20"/>
      <c r="AG147" s="17"/>
      <c r="AH147" s="20"/>
      <c r="AI147" s="20"/>
      <c r="AJ147" s="20"/>
      <c r="AK147" s="17" t="s">
        <v>85</v>
      </c>
      <c r="AL147" s="17" t="s">
        <v>86</v>
      </c>
      <c r="AM147" s="18" t="s">
        <v>639</v>
      </c>
      <c r="AN147" s="17" t="s">
        <v>640</v>
      </c>
      <c r="AO147" s="19">
        <v>3.0</v>
      </c>
      <c r="AP147" s="17" t="s">
        <v>81</v>
      </c>
      <c r="AQ147" s="17" t="s">
        <v>82</v>
      </c>
      <c r="AR147" s="17" t="s">
        <v>145</v>
      </c>
      <c r="AS147" s="17" t="s">
        <v>58</v>
      </c>
      <c r="AT147" s="20"/>
      <c r="AU147" s="20"/>
      <c r="AV147" s="20"/>
      <c r="AW147" s="20"/>
      <c r="AX147" s="20"/>
      <c r="AY147" s="20"/>
      <c r="AZ147" s="20"/>
      <c r="BA147" s="20"/>
      <c r="BB147" s="20"/>
      <c r="BC147" s="19">
        <v>20.0</v>
      </c>
      <c r="BD147" s="19">
        <v>3.0</v>
      </c>
      <c r="BE147" s="20"/>
      <c r="BF147" s="20"/>
      <c r="BG147" s="19">
        <v>1.5</v>
      </c>
      <c r="BH147" s="17" t="s">
        <v>92</v>
      </c>
      <c r="BI147" s="20"/>
      <c r="BJ147" s="20"/>
      <c r="BK147" s="17" t="s">
        <v>641</v>
      </c>
      <c r="BL147" s="20"/>
      <c r="BM147" s="20"/>
      <c r="BN147" s="20"/>
      <c r="BO147" s="20"/>
      <c r="BP147" s="20"/>
      <c r="BQ147" s="17" t="s">
        <v>89</v>
      </c>
      <c r="BR147" s="20"/>
      <c r="BS147" s="20"/>
      <c r="BT147" s="20"/>
      <c r="BU147" s="20"/>
      <c r="BV147" s="20"/>
      <c r="BW147" s="17" t="s">
        <v>644</v>
      </c>
      <c r="BX147" s="19">
        <v>3.0</v>
      </c>
      <c r="BY147" s="19">
        <v>0.0</v>
      </c>
      <c r="BZ147" s="19">
        <v>0.0</v>
      </c>
      <c r="CA147" s="20"/>
      <c r="CB147" s="20"/>
      <c r="CC147" s="20"/>
      <c r="CD147" s="17" t="s">
        <v>89</v>
      </c>
      <c r="CE147" s="20"/>
      <c r="CF147" s="7"/>
      <c r="CG147" s="7"/>
      <c r="CH147" s="23" t="str">
        <f t="shared" si="1"/>
        <v>CHD2</v>
      </c>
      <c r="CI147" s="7" t="s">
        <v>58</v>
      </c>
      <c r="CJ147" s="7" t="s">
        <v>58</v>
      </c>
      <c r="CK147" s="24" t="s">
        <v>109</v>
      </c>
      <c r="CL147" s="24" t="s">
        <v>109</v>
      </c>
      <c r="CM147" s="24"/>
      <c r="CN147" s="24"/>
      <c r="CO147" s="25"/>
      <c r="CP147" s="7"/>
      <c r="CQ147" s="7"/>
      <c r="CR147" s="24"/>
      <c r="CS147" s="24"/>
      <c r="CT147" s="24"/>
      <c r="CU147" s="24"/>
    </row>
    <row r="148">
      <c r="A148" s="17"/>
      <c r="B148" s="17"/>
      <c r="C148" s="18"/>
      <c r="D148" s="17"/>
      <c r="E148" s="19"/>
      <c r="F148" s="17"/>
      <c r="G148" s="17"/>
      <c r="H148" s="17"/>
      <c r="I148" s="17"/>
      <c r="J148" s="20"/>
      <c r="K148" s="20"/>
      <c r="L148" s="20"/>
      <c r="M148" s="20"/>
      <c r="N148" s="20"/>
      <c r="O148" s="20"/>
      <c r="P148" s="20"/>
      <c r="Q148" s="20"/>
      <c r="R148" s="20"/>
      <c r="S148" s="19"/>
      <c r="T148" s="19"/>
      <c r="U148" s="20"/>
      <c r="V148" s="20"/>
      <c r="W148" s="19"/>
      <c r="X148" s="17"/>
      <c r="Y148" s="20"/>
      <c r="Z148" s="20"/>
      <c r="AA148" s="17"/>
      <c r="AB148" s="20"/>
      <c r="AC148" s="20"/>
      <c r="AD148" s="20"/>
      <c r="AE148" s="20"/>
      <c r="AF148" s="20"/>
      <c r="AG148" s="17"/>
      <c r="AH148" s="20"/>
      <c r="AI148" s="20"/>
      <c r="AJ148" s="20"/>
      <c r="AK148" s="17" t="s">
        <v>85</v>
      </c>
      <c r="AL148" s="17" t="s">
        <v>86</v>
      </c>
      <c r="AM148" s="18" t="s">
        <v>649</v>
      </c>
      <c r="AN148" s="17" t="s">
        <v>650</v>
      </c>
      <c r="AO148" s="19">
        <v>3.0</v>
      </c>
      <c r="AP148" s="17" t="s">
        <v>81</v>
      </c>
      <c r="AQ148" s="17" t="s">
        <v>89</v>
      </c>
      <c r="AR148" s="17" t="s">
        <v>83</v>
      </c>
      <c r="AS148" s="17" t="s">
        <v>58</v>
      </c>
      <c r="AT148" s="20"/>
      <c r="AU148" s="20"/>
      <c r="AV148" s="20"/>
      <c r="AW148" s="20"/>
      <c r="AX148" s="20"/>
      <c r="AY148" s="20"/>
      <c r="AZ148" s="20"/>
      <c r="BA148" s="20"/>
      <c r="BB148" s="20"/>
      <c r="BC148" s="19">
        <v>15.0</v>
      </c>
      <c r="BD148" s="19">
        <v>3.0</v>
      </c>
      <c r="BE148" s="20"/>
      <c r="BF148" s="20"/>
      <c r="BG148" s="19">
        <v>1.5</v>
      </c>
      <c r="BH148" s="17" t="s">
        <v>92</v>
      </c>
      <c r="BI148" s="20"/>
      <c r="BJ148" s="20"/>
      <c r="BK148" s="17" t="s">
        <v>654</v>
      </c>
      <c r="BL148" s="20"/>
      <c r="BM148" s="20"/>
      <c r="BN148" s="20"/>
      <c r="BO148" s="20"/>
      <c r="BP148" s="20"/>
      <c r="BQ148" s="17" t="s">
        <v>89</v>
      </c>
      <c r="BR148" s="20"/>
      <c r="BS148" s="20"/>
      <c r="BT148" s="20"/>
      <c r="BU148" s="20"/>
      <c r="BV148" s="20"/>
      <c r="BW148" s="17" t="s">
        <v>655</v>
      </c>
      <c r="BX148" s="19">
        <v>3.0</v>
      </c>
      <c r="BY148" s="19">
        <v>0.0</v>
      </c>
      <c r="BZ148" s="19">
        <v>0.0</v>
      </c>
      <c r="CA148" s="20"/>
      <c r="CB148" s="20"/>
      <c r="CC148" s="20"/>
      <c r="CD148" s="17" t="s">
        <v>89</v>
      </c>
      <c r="CE148" s="20"/>
      <c r="CF148" s="7"/>
      <c r="CG148" s="7"/>
      <c r="CH148" s="23" t="str">
        <f t="shared" si="1"/>
        <v>CHD2</v>
      </c>
      <c r="CI148" s="7" t="s">
        <v>58</v>
      </c>
      <c r="CJ148" s="7" t="s">
        <v>58</v>
      </c>
      <c r="CK148" s="24" t="s">
        <v>109</v>
      </c>
      <c r="CL148" s="24" t="s">
        <v>109</v>
      </c>
      <c r="CM148" s="24"/>
      <c r="CN148" s="24"/>
      <c r="CO148" s="25"/>
      <c r="CP148" s="7"/>
      <c r="CQ148" s="7"/>
      <c r="CR148" s="24"/>
      <c r="CS148" s="24"/>
      <c r="CT148" s="24"/>
      <c r="CU148" s="24"/>
    </row>
    <row r="149">
      <c r="A149" s="17"/>
      <c r="B149" s="17"/>
      <c r="C149" s="18"/>
      <c r="D149" s="17"/>
      <c r="E149" s="19"/>
      <c r="F149" s="17"/>
      <c r="G149" s="17"/>
      <c r="H149" s="17"/>
      <c r="I149" s="17"/>
      <c r="J149" s="20"/>
      <c r="K149" s="20"/>
      <c r="L149" s="20"/>
      <c r="M149" s="20"/>
      <c r="N149" s="20"/>
      <c r="O149" s="20"/>
      <c r="P149" s="20"/>
      <c r="Q149" s="20"/>
      <c r="R149" s="20"/>
      <c r="S149" s="19"/>
      <c r="T149" s="20"/>
      <c r="U149" s="20"/>
      <c r="V149" s="19"/>
      <c r="W149" s="20"/>
      <c r="X149" s="20"/>
      <c r="Y149" s="20"/>
      <c r="Z149" s="17"/>
      <c r="AA149" s="20"/>
      <c r="AB149" s="20"/>
      <c r="AC149" s="17"/>
      <c r="AD149" s="17"/>
      <c r="AE149" s="17"/>
      <c r="AF149" s="17"/>
      <c r="AG149" s="20"/>
      <c r="AH149" s="20"/>
      <c r="AI149" s="17"/>
      <c r="AJ149" s="20"/>
      <c r="AK149" s="17" t="s">
        <v>85</v>
      </c>
      <c r="AL149" s="17" t="s">
        <v>86</v>
      </c>
      <c r="AM149" s="18" t="s">
        <v>659</v>
      </c>
      <c r="AN149" s="17" t="s">
        <v>660</v>
      </c>
      <c r="AO149" s="19">
        <v>2.0</v>
      </c>
      <c r="AP149" s="17" t="s">
        <v>81</v>
      </c>
      <c r="AQ149" s="17" t="s">
        <v>82</v>
      </c>
      <c r="AR149" s="17" t="s">
        <v>145</v>
      </c>
      <c r="AS149" s="17" t="s">
        <v>90</v>
      </c>
      <c r="AT149" s="20"/>
      <c r="AU149" s="20"/>
      <c r="AV149" s="20"/>
      <c r="AW149" s="20"/>
      <c r="AX149" s="20"/>
      <c r="AY149" s="20"/>
      <c r="AZ149" s="20"/>
      <c r="BA149" s="20"/>
      <c r="BB149" s="20"/>
      <c r="BC149" s="19">
        <v>20.0</v>
      </c>
      <c r="BD149" s="20"/>
      <c r="BE149" s="20"/>
      <c r="BF149" s="19">
        <v>4.0</v>
      </c>
      <c r="BG149" s="20"/>
      <c r="BH149" s="20"/>
      <c r="BI149" s="20"/>
      <c r="BJ149" s="17" t="s">
        <v>94</v>
      </c>
      <c r="BK149" s="20"/>
      <c r="BL149" s="20"/>
      <c r="BM149" s="17" t="s">
        <v>147</v>
      </c>
      <c r="BN149" s="17" t="s">
        <v>661</v>
      </c>
      <c r="BO149" s="17" t="s">
        <v>662</v>
      </c>
      <c r="BP149" s="17" t="s">
        <v>663</v>
      </c>
      <c r="BQ149" s="20"/>
      <c r="BR149" s="20"/>
      <c r="BS149" s="17" t="s">
        <v>89</v>
      </c>
      <c r="BT149" s="20"/>
      <c r="BU149" s="20"/>
      <c r="BV149" s="17" t="s">
        <v>664</v>
      </c>
      <c r="BW149" s="17" t="s">
        <v>150</v>
      </c>
      <c r="BX149" s="19">
        <v>0.0</v>
      </c>
      <c r="BY149" s="19">
        <v>0.0</v>
      </c>
      <c r="BZ149" s="19">
        <v>2.0</v>
      </c>
      <c r="CA149" s="20"/>
      <c r="CB149" s="20"/>
      <c r="CC149" s="20"/>
      <c r="CD149" s="17" t="s">
        <v>89</v>
      </c>
      <c r="CE149" s="20"/>
      <c r="CF149" s="7"/>
      <c r="CG149" s="7"/>
      <c r="CH149" s="23" t="str">
        <f t="shared" si="1"/>
        <v>CHD3</v>
      </c>
      <c r="CI149" s="7" t="s">
        <v>90</v>
      </c>
      <c r="CJ149" s="7" t="s">
        <v>109</v>
      </c>
      <c r="CK149" s="24" t="s">
        <v>109</v>
      </c>
      <c r="CL149" s="24" t="s">
        <v>90</v>
      </c>
      <c r="CM149" s="24"/>
      <c r="CN149" s="24"/>
      <c r="CO149" s="25"/>
      <c r="CP149" s="7"/>
      <c r="CQ149" s="7"/>
      <c r="CR149" s="24"/>
      <c r="CS149" s="24"/>
      <c r="CT149" s="24"/>
      <c r="CU149" s="24"/>
    </row>
    <row r="150">
      <c r="A150" s="17"/>
      <c r="B150" s="17"/>
      <c r="C150" s="18"/>
      <c r="D150" s="17"/>
      <c r="E150" s="19"/>
      <c r="F150" s="17"/>
      <c r="G150" s="17"/>
      <c r="H150" s="17"/>
      <c r="I150" s="17"/>
      <c r="J150" s="20"/>
      <c r="K150" s="20"/>
      <c r="L150" s="20"/>
      <c r="M150" s="20"/>
      <c r="N150" s="20"/>
      <c r="O150" s="20"/>
      <c r="P150" s="20"/>
      <c r="Q150" s="20"/>
      <c r="R150" s="20"/>
      <c r="S150" s="19"/>
      <c r="T150" s="19"/>
      <c r="U150" s="19"/>
      <c r="V150" s="20"/>
      <c r="W150" s="19"/>
      <c r="X150" s="17"/>
      <c r="Y150" s="17"/>
      <c r="Z150" s="20"/>
      <c r="AA150" s="17"/>
      <c r="AB150" s="17"/>
      <c r="AC150" s="20"/>
      <c r="AD150" s="20"/>
      <c r="AE150" s="20"/>
      <c r="AF150" s="17"/>
      <c r="AG150" s="17"/>
      <c r="AH150" s="17"/>
      <c r="AI150" s="20"/>
      <c r="AJ150" s="20"/>
      <c r="AK150" s="17" t="s">
        <v>163</v>
      </c>
      <c r="AL150" s="17" t="s">
        <v>225</v>
      </c>
      <c r="AM150" s="18" t="s">
        <v>1109</v>
      </c>
      <c r="AN150" s="17" t="s">
        <v>1110</v>
      </c>
      <c r="AO150" s="19">
        <v>4.0</v>
      </c>
      <c r="AP150" s="17" t="s">
        <v>81</v>
      </c>
      <c r="AQ150" s="17" t="s">
        <v>82</v>
      </c>
      <c r="AR150" s="17" t="s">
        <v>141</v>
      </c>
      <c r="AS150" s="17" t="s">
        <v>992</v>
      </c>
      <c r="AT150" s="20"/>
      <c r="AU150" s="20"/>
      <c r="AV150" s="20"/>
      <c r="AW150" s="20"/>
      <c r="AX150" s="20"/>
      <c r="AY150" s="20"/>
      <c r="AZ150" s="20"/>
      <c r="BA150" s="20"/>
      <c r="BB150" s="20"/>
      <c r="BC150" s="19">
        <v>30.0</v>
      </c>
      <c r="BD150" s="19">
        <v>3.0</v>
      </c>
      <c r="BE150" s="19">
        <v>1.0</v>
      </c>
      <c r="BF150" s="20"/>
      <c r="BG150" s="19">
        <v>1.5</v>
      </c>
      <c r="BH150" s="17" t="s">
        <v>92</v>
      </c>
      <c r="BI150" s="17" t="s">
        <v>182</v>
      </c>
      <c r="BJ150" s="20"/>
      <c r="BK150" s="17" t="s">
        <v>1111</v>
      </c>
      <c r="BL150" s="17" t="s">
        <v>1111</v>
      </c>
      <c r="BM150" s="20"/>
      <c r="BN150" s="20"/>
      <c r="BO150" s="20"/>
      <c r="BP150" s="17" t="s">
        <v>1112</v>
      </c>
      <c r="BQ150" s="17" t="s">
        <v>89</v>
      </c>
      <c r="BR150" s="17" t="s">
        <v>89</v>
      </c>
      <c r="BS150" s="20"/>
      <c r="BT150" s="20"/>
      <c r="BU150" s="20"/>
      <c r="BV150" s="20"/>
      <c r="BW150" s="17" t="s">
        <v>1113</v>
      </c>
      <c r="BX150" s="19">
        <v>3.0</v>
      </c>
      <c r="BY150" s="19">
        <v>1.0</v>
      </c>
      <c r="BZ150" s="19">
        <v>0.0</v>
      </c>
      <c r="CA150" s="20"/>
      <c r="CB150" s="20"/>
      <c r="CC150" s="20"/>
      <c r="CD150" s="17" t="s">
        <v>89</v>
      </c>
      <c r="CE150" s="20"/>
      <c r="CF150" s="7"/>
      <c r="CG150" s="7"/>
      <c r="CH150" s="23" t="str">
        <f t="shared" si="1"/>
        <v>INT1</v>
      </c>
      <c r="CI150" s="7" t="s">
        <v>992</v>
      </c>
      <c r="CJ150" s="7" t="s">
        <v>992</v>
      </c>
      <c r="CK150" s="24" t="s">
        <v>992</v>
      </c>
      <c r="CL150" s="24" t="s">
        <v>109</v>
      </c>
      <c r="CM150" s="24"/>
      <c r="CN150" s="24"/>
      <c r="CO150" s="25"/>
      <c r="CP150" s="7"/>
      <c r="CQ150" s="7"/>
      <c r="CR150" s="24"/>
      <c r="CS150" s="24"/>
      <c r="CT150" s="24"/>
      <c r="CU150" s="24"/>
    </row>
    <row r="151">
      <c r="A151" s="17"/>
      <c r="B151" s="17"/>
      <c r="C151" s="18"/>
      <c r="D151" s="17"/>
      <c r="E151" s="19"/>
      <c r="F151" s="17"/>
      <c r="G151" s="17"/>
      <c r="H151" s="17"/>
      <c r="I151" s="17"/>
      <c r="J151" s="20"/>
      <c r="K151" s="20"/>
      <c r="L151" s="20"/>
      <c r="M151" s="20"/>
      <c r="N151" s="20"/>
      <c r="O151" s="20"/>
      <c r="P151" s="20"/>
      <c r="Q151" s="20"/>
      <c r="R151" s="20"/>
      <c r="S151" s="19"/>
      <c r="T151" s="19"/>
      <c r="U151" s="19"/>
      <c r="V151" s="20"/>
      <c r="W151" s="19"/>
      <c r="X151" s="17"/>
      <c r="Y151" s="17"/>
      <c r="Z151" s="20"/>
      <c r="AA151" s="17"/>
      <c r="AB151" s="17"/>
      <c r="AC151" s="20"/>
      <c r="AD151" s="20"/>
      <c r="AE151" s="20"/>
      <c r="AF151" s="17"/>
      <c r="AG151" s="17"/>
      <c r="AH151" s="17"/>
      <c r="AI151" s="20"/>
      <c r="AJ151" s="20"/>
      <c r="AK151" s="17" t="s">
        <v>163</v>
      </c>
      <c r="AL151" s="17" t="s">
        <v>225</v>
      </c>
      <c r="AM151" s="18" t="s">
        <v>1114</v>
      </c>
      <c r="AN151" s="17" t="s">
        <v>1115</v>
      </c>
      <c r="AO151" s="19">
        <v>4.0</v>
      </c>
      <c r="AP151" s="17" t="s">
        <v>155</v>
      </c>
      <c r="AQ151" s="17" t="s">
        <v>82</v>
      </c>
      <c r="AR151" s="17" t="s">
        <v>141</v>
      </c>
      <c r="AS151" s="17" t="s">
        <v>992</v>
      </c>
      <c r="AT151" s="20"/>
      <c r="AU151" s="20"/>
      <c r="AV151" s="20"/>
      <c r="AW151" s="20"/>
      <c r="AX151" s="20"/>
      <c r="AY151" s="20"/>
      <c r="AZ151" s="20"/>
      <c r="BA151" s="20"/>
      <c r="BB151" s="20"/>
      <c r="BC151" s="19">
        <v>25.0</v>
      </c>
      <c r="BD151" s="19">
        <v>3.0</v>
      </c>
      <c r="BE151" s="19">
        <v>1.0</v>
      </c>
      <c r="BF151" s="20"/>
      <c r="BG151" s="19">
        <v>1.0</v>
      </c>
      <c r="BH151" s="17" t="s">
        <v>92</v>
      </c>
      <c r="BI151" s="17" t="s">
        <v>182</v>
      </c>
      <c r="BJ151" s="20"/>
      <c r="BK151" s="17" t="s">
        <v>470</v>
      </c>
      <c r="BL151" s="17" t="s">
        <v>470</v>
      </c>
      <c r="BM151" s="20"/>
      <c r="BN151" s="20"/>
      <c r="BO151" s="20"/>
      <c r="BP151" s="17" t="s">
        <v>471</v>
      </c>
      <c r="BQ151" s="17" t="s">
        <v>89</v>
      </c>
      <c r="BR151" s="17" t="s">
        <v>89</v>
      </c>
      <c r="BS151" s="20"/>
      <c r="BT151" s="20"/>
      <c r="BU151" s="20"/>
      <c r="BV151" s="20"/>
      <c r="BW151" s="17" t="s">
        <v>472</v>
      </c>
      <c r="BX151" s="19">
        <v>3.0</v>
      </c>
      <c r="BY151" s="19">
        <v>1.0</v>
      </c>
      <c r="BZ151" s="19">
        <v>0.0</v>
      </c>
      <c r="CA151" s="20"/>
      <c r="CB151" s="20"/>
      <c r="CC151" s="20"/>
      <c r="CD151" s="17" t="s">
        <v>89</v>
      </c>
      <c r="CE151" s="17" t="s">
        <v>588</v>
      </c>
      <c r="CF151" s="7"/>
      <c r="CG151" s="7"/>
      <c r="CH151" s="23" t="str">
        <f t="shared" si="1"/>
        <v>INT1</v>
      </c>
      <c r="CI151" s="7" t="s">
        <v>992</v>
      </c>
      <c r="CJ151" s="7" t="s">
        <v>992</v>
      </c>
      <c r="CK151" s="24" t="s">
        <v>992</v>
      </c>
      <c r="CL151" s="24" t="s">
        <v>109</v>
      </c>
      <c r="CM151" s="24"/>
      <c r="CN151" s="24"/>
      <c r="CO151" s="25"/>
      <c r="CP151" s="7"/>
      <c r="CQ151" s="7"/>
      <c r="CR151" s="24"/>
      <c r="CS151" s="24"/>
      <c r="CT151" s="24"/>
      <c r="CU151" s="24"/>
    </row>
    <row r="152">
      <c r="A152" s="17"/>
      <c r="B152" s="17"/>
      <c r="C152" s="18"/>
      <c r="D152" s="17"/>
      <c r="E152" s="19"/>
      <c r="F152" s="17"/>
      <c r="G152" s="17"/>
      <c r="H152" s="17"/>
      <c r="I152" s="20"/>
      <c r="J152" s="20"/>
      <c r="K152" s="20"/>
      <c r="L152" s="20"/>
      <c r="M152" s="20"/>
      <c r="N152" s="20"/>
      <c r="O152" s="20"/>
      <c r="P152" s="20"/>
      <c r="Q152" s="20"/>
      <c r="R152" s="20"/>
      <c r="S152" s="19"/>
      <c r="T152" s="19"/>
      <c r="U152" s="20"/>
      <c r="V152" s="20"/>
      <c r="W152" s="19"/>
      <c r="X152" s="17"/>
      <c r="Y152" s="20"/>
      <c r="Z152" s="20"/>
      <c r="AA152" s="17"/>
      <c r="AB152" s="20"/>
      <c r="AC152" s="20"/>
      <c r="AD152" s="20"/>
      <c r="AE152" s="20"/>
      <c r="AF152" s="17"/>
      <c r="AG152" s="17"/>
      <c r="AH152" s="20"/>
      <c r="AI152" s="20"/>
      <c r="AJ152" s="20"/>
      <c r="AK152" s="17" t="s">
        <v>163</v>
      </c>
      <c r="AL152" s="17" t="s">
        <v>225</v>
      </c>
      <c r="AM152" s="18" t="s">
        <v>467</v>
      </c>
      <c r="AN152" s="17" t="s">
        <v>468</v>
      </c>
      <c r="AO152" s="19">
        <v>3.0</v>
      </c>
      <c r="AP152" s="17" t="s">
        <v>228</v>
      </c>
      <c r="AQ152" s="17" t="s">
        <v>89</v>
      </c>
      <c r="AR152" s="17" t="s">
        <v>83</v>
      </c>
      <c r="AS152" s="20"/>
      <c r="AT152" s="20"/>
      <c r="AU152" s="20"/>
      <c r="AV152" s="20"/>
      <c r="AW152" s="20"/>
      <c r="AX152" s="20"/>
      <c r="AY152" s="20"/>
      <c r="AZ152" s="20"/>
      <c r="BA152" s="20"/>
      <c r="BB152" s="20"/>
      <c r="BC152" s="19">
        <v>50.0</v>
      </c>
      <c r="BD152" s="19">
        <v>3.0</v>
      </c>
      <c r="BE152" s="20"/>
      <c r="BF152" s="20"/>
      <c r="BG152" s="19">
        <v>1.5</v>
      </c>
      <c r="BH152" s="17" t="s">
        <v>92</v>
      </c>
      <c r="BI152" s="20"/>
      <c r="BJ152" s="20"/>
      <c r="BK152" s="17" t="s">
        <v>470</v>
      </c>
      <c r="BL152" s="20"/>
      <c r="BM152" s="20"/>
      <c r="BN152" s="20"/>
      <c r="BO152" s="20"/>
      <c r="BP152" s="17" t="s">
        <v>471</v>
      </c>
      <c r="BQ152" s="17" t="s">
        <v>89</v>
      </c>
      <c r="BR152" s="20"/>
      <c r="BS152" s="20"/>
      <c r="BT152" s="20"/>
      <c r="BU152" s="20"/>
      <c r="BV152" s="20"/>
      <c r="BW152" s="17" t="s">
        <v>472</v>
      </c>
      <c r="BX152" s="19">
        <v>3.0</v>
      </c>
      <c r="BY152" s="19">
        <v>0.0</v>
      </c>
      <c r="BZ152" s="19">
        <v>0.0</v>
      </c>
      <c r="CA152" s="20"/>
      <c r="CB152" s="20"/>
      <c r="CC152" s="20"/>
      <c r="CD152" s="17" t="s">
        <v>89</v>
      </c>
      <c r="CE152" s="20"/>
      <c r="CF152" s="7"/>
      <c r="CG152" s="7"/>
      <c r="CH152" s="23" t="str">
        <f t="shared" si="1"/>
        <v/>
      </c>
      <c r="CI152" s="7" t="s">
        <v>109</v>
      </c>
      <c r="CJ152" s="7" t="s">
        <v>109</v>
      </c>
      <c r="CK152" s="24" t="s">
        <v>109</v>
      </c>
      <c r="CL152" s="24" t="s">
        <v>109</v>
      </c>
      <c r="CM152" s="24"/>
      <c r="CN152" s="24"/>
      <c r="CO152" s="25"/>
      <c r="CP152" s="7"/>
      <c r="CQ152" s="7"/>
      <c r="CR152" s="24"/>
      <c r="CS152" s="24"/>
      <c r="CT152" s="24"/>
      <c r="CU152" s="24"/>
    </row>
    <row r="153">
      <c r="A153" s="17"/>
      <c r="B153" s="17"/>
      <c r="C153" s="18"/>
      <c r="D153" s="17"/>
      <c r="E153" s="19"/>
      <c r="F153" s="17"/>
      <c r="G153" s="17"/>
      <c r="H153" s="17"/>
      <c r="I153" s="17"/>
      <c r="J153" s="20"/>
      <c r="K153" s="20"/>
      <c r="L153" s="20"/>
      <c r="M153" s="20"/>
      <c r="N153" s="20"/>
      <c r="O153" s="20"/>
      <c r="P153" s="20"/>
      <c r="Q153" s="20"/>
      <c r="R153" s="20"/>
      <c r="S153" s="19"/>
      <c r="T153" s="19"/>
      <c r="U153" s="19"/>
      <c r="V153" s="20"/>
      <c r="W153" s="19"/>
      <c r="X153" s="17"/>
      <c r="Y153" s="17"/>
      <c r="Z153" s="20"/>
      <c r="AA153" s="17"/>
      <c r="AB153" s="17"/>
      <c r="AC153" s="20"/>
      <c r="AD153" s="20"/>
      <c r="AE153" s="20"/>
      <c r="AF153" s="17"/>
      <c r="AG153" s="17"/>
      <c r="AH153" s="17"/>
      <c r="AI153" s="20"/>
      <c r="AJ153" s="20"/>
      <c r="AK153" s="17" t="s">
        <v>163</v>
      </c>
      <c r="AL153" s="17" t="s">
        <v>225</v>
      </c>
      <c r="AM153" s="18" t="s">
        <v>1116</v>
      </c>
      <c r="AN153" s="17" t="s">
        <v>1117</v>
      </c>
      <c r="AO153" s="19">
        <v>4.0</v>
      </c>
      <c r="AP153" s="17" t="s">
        <v>155</v>
      </c>
      <c r="AQ153" s="17" t="s">
        <v>82</v>
      </c>
      <c r="AR153" s="17" t="s">
        <v>141</v>
      </c>
      <c r="AS153" s="17" t="s">
        <v>992</v>
      </c>
      <c r="AT153" s="20"/>
      <c r="AU153" s="20"/>
      <c r="AV153" s="20"/>
      <c r="AW153" s="20"/>
      <c r="AX153" s="20"/>
      <c r="AY153" s="20"/>
      <c r="AZ153" s="20"/>
      <c r="BA153" s="20"/>
      <c r="BB153" s="20"/>
      <c r="BC153" s="19">
        <v>25.0</v>
      </c>
      <c r="BD153" s="19">
        <v>3.0</v>
      </c>
      <c r="BE153" s="19">
        <v>1.0</v>
      </c>
      <c r="BF153" s="20"/>
      <c r="BG153" s="19">
        <v>1.5</v>
      </c>
      <c r="BH153" s="17" t="s">
        <v>92</v>
      </c>
      <c r="BI153" s="17" t="s">
        <v>182</v>
      </c>
      <c r="BJ153" s="20"/>
      <c r="BK153" s="17" t="s">
        <v>1100</v>
      </c>
      <c r="BL153" s="17" t="s">
        <v>1100</v>
      </c>
      <c r="BM153" s="20"/>
      <c r="BN153" s="20"/>
      <c r="BO153" s="20"/>
      <c r="BP153" s="17" t="s">
        <v>1118</v>
      </c>
      <c r="BQ153" s="17" t="s">
        <v>89</v>
      </c>
      <c r="BR153" s="17" t="s">
        <v>89</v>
      </c>
      <c r="BS153" s="20"/>
      <c r="BT153" s="20"/>
      <c r="BU153" s="20"/>
      <c r="BV153" s="20"/>
      <c r="BW153" s="17" t="s">
        <v>1102</v>
      </c>
      <c r="BX153" s="19">
        <v>3.0</v>
      </c>
      <c r="BY153" s="19">
        <v>1.0</v>
      </c>
      <c r="BZ153" s="19">
        <v>0.0</v>
      </c>
      <c r="CA153" s="20"/>
      <c r="CB153" s="20"/>
      <c r="CC153" s="20"/>
      <c r="CD153" s="17" t="s">
        <v>89</v>
      </c>
      <c r="CE153" s="17" t="s">
        <v>187</v>
      </c>
      <c r="CF153" s="7"/>
      <c r="CG153" s="7"/>
      <c r="CH153" s="23" t="str">
        <f t="shared" si="1"/>
        <v>INT1</v>
      </c>
      <c r="CI153" s="7" t="s">
        <v>992</v>
      </c>
      <c r="CJ153" s="7" t="s">
        <v>992</v>
      </c>
      <c r="CK153" s="24" t="s">
        <v>992</v>
      </c>
      <c r="CL153" s="24" t="s">
        <v>109</v>
      </c>
      <c r="CM153" s="24"/>
      <c r="CN153" s="24"/>
      <c r="CO153" s="25"/>
      <c r="CP153" s="7"/>
      <c r="CQ153" s="7"/>
      <c r="CR153" s="24"/>
      <c r="CS153" s="24"/>
      <c r="CT153" s="24"/>
      <c r="CU153" s="24"/>
    </row>
    <row r="154">
      <c r="A154" s="17"/>
      <c r="B154" s="17"/>
      <c r="C154" s="18"/>
      <c r="D154" s="17"/>
      <c r="E154" s="19"/>
      <c r="F154" s="17"/>
      <c r="G154" s="17"/>
      <c r="H154" s="17"/>
      <c r="I154" s="17"/>
      <c r="J154" s="20"/>
      <c r="K154" s="20"/>
      <c r="L154" s="20"/>
      <c r="M154" s="20"/>
      <c r="N154" s="20"/>
      <c r="O154" s="20"/>
      <c r="P154" s="20"/>
      <c r="Q154" s="20"/>
      <c r="R154" s="20"/>
      <c r="S154" s="19"/>
      <c r="T154" s="19"/>
      <c r="U154" s="20"/>
      <c r="V154" s="19"/>
      <c r="W154" s="19"/>
      <c r="X154" s="17"/>
      <c r="Y154" s="20"/>
      <c r="Z154" s="17"/>
      <c r="AA154" s="17"/>
      <c r="AB154" s="20"/>
      <c r="AC154" s="17"/>
      <c r="AD154" s="17"/>
      <c r="AE154" s="19"/>
      <c r="AF154" s="20"/>
      <c r="AG154" s="17"/>
      <c r="AH154" s="20"/>
      <c r="AI154" s="17"/>
      <c r="AJ154" s="20"/>
      <c r="AK154" s="17" t="s">
        <v>74</v>
      </c>
      <c r="AL154" s="17" t="s">
        <v>77</v>
      </c>
      <c r="AM154" s="18" t="s">
        <v>154</v>
      </c>
      <c r="AN154" s="17" t="s">
        <v>156</v>
      </c>
      <c r="AO154" s="19">
        <v>3.0</v>
      </c>
      <c r="AP154" s="17" t="s">
        <v>81</v>
      </c>
      <c r="AQ154" s="17" t="s">
        <v>82</v>
      </c>
      <c r="AR154" s="17" t="s">
        <v>145</v>
      </c>
      <c r="AS154" s="17" t="s">
        <v>46</v>
      </c>
      <c r="AT154" s="20"/>
      <c r="AU154" s="20"/>
      <c r="AV154" s="20"/>
      <c r="AW154" s="20"/>
      <c r="AX154" s="20"/>
      <c r="AY154" s="20"/>
      <c r="AZ154" s="20"/>
      <c r="BA154" s="20"/>
      <c r="BB154" s="20"/>
      <c r="BC154" s="19">
        <v>30.0</v>
      </c>
      <c r="BD154" s="19">
        <v>2.0</v>
      </c>
      <c r="BE154" s="20"/>
      <c r="BF154" s="19">
        <v>3.0</v>
      </c>
      <c r="BG154" s="19">
        <v>1.0</v>
      </c>
      <c r="BH154" s="17" t="s">
        <v>92</v>
      </c>
      <c r="BI154" s="20"/>
      <c r="BJ154" s="17" t="s">
        <v>94</v>
      </c>
      <c r="BK154" s="17" t="s">
        <v>158</v>
      </c>
      <c r="BL154" s="20"/>
      <c r="BM154" s="17" t="s">
        <v>158</v>
      </c>
      <c r="BN154" s="17" t="s">
        <v>159</v>
      </c>
      <c r="BO154" s="19">
        <v>30.0</v>
      </c>
      <c r="BP154" s="20"/>
      <c r="BQ154" s="17" t="s">
        <v>89</v>
      </c>
      <c r="BR154" s="20"/>
      <c r="BS154" s="17" t="s">
        <v>89</v>
      </c>
      <c r="BT154" s="20"/>
      <c r="BU154" s="20"/>
      <c r="BV154" s="20"/>
      <c r="BW154" s="17" t="s">
        <v>161</v>
      </c>
      <c r="BX154" s="19">
        <v>2.0</v>
      </c>
      <c r="BY154" s="19">
        <v>0.0</v>
      </c>
      <c r="BZ154" s="19">
        <v>1.0</v>
      </c>
      <c r="CA154" s="20"/>
      <c r="CB154" s="20"/>
      <c r="CC154" s="20"/>
      <c r="CD154" s="17" t="s">
        <v>89</v>
      </c>
      <c r="CE154" s="20"/>
      <c r="CF154" s="7"/>
      <c r="CG154" s="7"/>
      <c r="CH154" s="23" t="str">
        <f t="shared" si="1"/>
        <v>BIO2</v>
      </c>
      <c r="CI154" s="7" t="s">
        <v>46</v>
      </c>
      <c r="CJ154" s="7" t="s">
        <v>46</v>
      </c>
      <c r="CK154" s="24" t="s">
        <v>109</v>
      </c>
      <c r="CL154" s="24" t="s">
        <v>46</v>
      </c>
      <c r="CM154" s="24"/>
      <c r="CN154" s="24"/>
      <c r="CO154" s="25"/>
      <c r="CP154" s="7"/>
      <c r="CQ154" s="7"/>
      <c r="CR154" s="24"/>
      <c r="CS154" s="24"/>
      <c r="CT154" s="24"/>
      <c r="CU154" s="24"/>
    </row>
    <row r="155">
      <c r="A155" s="17"/>
      <c r="B155" s="17"/>
      <c r="C155" s="18"/>
      <c r="D155" s="17"/>
      <c r="E155" s="19"/>
      <c r="F155" s="17"/>
      <c r="G155" s="17"/>
      <c r="H155" s="17"/>
      <c r="I155" s="17"/>
      <c r="J155" s="20"/>
      <c r="K155" s="20"/>
      <c r="L155" s="20"/>
      <c r="M155" s="20"/>
      <c r="N155" s="20"/>
      <c r="O155" s="20"/>
      <c r="P155" s="20"/>
      <c r="Q155" s="20"/>
      <c r="R155" s="20"/>
      <c r="S155" s="19"/>
      <c r="T155" s="19"/>
      <c r="U155" s="20"/>
      <c r="V155" s="19"/>
      <c r="W155" s="19"/>
      <c r="X155" s="17"/>
      <c r="Y155" s="20"/>
      <c r="Z155" s="17"/>
      <c r="AA155" s="17"/>
      <c r="AB155" s="20"/>
      <c r="AC155" s="17"/>
      <c r="AD155" s="17"/>
      <c r="AE155" s="19"/>
      <c r="AF155" s="20"/>
      <c r="AG155" s="17"/>
      <c r="AH155" s="20"/>
      <c r="AI155" s="17"/>
      <c r="AJ155" s="20"/>
      <c r="AK155" s="17" t="s">
        <v>74</v>
      </c>
      <c r="AL155" s="17" t="s">
        <v>77</v>
      </c>
      <c r="AM155" s="18" t="s">
        <v>139</v>
      </c>
      <c r="AN155" s="17" t="s">
        <v>140</v>
      </c>
      <c r="AO155" s="19">
        <v>3.0</v>
      </c>
      <c r="AP155" s="17" t="s">
        <v>81</v>
      </c>
      <c r="AQ155" s="17" t="s">
        <v>82</v>
      </c>
      <c r="AR155" s="17" t="s">
        <v>141</v>
      </c>
      <c r="AS155" s="17" t="s">
        <v>46</v>
      </c>
      <c r="AT155" s="20"/>
      <c r="AU155" s="20"/>
      <c r="AV155" s="20"/>
      <c r="AW155" s="20"/>
      <c r="AX155" s="20"/>
      <c r="AY155" s="20"/>
      <c r="AZ155" s="20"/>
      <c r="BA155" s="20"/>
      <c r="BB155" s="20"/>
      <c r="BC155" s="19">
        <v>30.0</v>
      </c>
      <c r="BD155" s="19">
        <v>2.0</v>
      </c>
      <c r="BE155" s="20"/>
      <c r="BF155" s="19">
        <v>3.0</v>
      </c>
      <c r="BG155" s="19">
        <v>1.0</v>
      </c>
      <c r="BH155" s="17" t="s">
        <v>92</v>
      </c>
      <c r="BI155" s="20"/>
      <c r="BJ155" s="17" t="s">
        <v>94</v>
      </c>
      <c r="BK155" s="17" t="s">
        <v>146</v>
      </c>
      <c r="BL155" s="20"/>
      <c r="BM155" s="17" t="s">
        <v>146</v>
      </c>
      <c r="BN155" s="17" t="s">
        <v>133</v>
      </c>
      <c r="BO155" s="19">
        <v>30.0</v>
      </c>
      <c r="BP155" s="20"/>
      <c r="BQ155" s="17" t="s">
        <v>89</v>
      </c>
      <c r="BR155" s="20"/>
      <c r="BS155" s="17" t="s">
        <v>89</v>
      </c>
      <c r="BT155" s="20"/>
      <c r="BU155" s="20"/>
      <c r="BV155" s="20"/>
      <c r="BW155" s="17" t="s">
        <v>149</v>
      </c>
      <c r="BX155" s="19">
        <v>2.0</v>
      </c>
      <c r="BY155" s="19">
        <v>0.0</v>
      </c>
      <c r="BZ155" s="19">
        <v>1.0</v>
      </c>
      <c r="CA155" s="20"/>
      <c r="CB155" s="20"/>
      <c r="CC155" s="20"/>
      <c r="CD155" s="17" t="s">
        <v>89</v>
      </c>
      <c r="CE155" s="20"/>
      <c r="CF155" s="7"/>
      <c r="CG155" s="7"/>
      <c r="CH155" s="23" t="str">
        <f t="shared" si="1"/>
        <v>BIO2</v>
      </c>
      <c r="CI155" s="7" t="s">
        <v>46</v>
      </c>
      <c r="CJ155" s="7" t="s">
        <v>46</v>
      </c>
      <c r="CK155" s="24" t="s">
        <v>109</v>
      </c>
      <c r="CL155" s="24" t="s">
        <v>46</v>
      </c>
      <c r="CM155" s="24"/>
      <c r="CN155" s="24"/>
      <c r="CO155" s="25"/>
      <c r="CP155" s="7"/>
      <c r="CQ155" s="7"/>
      <c r="CR155" s="24"/>
      <c r="CS155" s="24"/>
      <c r="CT155" s="24"/>
      <c r="CU155" s="24"/>
    </row>
    <row r="156">
      <c r="A156" s="17"/>
      <c r="B156" s="17"/>
      <c r="C156" s="18"/>
      <c r="D156" s="17"/>
      <c r="E156" s="19"/>
      <c r="F156" s="17"/>
      <c r="G156" s="17"/>
      <c r="H156" s="17"/>
      <c r="I156" s="17"/>
      <c r="J156" s="20"/>
      <c r="K156" s="20"/>
      <c r="L156" s="20"/>
      <c r="M156" s="20"/>
      <c r="N156" s="20"/>
      <c r="O156" s="20"/>
      <c r="P156" s="20"/>
      <c r="Q156" s="20"/>
      <c r="R156" s="20"/>
      <c r="S156" s="19"/>
      <c r="T156" s="19"/>
      <c r="U156" s="20"/>
      <c r="V156" s="19"/>
      <c r="W156" s="19"/>
      <c r="X156" s="17"/>
      <c r="Y156" s="20"/>
      <c r="Z156" s="17"/>
      <c r="AA156" s="17"/>
      <c r="AB156" s="20"/>
      <c r="AC156" s="17"/>
      <c r="AD156" s="17"/>
      <c r="AE156" s="19"/>
      <c r="AF156" s="20"/>
      <c r="AG156" s="17"/>
      <c r="AH156" s="20"/>
      <c r="AI156" s="17"/>
      <c r="AJ156" s="20"/>
      <c r="AK156" s="17" t="s">
        <v>74</v>
      </c>
      <c r="AL156" s="17" t="s">
        <v>77</v>
      </c>
      <c r="AM156" s="18" t="s">
        <v>174</v>
      </c>
      <c r="AN156" s="17" t="s">
        <v>175</v>
      </c>
      <c r="AO156" s="19">
        <v>3.0</v>
      </c>
      <c r="AP156" s="17" t="s">
        <v>81</v>
      </c>
      <c r="AQ156" s="17" t="s">
        <v>82</v>
      </c>
      <c r="AR156" s="17" t="s">
        <v>141</v>
      </c>
      <c r="AS156" s="17" t="s">
        <v>46</v>
      </c>
      <c r="AT156" s="20"/>
      <c r="AU156" s="20"/>
      <c r="AV156" s="20"/>
      <c r="AW156" s="20"/>
      <c r="AX156" s="20"/>
      <c r="AY156" s="20"/>
      <c r="AZ156" s="20"/>
      <c r="BA156" s="20"/>
      <c r="BB156" s="20"/>
      <c r="BC156" s="19">
        <v>30.0</v>
      </c>
      <c r="BD156" s="19">
        <v>2.0</v>
      </c>
      <c r="BE156" s="20"/>
      <c r="BF156" s="19">
        <v>3.0</v>
      </c>
      <c r="BG156" s="19">
        <v>1.0</v>
      </c>
      <c r="BH156" s="17" t="s">
        <v>92</v>
      </c>
      <c r="BI156" s="20"/>
      <c r="BJ156" s="17" t="s">
        <v>94</v>
      </c>
      <c r="BK156" s="17" t="s">
        <v>132</v>
      </c>
      <c r="BL156" s="20"/>
      <c r="BM156" s="17" t="s">
        <v>132</v>
      </c>
      <c r="BN156" s="17" t="s">
        <v>133</v>
      </c>
      <c r="BO156" s="19">
        <v>30.0</v>
      </c>
      <c r="BP156" s="20"/>
      <c r="BQ156" s="17" t="s">
        <v>89</v>
      </c>
      <c r="BR156" s="20"/>
      <c r="BS156" s="17" t="s">
        <v>89</v>
      </c>
      <c r="BT156" s="20"/>
      <c r="BU156" s="20"/>
      <c r="BV156" s="20"/>
      <c r="BW156" s="17" t="s">
        <v>134</v>
      </c>
      <c r="BX156" s="19">
        <v>2.0</v>
      </c>
      <c r="BY156" s="19">
        <v>0.0</v>
      </c>
      <c r="BZ156" s="19">
        <v>1.0</v>
      </c>
      <c r="CA156" s="20"/>
      <c r="CB156" s="20"/>
      <c r="CC156" s="20"/>
      <c r="CD156" s="17" t="s">
        <v>89</v>
      </c>
      <c r="CE156" s="20"/>
      <c r="CF156" s="7"/>
      <c r="CG156" s="7"/>
      <c r="CH156" s="23" t="str">
        <f t="shared" si="1"/>
        <v>BIO2</v>
      </c>
      <c r="CI156" s="7" t="s">
        <v>46</v>
      </c>
      <c r="CJ156" s="7" t="s">
        <v>46</v>
      </c>
      <c r="CK156" s="24" t="s">
        <v>109</v>
      </c>
      <c r="CL156" s="24" t="s">
        <v>46</v>
      </c>
      <c r="CM156" s="24"/>
      <c r="CN156" s="24"/>
      <c r="CO156" s="25"/>
      <c r="CP156" s="7"/>
      <c r="CQ156" s="7"/>
      <c r="CR156" s="24"/>
      <c r="CS156" s="24"/>
      <c r="CT156" s="24"/>
      <c r="CU156" s="24"/>
    </row>
    <row r="157">
      <c r="A157" s="17"/>
      <c r="B157" s="17"/>
      <c r="C157" s="18"/>
      <c r="D157" s="17"/>
      <c r="E157" s="19"/>
      <c r="F157" s="17"/>
      <c r="G157" s="17"/>
      <c r="H157" s="17"/>
      <c r="I157" s="17"/>
      <c r="J157" s="20"/>
      <c r="K157" s="20"/>
      <c r="L157" s="20"/>
      <c r="M157" s="20"/>
      <c r="N157" s="20"/>
      <c r="O157" s="20"/>
      <c r="P157" s="20"/>
      <c r="Q157" s="20"/>
      <c r="R157" s="20"/>
      <c r="S157" s="19"/>
      <c r="T157" s="19"/>
      <c r="U157" s="20"/>
      <c r="V157" s="19"/>
      <c r="W157" s="19"/>
      <c r="X157" s="17"/>
      <c r="Y157" s="20"/>
      <c r="Z157" s="17"/>
      <c r="AA157" s="17"/>
      <c r="AB157" s="20"/>
      <c r="AC157" s="17"/>
      <c r="AD157" s="17"/>
      <c r="AE157" s="19"/>
      <c r="AF157" s="20"/>
      <c r="AG157" s="17"/>
      <c r="AH157" s="20"/>
      <c r="AI157" s="17"/>
      <c r="AJ157" s="20"/>
      <c r="AK157" s="17" t="s">
        <v>74</v>
      </c>
      <c r="AL157" s="17" t="s">
        <v>77</v>
      </c>
      <c r="AM157" s="18" t="s">
        <v>189</v>
      </c>
      <c r="AN157" s="17" t="s">
        <v>190</v>
      </c>
      <c r="AO157" s="19">
        <v>3.0</v>
      </c>
      <c r="AP157" s="17" t="s">
        <v>81</v>
      </c>
      <c r="AQ157" s="17" t="s">
        <v>82</v>
      </c>
      <c r="AR157" s="17" t="s">
        <v>141</v>
      </c>
      <c r="AS157" s="17" t="s">
        <v>46</v>
      </c>
      <c r="AT157" s="20"/>
      <c r="AU157" s="20"/>
      <c r="AV157" s="20"/>
      <c r="AW157" s="20"/>
      <c r="AX157" s="20"/>
      <c r="AY157" s="20"/>
      <c r="AZ157" s="20"/>
      <c r="BA157" s="20"/>
      <c r="BB157" s="20"/>
      <c r="BC157" s="19">
        <v>30.0</v>
      </c>
      <c r="BD157" s="19">
        <v>2.0</v>
      </c>
      <c r="BE157" s="20"/>
      <c r="BF157" s="19">
        <v>3.0</v>
      </c>
      <c r="BG157" s="19">
        <v>1.0</v>
      </c>
      <c r="BH157" s="17" t="s">
        <v>92</v>
      </c>
      <c r="BI157" s="20"/>
      <c r="BJ157" s="17" t="s">
        <v>94</v>
      </c>
      <c r="BK157" s="17" t="s">
        <v>193</v>
      </c>
      <c r="BL157" s="20"/>
      <c r="BM157" s="17" t="s">
        <v>193</v>
      </c>
      <c r="BN157" s="17" t="s">
        <v>194</v>
      </c>
      <c r="BO157" s="19">
        <v>30.0</v>
      </c>
      <c r="BP157" s="20"/>
      <c r="BQ157" s="17" t="s">
        <v>89</v>
      </c>
      <c r="BR157" s="20"/>
      <c r="BS157" s="17" t="s">
        <v>89</v>
      </c>
      <c r="BT157" s="20"/>
      <c r="BU157" s="20"/>
      <c r="BV157" s="20"/>
      <c r="BW157" s="17" t="s">
        <v>195</v>
      </c>
      <c r="BX157" s="19">
        <v>2.0</v>
      </c>
      <c r="BY157" s="19">
        <v>0.0</v>
      </c>
      <c r="BZ157" s="19">
        <v>1.0</v>
      </c>
      <c r="CA157" s="20"/>
      <c r="CB157" s="20"/>
      <c r="CC157" s="20"/>
      <c r="CD157" s="17" t="s">
        <v>89</v>
      </c>
      <c r="CE157" s="20"/>
      <c r="CF157" s="7"/>
      <c r="CG157" s="7"/>
      <c r="CH157" s="23" t="str">
        <f t="shared" si="1"/>
        <v>BIO2</v>
      </c>
      <c r="CI157" s="7" t="s">
        <v>46</v>
      </c>
      <c r="CJ157" s="7" t="s">
        <v>46</v>
      </c>
      <c r="CK157" s="24" t="s">
        <v>109</v>
      </c>
      <c r="CL157" s="24" t="s">
        <v>46</v>
      </c>
      <c r="CM157" s="24"/>
      <c r="CN157" s="24"/>
      <c r="CO157" s="25"/>
      <c r="CP157" s="7"/>
      <c r="CQ157" s="7"/>
      <c r="CR157" s="24"/>
      <c r="CS157" s="24"/>
      <c r="CT157" s="24"/>
      <c r="CU157" s="24"/>
    </row>
    <row r="158">
      <c r="A158" s="17"/>
      <c r="B158" s="17"/>
      <c r="C158" s="18"/>
      <c r="D158" s="17"/>
      <c r="E158" s="19"/>
      <c r="F158" s="17"/>
      <c r="G158" s="17"/>
      <c r="H158" s="17"/>
      <c r="I158" s="20"/>
      <c r="J158" s="20"/>
      <c r="K158" s="20"/>
      <c r="L158" s="20"/>
      <c r="M158" s="20"/>
      <c r="N158" s="20"/>
      <c r="O158" s="20"/>
      <c r="P158" s="20"/>
      <c r="Q158" s="20"/>
      <c r="R158" s="20"/>
      <c r="S158" s="19"/>
      <c r="T158" s="19"/>
      <c r="U158" s="20"/>
      <c r="V158" s="20"/>
      <c r="W158" s="19"/>
      <c r="X158" s="17"/>
      <c r="Y158" s="20"/>
      <c r="Z158" s="20"/>
      <c r="AA158" s="17"/>
      <c r="AB158" s="20"/>
      <c r="AC158" s="20"/>
      <c r="AD158" s="20"/>
      <c r="AE158" s="20"/>
      <c r="AF158" s="20"/>
      <c r="AG158" s="17"/>
      <c r="AH158" s="20"/>
      <c r="AI158" s="20"/>
      <c r="AJ158" s="20"/>
      <c r="AK158" s="17" t="s">
        <v>74</v>
      </c>
      <c r="AL158" s="17" t="s">
        <v>77</v>
      </c>
      <c r="AM158" s="18" t="s">
        <v>278</v>
      </c>
      <c r="AN158" s="17" t="s">
        <v>280</v>
      </c>
      <c r="AO158" s="19">
        <v>1.5</v>
      </c>
      <c r="AP158" s="17" t="s">
        <v>228</v>
      </c>
      <c r="AQ158" s="17" t="s">
        <v>89</v>
      </c>
      <c r="AR158" s="17" t="s">
        <v>83</v>
      </c>
      <c r="AS158" s="20"/>
      <c r="AT158" s="20"/>
      <c r="AU158" s="20"/>
      <c r="AV158" s="20"/>
      <c r="AW158" s="20"/>
      <c r="AX158" s="20"/>
      <c r="AY158" s="20"/>
      <c r="AZ158" s="20"/>
      <c r="BA158" s="20"/>
      <c r="BB158" s="20"/>
      <c r="BC158" s="19">
        <v>120.0</v>
      </c>
      <c r="BD158" s="19">
        <v>3.0</v>
      </c>
      <c r="BE158" s="20"/>
      <c r="BF158" s="20"/>
      <c r="BG158" s="19">
        <v>1.0</v>
      </c>
      <c r="BH158" s="17" t="s">
        <v>92</v>
      </c>
      <c r="BI158" s="20"/>
      <c r="BJ158" s="20"/>
      <c r="BK158" s="17" t="s">
        <v>282</v>
      </c>
      <c r="BL158" s="20"/>
      <c r="BM158" s="20"/>
      <c r="BN158" s="20"/>
      <c r="BO158" s="20"/>
      <c r="BP158" s="20"/>
      <c r="BQ158" s="17" t="s">
        <v>89</v>
      </c>
      <c r="BR158" s="20"/>
      <c r="BS158" s="20"/>
      <c r="BT158" s="20"/>
      <c r="BU158" s="20"/>
      <c r="BV158" s="20"/>
      <c r="BW158" s="17" t="s">
        <v>283</v>
      </c>
      <c r="BX158" s="19">
        <v>1.5</v>
      </c>
      <c r="BY158" s="19">
        <v>0.0</v>
      </c>
      <c r="BZ158" s="19">
        <v>0.0</v>
      </c>
      <c r="CA158" s="20"/>
      <c r="CB158" s="20"/>
      <c r="CC158" s="20"/>
      <c r="CD158" s="17" t="s">
        <v>89</v>
      </c>
      <c r="CE158" s="20"/>
      <c r="CF158" s="7"/>
      <c r="CG158" s="7"/>
      <c r="CH158" s="23" t="str">
        <f t="shared" si="1"/>
        <v/>
      </c>
      <c r="CI158" s="7" t="s">
        <v>109</v>
      </c>
      <c r="CJ158" s="7" t="s">
        <v>109</v>
      </c>
      <c r="CK158" s="24" t="s">
        <v>109</v>
      </c>
      <c r="CL158" s="24" t="s">
        <v>109</v>
      </c>
      <c r="CM158" s="24"/>
      <c r="CN158" s="24"/>
      <c r="CO158" s="25"/>
      <c r="CP158" s="7"/>
      <c r="CQ158" s="7"/>
      <c r="CR158" s="24"/>
      <c r="CS158" s="24"/>
      <c r="CT158" s="24"/>
      <c r="CU158" s="24"/>
    </row>
    <row r="159">
      <c r="A159" s="17"/>
      <c r="B159" s="17"/>
      <c r="C159" s="18"/>
      <c r="D159" s="17"/>
      <c r="E159" s="19"/>
      <c r="F159" s="17"/>
      <c r="G159" s="17"/>
      <c r="H159" s="17"/>
      <c r="I159" s="20"/>
      <c r="J159" s="20"/>
      <c r="K159" s="20"/>
      <c r="L159" s="20"/>
      <c r="M159" s="20"/>
      <c r="N159" s="20"/>
      <c r="O159" s="20"/>
      <c r="P159" s="20"/>
      <c r="Q159" s="20"/>
      <c r="R159" s="20"/>
      <c r="S159" s="19"/>
      <c r="T159" s="19"/>
      <c r="U159" s="20"/>
      <c r="V159" s="20"/>
      <c r="W159" s="19"/>
      <c r="X159" s="17"/>
      <c r="Y159" s="20"/>
      <c r="Z159" s="20"/>
      <c r="AA159" s="17"/>
      <c r="AB159" s="20"/>
      <c r="AC159" s="20"/>
      <c r="AD159" s="20"/>
      <c r="AE159" s="20"/>
      <c r="AF159" s="20"/>
      <c r="AG159" s="17"/>
      <c r="AH159" s="20"/>
      <c r="AI159" s="20"/>
      <c r="AJ159" s="20"/>
      <c r="AK159" s="17" t="s">
        <v>74</v>
      </c>
      <c r="AL159" s="17" t="s">
        <v>77</v>
      </c>
      <c r="AM159" s="18" t="s">
        <v>303</v>
      </c>
      <c r="AN159" s="17" t="s">
        <v>304</v>
      </c>
      <c r="AO159" s="19">
        <v>1.5</v>
      </c>
      <c r="AP159" s="17" t="s">
        <v>228</v>
      </c>
      <c r="AQ159" s="17" t="s">
        <v>89</v>
      </c>
      <c r="AR159" s="17" t="s">
        <v>83</v>
      </c>
      <c r="AS159" s="20"/>
      <c r="AT159" s="20"/>
      <c r="AU159" s="20"/>
      <c r="AV159" s="20"/>
      <c r="AW159" s="20"/>
      <c r="AX159" s="20"/>
      <c r="AY159" s="20"/>
      <c r="AZ159" s="20"/>
      <c r="BA159" s="20"/>
      <c r="BB159" s="20"/>
      <c r="BC159" s="19">
        <v>40.0</v>
      </c>
      <c r="BD159" s="19">
        <v>3.0</v>
      </c>
      <c r="BE159" s="20"/>
      <c r="BF159" s="20"/>
      <c r="BG159" s="19">
        <v>1.0</v>
      </c>
      <c r="BH159" s="17" t="s">
        <v>92</v>
      </c>
      <c r="BI159" s="20"/>
      <c r="BJ159" s="20"/>
      <c r="BK159" s="17" t="s">
        <v>308</v>
      </c>
      <c r="BL159" s="20"/>
      <c r="BM159" s="20"/>
      <c r="BN159" s="20"/>
      <c r="BO159" s="20"/>
      <c r="BP159" s="20"/>
      <c r="BQ159" s="17" t="s">
        <v>89</v>
      </c>
      <c r="BR159" s="20"/>
      <c r="BS159" s="20"/>
      <c r="BT159" s="20"/>
      <c r="BU159" s="20"/>
      <c r="BV159" s="20"/>
      <c r="BW159" s="17" t="s">
        <v>309</v>
      </c>
      <c r="BX159" s="19">
        <v>1.5</v>
      </c>
      <c r="BY159" s="19">
        <v>0.0</v>
      </c>
      <c r="BZ159" s="19">
        <v>0.0</v>
      </c>
      <c r="CA159" s="20"/>
      <c r="CB159" s="20"/>
      <c r="CC159" s="20"/>
      <c r="CD159" s="17" t="s">
        <v>89</v>
      </c>
      <c r="CE159" s="20"/>
      <c r="CF159" s="7"/>
      <c r="CG159" s="7"/>
      <c r="CH159" s="23" t="str">
        <f t="shared" si="1"/>
        <v/>
      </c>
      <c r="CI159" s="7" t="s">
        <v>109</v>
      </c>
      <c r="CJ159" s="7" t="s">
        <v>109</v>
      </c>
      <c r="CK159" s="24" t="s">
        <v>109</v>
      </c>
      <c r="CL159" s="24" t="s">
        <v>109</v>
      </c>
      <c r="CM159" s="24"/>
      <c r="CN159" s="24"/>
      <c r="CO159" s="25"/>
      <c r="CP159" s="7"/>
      <c r="CQ159" s="7"/>
      <c r="CR159" s="24"/>
      <c r="CS159" s="24"/>
      <c r="CT159" s="24"/>
      <c r="CU159" s="24"/>
    </row>
    <row r="160">
      <c r="A160" s="17"/>
      <c r="B160" s="17"/>
      <c r="C160" s="18"/>
      <c r="D160" s="17"/>
      <c r="E160" s="19"/>
      <c r="F160" s="17"/>
      <c r="G160" s="17"/>
      <c r="H160" s="17"/>
      <c r="I160" s="20"/>
      <c r="J160" s="20"/>
      <c r="K160" s="20"/>
      <c r="L160" s="20"/>
      <c r="M160" s="20"/>
      <c r="N160" s="20"/>
      <c r="O160" s="20"/>
      <c r="P160" s="20"/>
      <c r="Q160" s="20"/>
      <c r="R160" s="20"/>
      <c r="S160" s="19"/>
      <c r="T160" s="19"/>
      <c r="U160" s="20"/>
      <c r="V160" s="20"/>
      <c r="W160" s="19"/>
      <c r="X160" s="17"/>
      <c r="Y160" s="20"/>
      <c r="Z160" s="20"/>
      <c r="AA160" s="17"/>
      <c r="AB160" s="20"/>
      <c r="AC160" s="20"/>
      <c r="AD160" s="20"/>
      <c r="AE160" s="20"/>
      <c r="AF160" s="20"/>
      <c r="AG160" s="17"/>
      <c r="AH160" s="20"/>
      <c r="AI160" s="20"/>
      <c r="AJ160" s="20"/>
      <c r="AK160" s="17" t="s">
        <v>74</v>
      </c>
      <c r="AL160" s="17" t="s">
        <v>77</v>
      </c>
      <c r="AM160" s="18" t="s">
        <v>311</v>
      </c>
      <c r="AN160" s="17" t="s">
        <v>312</v>
      </c>
      <c r="AO160" s="19">
        <v>1.5</v>
      </c>
      <c r="AP160" s="17" t="s">
        <v>228</v>
      </c>
      <c r="AQ160" s="17" t="s">
        <v>89</v>
      </c>
      <c r="AR160" s="17" t="s">
        <v>83</v>
      </c>
      <c r="AS160" s="20"/>
      <c r="AT160" s="20"/>
      <c r="AU160" s="20"/>
      <c r="AV160" s="20"/>
      <c r="AW160" s="20"/>
      <c r="AX160" s="20"/>
      <c r="AY160" s="20"/>
      <c r="AZ160" s="20"/>
      <c r="BA160" s="20"/>
      <c r="BB160" s="20"/>
      <c r="BC160" s="19">
        <v>120.0</v>
      </c>
      <c r="BD160" s="19">
        <v>3.0</v>
      </c>
      <c r="BE160" s="20"/>
      <c r="BF160" s="20"/>
      <c r="BG160" s="19">
        <v>1.0</v>
      </c>
      <c r="BH160" s="17" t="s">
        <v>92</v>
      </c>
      <c r="BI160" s="20"/>
      <c r="BJ160" s="20"/>
      <c r="BK160" s="17" t="s">
        <v>146</v>
      </c>
      <c r="BL160" s="20"/>
      <c r="BM160" s="20"/>
      <c r="BN160" s="20"/>
      <c r="BO160" s="20"/>
      <c r="BP160" s="20"/>
      <c r="BQ160" s="17" t="s">
        <v>89</v>
      </c>
      <c r="BR160" s="20"/>
      <c r="BS160" s="20"/>
      <c r="BT160" s="20"/>
      <c r="BU160" s="20"/>
      <c r="BV160" s="20"/>
      <c r="BW160" s="17" t="s">
        <v>149</v>
      </c>
      <c r="BX160" s="19">
        <v>1.5</v>
      </c>
      <c r="BY160" s="19">
        <v>0.0</v>
      </c>
      <c r="BZ160" s="19">
        <v>0.0</v>
      </c>
      <c r="CA160" s="20"/>
      <c r="CB160" s="20"/>
      <c r="CC160" s="20"/>
      <c r="CD160" s="17" t="s">
        <v>89</v>
      </c>
      <c r="CE160" s="20"/>
      <c r="CF160" s="7"/>
      <c r="CG160" s="7"/>
      <c r="CH160" s="23" t="str">
        <f t="shared" si="1"/>
        <v/>
      </c>
      <c r="CI160" s="7" t="s">
        <v>109</v>
      </c>
      <c r="CJ160" s="7" t="s">
        <v>109</v>
      </c>
      <c r="CK160" s="24" t="s">
        <v>109</v>
      </c>
      <c r="CL160" s="24" t="s">
        <v>109</v>
      </c>
      <c r="CM160" s="24"/>
      <c r="CN160" s="24"/>
      <c r="CO160" s="25"/>
      <c r="CP160" s="7"/>
      <c r="CQ160" s="7"/>
      <c r="CR160" s="24"/>
      <c r="CS160" s="24"/>
      <c r="CT160" s="24"/>
      <c r="CU160" s="24"/>
    </row>
    <row r="161">
      <c r="A161" s="17"/>
      <c r="B161" s="17"/>
      <c r="C161" s="18"/>
      <c r="D161" s="17"/>
      <c r="E161" s="19"/>
      <c r="F161" s="17"/>
      <c r="G161" s="17"/>
      <c r="H161" s="17"/>
      <c r="I161" s="20"/>
      <c r="J161" s="20"/>
      <c r="K161" s="20"/>
      <c r="L161" s="20"/>
      <c r="M161" s="20"/>
      <c r="N161" s="20"/>
      <c r="O161" s="20"/>
      <c r="P161" s="20"/>
      <c r="Q161" s="20"/>
      <c r="R161" s="20"/>
      <c r="S161" s="19"/>
      <c r="T161" s="19"/>
      <c r="U161" s="20"/>
      <c r="V161" s="20"/>
      <c r="W161" s="19"/>
      <c r="X161" s="17"/>
      <c r="Y161" s="20"/>
      <c r="Z161" s="20"/>
      <c r="AA161" s="17"/>
      <c r="AB161" s="20"/>
      <c r="AC161" s="20"/>
      <c r="AD161" s="20"/>
      <c r="AE161" s="20"/>
      <c r="AF161" s="20"/>
      <c r="AG161" s="17"/>
      <c r="AH161" s="20"/>
      <c r="AI161" s="20"/>
      <c r="AJ161" s="20"/>
      <c r="AK161" s="17" t="s">
        <v>74</v>
      </c>
      <c r="AL161" s="17" t="s">
        <v>77</v>
      </c>
      <c r="AM161" s="18" t="s">
        <v>354</v>
      </c>
      <c r="AN161" s="17" t="s">
        <v>355</v>
      </c>
      <c r="AO161" s="19">
        <v>1.5</v>
      </c>
      <c r="AP161" s="17" t="s">
        <v>228</v>
      </c>
      <c r="AQ161" s="17" t="s">
        <v>89</v>
      </c>
      <c r="AR161" s="17" t="s">
        <v>83</v>
      </c>
      <c r="AS161" s="20"/>
      <c r="AT161" s="20"/>
      <c r="AU161" s="20"/>
      <c r="AV161" s="20"/>
      <c r="AW161" s="20"/>
      <c r="AX161" s="20"/>
      <c r="AY161" s="20"/>
      <c r="AZ161" s="20"/>
      <c r="BA161" s="20"/>
      <c r="BB161" s="20"/>
      <c r="BC161" s="19">
        <v>50.0</v>
      </c>
      <c r="BD161" s="19">
        <v>3.0</v>
      </c>
      <c r="BE161" s="20"/>
      <c r="BF161" s="20"/>
      <c r="BG161" s="19">
        <v>1.0</v>
      </c>
      <c r="BH161" s="17" t="s">
        <v>92</v>
      </c>
      <c r="BI161" s="20"/>
      <c r="BJ161" s="20"/>
      <c r="BK161" s="17" t="s">
        <v>356</v>
      </c>
      <c r="BL161" s="20"/>
      <c r="BM161" s="20"/>
      <c r="BN161" s="20"/>
      <c r="BO161" s="20"/>
      <c r="BP161" s="20"/>
      <c r="BQ161" s="17" t="s">
        <v>89</v>
      </c>
      <c r="BR161" s="20"/>
      <c r="BS161" s="20"/>
      <c r="BT161" s="20"/>
      <c r="BU161" s="20"/>
      <c r="BV161" s="20"/>
      <c r="BW161" s="17" t="s">
        <v>359</v>
      </c>
      <c r="BX161" s="19">
        <v>1.5</v>
      </c>
      <c r="BY161" s="19">
        <v>0.0</v>
      </c>
      <c r="BZ161" s="19">
        <v>0.0</v>
      </c>
      <c r="CA161" s="20"/>
      <c r="CB161" s="20"/>
      <c r="CC161" s="20"/>
      <c r="CD161" s="17" t="s">
        <v>89</v>
      </c>
      <c r="CE161" s="20"/>
      <c r="CF161" s="7"/>
      <c r="CG161" s="7"/>
      <c r="CH161" s="23" t="str">
        <f t="shared" si="1"/>
        <v/>
      </c>
      <c r="CI161" s="7" t="s">
        <v>109</v>
      </c>
      <c r="CJ161" s="7" t="s">
        <v>109</v>
      </c>
      <c r="CK161" s="24" t="s">
        <v>109</v>
      </c>
      <c r="CL161" s="24" t="s">
        <v>109</v>
      </c>
      <c r="CM161" s="24"/>
      <c r="CN161" s="24"/>
      <c r="CO161" s="25"/>
      <c r="CP161" s="7"/>
      <c r="CQ161" s="7"/>
      <c r="CR161" s="24"/>
      <c r="CS161" s="24"/>
      <c r="CT161" s="24"/>
      <c r="CU161" s="24"/>
    </row>
    <row r="162">
      <c r="A162" s="17"/>
      <c r="B162" s="17"/>
      <c r="C162" s="18"/>
      <c r="D162" s="17"/>
      <c r="E162" s="19"/>
      <c r="F162" s="17"/>
      <c r="G162" s="17"/>
      <c r="H162" s="17"/>
      <c r="I162" s="17"/>
      <c r="J162" s="20"/>
      <c r="K162" s="20"/>
      <c r="L162" s="20"/>
      <c r="M162" s="20"/>
      <c r="N162" s="20"/>
      <c r="O162" s="20"/>
      <c r="P162" s="20"/>
      <c r="Q162" s="20"/>
      <c r="R162" s="20"/>
      <c r="S162" s="19"/>
      <c r="T162" s="19"/>
      <c r="U162" s="20"/>
      <c r="V162" s="19"/>
      <c r="W162" s="19"/>
      <c r="X162" s="17"/>
      <c r="Y162" s="20"/>
      <c r="Z162" s="17"/>
      <c r="AA162" s="17"/>
      <c r="AB162" s="20"/>
      <c r="AC162" s="17"/>
      <c r="AD162" s="17"/>
      <c r="AE162" s="19"/>
      <c r="AF162" s="20"/>
      <c r="AG162" s="17"/>
      <c r="AH162" s="20"/>
      <c r="AI162" s="17"/>
      <c r="AJ162" s="20"/>
      <c r="AK162" s="17" t="s">
        <v>74</v>
      </c>
      <c r="AL162" s="17" t="s">
        <v>77</v>
      </c>
      <c r="AM162" s="18" t="s">
        <v>78</v>
      </c>
      <c r="AN162" s="17" t="s">
        <v>79</v>
      </c>
      <c r="AO162" s="19">
        <v>3.0</v>
      </c>
      <c r="AP162" s="17" t="s">
        <v>81</v>
      </c>
      <c r="AQ162" s="17" t="s">
        <v>82</v>
      </c>
      <c r="AR162" s="17" t="s">
        <v>83</v>
      </c>
      <c r="AS162" s="17" t="s">
        <v>84</v>
      </c>
      <c r="AT162" s="20"/>
      <c r="AU162" s="20"/>
      <c r="AV162" s="20"/>
      <c r="AW162" s="20"/>
      <c r="AX162" s="20"/>
      <c r="AY162" s="20"/>
      <c r="AZ162" s="20"/>
      <c r="BA162" s="20"/>
      <c r="BB162" s="20"/>
      <c r="BC162" s="19">
        <v>30.0</v>
      </c>
      <c r="BD162" s="19">
        <v>2.0</v>
      </c>
      <c r="BE162" s="20"/>
      <c r="BF162" s="19">
        <v>3.0</v>
      </c>
      <c r="BG162" s="19">
        <v>1.0</v>
      </c>
      <c r="BH162" s="17" t="s">
        <v>92</v>
      </c>
      <c r="BI162" s="20"/>
      <c r="BJ162" s="17" t="s">
        <v>94</v>
      </c>
      <c r="BK162" s="17" t="s">
        <v>95</v>
      </c>
      <c r="BL162" s="20"/>
      <c r="BM162" s="17" t="s">
        <v>95</v>
      </c>
      <c r="BN162" s="17" t="s">
        <v>96</v>
      </c>
      <c r="BO162" s="19">
        <v>30.0</v>
      </c>
      <c r="BP162" s="20"/>
      <c r="BQ162" s="17" t="s">
        <v>89</v>
      </c>
      <c r="BR162" s="20"/>
      <c r="BS162" s="17" t="s">
        <v>89</v>
      </c>
      <c r="BT162" s="20"/>
      <c r="BU162" s="20"/>
      <c r="BV162" s="20"/>
      <c r="BW162" s="17" t="s">
        <v>99</v>
      </c>
      <c r="BX162" s="19">
        <v>2.0</v>
      </c>
      <c r="BY162" s="19">
        <v>0.0</v>
      </c>
      <c r="BZ162" s="19">
        <v>1.0</v>
      </c>
      <c r="CA162" s="20"/>
      <c r="CB162" s="20"/>
      <c r="CC162" s="20"/>
      <c r="CD162" s="17" t="s">
        <v>89</v>
      </c>
      <c r="CE162" s="20"/>
      <c r="CF162" s="7"/>
      <c r="CG162" s="7"/>
      <c r="CH162" s="23" t="str">
        <f t="shared" si="1"/>
        <v>BIO1</v>
      </c>
      <c r="CI162" s="7" t="s">
        <v>84</v>
      </c>
      <c r="CJ162" s="7" t="s">
        <v>84</v>
      </c>
      <c r="CK162" s="24" t="s">
        <v>109</v>
      </c>
      <c r="CL162" s="24" t="s">
        <v>84</v>
      </c>
      <c r="CM162" s="24"/>
      <c r="CN162" s="24"/>
      <c r="CO162" s="25"/>
      <c r="CP162" s="7"/>
      <c r="CQ162" s="7"/>
      <c r="CR162" s="24"/>
      <c r="CS162" s="24"/>
      <c r="CT162" s="24"/>
      <c r="CU162" s="24"/>
    </row>
    <row r="163">
      <c r="A163" s="17"/>
      <c r="B163" s="17"/>
      <c r="C163" s="18"/>
      <c r="D163" s="17"/>
      <c r="E163" s="19"/>
      <c r="F163" s="17"/>
      <c r="G163" s="17"/>
      <c r="H163" s="17"/>
      <c r="I163" s="17"/>
      <c r="J163" s="20"/>
      <c r="K163" s="20"/>
      <c r="L163" s="20"/>
      <c r="M163" s="20"/>
      <c r="N163" s="20"/>
      <c r="O163" s="20"/>
      <c r="P163" s="20"/>
      <c r="Q163" s="20"/>
      <c r="R163" s="20"/>
      <c r="S163" s="19"/>
      <c r="T163" s="19"/>
      <c r="U163" s="20"/>
      <c r="V163" s="19"/>
      <c r="W163" s="19"/>
      <c r="X163" s="17"/>
      <c r="Y163" s="20"/>
      <c r="Z163" s="17"/>
      <c r="AA163" s="17"/>
      <c r="AB163" s="20"/>
      <c r="AC163" s="17"/>
      <c r="AD163" s="17"/>
      <c r="AE163" s="19"/>
      <c r="AF163" s="20"/>
      <c r="AG163" s="17"/>
      <c r="AH163" s="20"/>
      <c r="AI163" s="17"/>
      <c r="AJ163" s="20"/>
      <c r="AK163" s="17" t="s">
        <v>74</v>
      </c>
      <c r="AL163" s="17" t="s">
        <v>77</v>
      </c>
      <c r="AM163" s="18" t="s">
        <v>111</v>
      </c>
      <c r="AN163" s="17" t="s">
        <v>112</v>
      </c>
      <c r="AO163" s="19">
        <v>3.0</v>
      </c>
      <c r="AP163" s="17" t="s">
        <v>81</v>
      </c>
      <c r="AQ163" s="17" t="s">
        <v>82</v>
      </c>
      <c r="AR163" s="17" t="s">
        <v>83</v>
      </c>
      <c r="AS163" s="17" t="s">
        <v>84</v>
      </c>
      <c r="AT163" s="20"/>
      <c r="AU163" s="20"/>
      <c r="AV163" s="20"/>
      <c r="AW163" s="20"/>
      <c r="AX163" s="20"/>
      <c r="AY163" s="20"/>
      <c r="AZ163" s="20"/>
      <c r="BA163" s="20"/>
      <c r="BB163" s="20"/>
      <c r="BC163" s="19">
        <v>30.0</v>
      </c>
      <c r="BD163" s="19">
        <v>2.0</v>
      </c>
      <c r="BE163" s="20"/>
      <c r="BF163" s="19">
        <v>3.0</v>
      </c>
      <c r="BG163" s="19">
        <v>1.0</v>
      </c>
      <c r="BH163" s="17" t="s">
        <v>92</v>
      </c>
      <c r="BI163" s="20"/>
      <c r="BJ163" s="17" t="s">
        <v>94</v>
      </c>
      <c r="BK163" s="17" t="s">
        <v>119</v>
      </c>
      <c r="BL163" s="20"/>
      <c r="BM163" s="17" t="s">
        <v>119</v>
      </c>
      <c r="BN163" s="17" t="s">
        <v>96</v>
      </c>
      <c r="BO163" s="19">
        <v>30.0</v>
      </c>
      <c r="BP163" s="20"/>
      <c r="BQ163" s="17" t="s">
        <v>89</v>
      </c>
      <c r="BR163" s="20"/>
      <c r="BS163" s="17" t="s">
        <v>89</v>
      </c>
      <c r="BT163" s="20"/>
      <c r="BU163" s="20"/>
      <c r="BV163" s="20"/>
      <c r="BW163" s="17" t="s">
        <v>121</v>
      </c>
      <c r="BX163" s="19">
        <v>2.0</v>
      </c>
      <c r="BY163" s="19">
        <v>0.0</v>
      </c>
      <c r="BZ163" s="19">
        <v>1.0</v>
      </c>
      <c r="CA163" s="20"/>
      <c r="CB163" s="20"/>
      <c r="CC163" s="20"/>
      <c r="CD163" s="17" t="s">
        <v>89</v>
      </c>
      <c r="CE163" s="20"/>
      <c r="CF163" s="7"/>
      <c r="CG163" s="7"/>
      <c r="CH163" s="23" t="str">
        <f t="shared" si="1"/>
        <v>BIO1</v>
      </c>
      <c r="CI163" s="7" t="s">
        <v>84</v>
      </c>
      <c r="CJ163" s="7" t="s">
        <v>84</v>
      </c>
      <c r="CK163" s="24" t="s">
        <v>109</v>
      </c>
      <c r="CL163" s="24" t="s">
        <v>84</v>
      </c>
      <c r="CM163" s="24"/>
      <c r="CN163" s="24"/>
      <c r="CO163" s="25"/>
      <c r="CP163" s="7"/>
      <c r="CQ163" s="7"/>
      <c r="CR163" s="24"/>
      <c r="CS163" s="24"/>
      <c r="CT163" s="24"/>
      <c r="CU163" s="24"/>
    </row>
    <row r="164">
      <c r="A164" s="17"/>
      <c r="B164" s="17"/>
      <c r="C164" s="18"/>
      <c r="D164" s="17"/>
      <c r="E164" s="19"/>
      <c r="F164" s="17"/>
      <c r="G164" s="17"/>
      <c r="H164" s="17"/>
      <c r="I164" s="17"/>
      <c r="J164" s="20"/>
      <c r="K164" s="20"/>
      <c r="L164" s="20"/>
      <c r="M164" s="20"/>
      <c r="N164" s="20"/>
      <c r="O164" s="20"/>
      <c r="P164" s="20"/>
      <c r="Q164" s="20"/>
      <c r="R164" s="20"/>
      <c r="S164" s="19"/>
      <c r="T164" s="19"/>
      <c r="U164" s="20"/>
      <c r="V164" s="19"/>
      <c r="W164" s="19"/>
      <c r="X164" s="17"/>
      <c r="Y164" s="20"/>
      <c r="Z164" s="17"/>
      <c r="AA164" s="17"/>
      <c r="AB164" s="20"/>
      <c r="AC164" s="17"/>
      <c r="AD164" s="17"/>
      <c r="AE164" s="19"/>
      <c r="AF164" s="20"/>
      <c r="AG164" s="17"/>
      <c r="AH164" s="20"/>
      <c r="AI164" s="17"/>
      <c r="AJ164" s="20"/>
      <c r="AK164" s="17" t="s">
        <v>74</v>
      </c>
      <c r="AL164" s="17" t="s">
        <v>77</v>
      </c>
      <c r="AM164" s="18" t="s">
        <v>198</v>
      </c>
      <c r="AN164" s="17" t="s">
        <v>199</v>
      </c>
      <c r="AO164" s="19">
        <v>3.0</v>
      </c>
      <c r="AP164" s="17" t="s">
        <v>81</v>
      </c>
      <c r="AQ164" s="17" t="s">
        <v>82</v>
      </c>
      <c r="AR164" s="17" t="s">
        <v>141</v>
      </c>
      <c r="AS164" s="17" t="s">
        <v>102</v>
      </c>
      <c r="AT164" s="20"/>
      <c r="AU164" s="20"/>
      <c r="AV164" s="20"/>
      <c r="AW164" s="20"/>
      <c r="AX164" s="20"/>
      <c r="AY164" s="20"/>
      <c r="AZ164" s="20"/>
      <c r="BA164" s="20"/>
      <c r="BB164" s="20"/>
      <c r="BC164" s="19">
        <v>30.0</v>
      </c>
      <c r="BD164" s="19">
        <v>2.0</v>
      </c>
      <c r="BE164" s="20"/>
      <c r="BF164" s="19">
        <v>3.0</v>
      </c>
      <c r="BG164" s="19">
        <v>1.0</v>
      </c>
      <c r="BH164" s="17" t="s">
        <v>92</v>
      </c>
      <c r="BI164" s="20"/>
      <c r="BJ164" s="17" t="s">
        <v>94</v>
      </c>
      <c r="BK164" s="17" t="s">
        <v>202</v>
      </c>
      <c r="BL164" s="20"/>
      <c r="BM164" s="17" t="s">
        <v>202</v>
      </c>
      <c r="BN164" s="17" t="s">
        <v>133</v>
      </c>
      <c r="BO164" s="19">
        <v>30.0</v>
      </c>
      <c r="BP164" s="20"/>
      <c r="BQ164" s="17" t="s">
        <v>89</v>
      </c>
      <c r="BR164" s="20"/>
      <c r="BS164" s="17" t="s">
        <v>89</v>
      </c>
      <c r="BT164" s="20"/>
      <c r="BU164" s="20"/>
      <c r="BV164" s="20"/>
      <c r="BW164" s="17" t="s">
        <v>205</v>
      </c>
      <c r="BX164" s="19">
        <v>2.0</v>
      </c>
      <c r="BY164" s="19">
        <v>0.0</v>
      </c>
      <c r="BZ164" s="19">
        <v>1.0</v>
      </c>
      <c r="CA164" s="20"/>
      <c r="CB164" s="20"/>
      <c r="CC164" s="20"/>
      <c r="CD164" s="17" t="s">
        <v>89</v>
      </c>
      <c r="CE164" s="20"/>
      <c r="CF164" s="7"/>
      <c r="CG164" s="7"/>
      <c r="CH164" s="23" t="str">
        <f t="shared" si="1"/>
        <v>BIO3</v>
      </c>
      <c r="CI164" s="7" t="s">
        <v>102</v>
      </c>
      <c r="CJ164" s="7" t="s">
        <v>102</v>
      </c>
      <c r="CK164" s="24" t="s">
        <v>109</v>
      </c>
      <c r="CL164" s="24" t="s">
        <v>102</v>
      </c>
      <c r="CM164" s="24"/>
      <c r="CN164" s="24"/>
      <c r="CO164" s="25"/>
      <c r="CP164" s="7"/>
      <c r="CQ164" s="7"/>
      <c r="CR164" s="24"/>
      <c r="CS164" s="24"/>
      <c r="CT164" s="24"/>
      <c r="CU164" s="24"/>
    </row>
    <row r="165">
      <c r="A165" s="17"/>
      <c r="B165" s="17"/>
      <c r="C165" s="18"/>
      <c r="D165" s="17"/>
      <c r="E165" s="19"/>
      <c r="F165" s="17"/>
      <c r="G165" s="17"/>
      <c r="H165" s="17"/>
      <c r="I165" s="17"/>
      <c r="J165" s="20"/>
      <c r="K165" s="20"/>
      <c r="L165" s="20"/>
      <c r="M165" s="20"/>
      <c r="N165" s="20"/>
      <c r="O165" s="20"/>
      <c r="P165" s="20"/>
      <c r="Q165" s="20"/>
      <c r="R165" s="20"/>
      <c r="S165" s="19"/>
      <c r="T165" s="19"/>
      <c r="U165" s="20"/>
      <c r="V165" s="20"/>
      <c r="W165" s="19"/>
      <c r="X165" s="17"/>
      <c r="Y165" s="20"/>
      <c r="Z165" s="20"/>
      <c r="AA165" s="17"/>
      <c r="AB165" s="20"/>
      <c r="AC165" s="20"/>
      <c r="AD165" s="20"/>
      <c r="AE165" s="20"/>
      <c r="AF165" s="20"/>
      <c r="AG165" s="17"/>
      <c r="AH165" s="20"/>
      <c r="AI165" s="20"/>
      <c r="AJ165" s="20"/>
      <c r="AK165" s="17" t="s">
        <v>74</v>
      </c>
      <c r="AL165" s="17" t="s">
        <v>77</v>
      </c>
      <c r="AM165" s="18" t="s">
        <v>207</v>
      </c>
      <c r="AN165" s="17" t="s">
        <v>208</v>
      </c>
      <c r="AO165" s="19">
        <v>3.0</v>
      </c>
      <c r="AP165" s="17" t="s">
        <v>81</v>
      </c>
      <c r="AQ165" s="17" t="s">
        <v>82</v>
      </c>
      <c r="AR165" s="17" t="s">
        <v>141</v>
      </c>
      <c r="AS165" s="17" t="s">
        <v>102</v>
      </c>
      <c r="AT165" s="20"/>
      <c r="AU165" s="20"/>
      <c r="AV165" s="20"/>
      <c r="AW165" s="20"/>
      <c r="AX165" s="20"/>
      <c r="AY165" s="20"/>
      <c r="AZ165" s="20"/>
      <c r="BA165" s="20"/>
      <c r="BB165" s="20"/>
      <c r="BC165" s="19">
        <v>35.0</v>
      </c>
      <c r="BD165" s="19">
        <v>3.0</v>
      </c>
      <c r="BE165" s="20"/>
      <c r="BF165" s="20"/>
      <c r="BG165" s="19">
        <v>1.0</v>
      </c>
      <c r="BH165" s="17" t="s">
        <v>92</v>
      </c>
      <c r="BI165" s="20"/>
      <c r="BJ165" s="20"/>
      <c r="BK165" s="17" t="s">
        <v>209</v>
      </c>
      <c r="BL165" s="20"/>
      <c r="BM165" s="20"/>
      <c r="BN165" s="20"/>
      <c r="BO165" s="20"/>
      <c r="BP165" s="20"/>
      <c r="BQ165" s="17" t="s">
        <v>89</v>
      </c>
      <c r="BR165" s="20"/>
      <c r="BS165" s="20"/>
      <c r="BT165" s="20"/>
      <c r="BU165" s="20"/>
      <c r="BV165" s="20"/>
      <c r="BW165" s="17" t="s">
        <v>212</v>
      </c>
      <c r="BX165" s="19">
        <v>3.0</v>
      </c>
      <c r="BY165" s="19">
        <v>0.0</v>
      </c>
      <c r="BZ165" s="19">
        <v>0.0</v>
      </c>
      <c r="CA165" s="20"/>
      <c r="CB165" s="20"/>
      <c r="CC165" s="20"/>
      <c r="CD165" s="17" t="s">
        <v>89</v>
      </c>
      <c r="CE165" s="20"/>
      <c r="CF165" s="7"/>
      <c r="CG165" s="7"/>
      <c r="CH165" s="23" t="str">
        <f t="shared" si="1"/>
        <v>BIO3</v>
      </c>
      <c r="CI165" s="7" t="s">
        <v>102</v>
      </c>
      <c r="CJ165" s="7" t="s">
        <v>102</v>
      </c>
      <c r="CK165" s="24" t="s">
        <v>109</v>
      </c>
      <c r="CL165" s="24" t="s">
        <v>109</v>
      </c>
      <c r="CM165" s="24"/>
      <c r="CN165" s="24"/>
      <c r="CO165" s="25"/>
      <c r="CP165" s="7"/>
      <c r="CQ165" s="7"/>
      <c r="CR165" s="24"/>
      <c r="CS165" s="24"/>
      <c r="CT165" s="24"/>
      <c r="CU165" s="24"/>
    </row>
    <row r="166">
      <c r="A166" s="17"/>
      <c r="B166" s="17"/>
      <c r="C166" s="18"/>
      <c r="D166" s="17"/>
      <c r="E166" s="19"/>
      <c r="F166" s="17"/>
      <c r="G166" s="17"/>
      <c r="H166" s="17"/>
      <c r="I166" s="17"/>
      <c r="J166" s="20"/>
      <c r="K166" s="20"/>
      <c r="L166" s="20"/>
      <c r="M166" s="20"/>
      <c r="N166" s="20"/>
      <c r="O166" s="20"/>
      <c r="P166" s="20"/>
      <c r="Q166" s="20"/>
      <c r="R166" s="20"/>
      <c r="S166" s="19"/>
      <c r="T166" s="19"/>
      <c r="U166" s="20"/>
      <c r="V166" s="19"/>
      <c r="W166" s="19"/>
      <c r="X166" s="17"/>
      <c r="Y166" s="20"/>
      <c r="Z166" s="17"/>
      <c r="AA166" s="17"/>
      <c r="AB166" s="20"/>
      <c r="AC166" s="17"/>
      <c r="AD166" s="17"/>
      <c r="AE166" s="17"/>
      <c r="AF166" s="20"/>
      <c r="AG166" s="17"/>
      <c r="AH166" s="20"/>
      <c r="AI166" s="17"/>
      <c r="AJ166" s="20"/>
      <c r="AK166" s="17" t="s">
        <v>74</v>
      </c>
      <c r="AL166" s="17" t="s">
        <v>285</v>
      </c>
      <c r="AM166" s="18" t="s">
        <v>771</v>
      </c>
      <c r="AN166" s="17" t="s">
        <v>772</v>
      </c>
      <c r="AO166" s="19">
        <v>3.0</v>
      </c>
      <c r="AP166" s="17" t="s">
        <v>81</v>
      </c>
      <c r="AQ166" s="17" t="s">
        <v>82</v>
      </c>
      <c r="AR166" s="17" t="s">
        <v>141</v>
      </c>
      <c r="AS166" s="17" t="s">
        <v>105</v>
      </c>
      <c r="AT166" s="20"/>
      <c r="AU166" s="20"/>
      <c r="AV166" s="20"/>
      <c r="AW166" s="20"/>
      <c r="AX166" s="20"/>
      <c r="AY166" s="20"/>
      <c r="AZ166" s="20"/>
      <c r="BA166" s="20"/>
      <c r="BB166" s="20"/>
      <c r="BC166" s="19">
        <v>20.0</v>
      </c>
      <c r="BD166" s="19">
        <v>2.0</v>
      </c>
      <c r="BE166" s="20"/>
      <c r="BF166" s="19">
        <v>2.0</v>
      </c>
      <c r="BG166" s="19">
        <v>1.0</v>
      </c>
      <c r="BH166" s="17" t="s">
        <v>92</v>
      </c>
      <c r="BI166" s="20"/>
      <c r="BJ166" s="17" t="s">
        <v>94</v>
      </c>
      <c r="BK166" s="17" t="s">
        <v>289</v>
      </c>
      <c r="BL166" s="20"/>
      <c r="BM166" s="17" t="s">
        <v>289</v>
      </c>
      <c r="BN166" s="17" t="s">
        <v>705</v>
      </c>
      <c r="BO166" s="17" t="s">
        <v>706</v>
      </c>
      <c r="BP166" s="20"/>
      <c r="BQ166" s="17" t="s">
        <v>89</v>
      </c>
      <c r="BR166" s="20"/>
      <c r="BS166" s="17" t="s">
        <v>89</v>
      </c>
      <c r="BT166" s="20"/>
      <c r="BU166" s="20"/>
      <c r="BV166" s="20"/>
      <c r="BW166" s="17" t="s">
        <v>295</v>
      </c>
      <c r="BX166" s="19">
        <v>2.0</v>
      </c>
      <c r="BY166" s="19">
        <v>0.0</v>
      </c>
      <c r="BZ166" s="19">
        <v>1.0</v>
      </c>
      <c r="CA166" s="20"/>
      <c r="CB166" s="20"/>
      <c r="CC166" s="20"/>
      <c r="CD166" s="17" t="s">
        <v>89</v>
      </c>
      <c r="CE166" s="17" t="s">
        <v>187</v>
      </c>
      <c r="CF166" s="7"/>
      <c r="CG166" s="7"/>
      <c r="CH166" s="23" t="str">
        <f t="shared" si="1"/>
        <v>CHY3</v>
      </c>
      <c r="CI166" s="7" t="s">
        <v>105</v>
      </c>
      <c r="CJ166" s="7" t="s">
        <v>105</v>
      </c>
      <c r="CK166" s="24" t="s">
        <v>109</v>
      </c>
      <c r="CL166" s="24" t="s">
        <v>105</v>
      </c>
      <c r="CM166" s="24"/>
      <c r="CN166" s="24"/>
      <c r="CO166" s="25"/>
      <c r="CP166" s="7"/>
      <c r="CQ166" s="7"/>
      <c r="CR166" s="24"/>
      <c r="CS166" s="24"/>
      <c r="CT166" s="24"/>
      <c r="CU166" s="24"/>
    </row>
    <row r="167">
      <c r="A167" s="17"/>
      <c r="B167" s="17"/>
      <c r="C167" s="18"/>
      <c r="D167" s="17"/>
      <c r="E167" s="19"/>
      <c r="F167" s="17"/>
      <c r="G167" s="17"/>
      <c r="H167" s="17"/>
      <c r="I167" s="17"/>
      <c r="J167" s="20"/>
      <c r="K167" s="20"/>
      <c r="L167" s="20"/>
      <c r="M167" s="20"/>
      <c r="N167" s="20"/>
      <c r="O167" s="20"/>
      <c r="P167" s="20"/>
      <c r="Q167" s="20"/>
      <c r="R167" s="20"/>
      <c r="S167" s="19"/>
      <c r="T167" s="19"/>
      <c r="U167" s="20"/>
      <c r="V167" s="20"/>
      <c r="W167" s="19"/>
      <c r="X167" s="17"/>
      <c r="Y167" s="20"/>
      <c r="Z167" s="20"/>
      <c r="AA167" s="17"/>
      <c r="AB167" s="20"/>
      <c r="AC167" s="20"/>
      <c r="AD167" s="20"/>
      <c r="AE167" s="20"/>
      <c r="AF167" s="20"/>
      <c r="AG167" s="17"/>
      <c r="AH167" s="20"/>
      <c r="AI167" s="20"/>
      <c r="AJ167" s="20"/>
      <c r="AK167" s="17" t="s">
        <v>74</v>
      </c>
      <c r="AL167" s="17" t="s">
        <v>77</v>
      </c>
      <c r="AM167" s="18" t="s">
        <v>216</v>
      </c>
      <c r="AN167" s="17" t="s">
        <v>217</v>
      </c>
      <c r="AO167" s="19">
        <v>3.0</v>
      </c>
      <c r="AP167" s="17" t="s">
        <v>81</v>
      </c>
      <c r="AQ167" s="17" t="s">
        <v>82</v>
      </c>
      <c r="AR167" s="17" t="s">
        <v>141</v>
      </c>
      <c r="AS167" s="17" t="s">
        <v>102</v>
      </c>
      <c r="AT167" s="20"/>
      <c r="AU167" s="20"/>
      <c r="AV167" s="20"/>
      <c r="AW167" s="20"/>
      <c r="AX167" s="20"/>
      <c r="AY167" s="20"/>
      <c r="AZ167" s="20"/>
      <c r="BA167" s="20"/>
      <c r="BB167" s="20"/>
      <c r="BC167" s="19">
        <v>30.0</v>
      </c>
      <c r="BD167" s="19">
        <v>3.0</v>
      </c>
      <c r="BE167" s="20"/>
      <c r="BF167" s="20"/>
      <c r="BG167" s="19">
        <v>1.0</v>
      </c>
      <c r="BH167" s="17" t="s">
        <v>92</v>
      </c>
      <c r="BI167" s="20"/>
      <c r="BJ167" s="20"/>
      <c r="BK167" s="17" t="s">
        <v>218</v>
      </c>
      <c r="BL167" s="20"/>
      <c r="BM167" s="20"/>
      <c r="BN167" s="20"/>
      <c r="BO167" s="20"/>
      <c r="BP167" s="20"/>
      <c r="BQ167" s="17" t="s">
        <v>89</v>
      </c>
      <c r="BR167" s="20"/>
      <c r="BS167" s="20"/>
      <c r="BT167" s="20"/>
      <c r="BU167" s="20"/>
      <c r="BV167" s="20"/>
      <c r="BW167" s="17" t="s">
        <v>219</v>
      </c>
      <c r="BX167" s="19">
        <v>3.0</v>
      </c>
      <c r="BY167" s="19">
        <v>0.0</v>
      </c>
      <c r="BZ167" s="19">
        <v>0.0</v>
      </c>
      <c r="CA167" s="20"/>
      <c r="CB167" s="20"/>
      <c r="CC167" s="20"/>
      <c r="CD167" s="17" t="s">
        <v>89</v>
      </c>
      <c r="CE167" s="20"/>
      <c r="CF167" s="7"/>
      <c r="CG167" s="7"/>
      <c r="CH167" s="23" t="str">
        <f t="shared" si="1"/>
        <v>BIO3</v>
      </c>
      <c r="CI167" s="7" t="s">
        <v>102</v>
      </c>
      <c r="CJ167" s="7" t="s">
        <v>102</v>
      </c>
      <c r="CK167" s="24" t="s">
        <v>109</v>
      </c>
      <c r="CL167" s="24" t="s">
        <v>109</v>
      </c>
      <c r="CM167" s="24"/>
      <c r="CN167" s="24"/>
      <c r="CO167" s="25"/>
      <c r="CP167" s="7"/>
      <c r="CQ167" s="7"/>
      <c r="CR167" s="24"/>
      <c r="CS167" s="24"/>
      <c r="CT167" s="24"/>
      <c r="CU167" s="24"/>
    </row>
    <row r="168">
      <c r="A168" s="17"/>
      <c r="B168" s="17"/>
      <c r="C168" s="18"/>
      <c r="D168" s="17"/>
      <c r="E168" s="19"/>
      <c r="F168" s="17"/>
      <c r="G168" s="17"/>
      <c r="H168" s="17"/>
      <c r="I168" s="20"/>
      <c r="J168" s="20"/>
      <c r="K168" s="20"/>
      <c r="L168" s="20"/>
      <c r="M168" s="20"/>
      <c r="N168" s="20"/>
      <c r="O168" s="20"/>
      <c r="P168" s="20"/>
      <c r="Q168" s="20"/>
      <c r="R168" s="20"/>
      <c r="S168" s="19"/>
      <c r="T168" s="19"/>
      <c r="U168" s="20"/>
      <c r="V168" s="19"/>
      <c r="W168" s="19"/>
      <c r="X168" s="17"/>
      <c r="Y168" s="20"/>
      <c r="Z168" s="17"/>
      <c r="AA168" s="17"/>
      <c r="AB168" s="20"/>
      <c r="AC168" s="17"/>
      <c r="AD168" s="17"/>
      <c r="AE168" s="19"/>
      <c r="AF168" s="20"/>
      <c r="AG168" s="17"/>
      <c r="AH168" s="20"/>
      <c r="AI168" s="17"/>
      <c r="AJ168" s="20"/>
      <c r="AK168" s="17" t="s">
        <v>74</v>
      </c>
      <c r="AL168" s="17" t="s">
        <v>77</v>
      </c>
      <c r="AM168" s="18" t="s">
        <v>125</v>
      </c>
      <c r="AN168" s="17" t="s">
        <v>126</v>
      </c>
      <c r="AO168" s="19">
        <v>3.0</v>
      </c>
      <c r="AP168" s="17" t="s">
        <v>129</v>
      </c>
      <c r="AQ168" s="17" t="s">
        <v>82</v>
      </c>
      <c r="AR168" s="17" t="s">
        <v>83</v>
      </c>
      <c r="AS168" s="20"/>
      <c r="AT168" s="20"/>
      <c r="AU168" s="20"/>
      <c r="AV168" s="20"/>
      <c r="AW168" s="20"/>
      <c r="AX168" s="20"/>
      <c r="AY168" s="20"/>
      <c r="AZ168" s="20"/>
      <c r="BA168" s="20"/>
      <c r="BB168" s="20"/>
      <c r="BC168" s="19">
        <v>40.0</v>
      </c>
      <c r="BD168" s="19">
        <v>2.0</v>
      </c>
      <c r="BE168" s="20"/>
      <c r="BF168" s="19">
        <v>3.0</v>
      </c>
      <c r="BG168" s="19">
        <v>1.0</v>
      </c>
      <c r="BH168" s="17" t="s">
        <v>92</v>
      </c>
      <c r="BI168" s="20"/>
      <c r="BJ168" s="17" t="s">
        <v>94</v>
      </c>
      <c r="BK168" s="17" t="s">
        <v>132</v>
      </c>
      <c r="BL168" s="20"/>
      <c r="BM168" s="17" t="s">
        <v>132</v>
      </c>
      <c r="BN168" s="17" t="s">
        <v>133</v>
      </c>
      <c r="BO168" s="19">
        <v>30.0</v>
      </c>
      <c r="BP168" s="20"/>
      <c r="BQ168" s="17" t="s">
        <v>89</v>
      </c>
      <c r="BR168" s="20"/>
      <c r="BS168" s="17" t="s">
        <v>89</v>
      </c>
      <c r="BT168" s="20"/>
      <c r="BU168" s="20"/>
      <c r="BV168" s="20"/>
      <c r="BW168" s="17" t="s">
        <v>134</v>
      </c>
      <c r="BX168" s="19">
        <v>2.0</v>
      </c>
      <c r="BY168" s="19">
        <v>0.0</v>
      </c>
      <c r="BZ168" s="19">
        <v>1.0</v>
      </c>
      <c r="CA168" s="20"/>
      <c r="CB168" s="20"/>
      <c r="CC168" s="20"/>
      <c r="CD168" s="17" t="s">
        <v>89</v>
      </c>
      <c r="CE168" s="20"/>
      <c r="CF168" s="7"/>
      <c r="CG168" s="7"/>
      <c r="CH168" s="23" t="str">
        <f t="shared" si="1"/>
        <v/>
      </c>
      <c r="CI168" s="7" t="s">
        <v>109</v>
      </c>
      <c r="CJ168" s="7" t="s">
        <v>109</v>
      </c>
      <c r="CK168" s="24" t="s">
        <v>109</v>
      </c>
      <c r="CL168" s="24" t="s">
        <v>109</v>
      </c>
      <c r="CM168" s="24"/>
      <c r="CN168" s="24"/>
      <c r="CO168" s="25"/>
      <c r="CP168" s="7"/>
      <c r="CQ168" s="7"/>
      <c r="CR168" s="24"/>
      <c r="CS168" s="24"/>
      <c r="CT168" s="24"/>
      <c r="CU168" s="24"/>
    </row>
    <row r="169">
      <c r="A169" s="17"/>
      <c r="B169" s="17"/>
      <c r="C169" s="18"/>
      <c r="D169" s="17"/>
      <c r="E169" s="19"/>
      <c r="F169" s="17"/>
      <c r="G169" s="17"/>
      <c r="H169" s="17"/>
      <c r="I169" s="17"/>
      <c r="J169" s="20"/>
      <c r="K169" s="20"/>
      <c r="L169" s="20"/>
      <c r="M169" s="20"/>
      <c r="N169" s="20"/>
      <c r="O169" s="20"/>
      <c r="P169" s="20"/>
      <c r="Q169" s="20"/>
      <c r="R169" s="20"/>
      <c r="S169" s="19"/>
      <c r="T169" s="19"/>
      <c r="U169" s="20"/>
      <c r="V169" s="20"/>
      <c r="W169" s="19"/>
      <c r="X169" s="17"/>
      <c r="Y169" s="20"/>
      <c r="Z169" s="20"/>
      <c r="AA169" s="17"/>
      <c r="AB169" s="20"/>
      <c r="AC169" s="20"/>
      <c r="AD169" s="20"/>
      <c r="AE169" s="20"/>
      <c r="AF169" s="20"/>
      <c r="AG169" s="17"/>
      <c r="AH169" s="20"/>
      <c r="AI169" s="20"/>
      <c r="AJ169" s="20"/>
      <c r="AK169" s="17" t="s">
        <v>74</v>
      </c>
      <c r="AL169" s="17" t="s">
        <v>285</v>
      </c>
      <c r="AM169" s="18" t="s">
        <v>774</v>
      </c>
      <c r="AN169" s="17" t="s">
        <v>775</v>
      </c>
      <c r="AO169" s="19">
        <v>3.0</v>
      </c>
      <c r="AP169" s="17" t="s">
        <v>81</v>
      </c>
      <c r="AQ169" s="17" t="s">
        <v>82</v>
      </c>
      <c r="AR169" s="17" t="s">
        <v>141</v>
      </c>
      <c r="AS169" s="17" t="s">
        <v>105</v>
      </c>
      <c r="AT169" s="20"/>
      <c r="AU169" s="20"/>
      <c r="AV169" s="20"/>
      <c r="AW169" s="20"/>
      <c r="AX169" s="20"/>
      <c r="AY169" s="20"/>
      <c r="AZ169" s="20"/>
      <c r="BA169" s="20"/>
      <c r="BB169" s="20"/>
      <c r="BC169" s="19">
        <v>30.0</v>
      </c>
      <c r="BD169" s="19">
        <v>3.0</v>
      </c>
      <c r="BE169" s="20"/>
      <c r="BF169" s="20"/>
      <c r="BG169" s="19">
        <v>1.0</v>
      </c>
      <c r="BH169" s="17" t="s">
        <v>92</v>
      </c>
      <c r="BI169" s="20"/>
      <c r="BJ169" s="20"/>
      <c r="BK169" s="17" t="s">
        <v>778</v>
      </c>
      <c r="BL169" s="20"/>
      <c r="BM169" s="20"/>
      <c r="BN169" s="20"/>
      <c r="BO169" s="20"/>
      <c r="BP169" s="20"/>
      <c r="BQ169" s="17" t="s">
        <v>89</v>
      </c>
      <c r="BR169" s="20"/>
      <c r="BS169" s="20"/>
      <c r="BT169" s="20"/>
      <c r="BU169" s="20"/>
      <c r="BV169" s="20"/>
      <c r="BW169" s="17" t="s">
        <v>739</v>
      </c>
      <c r="BX169" s="19">
        <v>3.0</v>
      </c>
      <c r="BY169" s="19">
        <v>0.0</v>
      </c>
      <c r="BZ169" s="19">
        <v>0.0</v>
      </c>
      <c r="CA169" s="20"/>
      <c r="CB169" s="20"/>
      <c r="CC169" s="20"/>
      <c r="CD169" s="17" t="s">
        <v>89</v>
      </c>
      <c r="CE169" s="17" t="s">
        <v>187</v>
      </c>
      <c r="CF169" s="7"/>
      <c r="CG169" s="7"/>
      <c r="CH169" s="23" t="str">
        <f t="shared" si="1"/>
        <v>CHY3</v>
      </c>
      <c r="CI169" s="7" t="s">
        <v>105</v>
      </c>
      <c r="CJ169" s="7" t="s">
        <v>105</v>
      </c>
      <c r="CK169" s="24" t="s">
        <v>109</v>
      </c>
      <c r="CL169" s="24" t="s">
        <v>109</v>
      </c>
      <c r="CM169" s="24"/>
      <c r="CN169" s="24"/>
      <c r="CO169" s="25"/>
      <c r="CP169" s="7"/>
      <c r="CQ169" s="7"/>
      <c r="CR169" s="24"/>
      <c r="CS169" s="24"/>
      <c r="CT169" s="24"/>
      <c r="CU169" s="24"/>
    </row>
    <row r="170">
      <c r="A170" s="17"/>
      <c r="B170" s="17"/>
      <c r="C170" s="18"/>
      <c r="D170" s="17"/>
      <c r="E170" s="19"/>
      <c r="F170" s="17"/>
      <c r="G170" s="17"/>
      <c r="H170" s="17"/>
      <c r="I170" s="17"/>
      <c r="J170" s="20"/>
      <c r="K170" s="20"/>
      <c r="L170" s="20"/>
      <c r="M170" s="20"/>
      <c r="N170" s="20"/>
      <c r="O170" s="20"/>
      <c r="P170" s="20"/>
      <c r="Q170" s="20"/>
      <c r="R170" s="20"/>
      <c r="S170" s="19"/>
      <c r="T170" s="19"/>
      <c r="U170" s="20"/>
      <c r="V170" s="20"/>
      <c r="W170" s="19"/>
      <c r="X170" s="17"/>
      <c r="Y170" s="20"/>
      <c r="Z170" s="20"/>
      <c r="AA170" s="17"/>
      <c r="AB170" s="20"/>
      <c r="AC170" s="20"/>
      <c r="AD170" s="20"/>
      <c r="AE170" s="20"/>
      <c r="AF170" s="20"/>
      <c r="AG170" s="17"/>
      <c r="AH170" s="20"/>
      <c r="AI170" s="20"/>
      <c r="AJ170" s="20"/>
      <c r="AK170" s="17" t="s">
        <v>74</v>
      </c>
      <c r="AL170" s="17" t="s">
        <v>285</v>
      </c>
      <c r="AM170" s="18" t="s">
        <v>792</v>
      </c>
      <c r="AN170" s="17" t="s">
        <v>794</v>
      </c>
      <c r="AO170" s="19">
        <v>3.0</v>
      </c>
      <c r="AP170" s="17" t="s">
        <v>155</v>
      </c>
      <c r="AQ170" s="17" t="s">
        <v>82</v>
      </c>
      <c r="AR170" s="17" t="s">
        <v>83</v>
      </c>
      <c r="AS170" s="17" t="s">
        <v>105</v>
      </c>
      <c r="AT170" s="20"/>
      <c r="AU170" s="20"/>
      <c r="AV170" s="20"/>
      <c r="AW170" s="20"/>
      <c r="AX170" s="20"/>
      <c r="AY170" s="20"/>
      <c r="AZ170" s="20"/>
      <c r="BA170" s="20"/>
      <c r="BB170" s="20"/>
      <c r="BC170" s="19">
        <v>30.0</v>
      </c>
      <c r="BD170" s="19">
        <v>3.0</v>
      </c>
      <c r="BE170" s="20"/>
      <c r="BF170" s="20"/>
      <c r="BG170" s="19">
        <v>1.0</v>
      </c>
      <c r="BH170" s="17" t="s">
        <v>92</v>
      </c>
      <c r="BI170" s="20"/>
      <c r="BJ170" s="20"/>
      <c r="BK170" s="17" t="s">
        <v>720</v>
      </c>
      <c r="BL170" s="20"/>
      <c r="BM170" s="20"/>
      <c r="BN170" s="20"/>
      <c r="BO170" s="20"/>
      <c r="BP170" s="20"/>
      <c r="BQ170" s="17" t="s">
        <v>89</v>
      </c>
      <c r="BR170" s="20"/>
      <c r="BS170" s="20"/>
      <c r="BT170" s="20"/>
      <c r="BU170" s="20"/>
      <c r="BV170" s="20"/>
      <c r="BW170" s="17" t="s">
        <v>721</v>
      </c>
      <c r="BX170" s="19">
        <v>3.0</v>
      </c>
      <c r="BY170" s="19">
        <v>0.0</v>
      </c>
      <c r="BZ170" s="19">
        <v>0.0</v>
      </c>
      <c r="CA170" s="20"/>
      <c r="CB170" s="20"/>
      <c r="CC170" s="17" t="s">
        <v>755</v>
      </c>
      <c r="CD170" s="17" t="s">
        <v>89</v>
      </c>
      <c r="CE170" s="20"/>
      <c r="CF170" s="7"/>
      <c r="CG170" s="7"/>
      <c r="CH170" s="23" t="str">
        <f t="shared" si="1"/>
        <v>CHY3</v>
      </c>
      <c r="CI170" s="7" t="s">
        <v>105</v>
      </c>
      <c r="CJ170" s="7" t="s">
        <v>105</v>
      </c>
      <c r="CK170" s="24" t="s">
        <v>109</v>
      </c>
      <c r="CL170" s="24" t="s">
        <v>109</v>
      </c>
      <c r="CM170" s="24"/>
      <c r="CN170" s="24"/>
      <c r="CO170" s="25"/>
      <c r="CP170" s="7"/>
      <c r="CQ170" s="7"/>
      <c r="CR170" s="24"/>
      <c r="CS170" s="24"/>
      <c r="CT170" s="24"/>
      <c r="CU170" s="24"/>
    </row>
    <row r="171">
      <c r="A171" s="17"/>
      <c r="B171" s="17"/>
      <c r="C171" s="18"/>
      <c r="D171" s="17"/>
      <c r="E171" s="19"/>
      <c r="F171" s="17"/>
      <c r="G171" s="17"/>
      <c r="H171" s="17"/>
      <c r="I171" s="17"/>
      <c r="J171" s="17"/>
      <c r="K171" s="17"/>
      <c r="L171" s="20"/>
      <c r="M171" s="20"/>
      <c r="N171" s="20"/>
      <c r="O171" s="20"/>
      <c r="P171" s="20"/>
      <c r="Q171" s="20"/>
      <c r="R171" s="20"/>
      <c r="S171" s="19"/>
      <c r="T171" s="19"/>
      <c r="U171" s="20"/>
      <c r="V171" s="20"/>
      <c r="W171" s="19"/>
      <c r="X171" s="17"/>
      <c r="Y171" s="20"/>
      <c r="Z171" s="20"/>
      <c r="AA171" s="17"/>
      <c r="AB171" s="20"/>
      <c r="AC171" s="20"/>
      <c r="AD171" s="20"/>
      <c r="AE171" s="20"/>
      <c r="AF171" s="20"/>
      <c r="AG171" s="17"/>
      <c r="AH171" s="20"/>
      <c r="AI171" s="20"/>
      <c r="AJ171" s="20"/>
      <c r="AK171" s="17" t="s">
        <v>74</v>
      </c>
      <c r="AL171" s="17" t="s">
        <v>285</v>
      </c>
      <c r="AM171" s="18" t="s">
        <v>806</v>
      </c>
      <c r="AN171" s="17" t="s">
        <v>807</v>
      </c>
      <c r="AO171" s="19">
        <v>3.0</v>
      </c>
      <c r="AP171" s="17" t="s">
        <v>155</v>
      </c>
      <c r="AQ171" s="17" t="s">
        <v>82</v>
      </c>
      <c r="AR171" s="17" t="s">
        <v>141</v>
      </c>
      <c r="AS171" s="17" t="s">
        <v>62</v>
      </c>
      <c r="AT171" s="17" t="s">
        <v>105</v>
      </c>
      <c r="AU171" s="17" t="s">
        <v>148</v>
      </c>
      <c r="AV171" s="20"/>
      <c r="AW171" s="20"/>
      <c r="AX171" s="20"/>
      <c r="AY171" s="20"/>
      <c r="AZ171" s="20"/>
      <c r="BA171" s="20"/>
      <c r="BB171" s="20"/>
      <c r="BC171" s="19">
        <v>30.0</v>
      </c>
      <c r="BD171" s="19">
        <v>3.0</v>
      </c>
      <c r="BE171" s="20"/>
      <c r="BF171" s="20"/>
      <c r="BG171" s="19">
        <v>1.0</v>
      </c>
      <c r="BH171" s="17" t="s">
        <v>92</v>
      </c>
      <c r="BI171" s="20"/>
      <c r="BJ171" s="20"/>
      <c r="BK171" s="17" t="s">
        <v>301</v>
      </c>
      <c r="BL171" s="20"/>
      <c r="BM171" s="20"/>
      <c r="BN171" s="20"/>
      <c r="BO171" s="20"/>
      <c r="BP171" s="20"/>
      <c r="BQ171" s="17" t="s">
        <v>89</v>
      </c>
      <c r="BR171" s="20"/>
      <c r="BS171" s="20"/>
      <c r="BT171" s="20"/>
      <c r="BU171" s="20"/>
      <c r="BV171" s="20"/>
      <c r="BW171" s="17" t="s">
        <v>777</v>
      </c>
      <c r="BX171" s="19">
        <v>3.0</v>
      </c>
      <c r="BY171" s="19">
        <v>0.0</v>
      </c>
      <c r="BZ171" s="19">
        <v>0.0</v>
      </c>
      <c r="CA171" s="20"/>
      <c r="CB171" s="20"/>
      <c r="CC171" s="20"/>
      <c r="CD171" s="17" t="s">
        <v>89</v>
      </c>
      <c r="CE171" s="17" t="s">
        <v>187</v>
      </c>
      <c r="CF171" s="7"/>
      <c r="CG171" s="7"/>
      <c r="CH171" s="23" t="str">
        <f t="shared" si="1"/>
        <v>CHY2,CHY3,CHY4</v>
      </c>
      <c r="CI171" s="7" t="s">
        <v>808</v>
      </c>
      <c r="CJ171" s="7" t="s">
        <v>808</v>
      </c>
      <c r="CK171" s="24" t="s">
        <v>109</v>
      </c>
      <c r="CL171" s="24" t="s">
        <v>109</v>
      </c>
      <c r="CM171" s="24"/>
      <c r="CN171" s="24"/>
      <c r="CO171" s="25"/>
      <c r="CP171" s="7"/>
      <c r="CQ171" s="7"/>
      <c r="CR171" s="24"/>
      <c r="CS171" s="24"/>
      <c r="CT171" s="24"/>
      <c r="CU171" s="24"/>
    </row>
    <row r="172">
      <c r="A172" s="17"/>
      <c r="B172" s="17"/>
      <c r="C172" s="18"/>
      <c r="D172" s="17"/>
      <c r="E172" s="19"/>
      <c r="F172" s="17"/>
      <c r="G172" s="17"/>
      <c r="H172" s="17"/>
      <c r="I172" s="17"/>
      <c r="J172" s="17"/>
      <c r="K172" s="20"/>
      <c r="L172" s="20"/>
      <c r="M172" s="20"/>
      <c r="N172" s="20"/>
      <c r="O172" s="20"/>
      <c r="P172" s="20"/>
      <c r="Q172" s="20"/>
      <c r="R172" s="20"/>
      <c r="S172" s="19"/>
      <c r="T172" s="19"/>
      <c r="U172" s="20"/>
      <c r="V172" s="20"/>
      <c r="W172" s="19"/>
      <c r="X172" s="17"/>
      <c r="Y172" s="20"/>
      <c r="Z172" s="20"/>
      <c r="AA172" s="17"/>
      <c r="AB172" s="20"/>
      <c r="AC172" s="20"/>
      <c r="AD172" s="20"/>
      <c r="AE172" s="20"/>
      <c r="AF172" s="20"/>
      <c r="AG172" s="17"/>
      <c r="AH172" s="20"/>
      <c r="AI172" s="20"/>
      <c r="AJ172" s="20"/>
      <c r="AK172" s="17" t="s">
        <v>74</v>
      </c>
      <c r="AL172" s="17" t="s">
        <v>285</v>
      </c>
      <c r="AM172" s="18" t="s">
        <v>783</v>
      </c>
      <c r="AN172" s="17" t="s">
        <v>784</v>
      </c>
      <c r="AO172" s="19">
        <v>3.0</v>
      </c>
      <c r="AP172" s="17" t="s">
        <v>155</v>
      </c>
      <c r="AQ172" s="17" t="s">
        <v>82</v>
      </c>
      <c r="AR172" s="17" t="s">
        <v>141</v>
      </c>
      <c r="AS172" s="17" t="s">
        <v>105</v>
      </c>
      <c r="AT172" s="17" t="s">
        <v>148</v>
      </c>
      <c r="AU172" s="20"/>
      <c r="AV172" s="20"/>
      <c r="AW172" s="20"/>
      <c r="AX172" s="20"/>
      <c r="AY172" s="20"/>
      <c r="AZ172" s="20"/>
      <c r="BA172" s="20"/>
      <c r="BB172" s="20"/>
      <c r="BC172" s="19">
        <v>30.0</v>
      </c>
      <c r="BD172" s="19">
        <v>3.0</v>
      </c>
      <c r="BE172" s="20"/>
      <c r="BF172" s="20"/>
      <c r="BG172" s="19">
        <v>1.5</v>
      </c>
      <c r="BH172" s="17" t="s">
        <v>92</v>
      </c>
      <c r="BI172" s="20"/>
      <c r="BJ172" s="20"/>
      <c r="BK172" s="17" t="s">
        <v>785</v>
      </c>
      <c r="BL172" s="20"/>
      <c r="BM172" s="20"/>
      <c r="BN172" s="20"/>
      <c r="BO172" s="20"/>
      <c r="BP172" s="20"/>
      <c r="BQ172" s="17" t="s">
        <v>89</v>
      </c>
      <c r="BR172" s="20"/>
      <c r="BS172" s="20"/>
      <c r="BT172" s="20"/>
      <c r="BU172" s="20"/>
      <c r="BV172" s="20"/>
      <c r="BW172" s="17" t="s">
        <v>714</v>
      </c>
      <c r="BX172" s="19">
        <v>3.0</v>
      </c>
      <c r="BY172" s="19">
        <v>0.0</v>
      </c>
      <c r="BZ172" s="19">
        <v>0.0</v>
      </c>
      <c r="CA172" s="20"/>
      <c r="CB172" s="20"/>
      <c r="CC172" s="17" t="s">
        <v>786</v>
      </c>
      <c r="CD172" s="17" t="s">
        <v>89</v>
      </c>
      <c r="CE172" s="17" t="s">
        <v>187</v>
      </c>
      <c r="CF172" s="7"/>
      <c r="CG172" s="7"/>
      <c r="CH172" s="23" t="str">
        <f t="shared" si="1"/>
        <v>CHY3,CHY4</v>
      </c>
      <c r="CI172" s="7" t="s">
        <v>789</v>
      </c>
      <c r="CJ172" s="7" t="s">
        <v>789</v>
      </c>
      <c r="CK172" s="24" t="s">
        <v>109</v>
      </c>
      <c r="CL172" s="24" t="s">
        <v>109</v>
      </c>
      <c r="CM172" s="24"/>
      <c r="CN172" s="24"/>
      <c r="CO172" s="25"/>
      <c r="CP172" s="7"/>
      <c r="CQ172" s="7"/>
      <c r="CR172" s="24"/>
      <c r="CS172" s="24"/>
      <c r="CT172" s="24"/>
      <c r="CU172" s="24"/>
    </row>
    <row r="173">
      <c r="A173" s="17"/>
      <c r="B173" s="17"/>
      <c r="C173" s="18"/>
      <c r="D173" s="17"/>
      <c r="E173" s="19"/>
      <c r="F173" s="17"/>
      <c r="G173" s="17"/>
      <c r="H173" s="17"/>
      <c r="I173" s="17"/>
      <c r="J173" s="20"/>
      <c r="K173" s="20"/>
      <c r="L173" s="20"/>
      <c r="M173" s="20"/>
      <c r="N173" s="20"/>
      <c r="O173" s="20"/>
      <c r="P173" s="20"/>
      <c r="Q173" s="20"/>
      <c r="R173" s="20"/>
      <c r="S173" s="19"/>
      <c r="T173" s="19"/>
      <c r="U173" s="20"/>
      <c r="V173" s="20"/>
      <c r="W173" s="19"/>
      <c r="X173" s="17"/>
      <c r="Y173" s="20"/>
      <c r="Z173" s="20"/>
      <c r="AA173" s="17"/>
      <c r="AB173" s="20"/>
      <c r="AC173" s="20"/>
      <c r="AD173" s="20"/>
      <c r="AE173" s="20"/>
      <c r="AF173" s="20"/>
      <c r="AG173" s="17"/>
      <c r="AH173" s="20"/>
      <c r="AI173" s="20"/>
      <c r="AJ173" s="20"/>
      <c r="AK173" s="17" t="s">
        <v>74</v>
      </c>
      <c r="AL173" s="17" t="s">
        <v>285</v>
      </c>
      <c r="AM173" s="18" t="s">
        <v>764</v>
      </c>
      <c r="AN173" s="17" t="s">
        <v>765</v>
      </c>
      <c r="AO173" s="19">
        <v>3.0</v>
      </c>
      <c r="AP173" s="17" t="s">
        <v>155</v>
      </c>
      <c r="AQ173" s="17" t="s">
        <v>82</v>
      </c>
      <c r="AR173" s="17" t="s">
        <v>141</v>
      </c>
      <c r="AS173" s="17" t="s">
        <v>148</v>
      </c>
      <c r="AT173" s="20"/>
      <c r="AU173" s="20"/>
      <c r="AV173" s="20"/>
      <c r="AW173" s="20"/>
      <c r="AX173" s="20"/>
      <c r="AY173" s="20"/>
      <c r="AZ173" s="20"/>
      <c r="BA173" s="20"/>
      <c r="BB173" s="20"/>
      <c r="BC173" s="19">
        <v>30.0</v>
      </c>
      <c r="BD173" s="19">
        <v>3.0</v>
      </c>
      <c r="BE173" s="20"/>
      <c r="BF173" s="20"/>
      <c r="BG173" s="19">
        <v>1.0</v>
      </c>
      <c r="BH173" s="17" t="s">
        <v>92</v>
      </c>
      <c r="BI173" s="20"/>
      <c r="BJ173" s="20"/>
      <c r="BK173" s="17" t="s">
        <v>761</v>
      </c>
      <c r="BL173" s="20"/>
      <c r="BM173" s="20"/>
      <c r="BN173" s="20"/>
      <c r="BO173" s="20"/>
      <c r="BP173" s="20"/>
      <c r="BQ173" s="17" t="s">
        <v>89</v>
      </c>
      <c r="BR173" s="20"/>
      <c r="BS173" s="20"/>
      <c r="BT173" s="20"/>
      <c r="BU173" s="20"/>
      <c r="BV173" s="20"/>
      <c r="BW173" s="17" t="s">
        <v>762</v>
      </c>
      <c r="BX173" s="19">
        <v>3.0</v>
      </c>
      <c r="BY173" s="19">
        <v>0.0</v>
      </c>
      <c r="BZ173" s="19">
        <v>0.0</v>
      </c>
      <c r="CA173" s="20"/>
      <c r="CB173" s="20"/>
      <c r="CC173" s="20"/>
      <c r="CD173" s="17" t="s">
        <v>89</v>
      </c>
      <c r="CE173" s="20"/>
      <c r="CF173" s="7"/>
      <c r="CG173" s="7"/>
      <c r="CH173" s="23" t="str">
        <f t="shared" si="1"/>
        <v>CHY4</v>
      </c>
      <c r="CI173" s="7" t="s">
        <v>148</v>
      </c>
      <c r="CJ173" s="7" t="s">
        <v>148</v>
      </c>
      <c r="CK173" s="24" t="s">
        <v>109</v>
      </c>
      <c r="CL173" s="24" t="s">
        <v>109</v>
      </c>
      <c r="CM173" s="24"/>
      <c r="CN173" s="24"/>
      <c r="CO173" s="25"/>
      <c r="CP173" s="7"/>
      <c r="CQ173" s="7"/>
      <c r="CR173" s="24"/>
      <c r="CS173" s="24"/>
      <c r="CT173" s="24"/>
      <c r="CU173" s="24"/>
    </row>
    <row r="174">
      <c r="A174" s="17"/>
      <c r="B174" s="17"/>
      <c r="C174" s="18"/>
      <c r="D174" s="17"/>
      <c r="E174" s="19"/>
      <c r="F174" s="17"/>
      <c r="G174" s="17"/>
      <c r="H174" s="17"/>
      <c r="I174" s="20"/>
      <c r="J174" s="20"/>
      <c r="K174" s="20"/>
      <c r="L174" s="20"/>
      <c r="M174" s="20"/>
      <c r="N174" s="20"/>
      <c r="O174" s="20"/>
      <c r="P174" s="20"/>
      <c r="Q174" s="20"/>
      <c r="R174" s="20"/>
      <c r="S174" s="19"/>
      <c r="T174" s="19"/>
      <c r="U174" s="20"/>
      <c r="V174" s="20"/>
      <c r="W174" s="19"/>
      <c r="X174" s="17"/>
      <c r="Y174" s="20"/>
      <c r="Z174" s="20"/>
      <c r="AA174" s="17"/>
      <c r="AB174" s="20"/>
      <c r="AC174" s="20"/>
      <c r="AD174" s="20"/>
      <c r="AE174" s="20"/>
      <c r="AF174" s="20"/>
      <c r="AG174" s="17"/>
      <c r="AH174" s="20"/>
      <c r="AI174" s="20"/>
      <c r="AJ174" s="20"/>
      <c r="AK174" s="17" t="s">
        <v>163</v>
      </c>
      <c r="AL174" s="17" t="s">
        <v>177</v>
      </c>
      <c r="AM174" s="18" t="s">
        <v>1120</v>
      </c>
      <c r="AN174" s="17" t="s">
        <v>1121</v>
      </c>
      <c r="AO174" s="19">
        <v>1.5</v>
      </c>
      <c r="AP174" s="17" t="s">
        <v>228</v>
      </c>
      <c r="AQ174" s="17" t="s">
        <v>89</v>
      </c>
      <c r="AR174" s="17" t="s">
        <v>83</v>
      </c>
      <c r="AS174" s="20"/>
      <c r="AT174" s="20"/>
      <c r="AU174" s="20"/>
      <c r="AV174" s="20"/>
      <c r="AW174" s="20"/>
      <c r="AX174" s="20"/>
      <c r="AY174" s="20"/>
      <c r="AZ174" s="20"/>
      <c r="BA174" s="20"/>
      <c r="BB174" s="20"/>
      <c r="BC174" s="19">
        <v>80.0</v>
      </c>
      <c r="BD174" s="19">
        <v>3.0</v>
      </c>
      <c r="BE174" s="20"/>
      <c r="BF174" s="20"/>
      <c r="BG174" s="19">
        <v>1.5</v>
      </c>
      <c r="BH174" s="17" t="s">
        <v>92</v>
      </c>
      <c r="BI174" s="20"/>
      <c r="BJ174" s="20"/>
      <c r="BK174" s="17" t="s">
        <v>183</v>
      </c>
      <c r="BL174" s="20"/>
      <c r="BM174" s="20"/>
      <c r="BN174" s="20"/>
      <c r="BO174" s="20"/>
      <c r="BP174" s="20"/>
      <c r="BQ174" s="17" t="s">
        <v>89</v>
      </c>
      <c r="BR174" s="20"/>
      <c r="BS174" s="20"/>
      <c r="BT174" s="20"/>
      <c r="BU174" s="20"/>
      <c r="BV174" s="20"/>
      <c r="BW174" s="17" t="s">
        <v>260</v>
      </c>
      <c r="BX174" s="19">
        <v>1.5</v>
      </c>
      <c r="BY174" s="19">
        <v>0.0</v>
      </c>
      <c r="BZ174" s="19">
        <v>0.0</v>
      </c>
      <c r="CA174" s="20"/>
      <c r="CB174" s="20"/>
      <c r="CC174" s="20"/>
      <c r="CD174" s="17" t="s">
        <v>89</v>
      </c>
      <c r="CE174" s="20"/>
      <c r="CF174" s="7"/>
      <c r="CG174" s="7"/>
      <c r="CH174" s="23" t="str">
        <f t="shared" si="1"/>
        <v/>
      </c>
      <c r="CI174" s="7" t="s">
        <v>109</v>
      </c>
      <c r="CJ174" s="7" t="s">
        <v>109</v>
      </c>
      <c r="CK174" s="24" t="s">
        <v>109</v>
      </c>
      <c r="CL174" s="24" t="s">
        <v>109</v>
      </c>
      <c r="CM174" s="24"/>
      <c r="CN174" s="24"/>
      <c r="CO174" s="25"/>
      <c r="CP174" s="7"/>
      <c r="CQ174" s="7"/>
      <c r="CR174" s="24"/>
      <c r="CS174" s="24"/>
      <c r="CT174" s="24"/>
      <c r="CU174" s="24"/>
    </row>
    <row r="175">
      <c r="A175" s="17"/>
      <c r="B175" s="17"/>
      <c r="C175" s="18"/>
      <c r="D175" s="17"/>
      <c r="E175" s="19"/>
      <c r="F175" s="17"/>
      <c r="G175" s="17"/>
      <c r="H175" s="17"/>
      <c r="I175" s="17"/>
      <c r="J175" s="20"/>
      <c r="K175" s="20"/>
      <c r="L175" s="20"/>
      <c r="M175" s="20"/>
      <c r="N175" s="20"/>
      <c r="O175" s="20"/>
      <c r="P175" s="20"/>
      <c r="Q175" s="20"/>
      <c r="R175" s="20"/>
      <c r="S175" s="19"/>
      <c r="T175" s="19"/>
      <c r="U175" s="19"/>
      <c r="V175" s="20"/>
      <c r="W175" s="19"/>
      <c r="X175" s="17"/>
      <c r="Y175" s="17"/>
      <c r="Z175" s="20"/>
      <c r="AA175" s="17"/>
      <c r="AB175" s="17"/>
      <c r="AC175" s="20"/>
      <c r="AD175" s="20"/>
      <c r="AE175" s="20"/>
      <c r="AF175" s="17"/>
      <c r="AG175" s="17"/>
      <c r="AH175" s="17"/>
      <c r="AI175" s="20"/>
      <c r="AJ175" s="20"/>
      <c r="AK175" s="17" t="s">
        <v>163</v>
      </c>
      <c r="AL175" s="17" t="s">
        <v>225</v>
      </c>
      <c r="AM175" s="18" t="s">
        <v>1122</v>
      </c>
      <c r="AN175" s="17" t="s">
        <v>1123</v>
      </c>
      <c r="AO175" s="19">
        <v>4.0</v>
      </c>
      <c r="AP175" s="17" t="s">
        <v>81</v>
      </c>
      <c r="AQ175" s="17" t="s">
        <v>82</v>
      </c>
      <c r="AR175" s="17" t="s">
        <v>141</v>
      </c>
      <c r="AS175" s="17" t="s">
        <v>80</v>
      </c>
      <c r="AT175" s="20"/>
      <c r="AU175" s="20"/>
      <c r="AV175" s="20"/>
      <c r="AW175" s="20"/>
      <c r="AX175" s="20"/>
      <c r="AY175" s="20"/>
      <c r="AZ175" s="20"/>
      <c r="BA175" s="20"/>
      <c r="BB175" s="20"/>
      <c r="BC175" s="19">
        <v>30.0</v>
      </c>
      <c r="BD175" s="19">
        <v>3.0</v>
      </c>
      <c r="BE175" s="19">
        <v>1.0</v>
      </c>
      <c r="BF175" s="20"/>
      <c r="BG175" s="19">
        <v>1.5</v>
      </c>
      <c r="BH175" s="17" t="s">
        <v>92</v>
      </c>
      <c r="BI175" s="17" t="s">
        <v>182</v>
      </c>
      <c r="BJ175" s="20"/>
      <c r="BK175" s="17" t="s">
        <v>426</v>
      </c>
      <c r="BL175" s="17" t="s">
        <v>426</v>
      </c>
      <c r="BM175" s="20"/>
      <c r="BN175" s="20"/>
      <c r="BO175" s="20"/>
      <c r="BP175" s="17" t="s">
        <v>427</v>
      </c>
      <c r="BQ175" s="17" t="s">
        <v>89</v>
      </c>
      <c r="BR175" s="17" t="s">
        <v>89</v>
      </c>
      <c r="BS175" s="20"/>
      <c r="BT175" s="20"/>
      <c r="BU175" s="20"/>
      <c r="BV175" s="20"/>
      <c r="BW175" s="17" t="s">
        <v>429</v>
      </c>
      <c r="BX175" s="19">
        <v>3.0</v>
      </c>
      <c r="BY175" s="19">
        <v>1.0</v>
      </c>
      <c r="BZ175" s="19">
        <v>0.0</v>
      </c>
      <c r="CA175" s="20"/>
      <c r="CB175" s="20"/>
      <c r="CC175" s="20"/>
      <c r="CD175" s="17" t="s">
        <v>89</v>
      </c>
      <c r="CE175" s="20"/>
      <c r="CF175" s="7"/>
      <c r="CG175" s="7"/>
      <c r="CH175" s="23" t="str">
        <f t="shared" si="1"/>
        <v>INT2</v>
      </c>
      <c r="CI175" s="7" t="s">
        <v>80</v>
      </c>
      <c r="CJ175" s="7" t="s">
        <v>80</v>
      </c>
      <c r="CK175" s="24" t="s">
        <v>80</v>
      </c>
      <c r="CL175" s="24" t="s">
        <v>109</v>
      </c>
      <c r="CM175" s="24"/>
      <c r="CN175" s="24"/>
      <c r="CO175" s="25"/>
      <c r="CP175" s="7"/>
      <c r="CQ175" s="7"/>
      <c r="CR175" s="24"/>
      <c r="CS175" s="24"/>
      <c r="CT175" s="24"/>
      <c r="CU175" s="24"/>
    </row>
    <row r="176">
      <c r="A176" s="17"/>
      <c r="B176" s="17"/>
      <c r="C176" s="18"/>
      <c r="D176" s="17"/>
      <c r="E176" s="19"/>
      <c r="F176" s="17"/>
      <c r="G176" s="17"/>
      <c r="H176" s="17"/>
      <c r="I176" s="17"/>
      <c r="J176" s="20"/>
      <c r="K176" s="20"/>
      <c r="L176" s="20"/>
      <c r="M176" s="20"/>
      <c r="N176" s="20"/>
      <c r="O176" s="20"/>
      <c r="P176" s="20"/>
      <c r="Q176" s="20"/>
      <c r="R176" s="20"/>
      <c r="S176" s="19"/>
      <c r="T176" s="19"/>
      <c r="U176" s="19"/>
      <c r="V176" s="20"/>
      <c r="W176" s="19"/>
      <c r="X176" s="17"/>
      <c r="Y176" s="17"/>
      <c r="Z176" s="20"/>
      <c r="AA176" s="17"/>
      <c r="AB176" s="17"/>
      <c r="AC176" s="20"/>
      <c r="AD176" s="20"/>
      <c r="AE176" s="20"/>
      <c r="AF176" s="17"/>
      <c r="AG176" s="17"/>
      <c r="AH176" s="17"/>
      <c r="AI176" s="20"/>
      <c r="AJ176" s="20"/>
      <c r="AK176" s="17" t="s">
        <v>163</v>
      </c>
      <c r="AL176" s="17" t="s">
        <v>225</v>
      </c>
      <c r="AM176" s="18" t="s">
        <v>1133</v>
      </c>
      <c r="AN176" s="17" t="s">
        <v>1134</v>
      </c>
      <c r="AO176" s="19">
        <v>4.0</v>
      </c>
      <c r="AP176" s="17" t="s">
        <v>81</v>
      </c>
      <c r="AQ176" s="17" t="s">
        <v>82</v>
      </c>
      <c r="AR176" s="17" t="s">
        <v>141</v>
      </c>
      <c r="AS176" s="17" t="s">
        <v>80</v>
      </c>
      <c r="AT176" s="20"/>
      <c r="AU176" s="20"/>
      <c r="AV176" s="20"/>
      <c r="AW176" s="20"/>
      <c r="AX176" s="20"/>
      <c r="AY176" s="20"/>
      <c r="AZ176" s="20"/>
      <c r="BA176" s="20"/>
      <c r="BB176" s="20"/>
      <c r="BC176" s="19">
        <v>30.0</v>
      </c>
      <c r="BD176" s="19">
        <v>3.0</v>
      </c>
      <c r="BE176" s="19">
        <v>1.0</v>
      </c>
      <c r="BF176" s="20"/>
      <c r="BG176" s="19">
        <v>1.5</v>
      </c>
      <c r="BH176" s="17" t="s">
        <v>92</v>
      </c>
      <c r="BI176" s="17" t="s">
        <v>182</v>
      </c>
      <c r="BJ176" s="20"/>
      <c r="BK176" s="17" t="s">
        <v>1136</v>
      </c>
      <c r="BL176" s="17" t="s">
        <v>1136</v>
      </c>
      <c r="BM176" s="20"/>
      <c r="BN176" s="20"/>
      <c r="BO176" s="20"/>
      <c r="BP176" s="17" t="s">
        <v>1138</v>
      </c>
      <c r="BQ176" s="17" t="s">
        <v>89</v>
      </c>
      <c r="BR176" s="17" t="s">
        <v>89</v>
      </c>
      <c r="BS176" s="20"/>
      <c r="BT176" s="20"/>
      <c r="BU176" s="20"/>
      <c r="BV176" s="20"/>
      <c r="BW176" s="17" t="s">
        <v>1139</v>
      </c>
      <c r="BX176" s="19">
        <v>3.0</v>
      </c>
      <c r="BY176" s="19">
        <v>1.0</v>
      </c>
      <c r="BZ176" s="19">
        <v>0.0</v>
      </c>
      <c r="CA176" s="20"/>
      <c r="CB176" s="20"/>
      <c r="CC176" s="20"/>
      <c r="CD176" s="17" t="s">
        <v>89</v>
      </c>
      <c r="CE176" s="20"/>
      <c r="CF176" s="7"/>
      <c r="CG176" s="7"/>
      <c r="CH176" s="23" t="str">
        <f t="shared" si="1"/>
        <v>INT2</v>
      </c>
      <c r="CI176" s="7" t="s">
        <v>80</v>
      </c>
      <c r="CJ176" s="7" t="s">
        <v>80</v>
      </c>
      <c r="CK176" s="24" t="s">
        <v>80</v>
      </c>
      <c r="CL176" s="24" t="s">
        <v>109</v>
      </c>
      <c r="CM176" s="24"/>
      <c r="CN176" s="24"/>
      <c r="CO176" s="25"/>
      <c r="CP176" s="7"/>
      <c r="CQ176" s="7"/>
      <c r="CR176" s="24"/>
      <c r="CS176" s="24"/>
      <c r="CT176" s="24"/>
      <c r="CU176" s="24"/>
    </row>
    <row r="177">
      <c r="A177" s="17"/>
      <c r="B177" s="17"/>
      <c r="C177" s="18"/>
      <c r="D177" s="17"/>
      <c r="E177" s="19"/>
      <c r="F177" s="17"/>
      <c r="G177" s="17"/>
      <c r="H177" s="17"/>
      <c r="I177" s="17"/>
      <c r="J177" s="20"/>
      <c r="K177" s="20"/>
      <c r="L177" s="20"/>
      <c r="M177" s="20"/>
      <c r="N177" s="20"/>
      <c r="O177" s="20"/>
      <c r="P177" s="20"/>
      <c r="Q177" s="20"/>
      <c r="R177" s="20"/>
      <c r="S177" s="19"/>
      <c r="T177" s="19"/>
      <c r="U177" s="19"/>
      <c r="V177" s="20"/>
      <c r="W177" s="19"/>
      <c r="X177" s="17"/>
      <c r="Y177" s="17"/>
      <c r="Z177" s="20"/>
      <c r="AA177" s="17"/>
      <c r="AB177" s="17"/>
      <c r="AC177" s="20"/>
      <c r="AD177" s="20"/>
      <c r="AE177" s="20"/>
      <c r="AF177" s="17"/>
      <c r="AG177" s="17"/>
      <c r="AH177" s="17"/>
      <c r="AI177" s="20"/>
      <c r="AJ177" s="20"/>
      <c r="AK177" s="17" t="s">
        <v>163</v>
      </c>
      <c r="AL177" s="17" t="s">
        <v>225</v>
      </c>
      <c r="AM177" s="18" t="s">
        <v>1140</v>
      </c>
      <c r="AN177" s="17" t="s">
        <v>1141</v>
      </c>
      <c r="AO177" s="19">
        <v>4.0</v>
      </c>
      <c r="AP177" s="17" t="s">
        <v>155</v>
      </c>
      <c r="AQ177" s="17" t="s">
        <v>82</v>
      </c>
      <c r="AR177" s="17" t="s">
        <v>141</v>
      </c>
      <c r="AS177" s="17" t="s">
        <v>80</v>
      </c>
      <c r="AT177" s="20"/>
      <c r="AU177" s="20"/>
      <c r="AV177" s="20"/>
      <c r="AW177" s="20"/>
      <c r="AX177" s="20"/>
      <c r="AY177" s="20"/>
      <c r="AZ177" s="20"/>
      <c r="BA177" s="20"/>
      <c r="BB177" s="20"/>
      <c r="BC177" s="19">
        <v>30.0</v>
      </c>
      <c r="BD177" s="19">
        <v>3.0</v>
      </c>
      <c r="BE177" s="19">
        <v>1.0</v>
      </c>
      <c r="BF177" s="20"/>
      <c r="BG177" s="19">
        <v>1.5</v>
      </c>
      <c r="BH177" s="17" t="s">
        <v>92</v>
      </c>
      <c r="BI177" s="17" t="s">
        <v>182</v>
      </c>
      <c r="BJ177" s="20"/>
      <c r="BK177" s="17" t="s">
        <v>229</v>
      </c>
      <c r="BL177" s="17" t="s">
        <v>229</v>
      </c>
      <c r="BM177" s="20"/>
      <c r="BN177" s="20"/>
      <c r="BO177" s="20"/>
      <c r="BP177" s="17" t="s">
        <v>1142</v>
      </c>
      <c r="BQ177" s="17" t="s">
        <v>89</v>
      </c>
      <c r="BR177" s="17" t="s">
        <v>89</v>
      </c>
      <c r="BS177" s="20"/>
      <c r="BT177" s="20"/>
      <c r="BU177" s="20"/>
      <c r="BV177" s="20"/>
      <c r="BW177" s="17" t="s">
        <v>231</v>
      </c>
      <c r="BX177" s="19">
        <v>3.0</v>
      </c>
      <c r="BY177" s="19">
        <v>1.0</v>
      </c>
      <c r="BZ177" s="19">
        <v>0.0</v>
      </c>
      <c r="CA177" s="20"/>
      <c r="CB177" s="20"/>
      <c r="CC177" s="20"/>
      <c r="CD177" s="17" t="s">
        <v>89</v>
      </c>
      <c r="CE177" s="20"/>
      <c r="CF177" s="7"/>
      <c r="CG177" s="7"/>
      <c r="CH177" s="23" t="str">
        <f t="shared" si="1"/>
        <v>INT2</v>
      </c>
      <c r="CI177" s="7" t="s">
        <v>80</v>
      </c>
      <c r="CJ177" s="7" t="s">
        <v>80</v>
      </c>
      <c r="CK177" s="24" t="s">
        <v>80</v>
      </c>
      <c r="CL177" s="24" t="s">
        <v>109</v>
      </c>
      <c r="CM177" s="24"/>
      <c r="CN177" s="24"/>
      <c r="CO177" s="25"/>
      <c r="CP177" s="7"/>
      <c r="CQ177" s="7"/>
      <c r="CR177" s="24"/>
      <c r="CS177" s="24"/>
      <c r="CT177" s="24"/>
      <c r="CU177" s="24"/>
    </row>
    <row r="178">
      <c r="A178" s="17"/>
      <c r="B178" s="17"/>
      <c r="C178" s="18"/>
      <c r="D178" s="17"/>
      <c r="E178" s="19"/>
      <c r="F178" s="17"/>
      <c r="G178" s="17"/>
      <c r="H178" s="17"/>
      <c r="I178" s="17"/>
      <c r="J178" s="17"/>
      <c r="K178" s="20"/>
      <c r="L178" s="20"/>
      <c r="M178" s="20"/>
      <c r="N178" s="20"/>
      <c r="O178" s="20"/>
      <c r="P178" s="20"/>
      <c r="Q178" s="20"/>
      <c r="R178" s="20"/>
      <c r="S178" s="19"/>
      <c r="T178" s="19"/>
      <c r="U178" s="20"/>
      <c r="V178" s="20"/>
      <c r="W178" s="19"/>
      <c r="X178" s="17"/>
      <c r="Y178" s="20"/>
      <c r="Z178" s="20"/>
      <c r="AA178" s="17"/>
      <c r="AB178" s="20"/>
      <c r="AC178" s="20"/>
      <c r="AD178" s="20"/>
      <c r="AE178" s="20"/>
      <c r="AF178" s="17"/>
      <c r="AG178" s="17"/>
      <c r="AH178" s="20"/>
      <c r="AI178" s="20"/>
      <c r="AJ178" s="20"/>
      <c r="AK178" s="17" t="s">
        <v>951</v>
      </c>
      <c r="AL178" s="17" t="s">
        <v>952</v>
      </c>
      <c r="AM178" s="18" t="s">
        <v>1124</v>
      </c>
      <c r="AN178" s="17" t="s">
        <v>1125</v>
      </c>
      <c r="AO178" s="19">
        <v>3.0</v>
      </c>
      <c r="AP178" s="17" t="s">
        <v>155</v>
      </c>
      <c r="AQ178" s="17" t="s">
        <v>82</v>
      </c>
      <c r="AR178" s="17" t="s">
        <v>141</v>
      </c>
      <c r="AS178" s="17" t="s">
        <v>103</v>
      </c>
      <c r="AT178" s="17" t="s">
        <v>136</v>
      </c>
      <c r="AU178" s="20"/>
      <c r="AV178" s="20"/>
      <c r="AW178" s="20"/>
      <c r="AX178" s="20"/>
      <c r="AY178" s="20"/>
      <c r="AZ178" s="20"/>
      <c r="BA178" s="20"/>
      <c r="BB178" s="20"/>
      <c r="BC178" s="19">
        <v>60.0</v>
      </c>
      <c r="BD178" s="19">
        <v>3.0</v>
      </c>
      <c r="BE178" s="20"/>
      <c r="BF178" s="20"/>
      <c r="BG178" s="19">
        <v>1.5</v>
      </c>
      <c r="BH178" s="17" t="s">
        <v>92</v>
      </c>
      <c r="BI178" s="20"/>
      <c r="BJ178" s="20"/>
      <c r="BK178" s="17" t="s">
        <v>1126</v>
      </c>
      <c r="BL178" s="20"/>
      <c r="BM178" s="20"/>
      <c r="BN178" s="20"/>
      <c r="BO178" s="20"/>
      <c r="BP178" s="17" t="s">
        <v>1127</v>
      </c>
      <c r="BQ178" s="17" t="s">
        <v>89</v>
      </c>
      <c r="BR178" s="20"/>
      <c r="BS178" s="20"/>
      <c r="BT178" s="20"/>
      <c r="BU178" s="20"/>
      <c r="BV178" s="20"/>
      <c r="BW178" s="17" t="s">
        <v>1128</v>
      </c>
      <c r="BX178" s="19">
        <v>3.0</v>
      </c>
      <c r="BY178" s="19">
        <v>0.0</v>
      </c>
      <c r="BZ178" s="19">
        <v>0.0</v>
      </c>
      <c r="CA178" s="20"/>
      <c r="CB178" s="20"/>
      <c r="CC178" s="20"/>
      <c r="CD178" s="17" t="s">
        <v>89</v>
      </c>
      <c r="CE178" s="17" t="s">
        <v>172</v>
      </c>
      <c r="CF178" s="7"/>
      <c r="CG178" s="7"/>
      <c r="CH178" s="23" t="str">
        <f t="shared" si="1"/>
        <v>BMS3,BMS4</v>
      </c>
      <c r="CI178" s="7" t="s">
        <v>1129</v>
      </c>
      <c r="CJ178" s="7" t="s">
        <v>1129</v>
      </c>
      <c r="CK178" s="24" t="s">
        <v>109</v>
      </c>
      <c r="CL178" s="24" t="s">
        <v>109</v>
      </c>
      <c r="CM178" s="24"/>
      <c r="CN178" s="24"/>
      <c r="CO178" s="25"/>
      <c r="CP178" s="7"/>
      <c r="CQ178" s="7"/>
      <c r="CR178" s="24"/>
      <c r="CS178" s="24"/>
      <c r="CT178" s="24"/>
      <c r="CU178" s="24"/>
    </row>
    <row r="179">
      <c r="A179" s="17"/>
      <c r="B179" s="17"/>
      <c r="C179" s="18"/>
      <c r="D179" s="17"/>
      <c r="E179" s="19"/>
      <c r="F179" s="17"/>
      <c r="G179" s="17"/>
      <c r="H179" s="17"/>
      <c r="I179" s="17"/>
      <c r="J179" s="17"/>
      <c r="K179" s="20"/>
      <c r="L179" s="20"/>
      <c r="M179" s="20"/>
      <c r="N179" s="20"/>
      <c r="O179" s="20"/>
      <c r="P179" s="20"/>
      <c r="Q179" s="20"/>
      <c r="R179" s="20"/>
      <c r="S179" s="19"/>
      <c r="T179" s="19"/>
      <c r="U179" s="20"/>
      <c r="V179" s="20"/>
      <c r="W179" s="19"/>
      <c r="X179" s="17"/>
      <c r="Y179" s="20"/>
      <c r="Z179" s="20"/>
      <c r="AA179" s="17"/>
      <c r="AB179" s="20"/>
      <c r="AC179" s="20"/>
      <c r="AD179" s="20"/>
      <c r="AE179" s="20"/>
      <c r="AF179" s="17"/>
      <c r="AG179" s="17"/>
      <c r="AH179" s="20"/>
      <c r="AI179" s="20"/>
      <c r="AJ179" s="20"/>
      <c r="AK179" s="17" t="s">
        <v>951</v>
      </c>
      <c r="AL179" s="17" t="s">
        <v>952</v>
      </c>
      <c r="AM179" s="18" t="s">
        <v>1130</v>
      </c>
      <c r="AN179" s="17" t="s">
        <v>1131</v>
      </c>
      <c r="AO179" s="19">
        <v>3.0</v>
      </c>
      <c r="AP179" s="17" t="s">
        <v>155</v>
      </c>
      <c r="AQ179" s="17" t="s">
        <v>82</v>
      </c>
      <c r="AR179" s="17" t="s">
        <v>141</v>
      </c>
      <c r="AS179" s="17" t="s">
        <v>103</v>
      </c>
      <c r="AT179" s="17" t="s">
        <v>53</v>
      </c>
      <c r="AU179" s="20"/>
      <c r="AV179" s="20"/>
      <c r="AW179" s="20"/>
      <c r="AX179" s="20"/>
      <c r="AY179" s="20"/>
      <c r="AZ179" s="20"/>
      <c r="BA179" s="20"/>
      <c r="BB179" s="20"/>
      <c r="BC179" s="19">
        <v>60.0</v>
      </c>
      <c r="BD179" s="19">
        <v>3.0</v>
      </c>
      <c r="BE179" s="20"/>
      <c r="BF179" s="20"/>
      <c r="BG179" s="19">
        <v>1.5</v>
      </c>
      <c r="BH179" s="17" t="s">
        <v>92</v>
      </c>
      <c r="BI179" s="20"/>
      <c r="BJ179" s="20"/>
      <c r="BK179" s="17" t="s">
        <v>1126</v>
      </c>
      <c r="BL179" s="20"/>
      <c r="BM179" s="20"/>
      <c r="BN179" s="20"/>
      <c r="BO179" s="20"/>
      <c r="BP179" s="17" t="s">
        <v>1132</v>
      </c>
      <c r="BQ179" s="17" t="s">
        <v>89</v>
      </c>
      <c r="BR179" s="20"/>
      <c r="BS179" s="20"/>
      <c r="BT179" s="20"/>
      <c r="BU179" s="20"/>
      <c r="BV179" s="20"/>
      <c r="BW179" s="17" t="s">
        <v>1128</v>
      </c>
      <c r="BX179" s="19">
        <v>3.0</v>
      </c>
      <c r="BY179" s="19">
        <v>0.0</v>
      </c>
      <c r="BZ179" s="19">
        <v>0.0</v>
      </c>
      <c r="CA179" s="20"/>
      <c r="CB179" s="20"/>
      <c r="CC179" s="17" t="s">
        <v>1135</v>
      </c>
      <c r="CD179" s="17" t="s">
        <v>89</v>
      </c>
      <c r="CE179" s="17" t="s">
        <v>588</v>
      </c>
      <c r="CF179" s="7"/>
      <c r="CG179" s="7"/>
      <c r="CH179" s="23" t="str">
        <f t="shared" si="1"/>
        <v>BMS3,BMS2</v>
      </c>
      <c r="CI179" s="7" t="s">
        <v>1137</v>
      </c>
      <c r="CJ179" s="7" t="s">
        <v>1137</v>
      </c>
      <c r="CK179" s="24" t="s">
        <v>109</v>
      </c>
      <c r="CL179" s="24" t="s">
        <v>109</v>
      </c>
      <c r="CM179" s="24"/>
      <c r="CN179" s="24"/>
      <c r="CO179" s="25"/>
      <c r="CP179" s="7"/>
      <c r="CQ179" s="7"/>
      <c r="CR179" s="24"/>
      <c r="CS179" s="24"/>
      <c r="CT179" s="24"/>
      <c r="CU179" s="24"/>
    </row>
    <row r="180">
      <c r="A180" s="17"/>
      <c r="B180" s="17"/>
      <c r="C180" s="18"/>
      <c r="D180" s="17"/>
      <c r="E180" s="19"/>
      <c r="F180" s="17"/>
      <c r="G180" s="17"/>
      <c r="H180" s="17"/>
      <c r="I180" s="17"/>
      <c r="J180" s="17"/>
      <c r="K180" s="20"/>
      <c r="L180" s="20"/>
      <c r="M180" s="20"/>
      <c r="N180" s="20"/>
      <c r="O180" s="20"/>
      <c r="P180" s="20"/>
      <c r="Q180" s="20"/>
      <c r="R180" s="20"/>
      <c r="S180" s="19"/>
      <c r="T180" s="19"/>
      <c r="U180" s="20"/>
      <c r="V180" s="20"/>
      <c r="W180" s="19"/>
      <c r="X180" s="17"/>
      <c r="Y180" s="20"/>
      <c r="Z180" s="20"/>
      <c r="AA180" s="17"/>
      <c r="AB180" s="20"/>
      <c r="AC180" s="20"/>
      <c r="AD180" s="20"/>
      <c r="AE180" s="20"/>
      <c r="AF180" s="17"/>
      <c r="AG180" s="17"/>
      <c r="AH180" s="20"/>
      <c r="AI180" s="20"/>
      <c r="AJ180" s="20"/>
      <c r="AK180" s="17" t="s">
        <v>951</v>
      </c>
      <c r="AL180" s="17" t="s">
        <v>952</v>
      </c>
      <c r="AM180" s="18" t="s">
        <v>1143</v>
      </c>
      <c r="AN180" s="17" t="s">
        <v>1144</v>
      </c>
      <c r="AO180" s="19">
        <v>3.0</v>
      </c>
      <c r="AP180" s="17" t="s">
        <v>155</v>
      </c>
      <c r="AQ180" s="17" t="s">
        <v>82</v>
      </c>
      <c r="AR180" s="17" t="s">
        <v>141</v>
      </c>
      <c r="AS180" s="17" t="s">
        <v>103</v>
      </c>
      <c r="AT180" s="17" t="s">
        <v>136</v>
      </c>
      <c r="AU180" s="20"/>
      <c r="AV180" s="20"/>
      <c r="AW180" s="20"/>
      <c r="AX180" s="20"/>
      <c r="AY180" s="20"/>
      <c r="AZ180" s="20"/>
      <c r="BA180" s="20"/>
      <c r="BB180" s="20"/>
      <c r="BC180" s="19">
        <v>30.0</v>
      </c>
      <c r="BD180" s="19">
        <v>3.0</v>
      </c>
      <c r="BE180" s="20"/>
      <c r="BF180" s="20"/>
      <c r="BG180" s="19">
        <v>1.0</v>
      </c>
      <c r="BH180" s="17" t="s">
        <v>92</v>
      </c>
      <c r="BI180" s="20"/>
      <c r="BJ180" s="20"/>
      <c r="BK180" s="17" t="s">
        <v>1145</v>
      </c>
      <c r="BL180" s="20"/>
      <c r="BM180" s="20"/>
      <c r="BN180" s="20"/>
      <c r="BO180" s="20"/>
      <c r="BP180" s="17" t="s">
        <v>1146</v>
      </c>
      <c r="BQ180" s="17" t="s">
        <v>89</v>
      </c>
      <c r="BR180" s="20"/>
      <c r="BS180" s="20"/>
      <c r="BT180" s="20"/>
      <c r="BU180" s="20"/>
      <c r="BV180" s="20"/>
      <c r="BW180" s="17" t="s">
        <v>1147</v>
      </c>
      <c r="BX180" s="19">
        <v>3.0</v>
      </c>
      <c r="BY180" s="19">
        <v>0.0</v>
      </c>
      <c r="BZ180" s="19">
        <v>0.0</v>
      </c>
      <c r="CA180" s="20"/>
      <c r="CB180" s="20"/>
      <c r="CC180" s="20"/>
      <c r="CD180" s="17" t="s">
        <v>89</v>
      </c>
      <c r="CE180" s="20"/>
      <c r="CF180" s="7"/>
      <c r="CG180" s="7"/>
      <c r="CH180" s="23" t="str">
        <f t="shared" si="1"/>
        <v>BMS3,BMS4</v>
      </c>
      <c r="CI180" s="7" t="s">
        <v>1129</v>
      </c>
      <c r="CJ180" s="7" t="s">
        <v>1129</v>
      </c>
      <c r="CK180" s="24" t="s">
        <v>109</v>
      </c>
      <c r="CL180" s="24" t="s">
        <v>109</v>
      </c>
      <c r="CM180" s="24"/>
      <c r="CN180" s="24"/>
      <c r="CO180" s="25"/>
      <c r="CP180" s="7"/>
      <c r="CQ180" s="7"/>
      <c r="CR180" s="24"/>
      <c r="CS180" s="24"/>
      <c r="CT180" s="24"/>
      <c r="CU180" s="24"/>
    </row>
    <row r="181">
      <c r="A181" s="17"/>
      <c r="B181" s="17"/>
      <c r="C181" s="18"/>
      <c r="D181" s="17"/>
      <c r="E181" s="19"/>
      <c r="F181" s="17"/>
      <c r="G181" s="17"/>
      <c r="H181" s="17"/>
      <c r="I181" s="17"/>
      <c r="J181" s="20"/>
      <c r="K181" s="20"/>
      <c r="L181" s="20"/>
      <c r="M181" s="20"/>
      <c r="N181" s="20"/>
      <c r="O181" s="20"/>
      <c r="P181" s="20"/>
      <c r="Q181" s="20"/>
      <c r="R181" s="20"/>
      <c r="S181" s="19"/>
      <c r="T181" s="19"/>
      <c r="U181" s="20"/>
      <c r="V181" s="19"/>
      <c r="W181" s="19"/>
      <c r="X181" s="17"/>
      <c r="Y181" s="20"/>
      <c r="Z181" s="17"/>
      <c r="AA181" s="17"/>
      <c r="AB181" s="20"/>
      <c r="AC181" s="17"/>
      <c r="AD181" s="17"/>
      <c r="AE181" s="19"/>
      <c r="AF181" s="17"/>
      <c r="AG181" s="17"/>
      <c r="AH181" s="20"/>
      <c r="AI181" s="17"/>
      <c r="AJ181" s="20"/>
      <c r="AK181" s="17" t="s">
        <v>951</v>
      </c>
      <c r="AL181" s="17" t="s">
        <v>952</v>
      </c>
      <c r="AM181" s="18" t="s">
        <v>1148</v>
      </c>
      <c r="AN181" s="17" t="s">
        <v>1149</v>
      </c>
      <c r="AO181" s="19">
        <v>4.0</v>
      </c>
      <c r="AP181" s="17" t="s">
        <v>155</v>
      </c>
      <c r="AQ181" s="17" t="s">
        <v>82</v>
      </c>
      <c r="AR181" s="17" t="s">
        <v>141</v>
      </c>
      <c r="AS181" s="17" t="s">
        <v>103</v>
      </c>
      <c r="AT181" s="20"/>
      <c r="AU181" s="20"/>
      <c r="AV181" s="20"/>
      <c r="AW181" s="20"/>
      <c r="AX181" s="20"/>
      <c r="AY181" s="20"/>
      <c r="AZ181" s="20"/>
      <c r="BA181" s="20"/>
      <c r="BB181" s="20"/>
      <c r="BC181" s="19">
        <v>30.0</v>
      </c>
      <c r="BD181" s="19">
        <v>3.0</v>
      </c>
      <c r="BE181" s="20"/>
      <c r="BF181" s="19">
        <v>4.0</v>
      </c>
      <c r="BG181" s="19">
        <v>1.0</v>
      </c>
      <c r="BH181" s="17" t="s">
        <v>92</v>
      </c>
      <c r="BI181" s="20"/>
      <c r="BJ181" s="17" t="s">
        <v>94</v>
      </c>
      <c r="BK181" s="17" t="s">
        <v>1151</v>
      </c>
      <c r="BL181" s="20"/>
      <c r="BM181" s="17" t="s">
        <v>975</v>
      </c>
      <c r="BN181" s="17" t="s">
        <v>1152</v>
      </c>
      <c r="BO181" s="19">
        <v>30.0</v>
      </c>
      <c r="BP181" s="17" t="s">
        <v>1153</v>
      </c>
      <c r="BQ181" s="17" t="s">
        <v>89</v>
      </c>
      <c r="BR181" s="20"/>
      <c r="BS181" s="17" t="s">
        <v>89</v>
      </c>
      <c r="BT181" s="20"/>
      <c r="BU181" s="20"/>
      <c r="BV181" s="20"/>
      <c r="BW181" s="17" t="s">
        <v>1154</v>
      </c>
      <c r="BX181" s="19">
        <v>2.0</v>
      </c>
      <c r="BY181" s="19">
        <v>0.0</v>
      </c>
      <c r="BZ181" s="19">
        <v>2.0</v>
      </c>
      <c r="CA181" s="20"/>
      <c r="CB181" s="20"/>
      <c r="CC181" s="20"/>
      <c r="CD181" s="17" t="s">
        <v>89</v>
      </c>
      <c r="CE181" s="20"/>
      <c r="CF181" s="7"/>
      <c r="CG181" s="7"/>
      <c r="CH181" s="23" t="str">
        <f t="shared" si="1"/>
        <v>BMS3</v>
      </c>
      <c r="CI181" s="7" t="s">
        <v>103</v>
      </c>
      <c r="CJ181" s="7" t="s">
        <v>103</v>
      </c>
      <c r="CK181" s="24" t="s">
        <v>109</v>
      </c>
      <c r="CL181" s="24" t="s">
        <v>103</v>
      </c>
      <c r="CM181" s="24"/>
      <c r="CN181" s="24"/>
      <c r="CO181" s="25"/>
      <c r="CP181" s="7"/>
      <c r="CQ181" s="7"/>
      <c r="CR181" s="24"/>
      <c r="CS181" s="24"/>
      <c r="CT181" s="24"/>
      <c r="CU181" s="24"/>
    </row>
    <row r="182">
      <c r="A182" s="17"/>
      <c r="B182" s="17"/>
      <c r="C182" s="18"/>
      <c r="D182" s="17"/>
      <c r="E182" s="19"/>
      <c r="F182" s="17"/>
      <c r="G182" s="17"/>
      <c r="H182" s="17"/>
      <c r="I182" s="17"/>
      <c r="J182" s="20"/>
      <c r="K182" s="20"/>
      <c r="L182" s="20"/>
      <c r="M182" s="20"/>
      <c r="N182" s="20"/>
      <c r="O182" s="20"/>
      <c r="P182" s="20"/>
      <c r="Q182" s="20"/>
      <c r="R182" s="20"/>
      <c r="S182" s="19"/>
      <c r="T182" s="19"/>
      <c r="U182" s="19"/>
      <c r="V182" s="20"/>
      <c r="W182" s="19"/>
      <c r="X182" s="17"/>
      <c r="Y182" s="17"/>
      <c r="Z182" s="20"/>
      <c r="AA182" s="17"/>
      <c r="AB182" s="17"/>
      <c r="AC182" s="20"/>
      <c r="AD182" s="20"/>
      <c r="AE182" s="20"/>
      <c r="AF182" s="20"/>
      <c r="AG182" s="17"/>
      <c r="AH182" s="17"/>
      <c r="AI182" s="20"/>
      <c r="AJ182" s="20"/>
      <c r="AK182" s="17" t="s">
        <v>163</v>
      </c>
      <c r="AL182" s="17" t="s">
        <v>1155</v>
      </c>
      <c r="AM182" s="18" t="s">
        <v>1156</v>
      </c>
      <c r="AN182" s="17" t="s">
        <v>1157</v>
      </c>
      <c r="AO182" s="19">
        <v>4.0</v>
      </c>
      <c r="AP182" s="17" t="s">
        <v>81</v>
      </c>
      <c r="AQ182" s="17" t="s">
        <v>82</v>
      </c>
      <c r="AR182" s="17" t="s">
        <v>141</v>
      </c>
      <c r="AS182" s="17" t="s">
        <v>1158</v>
      </c>
      <c r="AT182" s="20"/>
      <c r="AU182" s="20"/>
      <c r="AV182" s="20"/>
      <c r="AW182" s="20"/>
      <c r="AX182" s="20"/>
      <c r="AY182" s="20"/>
      <c r="AZ182" s="20"/>
      <c r="BA182" s="20"/>
      <c r="BB182" s="20"/>
      <c r="BC182" s="19">
        <v>30.0</v>
      </c>
      <c r="BD182" s="19">
        <v>3.0</v>
      </c>
      <c r="BE182" s="19">
        <v>1.0</v>
      </c>
      <c r="BF182" s="20"/>
      <c r="BG182" s="19">
        <v>1.5</v>
      </c>
      <c r="BH182" s="17" t="s">
        <v>92</v>
      </c>
      <c r="BI182" s="17" t="s">
        <v>182</v>
      </c>
      <c r="BJ182" s="20"/>
      <c r="BK182" s="17" t="s">
        <v>1159</v>
      </c>
      <c r="BL182" s="17" t="s">
        <v>1159</v>
      </c>
      <c r="BM182" s="20"/>
      <c r="BN182" s="20"/>
      <c r="BO182" s="20"/>
      <c r="BP182" s="20"/>
      <c r="BQ182" s="17" t="s">
        <v>89</v>
      </c>
      <c r="BR182" s="17" t="s">
        <v>89</v>
      </c>
      <c r="BS182" s="20"/>
      <c r="BT182" s="20"/>
      <c r="BU182" s="20"/>
      <c r="BV182" s="20"/>
      <c r="BW182" s="17" t="s">
        <v>1160</v>
      </c>
      <c r="BX182" s="19">
        <v>3.0</v>
      </c>
      <c r="BY182" s="19">
        <v>1.0</v>
      </c>
      <c r="BZ182" s="19">
        <v>0.0</v>
      </c>
      <c r="CA182" s="20"/>
      <c r="CB182" s="20"/>
      <c r="CC182" s="20"/>
      <c r="CD182" s="17" t="s">
        <v>89</v>
      </c>
      <c r="CE182" s="20"/>
      <c r="CF182" s="7"/>
      <c r="CG182" s="7"/>
      <c r="CH182" s="23" t="str">
        <f t="shared" si="1"/>
        <v>SOC1</v>
      </c>
      <c r="CI182" s="7" t="s">
        <v>1158</v>
      </c>
      <c r="CJ182" s="7" t="s">
        <v>1158</v>
      </c>
      <c r="CK182" s="24" t="s">
        <v>1158</v>
      </c>
      <c r="CL182" s="24" t="s">
        <v>109</v>
      </c>
      <c r="CM182" s="24"/>
      <c r="CN182" s="24"/>
      <c r="CO182" s="25"/>
      <c r="CP182" s="7"/>
      <c r="CQ182" s="7"/>
      <c r="CR182" s="24"/>
      <c r="CS182" s="24"/>
      <c r="CT182" s="24"/>
      <c r="CU182" s="24"/>
    </row>
    <row r="183">
      <c r="A183" s="17"/>
      <c r="B183" s="17"/>
      <c r="C183" s="18"/>
      <c r="D183" s="17"/>
      <c r="E183" s="19"/>
      <c r="F183" s="17"/>
      <c r="G183" s="17"/>
      <c r="H183" s="17"/>
      <c r="I183" s="17"/>
      <c r="J183" s="20"/>
      <c r="K183" s="20"/>
      <c r="L183" s="20"/>
      <c r="M183" s="20"/>
      <c r="N183" s="20"/>
      <c r="O183" s="20"/>
      <c r="P183" s="20"/>
      <c r="Q183" s="20"/>
      <c r="R183" s="20"/>
      <c r="S183" s="19"/>
      <c r="T183" s="19"/>
      <c r="U183" s="19"/>
      <c r="V183" s="20"/>
      <c r="W183" s="19"/>
      <c r="X183" s="17"/>
      <c r="Y183" s="17"/>
      <c r="Z183" s="20"/>
      <c r="AA183" s="17"/>
      <c r="AB183" s="17"/>
      <c r="AC183" s="20"/>
      <c r="AD183" s="20"/>
      <c r="AE183" s="20"/>
      <c r="AF183" s="17"/>
      <c r="AG183" s="17"/>
      <c r="AH183" s="17"/>
      <c r="AI183" s="20"/>
      <c r="AJ183" s="20"/>
      <c r="AK183" s="17" t="s">
        <v>163</v>
      </c>
      <c r="AL183" s="17" t="s">
        <v>1155</v>
      </c>
      <c r="AM183" s="18" t="s">
        <v>1163</v>
      </c>
      <c r="AN183" s="17" t="s">
        <v>1164</v>
      </c>
      <c r="AO183" s="19">
        <v>4.0</v>
      </c>
      <c r="AP183" s="17" t="s">
        <v>81</v>
      </c>
      <c r="AQ183" s="17" t="s">
        <v>82</v>
      </c>
      <c r="AR183" s="17" t="s">
        <v>141</v>
      </c>
      <c r="AS183" s="17" t="s">
        <v>101</v>
      </c>
      <c r="AT183" s="20"/>
      <c r="AU183" s="20"/>
      <c r="AV183" s="20"/>
      <c r="AW183" s="20"/>
      <c r="AX183" s="20"/>
      <c r="AY183" s="20"/>
      <c r="AZ183" s="20"/>
      <c r="BA183" s="20"/>
      <c r="BB183" s="20"/>
      <c r="BC183" s="19">
        <v>30.0</v>
      </c>
      <c r="BD183" s="19">
        <v>3.0</v>
      </c>
      <c r="BE183" s="19">
        <v>1.0</v>
      </c>
      <c r="BF183" s="20"/>
      <c r="BG183" s="19">
        <v>1.5</v>
      </c>
      <c r="BH183" s="17" t="s">
        <v>92</v>
      </c>
      <c r="BI183" s="17" t="s">
        <v>182</v>
      </c>
      <c r="BJ183" s="20"/>
      <c r="BK183" s="17" t="s">
        <v>1159</v>
      </c>
      <c r="BL183" s="17" t="s">
        <v>1165</v>
      </c>
      <c r="BM183" s="20"/>
      <c r="BN183" s="20"/>
      <c r="BO183" s="20"/>
      <c r="BP183" s="17" t="s">
        <v>1166</v>
      </c>
      <c r="BQ183" s="17" t="s">
        <v>89</v>
      </c>
      <c r="BR183" s="17" t="s">
        <v>89</v>
      </c>
      <c r="BS183" s="20"/>
      <c r="BT183" s="20"/>
      <c r="BU183" s="20"/>
      <c r="BV183" s="20"/>
      <c r="BW183" s="17" t="s">
        <v>1160</v>
      </c>
      <c r="BX183" s="19">
        <v>3.0</v>
      </c>
      <c r="BY183" s="19">
        <v>1.0</v>
      </c>
      <c r="BZ183" s="19">
        <v>0.0</v>
      </c>
      <c r="CA183" s="20"/>
      <c r="CB183" s="20"/>
      <c r="CC183" s="20"/>
      <c r="CD183" s="17" t="s">
        <v>89</v>
      </c>
      <c r="CE183" s="20"/>
      <c r="CF183" s="7"/>
      <c r="CG183" s="7"/>
      <c r="CH183" s="23" t="str">
        <f t="shared" si="1"/>
        <v>SOC2</v>
      </c>
      <c r="CI183" s="7" t="s">
        <v>101</v>
      </c>
      <c r="CJ183" s="7" t="s">
        <v>101</v>
      </c>
      <c r="CK183" s="24" t="s">
        <v>101</v>
      </c>
      <c r="CL183" s="24" t="s">
        <v>109</v>
      </c>
      <c r="CM183" s="24"/>
      <c r="CN183" s="24"/>
      <c r="CO183" s="25"/>
      <c r="CP183" s="7"/>
      <c r="CQ183" s="7"/>
      <c r="CR183" s="24"/>
      <c r="CS183" s="24"/>
      <c r="CT183" s="24"/>
      <c r="CU183" s="24"/>
    </row>
    <row r="184">
      <c r="A184" s="17"/>
      <c r="B184" s="17"/>
      <c r="C184" s="18"/>
      <c r="D184" s="17"/>
      <c r="E184" s="19"/>
      <c r="F184" s="17"/>
      <c r="G184" s="17"/>
      <c r="H184" s="17"/>
      <c r="I184" s="17"/>
      <c r="J184" s="20"/>
      <c r="K184" s="20"/>
      <c r="L184" s="20"/>
      <c r="M184" s="20"/>
      <c r="N184" s="20"/>
      <c r="O184" s="20"/>
      <c r="P184" s="20"/>
      <c r="Q184" s="20"/>
      <c r="R184" s="20"/>
      <c r="S184" s="19"/>
      <c r="T184" s="19"/>
      <c r="U184" s="19"/>
      <c r="V184" s="20"/>
      <c r="W184" s="19"/>
      <c r="X184" s="17"/>
      <c r="Y184" s="17"/>
      <c r="Z184" s="20"/>
      <c r="AA184" s="17"/>
      <c r="AB184" s="17"/>
      <c r="AC184" s="20"/>
      <c r="AD184" s="20"/>
      <c r="AE184" s="20"/>
      <c r="AF184" s="20"/>
      <c r="AG184" s="17"/>
      <c r="AH184" s="17"/>
      <c r="AI184" s="20"/>
      <c r="AJ184" s="20"/>
      <c r="AK184" s="17" t="s">
        <v>163</v>
      </c>
      <c r="AL184" s="17" t="s">
        <v>1155</v>
      </c>
      <c r="AM184" s="18" t="s">
        <v>1167</v>
      </c>
      <c r="AN184" s="17" t="s">
        <v>1168</v>
      </c>
      <c r="AO184" s="19">
        <v>4.0</v>
      </c>
      <c r="AP184" s="17" t="s">
        <v>81</v>
      </c>
      <c r="AQ184" s="17" t="s">
        <v>82</v>
      </c>
      <c r="AR184" s="17" t="s">
        <v>141</v>
      </c>
      <c r="AS184" s="17" t="s">
        <v>101</v>
      </c>
      <c r="AT184" s="20"/>
      <c r="AU184" s="20"/>
      <c r="AV184" s="20"/>
      <c r="AW184" s="20"/>
      <c r="AX184" s="20"/>
      <c r="AY184" s="20"/>
      <c r="AZ184" s="20"/>
      <c r="BA184" s="20"/>
      <c r="BB184" s="20"/>
      <c r="BC184" s="19">
        <v>25.0</v>
      </c>
      <c r="BD184" s="19">
        <v>3.0</v>
      </c>
      <c r="BE184" s="19">
        <v>1.0</v>
      </c>
      <c r="BF184" s="20"/>
      <c r="BG184" s="19">
        <v>1.5</v>
      </c>
      <c r="BH184" s="17" t="s">
        <v>92</v>
      </c>
      <c r="BI184" s="17" t="s">
        <v>182</v>
      </c>
      <c r="BJ184" s="20"/>
      <c r="BK184" s="17" t="s">
        <v>1169</v>
      </c>
      <c r="BL184" s="17" t="s">
        <v>1169</v>
      </c>
      <c r="BM184" s="20"/>
      <c r="BN184" s="20"/>
      <c r="BO184" s="20"/>
      <c r="BP184" s="20"/>
      <c r="BQ184" s="17" t="s">
        <v>89</v>
      </c>
      <c r="BR184" s="17" t="s">
        <v>89</v>
      </c>
      <c r="BS184" s="20"/>
      <c r="BT184" s="20"/>
      <c r="BU184" s="20"/>
      <c r="BV184" s="20"/>
      <c r="BW184" s="17" t="s">
        <v>1170</v>
      </c>
      <c r="BX184" s="19">
        <v>3.0</v>
      </c>
      <c r="BY184" s="19">
        <v>1.0</v>
      </c>
      <c r="BZ184" s="19">
        <v>0.0</v>
      </c>
      <c r="CA184" s="20"/>
      <c r="CB184" s="20"/>
      <c r="CC184" s="20"/>
      <c r="CD184" s="17" t="s">
        <v>89</v>
      </c>
      <c r="CE184" s="20"/>
      <c r="CF184" s="7"/>
      <c r="CG184" s="7"/>
      <c r="CH184" s="23" t="str">
        <f t="shared" si="1"/>
        <v>SOC2</v>
      </c>
      <c r="CI184" s="7" t="s">
        <v>101</v>
      </c>
      <c r="CJ184" s="7" t="s">
        <v>101</v>
      </c>
      <c r="CK184" s="24" t="s">
        <v>101</v>
      </c>
      <c r="CL184" s="24" t="s">
        <v>109</v>
      </c>
      <c r="CM184" s="24"/>
      <c r="CN184" s="24"/>
      <c r="CO184" s="25"/>
      <c r="CP184" s="7"/>
      <c r="CQ184" s="7"/>
      <c r="CR184" s="24"/>
      <c r="CS184" s="24"/>
      <c r="CT184" s="24"/>
      <c r="CU184" s="24"/>
    </row>
    <row r="185">
      <c r="A185" s="17"/>
      <c r="B185" s="17"/>
      <c r="C185" s="18"/>
      <c r="D185" s="17"/>
      <c r="E185" s="19"/>
      <c r="F185" s="17"/>
      <c r="G185" s="17"/>
      <c r="H185" s="17"/>
      <c r="I185" s="17"/>
      <c r="J185" s="20"/>
      <c r="K185" s="20"/>
      <c r="L185" s="20"/>
      <c r="M185" s="20"/>
      <c r="N185" s="20"/>
      <c r="O185" s="20"/>
      <c r="P185" s="20"/>
      <c r="Q185" s="20"/>
      <c r="R185" s="20"/>
      <c r="S185" s="19"/>
      <c r="T185" s="19"/>
      <c r="U185" s="19"/>
      <c r="V185" s="20"/>
      <c r="W185" s="19"/>
      <c r="X185" s="17"/>
      <c r="Y185" s="17"/>
      <c r="Z185" s="20"/>
      <c r="AA185" s="17"/>
      <c r="AB185" s="17"/>
      <c r="AC185" s="20"/>
      <c r="AD185" s="20"/>
      <c r="AE185" s="20"/>
      <c r="AF185" s="20"/>
      <c r="AG185" s="17"/>
      <c r="AH185" s="17"/>
      <c r="AI185" s="20"/>
      <c r="AJ185" s="20"/>
      <c r="AK185" s="17" t="s">
        <v>163</v>
      </c>
      <c r="AL185" s="17" t="s">
        <v>1155</v>
      </c>
      <c r="AM185" s="18" t="s">
        <v>1171</v>
      </c>
      <c r="AN185" s="17" t="s">
        <v>1172</v>
      </c>
      <c r="AO185" s="19">
        <v>4.0</v>
      </c>
      <c r="AP185" s="17" t="s">
        <v>81</v>
      </c>
      <c r="AQ185" s="17" t="s">
        <v>82</v>
      </c>
      <c r="AR185" s="17" t="s">
        <v>141</v>
      </c>
      <c r="AS185" s="17" t="s">
        <v>128</v>
      </c>
      <c r="AT185" s="20"/>
      <c r="AU185" s="20"/>
      <c r="AV185" s="20"/>
      <c r="AW185" s="20"/>
      <c r="AX185" s="20"/>
      <c r="AY185" s="20"/>
      <c r="AZ185" s="20"/>
      <c r="BA185" s="20"/>
      <c r="BB185" s="20"/>
      <c r="BC185" s="19">
        <v>25.0</v>
      </c>
      <c r="BD185" s="19">
        <v>3.0</v>
      </c>
      <c r="BE185" s="19">
        <v>1.0</v>
      </c>
      <c r="BF185" s="20"/>
      <c r="BG185" s="19">
        <v>1.5</v>
      </c>
      <c r="BH185" s="17" t="s">
        <v>92</v>
      </c>
      <c r="BI185" s="17" t="s">
        <v>182</v>
      </c>
      <c r="BJ185" s="20"/>
      <c r="BK185" s="17" t="s">
        <v>1175</v>
      </c>
      <c r="BL185" s="17" t="s">
        <v>1175</v>
      </c>
      <c r="BM185" s="20"/>
      <c r="BN185" s="20"/>
      <c r="BO185" s="20"/>
      <c r="BP185" s="20"/>
      <c r="BQ185" s="17" t="s">
        <v>89</v>
      </c>
      <c r="BR185" s="17" t="s">
        <v>89</v>
      </c>
      <c r="BS185" s="20"/>
      <c r="BT185" s="20"/>
      <c r="BU185" s="20"/>
      <c r="BV185" s="20"/>
      <c r="BW185" s="17" t="s">
        <v>1176</v>
      </c>
      <c r="BX185" s="19">
        <v>3.0</v>
      </c>
      <c r="BY185" s="19">
        <v>1.0</v>
      </c>
      <c r="BZ185" s="19">
        <v>0.0</v>
      </c>
      <c r="CA185" s="20"/>
      <c r="CB185" s="20"/>
      <c r="CC185" s="20"/>
      <c r="CD185" s="17" t="s">
        <v>89</v>
      </c>
      <c r="CE185" s="20"/>
      <c r="CF185" s="7"/>
      <c r="CG185" s="7"/>
      <c r="CH185" s="23" t="str">
        <f t="shared" si="1"/>
        <v>SOC3</v>
      </c>
      <c r="CI185" s="7" t="s">
        <v>128</v>
      </c>
      <c r="CJ185" s="7" t="s">
        <v>128</v>
      </c>
      <c r="CK185" s="24" t="s">
        <v>128</v>
      </c>
      <c r="CL185" s="24" t="s">
        <v>109</v>
      </c>
      <c r="CM185" s="24"/>
      <c r="CN185" s="24"/>
      <c r="CO185" s="25"/>
      <c r="CP185" s="7"/>
      <c r="CQ185" s="7"/>
      <c r="CR185" s="24"/>
      <c r="CS185" s="24"/>
      <c r="CT185" s="24"/>
      <c r="CU185" s="24"/>
    </row>
    <row r="186">
      <c r="A186" s="17"/>
      <c r="B186" s="17"/>
      <c r="C186" s="18"/>
      <c r="D186" s="17"/>
      <c r="E186" s="19"/>
      <c r="F186" s="17"/>
      <c r="G186" s="17"/>
      <c r="H186" s="17"/>
      <c r="I186" s="17"/>
      <c r="J186" s="20"/>
      <c r="K186" s="20"/>
      <c r="L186" s="20"/>
      <c r="M186" s="20"/>
      <c r="N186" s="20"/>
      <c r="O186" s="20"/>
      <c r="P186" s="20"/>
      <c r="Q186" s="20"/>
      <c r="R186" s="20"/>
      <c r="S186" s="19"/>
      <c r="T186" s="19"/>
      <c r="U186" s="19"/>
      <c r="V186" s="20"/>
      <c r="W186" s="19"/>
      <c r="X186" s="17"/>
      <c r="Y186" s="17"/>
      <c r="Z186" s="20"/>
      <c r="AA186" s="17"/>
      <c r="AB186" s="17"/>
      <c r="AC186" s="20"/>
      <c r="AD186" s="20"/>
      <c r="AE186" s="20"/>
      <c r="AF186" s="20"/>
      <c r="AG186" s="17"/>
      <c r="AH186" s="17"/>
      <c r="AI186" s="20"/>
      <c r="AJ186" s="20"/>
      <c r="AK186" s="17" t="s">
        <v>163</v>
      </c>
      <c r="AL186" s="17" t="s">
        <v>1155</v>
      </c>
      <c r="AM186" s="18" t="s">
        <v>1185</v>
      </c>
      <c r="AN186" s="17" t="s">
        <v>1186</v>
      </c>
      <c r="AO186" s="19">
        <v>4.0</v>
      </c>
      <c r="AP186" s="17" t="s">
        <v>155</v>
      </c>
      <c r="AQ186" s="17" t="s">
        <v>82</v>
      </c>
      <c r="AR186" s="17" t="s">
        <v>141</v>
      </c>
      <c r="AS186" s="17" t="s">
        <v>1158</v>
      </c>
      <c r="AT186" s="20"/>
      <c r="AU186" s="20"/>
      <c r="AV186" s="20"/>
      <c r="AW186" s="20"/>
      <c r="AX186" s="20"/>
      <c r="AY186" s="20"/>
      <c r="AZ186" s="20"/>
      <c r="BA186" s="20"/>
      <c r="BB186" s="20"/>
      <c r="BC186" s="19">
        <v>30.0</v>
      </c>
      <c r="BD186" s="19">
        <v>3.0</v>
      </c>
      <c r="BE186" s="19">
        <v>1.0</v>
      </c>
      <c r="BF186" s="20"/>
      <c r="BG186" s="19">
        <v>1.5</v>
      </c>
      <c r="BH186" s="17" t="s">
        <v>92</v>
      </c>
      <c r="BI186" s="17" t="s">
        <v>182</v>
      </c>
      <c r="BJ186" s="20"/>
      <c r="BK186" s="17" t="s">
        <v>1188</v>
      </c>
      <c r="BL186" s="17" t="s">
        <v>1188</v>
      </c>
      <c r="BM186" s="20"/>
      <c r="BN186" s="20"/>
      <c r="BO186" s="20"/>
      <c r="BP186" s="20"/>
      <c r="BQ186" s="17" t="s">
        <v>89</v>
      </c>
      <c r="BR186" s="17" t="s">
        <v>89</v>
      </c>
      <c r="BS186" s="20"/>
      <c r="BT186" s="20"/>
      <c r="BU186" s="20"/>
      <c r="BV186" s="20"/>
      <c r="BW186" s="17" t="s">
        <v>1191</v>
      </c>
      <c r="BX186" s="19">
        <v>3.0</v>
      </c>
      <c r="BY186" s="19">
        <v>1.0</v>
      </c>
      <c r="BZ186" s="19">
        <v>0.0</v>
      </c>
      <c r="CA186" s="20"/>
      <c r="CB186" s="20"/>
      <c r="CC186" s="20"/>
      <c r="CD186" s="17" t="s">
        <v>89</v>
      </c>
      <c r="CE186" s="20"/>
      <c r="CF186" s="7"/>
      <c r="CG186" s="7"/>
      <c r="CH186" s="23" t="str">
        <f t="shared" si="1"/>
        <v>SOC1</v>
      </c>
      <c r="CI186" s="7" t="s">
        <v>1158</v>
      </c>
      <c r="CJ186" s="7" t="s">
        <v>1158</v>
      </c>
      <c r="CK186" s="24" t="s">
        <v>1158</v>
      </c>
      <c r="CL186" s="24" t="s">
        <v>109</v>
      </c>
      <c r="CM186" s="24"/>
      <c r="CN186" s="24"/>
      <c r="CO186" s="25"/>
      <c r="CP186" s="7"/>
      <c r="CQ186" s="7"/>
      <c r="CR186" s="24"/>
      <c r="CS186" s="24"/>
      <c r="CT186" s="24"/>
      <c r="CU186" s="24"/>
    </row>
    <row r="187">
      <c r="A187" s="17"/>
      <c r="B187" s="17"/>
      <c r="C187" s="18"/>
      <c r="D187" s="17"/>
      <c r="E187" s="19"/>
      <c r="F187" s="17"/>
      <c r="G187" s="17"/>
      <c r="H187" s="17"/>
      <c r="I187" s="17"/>
      <c r="J187" s="20"/>
      <c r="K187" s="20"/>
      <c r="L187" s="20"/>
      <c r="M187" s="20"/>
      <c r="N187" s="20"/>
      <c r="O187" s="20"/>
      <c r="P187" s="20"/>
      <c r="Q187" s="20"/>
      <c r="R187" s="20"/>
      <c r="S187" s="19"/>
      <c r="T187" s="19"/>
      <c r="U187" s="19"/>
      <c r="V187" s="20"/>
      <c r="W187" s="19"/>
      <c r="X187" s="17"/>
      <c r="Y187" s="17"/>
      <c r="Z187" s="20"/>
      <c r="AA187" s="17"/>
      <c r="AB187" s="17"/>
      <c r="AC187" s="20"/>
      <c r="AD187" s="20"/>
      <c r="AE187" s="20"/>
      <c r="AF187" s="20"/>
      <c r="AG187" s="17"/>
      <c r="AH187" s="17"/>
      <c r="AI187" s="20"/>
      <c r="AJ187" s="20"/>
      <c r="AK187" s="17" t="s">
        <v>163</v>
      </c>
      <c r="AL187" s="17" t="s">
        <v>1155</v>
      </c>
      <c r="AM187" s="18" t="s">
        <v>1195</v>
      </c>
      <c r="AN187" s="17" t="s">
        <v>1196</v>
      </c>
      <c r="AO187" s="19">
        <v>4.0</v>
      </c>
      <c r="AP187" s="17" t="s">
        <v>155</v>
      </c>
      <c r="AQ187" s="17" t="s">
        <v>82</v>
      </c>
      <c r="AR187" s="17" t="s">
        <v>141</v>
      </c>
      <c r="AS187" s="17" t="s">
        <v>101</v>
      </c>
      <c r="AT187" s="20"/>
      <c r="AU187" s="20"/>
      <c r="AV187" s="20"/>
      <c r="AW187" s="20"/>
      <c r="AX187" s="20"/>
      <c r="AY187" s="20"/>
      <c r="AZ187" s="20"/>
      <c r="BA187" s="20"/>
      <c r="BB187" s="20"/>
      <c r="BC187" s="19">
        <v>30.0</v>
      </c>
      <c r="BD187" s="19">
        <v>3.0</v>
      </c>
      <c r="BE187" s="19">
        <v>1.0</v>
      </c>
      <c r="BF187" s="20"/>
      <c r="BG187" s="19">
        <v>1.5</v>
      </c>
      <c r="BH187" s="17" t="s">
        <v>92</v>
      </c>
      <c r="BI187" s="17" t="s">
        <v>182</v>
      </c>
      <c r="BJ187" s="20"/>
      <c r="BK187" s="17" t="s">
        <v>1197</v>
      </c>
      <c r="BL187" s="17" t="s">
        <v>1198</v>
      </c>
      <c r="BM187" s="20"/>
      <c r="BN187" s="20"/>
      <c r="BO187" s="20"/>
      <c r="BP187" s="20"/>
      <c r="BQ187" s="17" t="s">
        <v>89</v>
      </c>
      <c r="BR187" s="17" t="s">
        <v>89</v>
      </c>
      <c r="BS187" s="20"/>
      <c r="BT187" s="20"/>
      <c r="BU187" s="20"/>
      <c r="BV187" s="20"/>
      <c r="BW187" s="17" t="s">
        <v>1199</v>
      </c>
      <c r="BX187" s="19">
        <v>3.0</v>
      </c>
      <c r="BY187" s="19">
        <v>1.0</v>
      </c>
      <c r="BZ187" s="19">
        <v>0.0</v>
      </c>
      <c r="CA187" s="20"/>
      <c r="CB187" s="20"/>
      <c r="CC187" s="20"/>
      <c r="CD187" s="17" t="s">
        <v>89</v>
      </c>
      <c r="CE187" s="20"/>
      <c r="CF187" s="7"/>
      <c r="CG187" s="7"/>
      <c r="CH187" s="23" t="str">
        <f t="shared" si="1"/>
        <v>SOC2</v>
      </c>
      <c r="CI187" s="7" t="s">
        <v>101</v>
      </c>
      <c r="CJ187" s="7" t="s">
        <v>101</v>
      </c>
      <c r="CK187" s="24" t="s">
        <v>101</v>
      </c>
      <c r="CL187" s="24" t="s">
        <v>109</v>
      </c>
      <c r="CM187" s="24"/>
      <c r="CN187" s="24"/>
      <c r="CO187" s="25"/>
      <c r="CP187" s="7"/>
      <c r="CQ187" s="7"/>
      <c r="CR187" s="24"/>
      <c r="CS187" s="24"/>
      <c r="CT187" s="24"/>
      <c r="CU187" s="24"/>
    </row>
    <row r="188">
      <c r="A188" s="17"/>
      <c r="B188" s="17"/>
      <c r="C188" s="18"/>
      <c r="D188" s="17"/>
      <c r="E188" s="19"/>
      <c r="F188" s="17"/>
      <c r="G188" s="17"/>
      <c r="H188" s="17"/>
      <c r="I188" s="17"/>
      <c r="J188" s="20"/>
      <c r="K188" s="20"/>
      <c r="L188" s="20"/>
      <c r="M188" s="20"/>
      <c r="N188" s="20"/>
      <c r="O188" s="20"/>
      <c r="P188" s="20"/>
      <c r="Q188" s="20"/>
      <c r="R188" s="20"/>
      <c r="S188" s="19"/>
      <c r="T188" s="19"/>
      <c r="U188" s="19"/>
      <c r="V188" s="20"/>
      <c r="W188" s="19"/>
      <c r="X188" s="17"/>
      <c r="Y188" s="17"/>
      <c r="Z188" s="20"/>
      <c r="AA188" s="17"/>
      <c r="AB188" s="17"/>
      <c r="AC188" s="20"/>
      <c r="AD188" s="20"/>
      <c r="AE188" s="20"/>
      <c r="AF188" s="20"/>
      <c r="AG188" s="17"/>
      <c r="AH188" s="17"/>
      <c r="AI188" s="20"/>
      <c r="AJ188" s="20"/>
      <c r="AK188" s="17" t="s">
        <v>163</v>
      </c>
      <c r="AL188" s="17" t="s">
        <v>1155</v>
      </c>
      <c r="AM188" s="18" t="s">
        <v>1200</v>
      </c>
      <c r="AN188" s="17" t="s">
        <v>1201</v>
      </c>
      <c r="AO188" s="19">
        <v>4.0</v>
      </c>
      <c r="AP188" s="17" t="s">
        <v>81</v>
      </c>
      <c r="AQ188" s="17" t="s">
        <v>82</v>
      </c>
      <c r="AR188" s="17" t="s">
        <v>141</v>
      </c>
      <c r="AS188" s="17" t="s">
        <v>128</v>
      </c>
      <c r="AT188" s="20"/>
      <c r="AU188" s="20"/>
      <c r="AV188" s="20"/>
      <c r="AW188" s="20"/>
      <c r="AX188" s="20"/>
      <c r="AY188" s="20"/>
      <c r="AZ188" s="20"/>
      <c r="BA188" s="20"/>
      <c r="BB188" s="20"/>
      <c r="BC188" s="19">
        <v>15.0</v>
      </c>
      <c r="BD188" s="19">
        <v>3.0</v>
      </c>
      <c r="BE188" s="19">
        <v>1.0</v>
      </c>
      <c r="BF188" s="20"/>
      <c r="BG188" s="19">
        <v>1.5</v>
      </c>
      <c r="BH188" s="17" t="s">
        <v>92</v>
      </c>
      <c r="BI188" s="17" t="s">
        <v>182</v>
      </c>
      <c r="BJ188" s="20"/>
      <c r="BK188" s="17" t="s">
        <v>1197</v>
      </c>
      <c r="BL188" s="17" t="s">
        <v>1197</v>
      </c>
      <c r="BM188" s="20"/>
      <c r="BN188" s="20"/>
      <c r="BO188" s="20"/>
      <c r="BP188" s="20"/>
      <c r="BQ188" s="17" t="s">
        <v>89</v>
      </c>
      <c r="BR188" s="17" t="s">
        <v>89</v>
      </c>
      <c r="BS188" s="20"/>
      <c r="BT188" s="20"/>
      <c r="BU188" s="20"/>
      <c r="BV188" s="20"/>
      <c r="BW188" s="17" t="s">
        <v>1199</v>
      </c>
      <c r="BX188" s="19">
        <v>3.0</v>
      </c>
      <c r="BY188" s="19">
        <v>1.0</v>
      </c>
      <c r="BZ188" s="19">
        <v>0.0</v>
      </c>
      <c r="CA188" s="20"/>
      <c r="CB188" s="20"/>
      <c r="CC188" s="20"/>
      <c r="CD188" s="17" t="s">
        <v>89</v>
      </c>
      <c r="CE188" s="20"/>
      <c r="CF188" s="7"/>
      <c r="CG188" s="7"/>
      <c r="CH188" s="23" t="str">
        <f t="shared" si="1"/>
        <v>SOC3</v>
      </c>
      <c r="CI188" s="7" t="s">
        <v>128</v>
      </c>
      <c r="CJ188" s="7" t="s">
        <v>128</v>
      </c>
      <c r="CK188" s="24" t="s">
        <v>128</v>
      </c>
      <c r="CL188" s="24" t="s">
        <v>109</v>
      </c>
      <c r="CM188" s="24"/>
      <c r="CN188" s="24"/>
      <c r="CO188" s="25"/>
      <c r="CP188" s="7"/>
      <c r="CQ188" s="7"/>
      <c r="CR188" s="24"/>
      <c r="CS188" s="24"/>
      <c r="CT188" s="24"/>
      <c r="CU188" s="24"/>
    </row>
    <row r="189">
      <c r="A189" s="17"/>
      <c r="B189" s="17"/>
      <c r="C189" s="18"/>
      <c r="D189" s="17"/>
      <c r="E189" s="19"/>
      <c r="F189" s="17"/>
      <c r="G189" s="17"/>
      <c r="H189" s="17"/>
      <c r="I189" s="20"/>
      <c r="J189" s="20"/>
      <c r="K189" s="20"/>
      <c r="L189" s="20"/>
      <c r="M189" s="20"/>
      <c r="N189" s="20"/>
      <c r="O189" s="20"/>
      <c r="P189" s="20"/>
      <c r="Q189" s="20"/>
      <c r="R189" s="20"/>
      <c r="S189" s="19"/>
      <c r="T189" s="19"/>
      <c r="U189" s="20"/>
      <c r="V189" s="20"/>
      <c r="W189" s="19"/>
      <c r="X189" s="17"/>
      <c r="Y189" s="20"/>
      <c r="Z189" s="20"/>
      <c r="AA189" s="17"/>
      <c r="AB189" s="20"/>
      <c r="AC189" s="20"/>
      <c r="AD189" s="20"/>
      <c r="AE189" s="20"/>
      <c r="AF189" s="17"/>
      <c r="AG189" s="17"/>
      <c r="AH189" s="20"/>
      <c r="AI189" s="20"/>
      <c r="AJ189" s="20"/>
      <c r="AK189" s="17" t="s">
        <v>163</v>
      </c>
      <c r="AL189" s="17" t="s">
        <v>225</v>
      </c>
      <c r="AM189" s="18" t="s">
        <v>424</v>
      </c>
      <c r="AN189" s="17" t="s">
        <v>425</v>
      </c>
      <c r="AO189" s="19">
        <v>1.5</v>
      </c>
      <c r="AP189" s="17" t="s">
        <v>228</v>
      </c>
      <c r="AQ189" s="17" t="s">
        <v>89</v>
      </c>
      <c r="AR189" s="17" t="s">
        <v>83</v>
      </c>
      <c r="AS189" s="20"/>
      <c r="AT189" s="20"/>
      <c r="AU189" s="20"/>
      <c r="AV189" s="20"/>
      <c r="AW189" s="20"/>
      <c r="AX189" s="20"/>
      <c r="AY189" s="20"/>
      <c r="AZ189" s="20"/>
      <c r="BA189" s="20"/>
      <c r="BB189" s="20"/>
      <c r="BC189" s="19">
        <v>30.0</v>
      </c>
      <c r="BD189" s="19">
        <v>3.0</v>
      </c>
      <c r="BE189" s="20"/>
      <c r="BF189" s="20"/>
      <c r="BG189" s="19">
        <v>1.5</v>
      </c>
      <c r="BH189" s="17" t="s">
        <v>92</v>
      </c>
      <c r="BI189" s="20"/>
      <c r="BJ189" s="20"/>
      <c r="BK189" s="17" t="s">
        <v>426</v>
      </c>
      <c r="BL189" s="20"/>
      <c r="BM189" s="20"/>
      <c r="BN189" s="20"/>
      <c r="BO189" s="20"/>
      <c r="BP189" s="17" t="s">
        <v>427</v>
      </c>
      <c r="BQ189" s="17" t="s">
        <v>89</v>
      </c>
      <c r="BR189" s="20"/>
      <c r="BS189" s="20"/>
      <c r="BT189" s="20"/>
      <c r="BU189" s="20"/>
      <c r="BV189" s="20"/>
      <c r="BW189" s="17" t="s">
        <v>429</v>
      </c>
      <c r="BX189" s="19">
        <v>1.5</v>
      </c>
      <c r="BY189" s="19">
        <v>0.0</v>
      </c>
      <c r="BZ189" s="19">
        <v>0.0</v>
      </c>
      <c r="CA189" s="20"/>
      <c r="CB189" s="20"/>
      <c r="CC189" s="20"/>
      <c r="CD189" s="17" t="s">
        <v>89</v>
      </c>
      <c r="CE189" s="20"/>
      <c r="CF189" s="7"/>
      <c r="CG189" s="7"/>
      <c r="CH189" s="23" t="str">
        <f t="shared" si="1"/>
        <v/>
      </c>
      <c r="CI189" s="7" t="s">
        <v>109</v>
      </c>
      <c r="CJ189" s="7" t="s">
        <v>109</v>
      </c>
      <c r="CK189" s="24" t="s">
        <v>109</v>
      </c>
      <c r="CL189" s="24" t="s">
        <v>109</v>
      </c>
      <c r="CM189" s="24"/>
      <c r="CN189" s="24"/>
      <c r="CO189" s="25"/>
      <c r="CP189" s="7"/>
      <c r="CQ189" s="7"/>
      <c r="CR189" s="24"/>
      <c r="CS189" s="24"/>
      <c r="CT189" s="24"/>
      <c r="CU189" s="24"/>
    </row>
    <row r="190">
      <c r="A190" s="17"/>
      <c r="B190" s="17"/>
      <c r="C190" s="18"/>
      <c r="D190" s="17"/>
      <c r="E190" s="19"/>
      <c r="F190" s="17"/>
      <c r="G190" s="17"/>
      <c r="H190" s="17"/>
      <c r="I190" s="20"/>
      <c r="J190" s="20"/>
      <c r="K190" s="20"/>
      <c r="L190" s="20"/>
      <c r="M190" s="20"/>
      <c r="N190" s="20"/>
      <c r="O190" s="20"/>
      <c r="P190" s="20"/>
      <c r="Q190" s="20"/>
      <c r="R190" s="20"/>
      <c r="S190" s="19"/>
      <c r="T190" s="19"/>
      <c r="U190" s="19"/>
      <c r="V190" s="20"/>
      <c r="W190" s="19"/>
      <c r="X190" s="17"/>
      <c r="Y190" s="17"/>
      <c r="Z190" s="20"/>
      <c r="AA190" s="17"/>
      <c r="AB190" s="17"/>
      <c r="AC190" s="20"/>
      <c r="AD190" s="20"/>
      <c r="AE190" s="20"/>
      <c r="AF190" s="17"/>
      <c r="AG190" s="17"/>
      <c r="AH190" s="17"/>
      <c r="AI190" s="20"/>
      <c r="AJ190" s="20"/>
      <c r="AK190" s="17" t="s">
        <v>163</v>
      </c>
      <c r="AL190" s="17" t="s">
        <v>408</v>
      </c>
      <c r="AM190" s="18" t="s">
        <v>983</v>
      </c>
      <c r="AN190" s="17" t="s">
        <v>984</v>
      </c>
      <c r="AO190" s="19">
        <v>4.0</v>
      </c>
      <c r="AP190" s="17" t="s">
        <v>129</v>
      </c>
      <c r="AQ190" s="17" t="s">
        <v>82</v>
      </c>
      <c r="AR190" s="17" t="s">
        <v>145</v>
      </c>
      <c r="AS190" s="20"/>
      <c r="AT190" s="20"/>
      <c r="AU190" s="20"/>
      <c r="AV190" s="20"/>
      <c r="AW190" s="20"/>
      <c r="AX190" s="20"/>
      <c r="AY190" s="20"/>
      <c r="AZ190" s="20"/>
      <c r="BA190" s="20"/>
      <c r="BB190" s="20"/>
      <c r="BC190" s="19">
        <v>60.0</v>
      </c>
      <c r="BD190" s="19">
        <v>3.0</v>
      </c>
      <c r="BE190" s="19">
        <v>1.0</v>
      </c>
      <c r="BF190" s="20"/>
      <c r="BG190" s="19">
        <v>1.5</v>
      </c>
      <c r="BH190" s="17" t="s">
        <v>92</v>
      </c>
      <c r="BI190" s="17" t="s">
        <v>182</v>
      </c>
      <c r="BJ190" s="20"/>
      <c r="BK190" s="17" t="s">
        <v>985</v>
      </c>
      <c r="BL190" s="17" t="s">
        <v>986</v>
      </c>
      <c r="BM190" s="20"/>
      <c r="BN190" s="20"/>
      <c r="BO190" s="20"/>
      <c r="BP190" s="17" t="s">
        <v>987</v>
      </c>
      <c r="BQ190" s="17" t="s">
        <v>82</v>
      </c>
      <c r="BR190" s="17" t="s">
        <v>82</v>
      </c>
      <c r="BS190" s="20"/>
      <c r="BT190" s="20"/>
      <c r="BU190" s="20"/>
      <c r="BV190" s="20"/>
      <c r="BW190" s="17" t="s">
        <v>988</v>
      </c>
      <c r="BX190" s="19">
        <v>3.0</v>
      </c>
      <c r="BY190" s="19">
        <v>1.0</v>
      </c>
      <c r="BZ190" s="19">
        <v>0.0</v>
      </c>
      <c r="CA190" s="20"/>
      <c r="CB190" s="20"/>
      <c r="CC190" s="20"/>
      <c r="CD190" s="17" t="s">
        <v>89</v>
      </c>
      <c r="CE190" s="20"/>
      <c r="CF190" s="7"/>
      <c r="CG190" s="7"/>
      <c r="CH190" s="23" t="str">
        <f t="shared" si="1"/>
        <v/>
      </c>
      <c r="CI190" s="7" t="s">
        <v>109</v>
      </c>
      <c r="CJ190" s="7" t="s">
        <v>109</v>
      </c>
      <c r="CK190" s="24" t="s">
        <v>109</v>
      </c>
      <c r="CL190" s="24" t="s">
        <v>109</v>
      </c>
      <c r="CM190" s="24"/>
      <c r="CN190" s="24"/>
      <c r="CO190" s="25"/>
      <c r="CP190" s="7"/>
      <c r="CQ190" s="7"/>
      <c r="CR190" s="24"/>
      <c r="CS190" s="24"/>
      <c r="CT190" s="24"/>
      <c r="CU190" s="24"/>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17"/>
      <c r="Z191" s="20"/>
      <c r="AA191" s="20"/>
      <c r="AB191" s="17"/>
      <c r="AC191" s="20"/>
      <c r="AD191" s="20"/>
      <c r="AE191" s="20"/>
      <c r="AF191" s="20"/>
      <c r="AG191" s="20"/>
      <c r="AH191" s="20"/>
      <c r="AI191" s="20"/>
      <c r="AJ191" s="20"/>
      <c r="AK191" s="20"/>
      <c r="AL191" s="20"/>
      <c r="AM191" s="20" t="s">
        <v>983</v>
      </c>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17" t="s">
        <v>284</v>
      </c>
      <c r="BJ191" s="20"/>
      <c r="BK191" s="20"/>
      <c r="BL191" s="17" t="s">
        <v>994</v>
      </c>
      <c r="BM191" s="20"/>
      <c r="BN191" s="20"/>
      <c r="BO191" s="20"/>
      <c r="BP191" s="20"/>
      <c r="BQ191" s="20"/>
      <c r="BR191" s="20"/>
      <c r="BS191" s="20"/>
      <c r="BT191" s="20"/>
      <c r="BU191" s="20"/>
      <c r="BV191" s="20"/>
      <c r="BW191" s="20"/>
      <c r="BX191" s="20"/>
      <c r="BY191" s="20"/>
      <c r="BZ191" s="20"/>
      <c r="CA191" s="20"/>
      <c r="CB191" s="20"/>
      <c r="CC191" s="20"/>
      <c r="CD191" s="20"/>
      <c r="CE191" s="20"/>
      <c r="CF191" s="7"/>
      <c r="CG191" s="7"/>
      <c r="CH191" s="23" t="str">
        <f t="shared" si="1"/>
        <v/>
      </c>
      <c r="CI191" s="7" t="s">
        <v>109</v>
      </c>
      <c r="CJ191" s="7" t="s">
        <v>109</v>
      </c>
      <c r="CK191" s="24" t="s">
        <v>109</v>
      </c>
      <c r="CL191" s="24" t="s">
        <v>109</v>
      </c>
      <c r="CM191" s="24"/>
      <c r="CN191" s="24"/>
      <c r="CO191" s="25"/>
      <c r="CP191" s="7"/>
      <c r="CQ191" s="7"/>
      <c r="CR191" s="24"/>
      <c r="CS191" s="24"/>
      <c r="CT191" s="24"/>
      <c r="CU191" s="24"/>
    </row>
    <row r="192">
      <c r="A192" s="17"/>
      <c r="B192" s="17"/>
      <c r="C192" s="18"/>
      <c r="D192" s="17"/>
      <c r="E192" s="19"/>
      <c r="F192" s="17"/>
      <c r="G192" s="17"/>
      <c r="H192" s="17"/>
      <c r="I192" s="17"/>
      <c r="J192" s="20"/>
      <c r="K192" s="20"/>
      <c r="L192" s="20"/>
      <c r="M192" s="20"/>
      <c r="N192" s="20"/>
      <c r="O192" s="20"/>
      <c r="P192" s="20"/>
      <c r="Q192" s="20"/>
      <c r="R192" s="20"/>
      <c r="S192" s="19"/>
      <c r="T192" s="19"/>
      <c r="U192" s="19"/>
      <c r="V192" s="20"/>
      <c r="W192" s="19"/>
      <c r="X192" s="17"/>
      <c r="Y192" s="17"/>
      <c r="Z192" s="20"/>
      <c r="AA192" s="17"/>
      <c r="AB192" s="17"/>
      <c r="AC192" s="20"/>
      <c r="AD192" s="20"/>
      <c r="AE192" s="20"/>
      <c r="AF192" s="20"/>
      <c r="AG192" s="17"/>
      <c r="AH192" s="17"/>
      <c r="AI192" s="20"/>
      <c r="AJ192" s="20"/>
      <c r="AK192" s="17" t="s">
        <v>163</v>
      </c>
      <c r="AL192" s="17" t="s">
        <v>1155</v>
      </c>
      <c r="AM192" s="18" t="s">
        <v>1215</v>
      </c>
      <c r="AN192" s="17" t="s">
        <v>1216</v>
      </c>
      <c r="AO192" s="19">
        <v>4.0</v>
      </c>
      <c r="AP192" s="17" t="s">
        <v>81</v>
      </c>
      <c r="AQ192" s="17" t="s">
        <v>82</v>
      </c>
      <c r="AR192" s="17" t="s">
        <v>145</v>
      </c>
      <c r="AS192" s="17" t="s">
        <v>1158</v>
      </c>
      <c r="AT192" s="20"/>
      <c r="AU192" s="20"/>
      <c r="AV192" s="20"/>
      <c r="AW192" s="20"/>
      <c r="AX192" s="20"/>
      <c r="AY192" s="20"/>
      <c r="AZ192" s="20"/>
      <c r="BA192" s="20"/>
      <c r="BB192" s="20"/>
      <c r="BC192" s="19">
        <v>60.0</v>
      </c>
      <c r="BD192" s="19">
        <v>3.0</v>
      </c>
      <c r="BE192" s="19">
        <v>1.0</v>
      </c>
      <c r="BF192" s="20"/>
      <c r="BG192" s="19">
        <v>1.5</v>
      </c>
      <c r="BH192" s="17" t="s">
        <v>92</v>
      </c>
      <c r="BI192" s="17" t="s">
        <v>182</v>
      </c>
      <c r="BJ192" s="20"/>
      <c r="BK192" s="17" t="s">
        <v>1218</v>
      </c>
      <c r="BL192" s="17" t="s">
        <v>1219</v>
      </c>
      <c r="BM192" s="20"/>
      <c r="BN192" s="20"/>
      <c r="BO192" s="20"/>
      <c r="BP192" s="20"/>
      <c r="BQ192" s="17" t="s">
        <v>89</v>
      </c>
      <c r="BR192" s="17" t="s">
        <v>89</v>
      </c>
      <c r="BS192" s="20"/>
      <c r="BT192" s="20"/>
      <c r="BU192" s="20"/>
      <c r="BV192" s="20"/>
      <c r="BW192" s="17" t="s">
        <v>1220</v>
      </c>
      <c r="BX192" s="19">
        <v>3.0</v>
      </c>
      <c r="BY192" s="19">
        <v>1.0</v>
      </c>
      <c r="BZ192" s="19">
        <v>0.0</v>
      </c>
      <c r="CA192" s="20"/>
      <c r="CB192" s="20"/>
      <c r="CC192" s="20"/>
      <c r="CD192" s="17" t="s">
        <v>89</v>
      </c>
      <c r="CE192" s="20"/>
      <c r="CF192" s="7"/>
      <c r="CG192" s="7"/>
      <c r="CH192" s="23" t="str">
        <f t="shared" si="1"/>
        <v>SOC1</v>
      </c>
      <c r="CI192" s="7" t="s">
        <v>1158</v>
      </c>
      <c r="CJ192" s="7" t="s">
        <v>1158</v>
      </c>
      <c r="CK192" s="24" t="s">
        <v>1158</v>
      </c>
      <c r="CL192" s="24" t="s">
        <v>109</v>
      </c>
      <c r="CM192" s="24"/>
      <c r="CN192" s="24"/>
      <c r="CO192" s="25"/>
      <c r="CP192" s="7"/>
      <c r="CQ192" s="7"/>
      <c r="CR192" s="24"/>
      <c r="CS192" s="24"/>
      <c r="CT192" s="24"/>
      <c r="CU192" s="24"/>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17"/>
      <c r="Z193" s="20"/>
      <c r="AA193" s="20"/>
      <c r="AB193" s="17"/>
      <c r="AC193" s="20"/>
      <c r="AD193" s="20"/>
      <c r="AE193" s="20"/>
      <c r="AF193" s="20"/>
      <c r="AG193" s="20"/>
      <c r="AH193" s="20"/>
      <c r="AI193" s="20"/>
      <c r="AJ193" s="20"/>
      <c r="AK193" s="20"/>
      <c r="AL193" s="20"/>
      <c r="AM193" s="20" t="s">
        <v>1215</v>
      </c>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17" t="s">
        <v>284</v>
      </c>
      <c r="BJ193" s="20"/>
      <c r="BK193" s="20"/>
      <c r="BL193" s="17" t="s">
        <v>1218</v>
      </c>
      <c r="BM193" s="20"/>
      <c r="BN193" s="20"/>
      <c r="BO193" s="20"/>
      <c r="BP193" s="20"/>
      <c r="BQ193" s="20"/>
      <c r="BR193" s="20"/>
      <c r="BS193" s="20"/>
      <c r="BT193" s="20"/>
      <c r="BU193" s="20"/>
      <c r="BV193" s="20"/>
      <c r="BW193" s="20"/>
      <c r="BX193" s="20"/>
      <c r="BY193" s="20"/>
      <c r="BZ193" s="20"/>
      <c r="CA193" s="20"/>
      <c r="CB193" s="20"/>
      <c r="CC193" s="20"/>
      <c r="CD193" s="20"/>
      <c r="CE193" s="20"/>
      <c r="CF193" s="7"/>
      <c r="CG193" s="7"/>
      <c r="CH193" s="23" t="str">
        <f t="shared" si="1"/>
        <v/>
      </c>
      <c r="CI193" s="7" t="s">
        <v>109</v>
      </c>
      <c r="CJ193" s="7" t="s">
        <v>109</v>
      </c>
      <c r="CK193" s="24" t="s">
        <v>109</v>
      </c>
      <c r="CL193" s="24" t="s">
        <v>109</v>
      </c>
      <c r="CM193" s="24"/>
      <c r="CN193" s="24"/>
      <c r="CO193" s="25"/>
      <c r="CP193" s="7"/>
      <c r="CQ193" s="7"/>
      <c r="CR193" s="24"/>
      <c r="CS193" s="24"/>
      <c r="CT193" s="24"/>
      <c r="CU193" s="24"/>
    </row>
    <row r="194">
      <c r="A194" s="17"/>
      <c r="B194" s="17"/>
      <c r="C194" s="18"/>
      <c r="D194" s="17"/>
      <c r="E194" s="19"/>
      <c r="F194" s="17"/>
      <c r="G194" s="17"/>
      <c r="H194" s="17"/>
      <c r="I194" s="17"/>
      <c r="J194" s="20"/>
      <c r="K194" s="20"/>
      <c r="L194" s="20"/>
      <c r="M194" s="20"/>
      <c r="N194" s="20"/>
      <c r="O194" s="20"/>
      <c r="P194" s="20"/>
      <c r="Q194" s="20"/>
      <c r="R194" s="20"/>
      <c r="S194" s="19"/>
      <c r="T194" s="19"/>
      <c r="U194" s="19"/>
      <c r="V194" s="20"/>
      <c r="W194" s="19"/>
      <c r="X194" s="17"/>
      <c r="Y194" s="17"/>
      <c r="Z194" s="20"/>
      <c r="AA194" s="17"/>
      <c r="AB194" s="17"/>
      <c r="AC194" s="20"/>
      <c r="AD194" s="20"/>
      <c r="AE194" s="20"/>
      <c r="AF194" s="20"/>
      <c r="AG194" s="17"/>
      <c r="AH194" s="17"/>
      <c r="AI194" s="20"/>
      <c r="AJ194" s="20"/>
      <c r="AK194" s="17" t="s">
        <v>163</v>
      </c>
      <c r="AL194" s="17" t="s">
        <v>1155</v>
      </c>
      <c r="AM194" s="18" t="s">
        <v>1223</v>
      </c>
      <c r="AN194" s="17" t="s">
        <v>1224</v>
      </c>
      <c r="AO194" s="19">
        <v>4.0</v>
      </c>
      <c r="AP194" s="17" t="s">
        <v>81</v>
      </c>
      <c r="AQ194" s="17" t="s">
        <v>82</v>
      </c>
      <c r="AR194" s="17" t="s">
        <v>141</v>
      </c>
      <c r="AS194" s="17" t="s">
        <v>128</v>
      </c>
      <c r="AT194" s="20"/>
      <c r="AU194" s="20"/>
      <c r="AV194" s="20"/>
      <c r="AW194" s="20"/>
      <c r="AX194" s="20"/>
      <c r="AY194" s="20"/>
      <c r="AZ194" s="20"/>
      <c r="BA194" s="20"/>
      <c r="BB194" s="20"/>
      <c r="BC194" s="19">
        <v>30.0</v>
      </c>
      <c r="BD194" s="19">
        <v>3.0</v>
      </c>
      <c r="BE194" s="19">
        <v>1.0</v>
      </c>
      <c r="BF194" s="20"/>
      <c r="BG194" s="19">
        <v>1.5</v>
      </c>
      <c r="BH194" s="17" t="s">
        <v>92</v>
      </c>
      <c r="BI194" s="17" t="s">
        <v>182</v>
      </c>
      <c r="BJ194" s="20"/>
      <c r="BK194" s="17" t="s">
        <v>1218</v>
      </c>
      <c r="BL194" s="17" t="s">
        <v>1218</v>
      </c>
      <c r="BM194" s="20"/>
      <c r="BN194" s="20"/>
      <c r="BO194" s="20"/>
      <c r="BP194" s="20"/>
      <c r="BQ194" s="17" t="s">
        <v>89</v>
      </c>
      <c r="BR194" s="17" t="s">
        <v>89</v>
      </c>
      <c r="BS194" s="20"/>
      <c r="BT194" s="20"/>
      <c r="BU194" s="20"/>
      <c r="BV194" s="20"/>
      <c r="BW194" s="17" t="s">
        <v>1220</v>
      </c>
      <c r="BX194" s="19">
        <v>3.0</v>
      </c>
      <c r="BY194" s="19">
        <v>1.0</v>
      </c>
      <c r="BZ194" s="19">
        <v>0.0</v>
      </c>
      <c r="CA194" s="20"/>
      <c r="CB194" s="20"/>
      <c r="CC194" s="17" t="s">
        <v>1228</v>
      </c>
      <c r="CD194" s="17" t="s">
        <v>89</v>
      </c>
      <c r="CE194" s="20"/>
      <c r="CF194" s="7"/>
      <c r="CG194" s="7"/>
      <c r="CH194" s="23" t="str">
        <f t="shared" si="1"/>
        <v>SOC3</v>
      </c>
      <c r="CI194" s="7" t="s">
        <v>128</v>
      </c>
      <c r="CJ194" s="7" t="s">
        <v>128</v>
      </c>
      <c r="CK194" s="24" t="s">
        <v>128</v>
      </c>
      <c r="CL194" s="24" t="s">
        <v>109</v>
      </c>
      <c r="CM194" s="24"/>
      <c r="CN194" s="24"/>
      <c r="CO194" s="25"/>
      <c r="CP194" s="7"/>
      <c r="CQ194" s="7"/>
      <c r="CR194" s="24"/>
      <c r="CS194" s="24"/>
      <c r="CT194" s="24"/>
      <c r="CU194" s="24"/>
    </row>
    <row r="195">
      <c r="A195" s="17"/>
      <c r="B195" s="17"/>
      <c r="C195" s="18"/>
      <c r="D195" s="17"/>
      <c r="E195" s="19"/>
      <c r="F195" s="17"/>
      <c r="G195" s="17"/>
      <c r="H195" s="17"/>
      <c r="I195" s="17"/>
      <c r="J195" s="20"/>
      <c r="K195" s="20"/>
      <c r="L195" s="20"/>
      <c r="M195" s="20"/>
      <c r="N195" s="20"/>
      <c r="O195" s="20"/>
      <c r="P195" s="20"/>
      <c r="Q195" s="20"/>
      <c r="R195" s="20"/>
      <c r="S195" s="19"/>
      <c r="T195" s="19"/>
      <c r="U195" s="19"/>
      <c r="V195" s="20"/>
      <c r="W195" s="19"/>
      <c r="X195" s="17"/>
      <c r="Y195" s="17"/>
      <c r="Z195" s="20"/>
      <c r="AA195" s="17"/>
      <c r="AB195" s="17"/>
      <c r="AC195" s="20"/>
      <c r="AD195" s="20"/>
      <c r="AE195" s="20"/>
      <c r="AF195" s="20"/>
      <c r="AG195" s="17"/>
      <c r="AH195" s="17"/>
      <c r="AI195" s="20"/>
      <c r="AJ195" s="20"/>
      <c r="AK195" s="17" t="s">
        <v>163</v>
      </c>
      <c r="AL195" s="17" t="s">
        <v>1155</v>
      </c>
      <c r="AM195" s="18" t="s">
        <v>1232</v>
      </c>
      <c r="AN195" s="17" t="s">
        <v>1233</v>
      </c>
      <c r="AO195" s="19">
        <v>4.0</v>
      </c>
      <c r="AP195" s="17" t="s">
        <v>155</v>
      </c>
      <c r="AQ195" s="17" t="s">
        <v>82</v>
      </c>
      <c r="AR195" s="17" t="s">
        <v>141</v>
      </c>
      <c r="AS195" s="17" t="s">
        <v>186</v>
      </c>
      <c r="AT195" s="20"/>
      <c r="AU195" s="20"/>
      <c r="AV195" s="20"/>
      <c r="AW195" s="20"/>
      <c r="AX195" s="20"/>
      <c r="AY195" s="20"/>
      <c r="AZ195" s="20"/>
      <c r="BA195" s="20"/>
      <c r="BB195" s="20"/>
      <c r="BC195" s="19">
        <v>25.0</v>
      </c>
      <c r="BD195" s="19">
        <v>3.0</v>
      </c>
      <c r="BE195" s="19">
        <v>1.0</v>
      </c>
      <c r="BF195" s="20"/>
      <c r="BG195" s="19">
        <v>1.5</v>
      </c>
      <c r="BH195" s="17" t="s">
        <v>92</v>
      </c>
      <c r="BI195" s="17" t="s">
        <v>182</v>
      </c>
      <c r="BJ195" s="20"/>
      <c r="BK195" s="17" t="s">
        <v>1169</v>
      </c>
      <c r="BL195" s="17" t="s">
        <v>1169</v>
      </c>
      <c r="BM195" s="20"/>
      <c r="BN195" s="20"/>
      <c r="BO195" s="20"/>
      <c r="BP195" s="20"/>
      <c r="BQ195" s="17" t="s">
        <v>89</v>
      </c>
      <c r="BR195" s="17" t="s">
        <v>89</v>
      </c>
      <c r="BS195" s="20"/>
      <c r="BT195" s="20"/>
      <c r="BU195" s="20"/>
      <c r="BV195" s="20"/>
      <c r="BW195" s="17" t="s">
        <v>1170</v>
      </c>
      <c r="BX195" s="19">
        <v>3.0</v>
      </c>
      <c r="BY195" s="19">
        <v>1.0</v>
      </c>
      <c r="BZ195" s="19">
        <v>0.0</v>
      </c>
      <c r="CA195" s="20"/>
      <c r="CB195" s="20"/>
      <c r="CC195" s="20"/>
      <c r="CD195" s="17" t="s">
        <v>89</v>
      </c>
      <c r="CE195" s="20"/>
      <c r="CF195" s="7"/>
      <c r="CG195" s="7"/>
      <c r="CH195" s="23" t="str">
        <f t="shared" si="1"/>
        <v>SOC4</v>
      </c>
      <c r="CI195" s="7" t="s">
        <v>186</v>
      </c>
      <c r="CJ195" s="7" t="s">
        <v>186</v>
      </c>
      <c r="CK195" s="24" t="s">
        <v>186</v>
      </c>
      <c r="CL195" s="24" t="s">
        <v>109</v>
      </c>
      <c r="CM195" s="24"/>
      <c r="CN195" s="24"/>
      <c r="CO195" s="25"/>
      <c r="CP195" s="7"/>
      <c r="CQ195" s="7"/>
      <c r="CR195" s="24"/>
      <c r="CS195" s="24"/>
      <c r="CT195" s="24"/>
      <c r="CU195" s="24"/>
    </row>
    <row r="196">
      <c r="A196" s="17"/>
      <c r="B196" s="17"/>
      <c r="C196" s="18"/>
      <c r="D196" s="17"/>
      <c r="E196" s="19"/>
      <c r="F196" s="17"/>
      <c r="G196" s="17"/>
      <c r="H196" s="17"/>
      <c r="I196" s="17"/>
      <c r="J196" s="20"/>
      <c r="K196" s="20"/>
      <c r="L196" s="20"/>
      <c r="M196" s="20"/>
      <c r="N196" s="20"/>
      <c r="O196" s="20"/>
      <c r="P196" s="20"/>
      <c r="Q196" s="20"/>
      <c r="R196" s="20"/>
      <c r="S196" s="19"/>
      <c r="T196" s="19"/>
      <c r="U196" s="19"/>
      <c r="V196" s="20"/>
      <c r="W196" s="19"/>
      <c r="X196" s="17"/>
      <c r="Y196" s="17"/>
      <c r="Z196" s="20"/>
      <c r="AA196" s="17"/>
      <c r="AB196" s="17"/>
      <c r="AC196" s="20"/>
      <c r="AD196" s="20"/>
      <c r="AE196" s="20"/>
      <c r="AF196" s="20"/>
      <c r="AG196" s="17"/>
      <c r="AH196" s="17"/>
      <c r="AI196" s="20"/>
      <c r="AJ196" s="20"/>
      <c r="AK196" s="17" t="s">
        <v>163</v>
      </c>
      <c r="AL196" s="17" t="s">
        <v>408</v>
      </c>
      <c r="AM196" s="18" t="s">
        <v>998</v>
      </c>
      <c r="AN196" s="17" t="s">
        <v>999</v>
      </c>
      <c r="AO196" s="19">
        <v>4.0</v>
      </c>
      <c r="AP196" s="17" t="s">
        <v>81</v>
      </c>
      <c r="AQ196" s="17" t="s">
        <v>82</v>
      </c>
      <c r="AR196" s="17" t="s">
        <v>145</v>
      </c>
      <c r="AS196" s="17" t="s">
        <v>981</v>
      </c>
      <c r="AT196" s="20"/>
      <c r="AU196" s="20"/>
      <c r="AV196" s="20"/>
      <c r="AW196" s="20"/>
      <c r="AX196" s="20"/>
      <c r="AY196" s="20"/>
      <c r="AZ196" s="20"/>
      <c r="BA196" s="20"/>
      <c r="BB196" s="20"/>
      <c r="BC196" s="19">
        <v>150.0</v>
      </c>
      <c r="BD196" s="19">
        <v>3.0</v>
      </c>
      <c r="BE196" s="19">
        <v>1.0</v>
      </c>
      <c r="BF196" s="20"/>
      <c r="BG196" s="19">
        <v>1.5</v>
      </c>
      <c r="BH196" s="17" t="s">
        <v>92</v>
      </c>
      <c r="BI196" s="17" t="s">
        <v>182</v>
      </c>
      <c r="BJ196" s="20"/>
      <c r="BK196" s="17" t="s">
        <v>1000</v>
      </c>
      <c r="BL196" s="17" t="s">
        <v>1001</v>
      </c>
      <c r="BM196" s="20"/>
      <c r="BN196" s="20"/>
      <c r="BO196" s="20"/>
      <c r="BP196" s="20"/>
      <c r="BQ196" s="17" t="s">
        <v>89</v>
      </c>
      <c r="BR196" s="17" t="s">
        <v>82</v>
      </c>
      <c r="BS196" s="20"/>
      <c r="BT196" s="20"/>
      <c r="BU196" s="20"/>
      <c r="BV196" s="20"/>
      <c r="BW196" s="17" t="s">
        <v>1002</v>
      </c>
      <c r="BX196" s="19">
        <v>3.0</v>
      </c>
      <c r="BY196" s="19">
        <v>1.0</v>
      </c>
      <c r="BZ196" s="19">
        <v>0.0</v>
      </c>
      <c r="CA196" s="20"/>
      <c r="CB196" s="20"/>
      <c r="CC196" s="17" t="s">
        <v>1003</v>
      </c>
      <c r="CD196" s="17" t="s">
        <v>89</v>
      </c>
      <c r="CE196" s="20"/>
      <c r="CF196" s="7"/>
      <c r="CG196" s="7"/>
      <c r="CH196" s="23" t="str">
        <f t="shared" si="1"/>
        <v>ECO1</v>
      </c>
      <c r="CI196" s="7" t="s">
        <v>981</v>
      </c>
      <c r="CJ196" s="7" t="s">
        <v>981</v>
      </c>
      <c r="CK196" s="24" t="s">
        <v>981</v>
      </c>
      <c r="CL196" s="24" t="s">
        <v>109</v>
      </c>
      <c r="CM196" s="24"/>
      <c r="CN196" s="24"/>
      <c r="CO196" s="25"/>
      <c r="CP196" s="7"/>
      <c r="CQ196" s="7"/>
      <c r="CR196" s="24"/>
      <c r="CS196" s="24"/>
      <c r="CT196" s="24"/>
      <c r="CU196" s="24"/>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17"/>
      <c r="Z197" s="20"/>
      <c r="AA197" s="20"/>
      <c r="AB197" s="17"/>
      <c r="AC197" s="20"/>
      <c r="AD197" s="20"/>
      <c r="AE197" s="20"/>
      <c r="AF197" s="20"/>
      <c r="AG197" s="20"/>
      <c r="AH197" s="20"/>
      <c r="AI197" s="20"/>
      <c r="AJ197" s="20"/>
      <c r="AK197" s="20"/>
      <c r="AL197" s="20"/>
      <c r="AM197" s="20" t="s">
        <v>998</v>
      </c>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17" t="s">
        <v>284</v>
      </c>
      <c r="BJ197" s="20"/>
      <c r="BK197" s="20"/>
      <c r="BL197" s="17" t="s">
        <v>1004</v>
      </c>
      <c r="BM197" s="20"/>
      <c r="BN197" s="20"/>
      <c r="BO197" s="20"/>
      <c r="BP197" s="20"/>
      <c r="BQ197" s="20"/>
      <c r="BR197" s="20"/>
      <c r="BS197" s="20"/>
      <c r="BT197" s="20"/>
      <c r="BU197" s="20"/>
      <c r="BV197" s="20"/>
      <c r="BW197" s="20"/>
      <c r="BX197" s="20"/>
      <c r="BY197" s="20"/>
      <c r="BZ197" s="20"/>
      <c r="CA197" s="20"/>
      <c r="CB197" s="20"/>
      <c r="CC197" s="20"/>
      <c r="CD197" s="20"/>
      <c r="CE197" s="20"/>
      <c r="CF197" s="7"/>
      <c r="CG197" s="7"/>
      <c r="CH197" s="23" t="str">
        <f t="shared" si="1"/>
        <v/>
      </c>
      <c r="CI197" s="7" t="s">
        <v>109</v>
      </c>
      <c r="CJ197" s="7" t="s">
        <v>109</v>
      </c>
      <c r="CK197" s="24" t="s">
        <v>109</v>
      </c>
      <c r="CL197" s="24" t="s">
        <v>109</v>
      </c>
      <c r="CM197" s="24"/>
      <c r="CN197" s="24"/>
      <c r="CO197" s="25"/>
      <c r="CP197" s="7"/>
      <c r="CQ197" s="7"/>
      <c r="CR197" s="24"/>
      <c r="CS197" s="24"/>
      <c r="CT197" s="24"/>
      <c r="CU197" s="24"/>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17"/>
      <c r="Z198" s="20"/>
      <c r="AA198" s="20"/>
      <c r="AB198" s="17"/>
      <c r="AC198" s="20"/>
      <c r="AD198" s="20"/>
      <c r="AE198" s="20"/>
      <c r="AF198" s="20"/>
      <c r="AG198" s="20"/>
      <c r="AH198" s="20"/>
      <c r="AI198" s="20"/>
      <c r="AJ198" s="20"/>
      <c r="AK198" s="20"/>
      <c r="AL198" s="20"/>
      <c r="AM198" s="20" t="s">
        <v>998</v>
      </c>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17" t="s">
        <v>665</v>
      </c>
      <c r="BJ198" s="20"/>
      <c r="BK198" s="20"/>
      <c r="BL198" s="17" t="s">
        <v>1005</v>
      </c>
      <c r="BM198" s="20"/>
      <c r="BN198" s="20"/>
      <c r="BO198" s="20"/>
      <c r="BP198" s="20"/>
      <c r="BQ198" s="20"/>
      <c r="BR198" s="20"/>
      <c r="BS198" s="20"/>
      <c r="BT198" s="20"/>
      <c r="BU198" s="20"/>
      <c r="BV198" s="20"/>
      <c r="BW198" s="20"/>
      <c r="BX198" s="20"/>
      <c r="BY198" s="20"/>
      <c r="BZ198" s="20"/>
      <c r="CA198" s="20"/>
      <c r="CB198" s="20"/>
      <c r="CC198" s="20"/>
      <c r="CD198" s="20"/>
      <c r="CE198" s="20"/>
      <c r="CF198" s="7"/>
      <c r="CG198" s="7"/>
      <c r="CH198" s="23" t="str">
        <f t="shared" si="1"/>
        <v/>
      </c>
      <c r="CI198" s="7" t="s">
        <v>109</v>
      </c>
      <c r="CJ198" s="7" t="s">
        <v>109</v>
      </c>
      <c r="CK198" s="24" t="s">
        <v>109</v>
      </c>
      <c r="CL198" s="24" t="s">
        <v>109</v>
      </c>
      <c r="CM198" s="24"/>
      <c r="CN198" s="24"/>
      <c r="CO198" s="25"/>
      <c r="CP198" s="7"/>
      <c r="CQ198" s="7"/>
      <c r="CR198" s="24"/>
      <c r="CS198" s="24"/>
      <c r="CT198" s="24"/>
      <c r="CU198" s="24"/>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17"/>
      <c r="Z199" s="20"/>
      <c r="AA199" s="20"/>
      <c r="AB199" s="17"/>
      <c r="AC199" s="20"/>
      <c r="AD199" s="20"/>
      <c r="AE199" s="20"/>
      <c r="AF199" s="20"/>
      <c r="AG199" s="20"/>
      <c r="AH199" s="20"/>
      <c r="AI199" s="20"/>
      <c r="AJ199" s="20"/>
      <c r="AK199" s="20"/>
      <c r="AL199" s="20"/>
      <c r="AM199" s="20" t="s">
        <v>998</v>
      </c>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17" t="s">
        <v>669</v>
      </c>
      <c r="BJ199" s="20"/>
      <c r="BK199" s="20"/>
      <c r="BL199" s="17" t="s">
        <v>1006</v>
      </c>
      <c r="BM199" s="20"/>
      <c r="BN199" s="20"/>
      <c r="BO199" s="20"/>
      <c r="BP199" s="20"/>
      <c r="BQ199" s="20"/>
      <c r="BR199" s="20"/>
      <c r="BS199" s="20"/>
      <c r="BT199" s="20"/>
      <c r="BU199" s="20"/>
      <c r="BV199" s="20"/>
      <c r="BW199" s="20"/>
      <c r="BX199" s="20"/>
      <c r="BY199" s="20"/>
      <c r="BZ199" s="20"/>
      <c r="CA199" s="20"/>
      <c r="CB199" s="20"/>
      <c r="CC199" s="20"/>
      <c r="CD199" s="20"/>
      <c r="CE199" s="20"/>
      <c r="CF199" s="7"/>
      <c r="CG199" s="7"/>
      <c r="CH199" s="23" t="str">
        <f t="shared" si="1"/>
        <v/>
      </c>
      <c r="CI199" s="7" t="s">
        <v>109</v>
      </c>
      <c r="CJ199" s="7" t="s">
        <v>109</v>
      </c>
      <c r="CK199" s="24" t="s">
        <v>109</v>
      </c>
      <c r="CL199" s="24" t="s">
        <v>109</v>
      </c>
      <c r="CM199" s="24"/>
      <c r="CN199" s="24"/>
      <c r="CO199" s="25"/>
      <c r="CP199" s="7"/>
      <c r="CQ199" s="7"/>
      <c r="CR199" s="24"/>
      <c r="CS199" s="24"/>
      <c r="CT199" s="24"/>
      <c r="CU199" s="24"/>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17"/>
      <c r="Z200" s="20"/>
      <c r="AA200" s="20"/>
      <c r="AB200" s="17"/>
      <c r="AC200" s="20"/>
      <c r="AD200" s="20"/>
      <c r="AE200" s="20"/>
      <c r="AF200" s="20"/>
      <c r="AG200" s="20"/>
      <c r="AH200" s="20"/>
      <c r="AI200" s="20"/>
      <c r="AJ200" s="20"/>
      <c r="AK200" s="20"/>
      <c r="AL200" s="20"/>
      <c r="AM200" s="20" t="s">
        <v>998</v>
      </c>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17" t="s">
        <v>675</v>
      </c>
      <c r="BJ200" s="20"/>
      <c r="BK200" s="20"/>
      <c r="BL200" s="17" t="s">
        <v>1007</v>
      </c>
      <c r="BM200" s="20"/>
      <c r="BN200" s="20"/>
      <c r="BO200" s="20"/>
      <c r="BP200" s="20"/>
      <c r="BQ200" s="20"/>
      <c r="BR200" s="20"/>
      <c r="BS200" s="20"/>
      <c r="BT200" s="20"/>
      <c r="BU200" s="20"/>
      <c r="BV200" s="20"/>
      <c r="BW200" s="20"/>
      <c r="BX200" s="20"/>
      <c r="BY200" s="20"/>
      <c r="BZ200" s="20"/>
      <c r="CA200" s="20"/>
      <c r="CB200" s="20"/>
      <c r="CC200" s="20"/>
      <c r="CD200" s="20"/>
      <c r="CE200" s="20"/>
      <c r="CF200" s="7"/>
      <c r="CG200" s="7"/>
      <c r="CH200" s="23" t="str">
        <f t="shared" si="1"/>
        <v/>
      </c>
      <c r="CI200" s="7" t="s">
        <v>109</v>
      </c>
      <c r="CJ200" s="7" t="s">
        <v>109</v>
      </c>
      <c r="CK200" s="24" t="s">
        <v>109</v>
      </c>
      <c r="CL200" s="24" t="s">
        <v>109</v>
      </c>
      <c r="CM200" s="24"/>
      <c r="CN200" s="24"/>
      <c r="CO200" s="25"/>
      <c r="CP200" s="7"/>
      <c r="CQ200" s="7"/>
      <c r="CR200" s="24"/>
      <c r="CS200" s="24"/>
      <c r="CT200" s="24"/>
      <c r="CU200" s="24"/>
    </row>
    <row r="201">
      <c r="A201" s="17"/>
      <c r="B201" s="17"/>
      <c r="C201" s="18"/>
      <c r="D201" s="17"/>
      <c r="E201" s="19"/>
      <c r="F201" s="17"/>
      <c r="G201" s="17"/>
      <c r="H201" s="17"/>
      <c r="I201" s="17"/>
      <c r="J201" s="20"/>
      <c r="K201" s="20"/>
      <c r="L201" s="20"/>
      <c r="M201" s="20"/>
      <c r="N201" s="20"/>
      <c r="O201" s="20"/>
      <c r="P201" s="20"/>
      <c r="Q201" s="20"/>
      <c r="R201" s="20"/>
      <c r="S201" s="19"/>
      <c r="T201" s="19"/>
      <c r="U201" s="19"/>
      <c r="V201" s="20"/>
      <c r="W201" s="19"/>
      <c r="X201" s="17"/>
      <c r="Y201" s="17"/>
      <c r="Z201" s="20"/>
      <c r="AA201" s="17"/>
      <c r="AB201" s="17"/>
      <c r="AC201" s="20"/>
      <c r="AD201" s="20"/>
      <c r="AE201" s="20"/>
      <c r="AF201" s="20"/>
      <c r="AG201" s="17"/>
      <c r="AH201" s="17"/>
      <c r="AI201" s="20"/>
      <c r="AJ201" s="20"/>
      <c r="AK201" s="17" t="s">
        <v>163</v>
      </c>
      <c r="AL201" s="17" t="s">
        <v>408</v>
      </c>
      <c r="AM201" s="18" t="s">
        <v>1008</v>
      </c>
      <c r="AN201" s="17" t="s">
        <v>1009</v>
      </c>
      <c r="AO201" s="19">
        <v>4.0</v>
      </c>
      <c r="AP201" s="17" t="s">
        <v>81</v>
      </c>
      <c r="AQ201" s="17" t="s">
        <v>82</v>
      </c>
      <c r="AR201" s="17" t="s">
        <v>145</v>
      </c>
      <c r="AS201" s="17" t="s">
        <v>67</v>
      </c>
      <c r="AT201" s="20"/>
      <c r="AU201" s="20"/>
      <c r="AV201" s="20"/>
      <c r="AW201" s="20"/>
      <c r="AX201" s="20"/>
      <c r="AY201" s="20"/>
      <c r="AZ201" s="20"/>
      <c r="BA201" s="20"/>
      <c r="BB201" s="20"/>
      <c r="BC201" s="19">
        <v>80.0</v>
      </c>
      <c r="BD201" s="19">
        <v>3.0</v>
      </c>
      <c r="BE201" s="19">
        <v>1.0</v>
      </c>
      <c r="BF201" s="20"/>
      <c r="BG201" s="19">
        <v>1.5</v>
      </c>
      <c r="BH201" s="17" t="s">
        <v>92</v>
      </c>
      <c r="BI201" s="17" t="s">
        <v>182</v>
      </c>
      <c r="BJ201" s="20"/>
      <c r="BK201" s="17" t="s">
        <v>1012</v>
      </c>
      <c r="BL201" s="17" t="s">
        <v>1013</v>
      </c>
      <c r="BM201" s="20"/>
      <c r="BN201" s="20"/>
      <c r="BO201" s="20"/>
      <c r="BP201" s="20"/>
      <c r="BQ201" s="17" t="s">
        <v>89</v>
      </c>
      <c r="BR201" s="17" t="s">
        <v>82</v>
      </c>
      <c r="BS201" s="20"/>
      <c r="BT201" s="20"/>
      <c r="BU201" s="20"/>
      <c r="BV201" s="20"/>
      <c r="BW201" s="17" t="s">
        <v>1017</v>
      </c>
      <c r="BX201" s="19">
        <v>3.0</v>
      </c>
      <c r="BY201" s="19">
        <v>1.0</v>
      </c>
      <c r="BZ201" s="19">
        <v>0.0</v>
      </c>
      <c r="CA201" s="20"/>
      <c r="CB201" s="20"/>
      <c r="CC201" s="17" t="s">
        <v>1020</v>
      </c>
      <c r="CD201" s="17" t="s">
        <v>89</v>
      </c>
      <c r="CE201" s="20"/>
      <c r="CF201" s="7"/>
      <c r="CG201" s="7"/>
      <c r="CH201" s="23" t="str">
        <f t="shared" si="1"/>
        <v>ECO2</v>
      </c>
      <c r="CI201" s="7" t="s">
        <v>67</v>
      </c>
      <c r="CJ201" s="7" t="s">
        <v>67</v>
      </c>
      <c r="CK201" s="24" t="s">
        <v>67</v>
      </c>
      <c r="CL201" s="24" t="s">
        <v>109</v>
      </c>
      <c r="CM201" s="24"/>
      <c r="CN201" s="24"/>
      <c r="CO201" s="25"/>
      <c r="CP201" s="7"/>
      <c r="CQ201" s="7"/>
      <c r="CR201" s="24"/>
      <c r="CS201" s="24"/>
      <c r="CT201" s="24"/>
      <c r="CU201" s="24"/>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17"/>
      <c r="Z202" s="20"/>
      <c r="AA202" s="20"/>
      <c r="AB202" s="17"/>
      <c r="AC202" s="20"/>
      <c r="AD202" s="20"/>
      <c r="AE202" s="20"/>
      <c r="AF202" s="20"/>
      <c r="AG202" s="20"/>
      <c r="AH202" s="20"/>
      <c r="AI202" s="20"/>
      <c r="AJ202" s="20"/>
      <c r="AK202" s="20"/>
      <c r="AL202" s="20"/>
      <c r="AM202" s="20" t="s">
        <v>1008</v>
      </c>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17" t="s">
        <v>284</v>
      </c>
      <c r="BJ202" s="20"/>
      <c r="BK202" s="20"/>
      <c r="BL202" s="17" t="s">
        <v>1025</v>
      </c>
      <c r="BM202" s="20"/>
      <c r="BN202" s="20"/>
      <c r="BO202" s="20"/>
      <c r="BP202" s="20"/>
      <c r="BQ202" s="20"/>
      <c r="BR202" s="20"/>
      <c r="BS202" s="20"/>
      <c r="BT202" s="20"/>
      <c r="BU202" s="20"/>
      <c r="BV202" s="20"/>
      <c r="BW202" s="20"/>
      <c r="BX202" s="20"/>
      <c r="BY202" s="20"/>
      <c r="BZ202" s="20"/>
      <c r="CA202" s="20"/>
      <c r="CB202" s="20"/>
      <c r="CC202" s="20"/>
      <c r="CD202" s="20"/>
      <c r="CE202" s="20"/>
      <c r="CF202" s="7"/>
      <c r="CG202" s="7"/>
      <c r="CH202" s="23" t="str">
        <f t="shared" si="1"/>
        <v/>
      </c>
      <c r="CI202" s="7" t="s">
        <v>109</v>
      </c>
      <c r="CJ202" s="7" t="s">
        <v>109</v>
      </c>
      <c r="CK202" s="24" t="s">
        <v>109</v>
      </c>
      <c r="CL202" s="24" t="s">
        <v>109</v>
      </c>
      <c r="CM202" s="24"/>
      <c r="CN202" s="24"/>
      <c r="CO202" s="25"/>
      <c r="CP202" s="7"/>
      <c r="CQ202" s="7"/>
      <c r="CR202" s="24"/>
      <c r="CS202" s="24"/>
      <c r="CT202" s="24"/>
      <c r="CU202" s="24"/>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17"/>
      <c r="Z203" s="20"/>
      <c r="AA203" s="20"/>
      <c r="AB203" s="17"/>
      <c r="AC203" s="20"/>
      <c r="AD203" s="20"/>
      <c r="AE203" s="20"/>
      <c r="AF203" s="20"/>
      <c r="AG203" s="20"/>
      <c r="AH203" s="20"/>
      <c r="AI203" s="20"/>
      <c r="AJ203" s="20"/>
      <c r="AK203" s="20"/>
      <c r="AL203" s="20"/>
      <c r="AM203" s="20" t="s">
        <v>1008</v>
      </c>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17" t="s">
        <v>665</v>
      </c>
      <c r="BJ203" s="20"/>
      <c r="BK203" s="20"/>
      <c r="BL203" s="17" t="s">
        <v>1028</v>
      </c>
      <c r="BM203" s="20"/>
      <c r="BN203" s="20"/>
      <c r="BO203" s="20"/>
      <c r="BP203" s="20"/>
      <c r="BQ203" s="20"/>
      <c r="BR203" s="20"/>
      <c r="BS203" s="20"/>
      <c r="BT203" s="20"/>
      <c r="BU203" s="20"/>
      <c r="BV203" s="20"/>
      <c r="BW203" s="20"/>
      <c r="BX203" s="20"/>
      <c r="BY203" s="20"/>
      <c r="BZ203" s="20"/>
      <c r="CA203" s="20"/>
      <c r="CB203" s="20"/>
      <c r="CC203" s="20"/>
      <c r="CD203" s="20"/>
      <c r="CE203" s="20"/>
      <c r="CF203" s="7"/>
      <c r="CG203" s="7"/>
      <c r="CH203" s="23" t="str">
        <f t="shared" si="1"/>
        <v/>
      </c>
      <c r="CI203" s="7" t="s">
        <v>109</v>
      </c>
      <c r="CJ203" s="7" t="s">
        <v>109</v>
      </c>
      <c r="CK203" s="24" t="s">
        <v>109</v>
      </c>
      <c r="CL203" s="24" t="s">
        <v>109</v>
      </c>
      <c r="CM203" s="24"/>
      <c r="CN203" s="24"/>
      <c r="CO203" s="25"/>
      <c r="CP203" s="7"/>
      <c r="CQ203" s="7"/>
      <c r="CR203" s="24"/>
      <c r="CS203" s="24"/>
      <c r="CT203" s="24"/>
      <c r="CU203" s="24"/>
    </row>
    <row r="204">
      <c r="A204" s="17"/>
      <c r="B204" s="17"/>
      <c r="C204" s="18"/>
      <c r="D204" s="17"/>
      <c r="E204" s="19"/>
      <c r="F204" s="17"/>
      <c r="G204" s="17"/>
      <c r="H204" s="17"/>
      <c r="I204" s="20"/>
      <c r="J204" s="20"/>
      <c r="K204" s="20"/>
      <c r="L204" s="20"/>
      <c r="M204" s="20"/>
      <c r="N204" s="20"/>
      <c r="O204" s="20"/>
      <c r="P204" s="20"/>
      <c r="Q204" s="20"/>
      <c r="R204" s="20"/>
      <c r="S204" s="19"/>
      <c r="T204" s="19"/>
      <c r="U204" s="19"/>
      <c r="V204" s="20"/>
      <c r="W204" s="19"/>
      <c r="X204" s="17"/>
      <c r="Y204" s="17"/>
      <c r="Z204" s="20"/>
      <c r="AA204" s="17"/>
      <c r="AB204" s="17"/>
      <c r="AC204" s="20"/>
      <c r="AD204" s="20"/>
      <c r="AE204" s="20"/>
      <c r="AF204" s="20"/>
      <c r="AG204" s="17"/>
      <c r="AH204" s="17"/>
      <c r="AI204" s="20"/>
      <c r="AJ204" s="20"/>
      <c r="AK204" s="17" t="s">
        <v>163</v>
      </c>
      <c r="AL204" s="17" t="s">
        <v>408</v>
      </c>
      <c r="AM204" s="18" t="s">
        <v>1029</v>
      </c>
      <c r="AN204" s="17" t="s">
        <v>1030</v>
      </c>
      <c r="AO204" s="19">
        <v>4.0</v>
      </c>
      <c r="AP204" s="17" t="s">
        <v>81</v>
      </c>
      <c r="AQ204" s="17" t="s">
        <v>82</v>
      </c>
      <c r="AR204" s="17" t="s">
        <v>145</v>
      </c>
      <c r="AS204" s="20"/>
      <c r="AT204" s="20"/>
      <c r="AU204" s="20"/>
      <c r="AV204" s="20"/>
      <c r="AW204" s="20"/>
      <c r="AX204" s="20"/>
      <c r="AY204" s="20"/>
      <c r="AZ204" s="20"/>
      <c r="BA204" s="20"/>
      <c r="BB204" s="20"/>
      <c r="BC204" s="19">
        <v>60.0</v>
      </c>
      <c r="BD204" s="19">
        <v>3.0</v>
      </c>
      <c r="BE204" s="19">
        <v>1.0</v>
      </c>
      <c r="BF204" s="20"/>
      <c r="BG204" s="19">
        <v>1.5</v>
      </c>
      <c r="BH204" s="17" t="s">
        <v>92</v>
      </c>
      <c r="BI204" s="17" t="s">
        <v>182</v>
      </c>
      <c r="BJ204" s="20"/>
      <c r="BK204" s="17" t="s">
        <v>1031</v>
      </c>
      <c r="BL204" s="17" t="s">
        <v>1032</v>
      </c>
      <c r="BM204" s="20"/>
      <c r="BN204" s="20"/>
      <c r="BO204" s="20"/>
      <c r="BP204" s="20"/>
      <c r="BQ204" s="17" t="s">
        <v>89</v>
      </c>
      <c r="BR204" s="17" t="s">
        <v>82</v>
      </c>
      <c r="BS204" s="20"/>
      <c r="BT204" s="20"/>
      <c r="BU204" s="20"/>
      <c r="BV204" s="20"/>
      <c r="BW204" s="17" t="s">
        <v>1035</v>
      </c>
      <c r="BX204" s="19">
        <v>3.0</v>
      </c>
      <c r="BY204" s="19">
        <v>1.0</v>
      </c>
      <c r="BZ204" s="19">
        <v>0.0</v>
      </c>
      <c r="CA204" s="20"/>
      <c r="CB204" s="20"/>
      <c r="CC204" s="17" t="s">
        <v>1036</v>
      </c>
      <c r="CD204" s="17" t="s">
        <v>89</v>
      </c>
      <c r="CE204" s="20"/>
      <c r="CF204" s="7"/>
      <c r="CG204" s="7"/>
      <c r="CH204" s="23" t="str">
        <f t="shared" si="1"/>
        <v/>
      </c>
      <c r="CI204" s="7" t="s">
        <v>109</v>
      </c>
      <c r="CJ204" s="7" t="s">
        <v>109</v>
      </c>
      <c r="CK204" s="24" t="s">
        <v>109</v>
      </c>
      <c r="CL204" s="24" t="s">
        <v>109</v>
      </c>
      <c r="CM204" s="24"/>
      <c r="CN204" s="24"/>
      <c r="CO204" s="25"/>
      <c r="CP204" s="7"/>
      <c r="CQ204" s="7"/>
      <c r="CR204" s="24"/>
      <c r="CS204" s="24"/>
      <c r="CT204" s="24"/>
      <c r="CU204" s="24"/>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17"/>
      <c r="Z205" s="20"/>
      <c r="AA205" s="20"/>
      <c r="AB205" s="17"/>
      <c r="AC205" s="20"/>
      <c r="AD205" s="20"/>
      <c r="AE205" s="20"/>
      <c r="AF205" s="20"/>
      <c r="AG205" s="20"/>
      <c r="AH205" s="20"/>
      <c r="AI205" s="20"/>
      <c r="AJ205" s="20"/>
      <c r="AK205" s="20"/>
      <c r="AL205" s="20"/>
      <c r="AM205" s="20" t="s">
        <v>1029</v>
      </c>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17" t="s">
        <v>284</v>
      </c>
      <c r="BJ205" s="20"/>
      <c r="BK205" s="20"/>
      <c r="BL205" s="17" t="s">
        <v>1039</v>
      </c>
      <c r="BM205" s="20"/>
      <c r="BN205" s="20"/>
      <c r="BO205" s="20"/>
      <c r="BP205" s="20"/>
      <c r="BQ205" s="20"/>
      <c r="BR205" s="20"/>
      <c r="BS205" s="20"/>
      <c r="BT205" s="20"/>
      <c r="BU205" s="20"/>
      <c r="BV205" s="20"/>
      <c r="BW205" s="20"/>
      <c r="BX205" s="20"/>
      <c r="BY205" s="20"/>
      <c r="BZ205" s="20"/>
      <c r="CA205" s="20"/>
      <c r="CB205" s="20"/>
      <c r="CC205" s="20"/>
      <c r="CD205" s="20"/>
      <c r="CE205" s="20"/>
      <c r="CF205" s="7"/>
      <c r="CG205" s="7"/>
      <c r="CH205" s="23" t="str">
        <f t="shared" si="1"/>
        <v/>
      </c>
      <c r="CI205" s="7" t="s">
        <v>109</v>
      </c>
      <c r="CJ205" s="7" t="s">
        <v>109</v>
      </c>
      <c r="CK205" s="24" t="s">
        <v>109</v>
      </c>
      <c r="CL205" s="24" t="s">
        <v>109</v>
      </c>
      <c r="CM205" s="24"/>
      <c r="CN205" s="24"/>
      <c r="CO205" s="25"/>
      <c r="CP205" s="7"/>
      <c r="CQ205" s="7"/>
      <c r="CR205" s="24"/>
      <c r="CS205" s="24"/>
      <c r="CT205" s="24"/>
      <c r="CU205" s="24"/>
    </row>
    <row r="206">
      <c r="A206" s="17"/>
      <c r="B206" s="17"/>
      <c r="C206" s="18"/>
      <c r="D206" s="17"/>
      <c r="E206" s="19"/>
      <c r="F206" s="17"/>
      <c r="G206" s="17"/>
      <c r="H206" s="17"/>
      <c r="I206" s="17"/>
      <c r="J206" s="17"/>
      <c r="K206" s="20"/>
      <c r="L206" s="20"/>
      <c r="M206" s="20"/>
      <c r="N206" s="20"/>
      <c r="O206" s="20"/>
      <c r="P206" s="20"/>
      <c r="Q206" s="20"/>
      <c r="R206" s="20"/>
      <c r="S206" s="19"/>
      <c r="T206" s="19"/>
      <c r="U206" s="20"/>
      <c r="V206" s="20"/>
      <c r="W206" s="19"/>
      <c r="X206" s="17"/>
      <c r="Y206" s="20"/>
      <c r="Z206" s="20"/>
      <c r="AA206" s="17"/>
      <c r="AB206" s="20"/>
      <c r="AC206" s="20"/>
      <c r="AD206" s="20"/>
      <c r="AE206" s="20"/>
      <c r="AF206" s="20"/>
      <c r="AG206" s="17"/>
      <c r="AH206" s="20"/>
      <c r="AI206" s="20"/>
      <c r="AJ206" s="20"/>
      <c r="AK206" s="17" t="s">
        <v>163</v>
      </c>
      <c r="AL206" s="17" t="s">
        <v>408</v>
      </c>
      <c r="AM206" s="18" t="s">
        <v>1045</v>
      </c>
      <c r="AN206" s="17" t="s">
        <v>1046</v>
      </c>
      <c r="AO206" s="19">
        <v>3.0</v>
      </c>
      <c r="AP206" s="17" t="s">
        <v>155</v>
      </c>
      <c r="AQ206" s="17" t="s">
        <v>82</v>
      </c>
      <c r="AR206" s="17" t="s">
        <v>141</v>
      </c>
      <c r="AS206" s="17" t="s">
        <v>108</v>
      </c>
      <c r="AT206" s="17" t="s">
        <v>160</v>
      </c>
      <c r="AU206" s="20"/>
      <c r="AV206" s="20"/>
      <c r="AW206" s="20"/>
      <c r="AX206" s="20"/>
      <c r="AY206" s="20"/>
      <c r="AZ206" s="20"/>
      <c r="BA206" s="20"/>
      <c r="BB206" s="20"/>
      <c r="BC206" s="19">
        <v>60.0</v>
      </c>
      <c r="BD206" s="19">
        <v>3.0</v>
      </c>
      <c r="BE206" s="20"/>
      <c r="BF206" s="20"/>
      <c r="BG206" s="19">
        <v>1.5</v>
      </c>
      <c r="BH206" s="17" t="s">
        <v>92</v>
      </c>
      <c r="BI206" s="20"/>
      <c r="BJ206" s="20"/>
      <c r="BK206" s="17" t="s">
        <v>1047</v>
      </c>
      <c r="BL206" s="20"/>
      <c r="BM206" s="20"/>
      <c r="BN206" s="20"/>
      <c r="BO206" s="20"/>
      <c r="BP206" s="20"/>
      <c r="BQ206" s="17" t="s">
        <v>89</v>
      </c>
      <c r="BR206" s="20"/>
      <c r="BS206" s="20"/>
      <c r="BT206" s="20"/>
      <c r="BU206" s="20"/>
      <c r="BV206" s="20"/>
      <c r="BW206" s="17" t="s">
        <v>1048</v>
      </c>
      <c r="BX206" s="19">
        <v>3.0</v>
      </c>
      <c r="BY206" s="19">
        <v>0.0</v>
      </c>
      <c r="BZ206" s="19">
        <v>0.0</v>
      </c>
      <c r="CA206" s="20"/>
      <c r="CB206" s="20"/>
      <c r="CC206" s="17" t="s">
        <v>1049</v>
      </c>
      <c r="CD206" s="17" t="s">
        <v>89</v>
      </c>
      <c r="CE206" s="20"/>
      <c r="CF206" s="7"/>
      <c r="CG206" s="7"/>
      <c r="CH206" s="23" t="str">
        <f t="shared" si="1"/>
        <v>ECO3,ECO4</v>
      </c>
      <c r="CI206" s="7" t="s">
        <v>1050</v>
      </c>
      <c r="CJ206" s="7" t="s">
        <v>1050</v>
      </c>
      <c r="CK206" s="24" t="s">
        <v>109</v>
      </c>
      <c r="CL206" s="24" t="s">
        <v>109</v>
      </c>
      <c r="CM206" s="24"/>
      <c r="CN206" s="24"/>
      <c r="CO206" s="25"/>
      <c r="CP206" s="7"/>
      <c r="CQ206" s="7"/>
      <c r="CR206" s="24"/>
      <c r="CS206" s="24"/>
      <c r="CT206" s="24"/>
      <c r="CU206" s="24"/>
    </row>
    <row r="207">
      <c r="A207" s="17"/>
      <c r="B207" s="17"/>
      <c r="C207" s="18"/>
      <c r="D207" s="17"/>
      <c r="E207" s="19"/>
      <c r="F207" s="17"/>
      <c r="G207" s="17"/>
      <c r="H207" s="17"/>
      <c r="I207" s="17"/>
      <c r="J207" s="17"/>
      <c r="K207" s="20"/>
      <c r="L207" s="20"/>
      <c r="M207" s="20"/>
      <c r="N207" s="20"/>
      <c r="O207" s="20"/>
      <c r="P207" s="20"/>
      <c r="Q207" s="20"/>
      <c r="R207" s="20"/>
      <c r="S207" s="19"/>
      <c r="T207" s="19"/>
      <c r="U207" s="20"/>
      <c r="V207" s="20"/>
      <c r="W207" s="19"/>
      <c r="X207" s="17"/>
      <c r="Y207" s="20"/>
      <c r="Z207" s="20"/>
      <c r="AA207" s="17"/>
      <c r="AB207" s="20"/>
      <c r="AC207" s="20"/>
      <c r="AD207" s="20"/>
      <c r="AE207" s="20"/>
      <c r="AF207" s="17"/>
      <c r="AG207" s="17"/>
      <c r="AH207" s="20"/>
      <c r="AI207" s="20"/>
      <c r="AJ207" s="20"/>
      <c r="AK207" s="17" t="s">
        <v>163</v>
      </c>
      <c r="AL207" s="17" t="s">
        <v>408</v>
      </c>
      <c r="AM207" s="18" t="s">
        <v>1051</v>
      </c>
      <c r="AN207" s="17" t="s">
        <v>1052</v>
      </c>
      <c r="AO207" s="19">
        <v>3.0</v>
      </c>
      <c r="AP207" s="17" t="s">
        <v>155</v>
      </c>
      <c r="AQ207" s="17" t="s">
        <v>82</v>
      </c>
      <c r="AR207" s="17" t="s">
        <v>141</v>
      </c>
      <c r="AS207" s="17" t="s">
        <v>108</v>
      </c>
      <c r="AT207" s="17" t="s">
        <v>160</v>
      </c>
      <c r="AU207" s="20"/>
      <c r="AV207" s="20"/>
      <c r="AW207" s="20"/>
      <c r="AX207" s="20"/>
      <c r="AY207" s="20"/>
      <c r="AZ207" s="20"/>
      <c r="BA207" s="20"/>
      <c r="BB207" s="20"/>
      <c r="BC207" s="19">
        <v>60.0</v>
      </c>
      <c r="BD207" s="19">
        <v>3.0</v>
      </c>
      <c r="BE207" s="20"/>
      <c r="BF207" s="20"/>
      <c r="BG207" s="19">
        <v>3.0</v>
      </c>
      <c r="BH207" s="17" t="s">
        <v>92</v>
      </c>
      <c r="BI207" s="20"/>
      <c r="BJ207" s="20"/>
      <c r="BK207" s="17" t="s">
        <v>1053</v>
      </c>
      <c r="BL207" s="20"/>
      <c r="BM207" s="20"/>
      <c r="BN207" s="20"/>
      <c r="BO207" s="20"/>
      <c r="BP207" s="17" t="s">
        <v>1054</v>
      </c>
      <c r="BQ207" s="17" t="s">
        <v>89</v>
      </c>
      <c r="BR207" s="20"/>
      <c r="BS207" s="20"/>
      <c r="BT207" s="20"/>
      <c r="BU207" s="20"/>
      <c r="BV207" s="20"/>
      <c r="BW207" s="17" t="s">
        <v>1055</v>
      </c>
      <c r="BX207" s="19">
        <v>3.0</v>
      </c>
      <c r="BY207" s="19">
        <v>0.0</v>
      </c>
      <c r="BZ207" s="19">
        <v>0.0</v>
      </c>
      <c r="CA207" s="20"/>
      <c r="CB207" s="20"/>
      <c r="CC207" s="17" t="s">
        <v>1056</v>
      </c>
      <c r="CD207" s="17" t="s">
        <v>89</v>
      </c>
      <c r="CE207" s="20"/>
      <c r="CF207" s="7"/>
      <c r="CG207" s="7"/>
      <c r="CH207" s="23" t="str">
        <f t="shared" si="1"/>
        <v>ECO3,ECO4</v>
      </c>
      <c r="CI207" s="7" t="s">
        <v>1050</v>
      </c>
      <c r="CJ207" s="7" t="s">
        <v>1050</v>
      </c>
      <c r="CK207" s="24" t="s">
        <v>109</v>
      </c>
      <c r="CL207" s="24" t="s">
        <v>109</v>
      </c>
      <c r="CM207" s="24"/>
      <c r="CN207" s="24"/>
      <c r="CO207" s="25"/>
      <c r="CP207" s="7"/>
      <c r="CQ207" s="7"/>
      <c r="CR207" s="24"/>
      <c r="CS207" s="24"/>
      <c r="CT207" s="24"/>
      <c r="CU207" s="24"/>
    </row>
    <row r="208">
      <c r="A208" s="17"/>
      <c r="B208" s="17"/>
      <c r="C208" s="18"/>
      <c r="D208" s="17"/>
      <c r="E208" s="19"/>
      <c r="F208" s="17"/>
      <c r="G208" s="17"/>
      <c r="H208" s="17"/>
      <c r="I208" s="17"/>
      <c r="J208" s="17"/>
      <c r="K208" s="20"/>
      <c r="L208" s="20"/>
      <c r="M208" s="20"/>
      <c r="N208" s="20"/>
      <c r="O208" s="20"/>
      <c r="P208" s="20"/>
      <c r="Q208" s="20"/>
      <c r="R208" s="20"/>
      <c r="S208" s="19"/>
      <c r="T208" s="19"/>
      <c r="U208" s="20"/>
      <c r="V208" s="20"/>
      <c r="W208" s="19"/>
      <c r="X208" s="17"/>
      <c r="Y208" s="20"/>
      <c r="Z208" s="20"/>
      <c r="AA208" s="17"/>
      <c r="AB208" s="20"/>
      <c r="AC208" s="20"/>
      <c r="AD208" s="20"/>
      <c r="AE208" s="20"/>
      <c r="AF208" s="20"/>
      <c r="AG208" s="17"/>
      <c r="AH208" s="20"/>
      <c r="AI208" s="20"/>
      <c r="AJ208" s="20"/>
      <c r="AK208" s="17" t="s">
        <v>163</v>
      </c>
      <c r="AL208" s="17" t="s">
        <v>408</v>
      </c>
      <c r="AM208" s="18" t="s">
        <v>1057</v>
      </c>
      <c r="AN208" s="17" t="s">
        <v>1058</v>
      </c>
      <c r="AO208" s="19">
        <v>3.0</v>
      </c>
      <c r="AP208" s="17" t="s">
        <v>155</v>
      </c>
      <c r="AQ208" s="17" t="s">
        <v>82</v>
      </c>
      <c r="AR208" s="17" t="s">
        <v>141</v>
      </c>
      <c r="AS208" s="17" t="s">
        <v>108</v>
      </c>
      <c r="AT208" s="17" t="s">
        <v>160</v>
      </c>
      <c r="AU208" s="20"/>
      <c r="AV208" s="20"/>
      <c r="AW208" s="20"/>
      <c r="AX208" s="20"/>
      <c r="AY208" s="20"/>
      <c r="AZ208" s="20"/>
      <c r="BA208" s="20"/>
      <c r="BB208" s="20"/>
      <c r="BC208" s="19">
        <v>60.0</v>
      </c>
      <c r="BD208" s="19">
        <v>3.0</v>
      </c>
      <c r="BE208" s="20"/>
      <c r="BF208" s="20"/>
      <c r="BG208" s="19">
        <v>1.5</v>
      </c>
      <c r="BH208" s="17" t="s">
        <v>92</v>
      </c>
      <c r="BI208" s="20"/>
      <c r="BJ208" s="20"/>
      <c r="BK208" s="17" t="s">
        <v>1059</v>
      </c>
      <c r="BL208" s="20"/>
      <c r="BM208" s="20"/>
      <c r="BN208" s="20"/>
      <c r="BO208" s="20"/>
      <c r="BP208" s="20"/>
      <c r="BQ208" s="17" t="s">
        <v>89</v>
      </c>
      <c r="BR208" s="20"/>
      <c r="BS208" s="20"/>
      <c r="BT208" s="20"/>
      <c r="BU208" s="20"/>
      <c r="BV208" s="20"/>
      <c r="BW208" s="17" t="s">
        <v>1061</v>
      </c>
      <c r="BX208" s="19">
        <v>3.0</v>
      </c>
      <c r="BY208" s="19">
        <v>0.0</v>
      </c>
      <c r="BZ208" s="19">
        <v>0.0</v>
      </c>
      <c r="CA208" s="20"/>
      <c r="CB208" s="20"/>
      <c r="CC208" s="17" t="s">
        <v>1062</v>
      </c>
      <c r="CD208" s="17" t="s">
        <v>89</v>
      </c>
      <c r="CE208" s="20"/>
      <c r="CF208" s="7"/>
      <c r="CG208" s="7"/>
      <c r="CH208" s="23" t="str">
        <f t="shared" si="1"/>
        <v>ECO3,ECO4</v>
      </c>
      <c r="CI208" s="7" t="s">
        <v>1050</v>
      </c>
      <c r="CJ208" s="7" t="s">
        <v>1050</v>
      </c>
      <c r="CK208" s="24" t="s">
        <v>109</v>
      </c>
      <c r="CL208" s="24" t="s">
        <v>109</v>
      </c>
      <c r="CM208" s="24"/>
      <c r="CN208" s="24"/>
      <c r="CO208" s="25"/>
      <c r="CP208" s="7"/>
      <c r="CQ208" s="7"/>
      <c r="CR208" s="24"/>
      <c r="CS208" s="24"/>
      <c r="CT208" s="24"/>
      <c r="CU208" s="24"/>
    </row>
    <row r="209">
      <c r="A209" s="17"/>
      <c r="B209" s="17"/>
      <c r="C209" s="18"/>
      <c r="D209" s="17"/>
      <c r="E209" s="19"/>
      <c r="F209" s="17"/>
      <c r="G209" s="17"/>
      <c r="H209" s="17"/>
      <c r="I209" s="17"/>
      <c r="J209" s="17"/>
      <c r="K209" s="20"/>
      <c r="L209" s="20"/>
      <c r="M209" s="20"/>
      <c r="N209" s="20"/>
      <c r="O209" s="20"/>
      <c r="P209" s="20"/>
      <c r="Q209" s="20"/>
      <c r="R209" s="20"/>
      <c r="S209" s="19"/>
      <c r="T209" s="19"/>
      <c r="U209" s="19"/>
      <c r="V209" s="20"/>
      <c r="W209" s="19"/>
      <c r="X209" s="17"/>
      <c r="Y209" s="17"/>
      <c r="Z209" s="20"/>
      <c r="AA209" s="17"/>
      <c r="AB209" s="17"/>
      <c r="AC209" s="20"/>
      <c r="AD209" s="20"/>
      <c r="AE209" s="20"/>
      <c r="AF209" s="17"/>
      <c r="AG209" s="17"/>
      <c r="AH209" s="17"/>
      <c r="AI209" s="20"/>
      <c r="AJ209" s="20"/>
      <c r="AK209" s="17" t="s">
        <v>85</v>
      </c>
      <c r="AL209" s="17" t="s">
        <v>248</v>
      </c>
      <c r="AM209" s="18" t="s">
        <v>478</v>
      </c>
      <c r="AN209" s="17" t="s">
        <v>479</v>
      </c>
      <c r="AO209" s="19">
        <v>4.0</v>
      </c>
      <c r="AP209" s="17" t="s">
        <v>81</v>
      </c>
      <c r="AQ209" s="17" t="s">
        <v>82</v>
      </c>
      <c r="AR209" s="17" t="s">
        <v>145</v>
      </c>
      <c r="AS209" s="17" t="s">
        <v>480</v>
      </c>
      <c r="AT209" s="17" t="s">
        <v>481</v>
      </c>
      <c r="AU209" s="20"/>
      <c r="AV209" s="20"/>
      <c r="AW209" s="20"/>
      <c r="AX209" s="20"/>
      <c r="AY209" s="20"/>
      <c r="AZ209" s="20"/>
      <c r="BA209" s="20"/>
      <c r="BB209" s="20"/>
      <c r="BC209" s="19">
        <v>60.0</v>
      </c>
      <c r="BD209" s="19">
        <v>3.0</v>
      </c>
      <c r="BE209" s="19">
        <v>1.0</v>
      </c>
      <c r="BF209" s="20"/>
      <c r="BG209" s="19">
        <v>1.0</v>
      </c>
      <c r="BH209" s="17" t="s">
        <v>92</v>
      </c>
      <c r="BI209" s="17" t="s">
        <v>182</v>
      </c>
      <c r="BJ209" s="20"/>
      <c r="BK209" s="17" t="s">
        <v>375</v>
      </c>
      <c r="BL209" s="17" t="s">
        <v>375</v>
      </c>
      <c r="BM209" s="20"/>
      <c r="BN209" s="20"/>
      <c r="BO209" s="20"/>
      <c r="BP209" s="17" t="s">
        <v>482</v>
      </c>
      <c r="BQ209" s="17" t="s">
        <v>89</v>
      </c>
      <c r="BR209" s="17" t="s">
        <v>89</v>
      </c>
      <c r="BS209" s="20"/>
      <c r="BT209" s="20"/>
      <c r="BU209" s="20"/>
      <c r="BV209" s="20"/>
      <c r="BW209" s="17" t="s">
        <v>376</v>
      </c>
      <c r="BX209" s="19">
        <v>3.0</v>
      </c>
      <c r="BY209" s="19">
        <v>1.0</v>
      </c>
      <c r="BZ209" s="19">
        <v>0.0</v>
      </c>
      <c r="CA209" s="20"/>
      <c r="CB209" s="20"/>
      <c r="CC209" s="20"/>
      <c r="CD209" s="17" t="s">
        <v>89</v>
      </c>
      <c r="CE209" s="17" t="s">
        <v>187</v>
      </c>
      <c r="CF209" s="7"/>
      <c r="CG209" s="7"/>
      <c r="CH209" s="23" t="str">
        <f t="shared" si="1"/>
        <v>CHD1,CED1</v>
      </c>
      <c r="CI209" s="7" t="s">
        <v>502</v>
      </c>
      <c r="CJ209" s="7" t="s">
        <v>502</v>
      </c>
      <c r="CK209" s="24" t="s">
        <v>502</v>
      </c>
      <c r="CL209" s="24" t="s">
        <v>109</v>
      </c>
      <c r="CM209" s="24"/>
      <c r="CN209" s="24"/>
      <c r="CO209" s="25"/>
      <c r="CP209" s="7"/>
      <c r="CQ209" s="7"/>
      <c r="CR209" s="24"/>
      <c r="CS209" s="24"/>
      <c r="CT209" s="24"/>
      <c r="CU209" s="24"/>
    </row>
    <row r="210">
      <c r="A210" s="17"/>
      <c r="B210" s="17"/>
      <c r="C210" s="18"/>
      <c r="D210" s="17"/>
      <c r="E210" s="19"/>
      <c r="F210" s="17"/>
      <c r="G210" s="17"/>
      <c r="H210" s="17"/>
      <c r="I210" s="17"/>
      <c r="J210" s="20"/>
      <c r="K210" s="20"/>
      <c r="L210" s="20"/>
      <c r="M210" s="20"/>
      <c r="N210" s="20"/>
      <c r="O210" s="20"/>
      <c r="P210" s="20"/>
      <c r="Q210" s="20"/>
      <c r="R210" s="20"/>
      <c r="S210" s="19"/>
      <c r="T210" s="19"/>
      <c r="U210" s="20"/>
      <c r="V210" s="19"/>
      <c r="W210" s="19"/>
      <c r="X210" s="17"/>
      <c r="Y210" s="20"/>
      <c r="Z210" s="17"/>
      <c r="AA210" s="17"/>
      <c r="AB210" s="20"/>
      <c r="AC210" s="17"/>
      <c r="AD210" s="17"/>
      <c r="AE210" s="17"/>
      <c r="AF210" s="20"/>
      <c r="AG210" s="17"/>
      <c r="AH210" s="20"/>
      <c r="AI210" s="17"/>
      <c r="AJ210" s="20"/>
      <c r="AK210" s="17" t="s">
        <v>74</v>
      </c>
      <c r="AL210" s="17" t="s">
        <v>285</v>
      </c>
      <c r="AM210" s="18" t="s">
        <v>695</v>
      </c>
      <c r="AN210" s="17" t="s">
        <v>696</v>
      </c>
      <c r="AO210" s="19">
        <v>2.0</v>
      </c>
      <c r="AP210" s="17" t="s">
        <v>81</v>
      </c>
      <c r="AQ210" s="17" t="s">
        <v>82</v>
      </c>
      <c r="AR210" s="17" t="s">
        <v>83</v>
      </c>
      <c r="AS210" s="17" t="s">
        <v>698</v>
      </c>
      <c r="AT210" s="20"/>
      <c r="AU210" s="20"/>
      <c r="AV210" s="20"/>
      <c r="AW210" s="20"/>
      <c r="AX210" s="20"/>
      <c r="AY210" s="20"/>
      <c r="AZ210" s="20"/>
      <c r="BA210" s="20"/>
      <c r="BB210" s="20"/>
      <c r="BC210" s="19">
        <v>30.0</v>
      </c>
      <c r="BD210" s="19">
        <v>1.0</v>
      </c>
      <c r="BE210" s="20"/>
      <c r="BF210" s="19">
        <v>2.0</v>
      </c>
      <c r="BG210" s="19">
        <v>1.0</v>
      </c>
      <c r="BH210" s="17" t="s">
        <v>92</v>
      </c>
      <c r="BI210" s="20"/>
      <c r="BJ210" s="17" t="s">
        <v>94</v>
      </c>
      <c r="BK210" s="17" t="s">
        <v>349</v>
      </c>
      <c r="BL210" s="20"/>
      <c r="BM210" s="17" t="s">
        <v>349</v>
      </c>
      <c r="BN210" s="17" t="s">
        <v>705</v>
      </c>
      <c r="BO210" s="17" t="s">
        <v>706</v>
      </c>
      <c r="BP210" s="20"/>
      <c r="BQ210" s="17" t="s">
        <v>89</v>
      </c>
      <c r="BR210" s="20"/>
      <c r="BS210" s="17" t="s">
        <v>89</v>
      </c>
      <c r="BT210" s="20"/>
      <c r="BU210" s="20"/>
      <c r="BV210" s="20"/>
      <c r="BW210" s="17" t="s">
        <v>350</v>
      </c>
      <c r="BX210" s="19">
        <v>1.0</v>
      </c>
      <c r="BY210" s="19">
        <v>0.0</v>
      </c>
      <c r="BZ210" s="19">
        <v>1.0</v>
      </c>
      <c r="CA210" s="20"/>
      <c r="CB210" s="20"/>
      <c r="CC210" s="20"/>
      <c r="CD210" s="17" t="s">
        <v>89</v>
      </c>
      <c r="CE210" s="20"/>
      <c r="CF210" s="7"/>
      <c r="CG210" s="7"/>
      <c r="CH210" s="23" t="str">
        <f t="shared" si="1"/>
        <v>CHY1</v>
      </c>
      <c r="CI210" s="7" t="s">
        <v>698</v>
      </c>
      <c r="CJ210" s="7" t="s">
        <v>698</v>
      </c>
      <c r="CK210" s="24" t="s">
        <v>109</v>
      </c>
      <c r="CL210" s="24" t="s">
        <v>698</v>
      </c>
      <c r="CM210" s="24"/>
      <c r="CN210" s="24"/>
      <c r="CO210" s="25"/>
      <c r="CP210" s="7"/>
      <c r="CQ210" s="7"/>
      <c r="CR210" s="24"/>
      <c r="CS210" s="24"/>
      <c r="CT210" s="24"/>
      <c r="CU210" s="24"/>
    </row>
    <row r="211">
      <c r="A211" s="17"/>
      <c r="B211" s="17"/>
      <c r="C211" s="18"/>
      <c r="D211" s="17"/>
      <c r="E211" s="19"/>
      <c r="F211" s="17"/>
      <c r="G211" s="17"/>
      <c r="H211" s="17"/>
      <c r="I211" s="17"/>
      <c r="J211" s="20"/>
      <c r="K211" s="20"/>
      <c r="L211" s="20"/>
      <c r="M211" s="20"/>
      <c r="N211" s="20"/>
      <c r="O211" s="20"/>
      <c r="P211" s="20"/>
      <c r="Q211" s="20"/>
      <c r="R211" s="20"/>
      <c r="S211" s="19"/>
      <c r="T211" s="19"/>
      <c r="U211" s="19"/>
      <c r="V211" s="20"/>
      <c r="W211" s="19"/>
      <c r="X211" s="17"/>
      <c r="Y211" s="17"/>
      <c r="Z211" s="20"/>
      <c r="AA211" s="17"/>
      <c r="AB211" s="17"/>
      <c r="AC211" s="20"/>
      <c r="AD211" s="20"/>
      <c r="AE211" s="20"/>
      <c r="AF211" s="17"/>
      <c r="AG211" s="17"/>
      <c r="AH211" s="17"/>
      <c r="AI211" s="20"/>
      <c r="AJ211" s="20"/>
      <c r="AK211" s="17" t="s">
        <v>163</v>
      </c>
      <c r="AL211" s="17" t="s">
        <v>225</v>
      </c>
      <c r="AM211" s="18" t="s">
        <v>1161</v>
      </c>
      <c r="AN211" s="17" t="s">
        <v>1162</v>
      </c>
      <c r="AO211" s="19">
        <v>4.0</v>
      </c>
      <c r="AP211" s="17" t="s">
        <v>81</v>
      </c>
      <c r="AQ211" s="17" t="s">
        <v>82</v>
      </c>
      <c r="AR211" s="17" t="s">
        <v>141</v>
      </c>
      <c r="AS211" s="17" t="s">
        <v>992</v>
      </c>
      <c r="AT211" s="20"/>
      <c r="AU211" s="20"/>
      <c r="AV211" s="20"/>
      <c r="AW211" s="20"/>
      <c r="AX211" s="20"/>
      <c r="AY211" s="20"/>
      <c r="AZ211" s="20"/>
      <c r="BA211" s="20"/>
      <c r="BB211" s="20"/>
      <c r="BC211" s="19">
        <v>30.0</v>
      </c>
      <c r="BD211" s="19">
        <v>3.0</v>
      </c>
      <c r="BE211" s="19">
        <v>1.0</v>
      </c>
      <c r="BF211" s="20"/>
      <c r="BG211" s="19">
        <v>1.5</v>
      </c>
      <c r="BH211" s="17" t="s">
        <v>92</v>
      </c>
      <c r="BI211" s="17" t="s">
        <v>182</v>
      </c>
      <c r="BJ211" s="20"/>
      <c r="BK211" s="17" t="s">
        <v>426</v>
      </c>
      <c r="BL211" s="17" t="s">
        <v>426</v>
      </c>
      <c r="BM211" s="20"/>
      <c r="BN211" s="20"/>
      <c r="BO211" s="20"/>
      <c r="BP211" s="17" t="s">
        <v>427</v>
      </c>
      <c r="BQ211" s="17" t="s">
        <v>89</v>
      </c>
      <c r="BR211" s="17" t="s">
        <v>89</v>
      </c>
      <c r="BS211" s="20"/>
      <c r="BT211" s="20"/>
      <c r="BU211" s="20"/>
      <c r="BV211" s="20"/>
      <c r="BW211" s="17" t="s">
        <v>429</v>
      </c>
      <c r="BX211" s="19">
        <v>3.0</v>
      </c>
      <c r="BY211" s="19">
        <v>1.0</v>
      </c>
      <c r="BZ211" s="19">
        <v>0.0</v>
      </c>
      <c r="CA211" s="20"/>
      <c r="CB211" s="20"/>
      <c r="CC211" s="20"/>
      <c r="CD211" s="17" t="s">
        <v>89</v>
      </c>
      <c r="CE211" s="20"/>
      <c r="CF211" s="7"/>
      <c r="CG211" s="7"/>
      <c r="CH211" s="23" t="str">
        <f t="shared" si="1"/>
        <v>INT1</v>
      </c>
      <c r="CI211" s="7" t="s">
        <v>992</v>
      </c>
      <c r="CJ211" s="7" t="s">
        <v>992</v>
      </c>
      <c r="CK211" s="24" t="s">
        <v>992</v>
      </c>
      <c r="CL211" s="24" t="s">
        <v>109</v>
      </c>
      <c r="CM211" s="24"/>
      <c r="CN211" s="24"/>
      <c r="CO211" s="25"/>
      <c r="CP211" s="7"/>
      <c r="CQ211" s="7"/>
      <c r="CR211" s="24"/>
      <c r="CS211" s="24"/>
      <c r="CT211" s="24"/>
      <c r="CU211" s="24"/>
    </row>
    <row r="212">
      <c r="A212" s="17"/>
      <c r="B212" s="17"/>
      <c r="C212" s="18"/>
      <c r="D212" s="17"/>
      <c r="E212" s="19"/>
      <c r="F212" s="17"/>
      <c r="G212" s="17"/>
      <c r="H212" s="17"/>
      <c r="I212" s="17"/>
      <c r="J212" s="20"/>
      <c r="K212" s="20"/>
      <c r="L212" s="20"/>
      <c r="M212" s="20"/>
      <c r="N212" s="20"/>
      <c r="O212" s="20"/>
      <c r="P212" s="20"/>
      <c r="Q212" s="20"/>
      <c r="R212" s="20"/>
      <c r="S212" s="19"/>
      <c r="T212" s="19"/>
      <c r="U212" s="19"/>
      <c r="V212" s="20"/>
      <c r="W212" s="19"/>
      <c r="X212" s="17"/>
      <c r="Y212" s="17"/>
      <c r="Z212" s="20"/>
      <c r="AA212" s="17"/>
      <c r="AB212" s="17"/>
      <c r="AC212" s="20"/>
      <c r="AD212" s="20"/>
      <c r="AE212" s="20"/>
      <c r="AF212" s="20"/>
      <c r="AG212" s="17"/>
      <c r="AH212" s="17"/>
      <c r="AI212" s="20"/>
      <c r="AJ212" s="20"/>
      <c r="AK212" s="17" t="s">
        <v>163</v>
      </c>
      <c r="AL212" s="17" t="s">
        <v>408</v>
      </c>
      <c r="AM212" s="18" t="s">
        <v>1063</v>
      </c>
      <c r="AN212" s="17" t="s">
        <v>1064</v>
      </c>
      <c r="AO212" s="19">
        <v>4.0</v>
      </c>
      <c r="AP212" s="17" t="s">
        <v>81</v>
      </c>
      <c r="AQ212" s="17" t="s">
        <v>89</v>
      </c>
      <c r="AR212" s="17" t="s">
        <v>83</v>
      </c>
      <c r="AS212" s="17" t="s">
        <v>67</v>
      </c>
      <c r="AT212" s="20"/>
      <c r="AU212" s="20"/>
      <c r="AV212" s="20"/>
      <c r="AW212" s="20"/>
      <c r="AX212" s="20"/>
      <c r="AY212" s="20"/>
      <c r="AZ212" s="20"/>
      <c r="BA212" s="20"/>
      <c r="BB212" s="20"/>
      <c r="BC212" s="19">
        <v>30.0</v>
      </c>
      <c r="BD212" s="19">
        <v>3.0</v>
      </c>
      <c r="BE212" s="19">
        <v>1.0</v>
      </c>
      <c r="BF212" s="20"/>
      <c r="BG212" s="19">
        <v>1.5</v>
      </c>
      <c r="BH212" s="17" t="s">
        <v>92</v>
      </c>
      <c r="BI212" s="17" t="s">
        <v>182</v>
      </c>
      <c r="BJ212" s="20"/>
      <c r="BK212" s="17" t="s">
        <v>1065</v>
      </c>
      <c r="BL212" s="17" t="s">
        <v>1066</v>
      </c>
      <c r="BM212" s="20"/>
      <c r="BN212" s="20"/>
      <c r="BO212" s="20"/>
      <c r="BP212" s="20"/>
      <c r="BQ212" s="17" t="s">
        <v>89</v>
      </c>
      <c r="BR212" s="17" t="s">
        <v>82</v>
      </c>
      <c r="BS212" s="20"/>
      <c r="BT212" s="20"/>
      <c r="BU212" s="20"/>
      <c r="BV212" s="20"/>
      <c r="BW212" s="17" t="s">
        <v>1067</v>
      </c>
      <c r="BX212" s="19">
        <v>3.0</v>
      </c>
      <c r="BY212" s="19">
        <v>1.0</v>
      </c>
      <c r="BZ212" s="19">
        <v>0.0</v>
      </c>
      <c r="CA212" s="20"/>
      <c r="CB212" s="20"/>
      <c r="CC212" s="17" t="s">
        <v>1068</v>
      </c>
      <c r="CD212" s="17" t="s">
        <v>89</v>
      </c>
      <c r="CE212" s="20"/>
      <c r="CF212" s="7"/>
      <c r="CG212" s="7"/>
      <c r="CH212" s="23" t="str">
        <f t="shared" si="1"/>
        <v>ECO2</v>
      </c>
      <c r="CI212" s="7" t="s">
        <v>67</v>
      </c>
      <c r="CJ212" s="7" t="s">
        <v>67</v>
      </c>
      <c r="CK212" s="24" t="s">
        <v>67</v>
      </c>
      <c r="CL212" s="24" t="s">
        <v>109</v>
      </c>
      <c r="CM212" s="24"/>
      <c r="CN212" s="24"/>
      <c r="CO212" s="25"/>
      <c r="CP212" s="7"/>
      <c r="CQ212" s="7"/>
      <c r="CR212" s="24"/>
      <c r="CS212" s="24"/>
      <c r="CT212" s="24"/>
      <c r="CU212" s="24"/>
    </row>
    <row r="213">
      <c r="A213" s="17"/>
      <c r="B213" s="17"/>
      <c r="C213" s="18"/>
      <c r="D213" s="17"/>
      <c r="E213" s="19"/>
      <c r="F213" s="17"/>
      <c r="G213" s="17"/>
      <c r="H213" s="17"/>
      <c r="I213" s="17"/>
      <c r="J213" s="17"/>
      <c r="K213" s="20"/>
      <c r="L213" s="20"/>
      <c r="M213" s="20"/>
      <c r="N213" s="20"/>
      <c r="O213" s="20"/>
      <c r="P213" s="20"/>
      <c r="Q213" s="20"/>
      <c r="R213" s="20"/>
      <c r="S213" s="19"/>
      <c r="T213" s="19"/>
      <c r="U213" s="20"/>
      <c r="V213" s="20"/>
      <c r="W213" s="19"/>
      <c r="X213" s="17"/>
      <c r="Y213" s="20"/>
      <c r="Z213" s="20"/>
      <c r="AA213" s="17"/>
      <c r="AB213" s="20"/>
      <c r="AC213" s="20"/>
      <c r="AD213" s="20"/>
      <c r="AE213" s="20"/>
      <c r="AF213" s="17"/>
      <c r="AG213" s="17"/>
      <c r="AH213" s="20"/>
      <c r="AI213" s="20"/>
      <c r="AJ213" s="20"/>
      <c r="AK213" s="17" t="s">
        <v>163</v>
      </c>
      <c r="AL213" s="17" t="s">
        <v>408</v>
      </c>
      <c r="AM213" s="18" t="s">
        <v>1069</v>
      </c>
      <c r="AN213" s="17" t="s">
        <v>1070</v>
      </c>
      <c r="AO213" s="19">
        <v>3.0</v>
      </c>
      <c r="AP213" s="17" t="s">
        <v>155</v>
      </c>
      <c r="AQ213" s="17" t="s">
        <v>82</v>
      </c>
      <c r="AR213" s="17" t="s">
        <v>141</v>
      </c>
      <c r="AS213" s="17" t="s">
        <v>108</v>
      </c>
      <c r="AT213" s="17" t="s">
        <v>160</v>
      </c>
      <c r="AU213" s="20"/>
      <c r="AV213" s="20"/>
      <c r="AW213" s="20"/>
      <c r="AX213" s="20"/>
      <c r="AY213" s="20"/>
      <c r="AZ213" s="20"/>
      <c r="BA213" s="20"/>
      <c r="BB213" s="20"/>
      <c r="BC213" s="19">
        <v>60.0</v>
      </c>
      <c r="BD213" s="19">
        <v>3.0</v>
      </c>
      <c r="BE213" s="20"/>
      <c r="BF213" s="20"/>
      <c r="BG213" s="19">
        <v>1.5</v>
      </c>
      <c r="BH213" s="17" t="s">
        <v>92</v>
      </c>
      <c r="BI213" s="20"/>
      <c r="BJ213" s="20"/>
      <c r="BK213" s="17" t="s">
        <v>985</v>
      </c>
      <c r="BL213" s="20"/>
      <c r="BM213" s="20"/>
      <c r="BN213" s="20"/>
      <c r="BO213" s="20"/>
      <c r="BP213" s="17" t="s">
        <v>1071</v>
      </c>
      <c r="BQ213" s="17" t="s">
        <v>82</v>
      </c>
      <c r="BR213" s="20"/>
      <c r="BS213" s="20"/>
      <c r="BT213" s="20"/>
      <c r="BU213" s="20"/>
      <c r="BV213" s="20"/>
      <c r="BW213" s="17" t="s">
        <v>988</v>
      </c>
      <c r="BX213" s="19">
        <v>3.0</v>
      </c>
      <c r="BY213" s="19">
        <v>0.0</v>
      </c>
      <c r="BZ213" s="19">
        <v>0.0</v>
      </c>
      <c r="CA213" s="20"/>
      <c r="CB213" s="20"/>
      <c r="CC213" s="17" t="s">
        <v>1049</v>
      </c>
      <c r="CD213" s="17" t="s">
        <v>89</v>
      </c>
      <c r="CE213" s="20"/>
      <c r="CF213" s="7"/>
      <c r="CG213" s="7"/>
      <c r="CH213" s="23" t="str">
        <f t="shared" si="1"/>
        <v>ECO3,ECO4</v>
      </c>
      <c r="CI213" s="7" t="s">
        <v>1050</v>
      </c>
      <c r="CJ213" s="7" t="s">
        <v>1050</v>
      </c>
      <c r="CK213" s="24" t="s">
        <v>109</v>
      </c>
      <c r="CL213" s="24" t="s">
        <v>109</v>
      </c>
      <c r="CM213" s="24"/>
      <c r="CN213" s="24"/>
      <c r="CO213" s="25"/>
      <c r="CP213" s="7"/>
      <c r="CQ213" s="7"/>
      <c r="CR213" s="24"/>
      <c r="CS213" s="24"/>
      <c r="CT213" s="24"/>
      <c r="CU213" s="24"/>
    </row>
    <row r="214">
      <c r="A214" s="17"/>
      <c r="B214" s="17"/>
      <c r="C214" s="18"/>
      <c r="D214" s="17"/>
      <c r="E214" s="19"/>
      <c r="F214" s="17"/>
      <c r="G214" s="17"/>
      <c r="H214" s="17"/>
      <c r="I214" s="17"/>
      <c r="J214" s="20"/>
      <c r="K214" s="20"/>
      <c r="L214" s="20"/>
      <c r="M214" s="20"/>
      <c r="N214" s="20"/>
      <c r="O214" s="20"/>
      <c r="P214" s="20"/>
      <c r="Q214" s="20"/>
      <c r="R214" s="20"/>
      <c r="S214" s="19"/>
      <c r="T214" s="19"/>
      <c r="U214" s="20"/>
      <c r="V214" s="20"/>
      <c r="W214" s="19"/>
      <c r="X214" s="17"/>
      <c r="Y214" s="20"/>
      <c r="Z214" s="20"/>
      <c r="AA214" s="17"/>
      <c r="AB214" s="20"/>
      <c r="AC214" s="20"/>
      <c r="AD214" s="20"/>
      <c r="AE214" s="20"/>
      <c r="AF214" s="20"/>
      <c r="AG214" s="17"/>
      <c r="AH214" s="20"/>
      <c r="AI214" s="20"/>
      <c r="AJ214" s="20"/>
      <c r="AK214" s="17" t="s">
        <v>85</v>
      </c>
      <c r="AL214" s="17" t="s">
        <v>248</v>
      </c>
      <c r="AM214" s="18" t="s">
        <v>504</v>
      </c>
      <c r="AN214" s="17" t="s">
        <v>505</v>
      </c>
      <c r="AO214" s="19">
        <v>2.0</v>
      </c>
      <c r="AP214" s="17" t="s">
        <v>81</v>
      </c>
      <c r="AQ214" s="17" t="s">
        <v>82</v>
      </c>
      <c r="AR214" s="17" t="s">
        <v>141</v>
      </c>
      <c r="AS214" s="17" t="s">
        <v>56</v>
      </c>
      <c r="AT214" s="20"/>
      <c r="AU214" s="20"/>
      <c r="AV214" s="20"/>
      <c r="AW214" s="20"/>
      <c r="AX214" s="20"/>
      <c r="AY214" s="20"/>
      <c r="AZ214" s="20"/>
      <c r="BA214" s="20"/>
      <c r="BB214" s="20"/>
      <c r="BC214" s="19">
        <v>30.0</v>
      </c>
      <c r="BD214" s="19">
        <v>2.0</v>
      </c>
      <c r="BE214" s="20"/>
      <c r="BF214" s="20"/>
      <c r="BG214" s="19">
        <v>1.0</v>
      </c>
      <c r="BH214" s="17" t="s">
        <v>92</v>
      </c>
      <c r="BI214" s="20"/>
      <c r="BJ214" s="20"/>
      <c r="BK214" s="17" t="s">
        <v>401</v>
      </c>
      <c r="BL214" s="20"/>
      <c r="BM214" s="20"/>
      <c r="BN214" s="20"/>
      <c r="BO214" s="20"/>
      <c r="BP214" s="20"/>
      <c r="BQ214" s="17" t="s">
        <v>89</v>
      </c>
      <c r="BR214" s="20"/>
      <c r="BS214" s="20"/>
      <c r="BT214" s="20"/>
      <c r="BU214" s="20"/>
      <c r="BV214" s="20"/>
      <c r="BW214" s="17" t="s">
        <v>403</v>
      </c>
      <c r="BX214" s="19">
        <v>2.0</v>
      </c>
      <c r="BY214" s="19">
        <v>0.0</v>
      </c>
      <c r="BZ214" s="19">
        <v>0.0</v>
      </c>
      <c r="CA214" s="20"/>
      <c r="CB214" s="20"/>
      <c r="CC214" s="20"/>
      <c r="CD214" s="17" t="s">
        <v>89</v>
      </c>
      <c r="CE214" s="20"/>
      <c r="CF214" s="7"/>
      <c r="CG214" s="7"/>
      <c r="CH214" s="23" t="str">
        <f t="shared" si="1"/>
        <v>CED2</v>
      </c>
      <c r="CI214" s="7" t="s">
        <v>56</v>
      </c>
      <c r="CJ214" s="7" t="s">
        <v>56</v>
      </c>
      <c r="CK214" s="24" t="s">
        <v>109</v>
      </c>
      <c r="CL214" s="24" t="s">
        <v>109</v>
      </c>
      <c r="CM214" s="24"/>
      <c r="CN214" s="24"/>
      <c r="CO214" s="25"/>
      <c r="CP214" s="7"/>
      <c r="CQ214" s="7"/>
      <c r="CR214" s="24"/>
      <c r="CS214" s="24"/>
      <c r="CT214" s="24"/>
      <c r="CU214" s="24"/>
    </row>
    <row r="215">
      <c r="A215" s="17"/>
      <c r="B215" s="17"/>
      <c r="C215" s="18"/>
      <c r="D215" s="17"/>
      <c r="E215" s="19"/>
      <c r="F215" s="17"/>
      <c r="G215" s="17"/>
      <c r="H215" s="17"/>
      <c r="I215" s="20"/>
      <c r="J215" s="20"/>
      <c r="K215" s="20"/>
      <c r="L215" s="20"/>
      <c r="M215" s="20"/>
      <c r="N215" s="20"/>
      <c r="O215" s="20"/>
      <c r="P215" s="20"/>
      <c r="Q215" s="20"/>
      <c r="R215" s="20"/>
      <c r="S215" s="19"/>
      <c r="T215" s="19"/>
      <c r="U215" s="20"/>
      <c r="V215" s="20"/>
      <c r="W215" s="19"/>
      <c r="X215" s="17"/>
      <c r="Y215" s="20"/>
      <c r="Z215" s="20"/>
      <c r="AA215" s="17"/>
      <c r="AB215" s="20"/>
      <c r="AC215" s="20"/>
      <c r="AD215" s="20"/>
      <c r="AE215" s="20"/>
      <c r="AF215" s="17"/>
      <c r="AG215" s="17"/>
      <c r="AH215" s="20"/>
      <c r="AI215" s="20"/>
      <c r="AJ215" s="20"/>
      <c r="AK215" s="17" t="s">
        <v>163</v>
      </c>
      <c r="AL215" s="17" t="s">
        <v>225</v>
      </c>
      <c r="AM215" s="18" t="s">
        <v>226</v>
      </c>
      <c r="AN215" s="17" t="s">
        <v>227</v>
      </c>
      <c r="AO215" s="19">
        <v>1.5</v>
      </c>
      <c r="AP215" s="17" t="s">
        <v>228</v>
      </c>
      <c r="AQ215" s="17" t="s">
        <v>89</v>
      </c>
      <c r="AR215" s="17" t="s">
        <v>83</v>
      </c>
      <c r="AS215" s="20"/>
      <c r="AT215" s="20"/>
      <c r="AU215" s="20"/>
      <c r="AV215" s="20"/>
      <c r="AW215" s="20"/>
      <c r="AX215" s="20"/>
      <c r="AY215" s="20"/>
      <c r="AZ215" s="20"/>
      <c r="BA215" s="20"/>
      <c r="BB215" s="20"/>
      <c r="BC215" s="19">
        <v>30.0</v>
      </c>
      <c r="BD215" s="19">
        <v>3.0</v>
      </c>
      <c r="BE215" s="20"/>
      <c r="BF215" s="20"/>
      <c r="BG215" s="19">
        <v>1.5</v>
      </c>
      <c r="BH215" s="17" t="s">
        <v>92</v>
      </c>
      <c r="BI215" s="20"/>
      <c r="BJ215" s="20"/>
      <c r="BK215" s="17" t="s">
        <v>229</v>
      </c>
      <c r="BL215" s="20"/>
      <c r="BM215" s="20"/>
      <c r="BN215" s="20"/>
      <c r="BO215" s="20"/>
      <c r="BP215" s="17" t="s">
        <v>230</v>
      </c>
      <c r="BQ215" s="17" t="s">
        <v>89</v>
      </c>
      <c r="BR215" s="20"/>
      <c r="BS215" s="20"/>
      <c r="BT215" s="20"/>
      <c r="BU215" s="20"/>
      <c r="BV215" s="20"/>
      <c r="BW215" s="17" t="s">
        <v>231</v>
      </c>
      <c r="BX215" s="19">
        <v>1.5</v>
      </c>
      <c r="BY215" s="19">
        <v>0.0</v>
      </c>
      <c r="BZ215" s="19">
        <v>0.0</v>
      </c>
      <c r="CA215" s="20"/>
      <c r="CB215" s="20"/>
      <c r="CC215" s="20"/>
      <c r="CD215" s="17" t="s">
        <v>89</v>
      </c>
      <c r="CE215" s="20"/>
      <c r="CF215" s="7"/>
      <c r="CG215" s="7"/>
      <c r="CH215" s="23" t="str">
        <f t="shared" si="1"/>
        <v/>
      </c>
      <c r="CI215" s="7" t="s">
        <v>109</v>
      </c>
      <c r="CJ215" s="7" t="s">
        <v>109</v>
      </c>
      <c r="CK215" s="24" t="s">
        <v>109</v>
      </c>
      <c r="CL215" s="24" t="s">
        <v>109</v>
      </c>
      <c r="CM215" s="24"/>
      <c r="CN215" s="24"/>
      <c r="CO215" s="25"/>
      <c r="CP215" s="7"/>
      <c r="CQ215" s="7"/>
      <c r="CR215" s="24"/>
      <c r="CS215" s="24"/>
      <c r="CT215" s="24"/>
      <c r="CU215" s="24"/>
    </row>
    <row r="216">
      <c r="A216" s="17"/>
      <c r="B216" s="17"/>
      <c r="C216" s="18"/>
      <c r="D216" s="17"/>
      <c r="E216" s="19"/>
      <c r="F216" s="17"/>
      <c r="G216" s="17"/>
      <c r="H216" s="17"/>
      <c r="I216" s="17"/>
      <c r="J216" s="17"/>
      <c r="K216" s="20"/>
      <c r="L216" s="20"/>
      <c r="M216" s="20"/>
      <c r="N216" s="20"/>
      <c r="O216" s="20"/>
      <c r="P216" s="20"/>
      <c r="Q216" s="20"/>
      <c r="R216" s="20"/>
      <c r="S216" s="19"/>
      <c r="T216" s="19"/>
      <c r="U216" s="20"/>
      <c r="V216" s="19"/>
      <c r="W216" s="19"/>
      <c r="X216" s="17"/>
      <c r="Y216" s="20"/>
      <c r="Z216" s="17"/>
      <c r="AA216" s="17"/>
      <c r="AB216" s="20"/>
      <c r="AC216" s="17"/>
      <c r="AD216" s="51"/>
      <c r="AE216" s="19"/>
      <c r="AF216" s="20"/>
      <c r="AG216" s="17"/>
      <c r="AH216" s="20"/>
      <c r="AI216" s="17"/>
      <c r="AJ216" s="20"/>
      <c r="AK216" s="17" t="s">
        <v>74</v>
      </c>
      <c r="AL216" s="17" t="s">
        <v>285</v>
      </c>
      <c r="AM216" s="18" t="s">
        <v>732</v>
      </c>
      <c r="AN216" s="17" t="s">
        <v>733</v>
      </c>
      <c r="AO216" s="19">
        <v>3.0</v>
      </c>
      <c r="AP216" s="17" t="s">
        <v>81</v>
      </c>
      <c r="AQ216" s="17" t="s">
        <v>82</v>
      </c>
      <c r="AR216" s="17" t="s">
        <v>145</v>
      </c>
      <c r="AS216" s="17" t="s">
        <v>62</v>
      </c>
      <c r="AT216" s="17" t="s">
        <v>46</v>
      </c>
      <c r="AU216" s="20"/>
      <c r="AV216" s="20"/>
      <c r="AW216" s="20"/>
      <c r="AX216" s="20"/>
      <c r="AY216" s="20"/>
      <c r="AZ216" s="20"/>
      <c r="BA216" s="20"/>
      <c r="BB216" s="20"/>
      <c r="BC216" s="19">
        <v>30.0</v>
      </c>
      <c r="BD216" s="19">
        <v>2.0</v>
      </c>
      <c r="BE216" s="20"/>
      <c r="BF216" s="19">
        <v>3.0</v>
      </c>
      <c r="BG216" s="19">
        <v>1.0</v>
      </c>
      <c r="BH216" s="17" t="s">
        <v>92</v>
      </c>
      <c r="BI216" s="20"/>
      <c r="BJ216" s="17" t="s">
        <v>94</v>
      </c>
      <c r="BK216" s="17" t="s">
        <v>734</v>
      </c>
      <c r="BL216" s="20"/>
      <c r="BM216" s="17" t="s">
        <v>734</v>
      </c>
      <c r="BN216" s="48" t="s">
        <v>735</v>
      </c>
      <c r="BO216" s="19">
        <v>30.0</v>
      </c>
      <c r="BP216" s="20"/>
      <c r="BQ216" s="17" t="s">
        <v>89</v>
      </c>
      <c r="BR216" s="20"/>
      <c r="BS216" s="17" t="s">
        <v>89</v>
      </c>
      <c r="BT216" s="20"/>
      <c r="BU216" s="20"/>
      <c r="BV216" s="20"/>
      <c r="BW216" s="17" t="s">
        <v>739</v>
      </c>
      <c r="BX216" s="19">
        <v>2.0</v>
      </c>
      <c r="BY216" s="19">
        <v>0.0</v>
      </c>
      <c r="BZ216" s="19">
        <v>1.0</v>
      </c>
      <c r="CA216" s="20"/>
      <c r="CB216" s="20"/>
      <c r="CC216" s="20"/>
      <c r="CD216" s="17" t="s">
        <v>89</v>
      </c>
      <c r="CE216" s="20"/>
      <c r="CF216" s="7"/>
      <c r="CG216" s="7"/>
      <c r="CH216" s="23" t="str">
        <f t="shared" si="1"/>
        <v>CHY2,BIO2</v>
      </c>
      <c r="CI216" s="7" t="s">
        <v>740</v>
      </c>
      <c r="CJ216" s="7" t="s">
        <v>740</v>
      </c>
      <c r="CK216" s="24" t="s">
        <v>109</v>
      </c>
      <c r="CL216" s="24" t="s">
        <v>740</v>
      </c>
      <c r="CM216" s="24"/>
      <c r="CN216" s="24"/>
      <c r="CO216" s="25"/>
      <c r="CP216" s="7"/>
      <c r="CQ216" s="7"/>
      <c r="CR216" s="24"/>
      <c r="CS216" s="24"/>
      <c r="CT216" s="24"/>
      <c r="CU216" s="24"/>
    </row>
    <row r="217">
      <c r="A217" s="17"/>
      <c r="B217" s="17"/>
      <c r="C217" s="18"/>
      <c r="D217" s="17"/>
      <c r="E217" s="19"/>
      <c r="F217" s="17"/>
      <c r="G217" s="17"/>
      <c r="H217" s="17"/>
      <c r="I217" s="17"/>
      <c r="J217" s="17"/>
      <c r="K217" s="20"/>
      <c r="L217" s="20"/>
      <c r="M217" s="20"/>
      <c r="N217" s="20"/>
      <c r="O217" s="20"/>
      <c r="P217" s="20"/>
      <c r="Q217" s="20"/>
      <c r="R217" s="20"/>
      <c r="S217" s="19"/>
      <c r="T217" s="19"/>
      <c r="U217" s="20"/>
      <c r="V217" s="20"/>
      <c r="W217" s="19"/>
      <c r="X217" s="17"/>
      <c r="Y217" s="20"/>
      <c r="Z217" s="20"/>
      <c r="AA217" s="17"/>
      <c r="AB217" s="20"/>
      <c r="AC217" s="20"/>
      <c r="AD217" s="20"/>
      <c r="AE217" s="20"/>
      <c r="AF217" s="17"/>
      <c r="AG217" s="17"/>
      <c r="AH217" s="20"/>
      <c r="AI217" s="20"/>
      <c r="AJ217" s="20"/>
      <c r="AK217" s="17" t="s">
        <v>163</v>
      </c>
      <c r="AL217" s="17" t="s">
        <v>408</v>
      </c>
      <c r="AM217" s="18" t="s">
        <v>1076</v>
      </c>
      <c r="AN217" s="17" t="s">
        <v>1077</v>
      </c>
      <c r="AO217" s="19">
        <v>3.0</v>
      </c>
      <c r="AP217" s="17" t="s">
        <v>81</v>
      </c>
      <c r="AQ217" s="17" t="s">
        <v>82</v>
      </c>
      <c r="AR217" s="17" t="s">
        <v>141</v>
      </c>
      <c r="AS217" s="17" t="s">
        <v>67</v>
      </c>
      <c r="AT217" s="17" t="s">
        <v>108</v>
      </c>
      <c r="AU217" s="20"/>
      <c r="AV217" s="20"/>
      <c r="AW217" s="20"/>
      <c r="AX217" s="20"/>
      <c r="AY217" s="20"/>
      <c r="AZ217" s="20"/>
      <c r="BA217" s="20"/>
      <c r="BB217" s="20"/>
      <c r="BC217" s="19">
        <v>60.0</v>
      </c>
      <c r="BD217" s="19">
        <v>3.0</v>
      </c>
      <c r="BE217" s="20"/>
      <c r="BF217" s="20"/>
      <c r="BG217" s="19">
        <v>1.5</v>
      </c>
      <c r="BH217" s="17" t="s">
        <v>92</v>
      </c>
      <c r="BI217" s="20"/>
      <c r="BJ217" s="20"/>
      <c r="BK217" s="17" t="s">
        <v>1079</v>
      </c>
      <c r="BL217" s="20"/>
      <c r="BM217" s="20"/>
      <c r="BN217" s="20"/>
      <c r="BO217" s="20"/>
      <c r="BP217" s="17" t="s">
        <v>1081</v>
      </c>
      <c r="BQ217" s="17" t="s">
        <v>89</v>
      </c>
      <c r="BR217" s="20"/>
      <c r="BS217" s="20"/>
      <c r="BT217" s="20"/>
      <c r="BU217" s="20"/>
      <c r="BV217" s="20"/>
      <c r="BW217" s="17" t="s">
        <v>1082</v>
      </c>
      <c r="BX217" s="19">
        <v>3.0</v>
      </c>
      <c r="BY217" s="19">
        <v>0.0</v>
      </c>
      <c r="BZ217" s="19">
        <v>0.0</v>
      </c>
      <c r="CA217" s="20"/>
      <c r="CB217" s="20"/>
      <c r="CC217" s="17" t="s">
        <v>1083</v>
      </c>
      <c r="CD217" s="17" t="s">
        <v>89</v>
      </c>
      <c r="CE217" s="20"/>
      <c r="CF217" s="7"/>
      <c r="CG217" s="7"/>
      <c r="CH217" s="23" t="str">
        <f t="shared" si="1"/>
        <v>ECO2,ECO3</v>
      </c>
      <c r="CI217" s="7" t="s">
        <v>1087</v>
      </c>
      <c r="CJ217" s="7" t="s">
        <v>1087</v>
      </c>
      <c r="CK217" s="24" t="s">
        <v>109</v>
      </c>
      <c r="CL217" s="24" t="s">
        <v>109</v>
      </c>
      <c r="CM217" s="24"/>
      <c r="CN217" s="24"/>
      <c r="CO217" s="25"/>
      <c r="CP217" s="7"/>
      <c r="CQ217" s="7"/>
      <c r="CR217" s="24"/>
      <c r="CS217" s="24"/>
      <c r="CT217" s="24"/>
      <c r="CU217" s="24"/>
    </row>
    <row r="218">
      <c r="A218" s="17"/>
      <c r="B218" s="17"/>
      <c r="C218" s="18"/>
      <c r="D218" s="17"/>
      <c r="E218" s="19"/>
      <c r="F218" s="17"/>
      <c r="G218" s="17"/>
      <c r="H218" s="17"/>
      <c r="I218" s="17"/>
      <c r="J218" s="20"/>
      <c r="K218" s="20"/>
      <c r="L218" s="20"/>
      <c r="M218" s="20"/>
      <c r="N218" s="20"/>
      <c r="O218" s="20"/>
      <c r="P218" s="20"/>
      <c r="Q218" s="20"/>
      <c r="R218" s="20"/>
      <c r="S218" s="19"/>
      <c r="T218" s="19"/>
      <c r="U218" s="20"/>
      <c r="V218" s="20"/>
      <c r="W218" s="19"/>
      <c r="X218" s="17"/>
      <c r="Y218" s="20"/>
      <c r="Z218" s="20"/>
      <c r="AA218" s="17"/>
      <c r="AB218" s="20"/>
      <c r="AC218" s="20"/>
      <c r="AD218" s="20"/>
      <c r="AE218" s="20"/>
      <c r="AF218" s="20"/>
      <c r="AG218" s="17"/>
      <c r="AH218" s="20"/>
      <c r="AI218" s="20"/>
      <c r="AJ218" s="20"/>
      <c r="AK218" s="17" t="s">
        <v>85</v>
      </c>
      <c r="AL218" s="17" t="s">
        <v>248</v>
      </c>
      <c r="AM218" s="18" t="s">
        <v>513</v>
      </c>
      <c r="AN218" s="17" t="s">
        <v>514</v>
      </c>
      <c r="AO218" s="19">
        <v>3.0</v>
      </c>
      <c r="AP218" s="17" t="s">
        <v>81</v>
      </c>
      <c r="AQ218" s="17" t="s">
        <v>82</v>
      </c>
      <c r="AR218" s="17" t="s">
        <v>141</v>
      </c>
      <c r="AS218" s="17" t="s">
        <v>56</v>
      </c>
      <c r="AT218" s="20"/>
      <c r="AU218" s="20"/>
      <c r="AV218" s="20"/>
      <c r="AW218" s="20"/>
      <c r="AX218" s="20"/>
      <c r="AY218" s="20"/>
      <c r="AZ218" s="20"/>
      <c r="BA218" s="20"/>
      <c r="BB218" s="20"/>
      <c r="BC218" s="19">
        <v>30.0</v>
      </c>
      <c r="BD218" s="19">
        <v>3.0</v>
      </c>
      <c r="BE218" s="20"/>
      <c r="BF218" s="20"/>
      <c r="BG218" s="19">
        <v>1.0</v>
      </c>
      <c r="BH218" s="17" t="s">
        <v>92</v>
      </c>
      <c r="BI218" s="20"/>
      <c r="BJ218" s="20"/>
      <c r="BK218" s="17" t="s">
        <v>515</v>
      </c>
      <c r="BL218" s="20"/>
      <c r="BM218" s="20"/>
      <c r="BN218" s="20"/>
      <c r="BO218" s="20"/>
      <c r="BP218" s="20"/>
      <c r="BQ218" s="17" t="s">
        <v>89</v>
      </c>
      <c r="BR218" s="20"/>
      <c r="BS218" s="20"/>
      <c r="BT218" s="20"/>
      <c r="BU218" s="20"/>
      <c r="BV218" s="20"/>
      <c r="BW218" s="17" t="s">
        <v>516</v>
      </c>
      <c r="BX218" s="19">
        <v>3.0</v>
      </c>
      <c r="BY218" s="19">
        <v>0.0</v>
      </c>
      <c r="BZ218" s="19">
        <v>0.0</v>
      </c>
      <c r="CA218" s="20"/>
      <c r="CB218" s="20"/>
      <c r="CC218" s="17" t="s">
        <v>517</v>
      </c>
      <c r="CD218" s="17" t="s">
        <v>89</v>
      </c>
      <c r="CE218" s="20"/>
      <c r="CF218" s="7"/>
      <c r="CG218" s="7"/>
      <c r="CH218" s="23" t="str">
        <f t="shared" si="1"/>
        <v>CED2</v>
      </c>
      <c r="CI218" s="7" t="s">
        <v>56</v>
      </c>
      <c r="CJ218" s="7" t="s">
        <v>56</v>
      </c>
      <c r="CK218" s="24" t="s">
        <v>109</v>
      </c>
      <c r="CL218" s="24" t="s">
        <v>109</v>
      </c>
      <c r="CM218" s="24"/>
      <c r="CN218" s="24"/>
      <c r="CO218" s="25"/>
      <c r="CP218" s="7"/>
      <c r="CQ218" s="7"/>
      <c r="CR218" s="24"/>
      <c r="CS218" s="24"/>
      <c r="CT218" s="24"/>
      <c r="CU218" s="24"/>
    </row>
    <row r="219">
      <c r="A219" s="17"/>
      <c r="B219" s="17"/>
      <c r="C219" s="18"/>
      <c r="D219" s="17"/>
      <c r="E219" s="19"/>
      <c r="F219" s="17"/>
      <c r="G219" s="17"/>
      <c r="H219" s="17"/>
      <c r="I219" s="17"/>
      <c r="J219" s="20"/>
      <c r="K219" s="20"/>
      <c r="L219" s="20"/>
      <c r="M219" s="20"/>
      <c r="N219" s="20"/>
      <c r="O219" s="20"/>
      <c r="P219" s="20"/>
      <c r="Q219" s="20"/>
      <c r="R219" s="20"/>
      <c r="S219" s="19"/>
      <c r="T219" s="19"/>
      <c r="U219" s="20"/>
      <c r="V219" s="19"/>
      <c r="W219" s="19"/>
      <c r="X219" s="17"/>
      <c r="Y219" s="20"/>
      <c r="Z219" s="17"/>
      <c r="AA219" s="17"/>
      <c r="AB219" s="20"/>
      <c r="AC219" s="17"/>
      <c r="AD219" s="17"/>
      <c r="AE219" s="19"/>
      <c r="AF219" s="20"/>
      <c r="AG219" s="17"/>
      <c r="AH219" s="20"/>
      <c r="AI219" s="17"/>
      <c r="AJ219" s="20"/>
      <c r="AK219" s="17" t="s">
        <v>85</v>
      </c>
      <c r="AL219" s="17" t="s">
        <v>248</v>
      </c>
      <c r="AM219" s="18" t="s">
        <v>525</v>
      </c>
      <c r="AN219" s="17" t="s">
        <v>526</v>
      </c>
      <c r="AO219" s="19">
        <v>4.0</v>
      </c>
      <c r="AP219" s="17" t="s">
        <v>81</v>
      </c>
      <c r="AQ219" s="17" t="s">
        <v>82</v>
      </c>
      <c r="AR219" s="17" t="s">
        <v>141</v>
      </c>
      <c r="AS219" s="17" t="s">
        <v>56</v>
      </c>
      <c r="AT219" s="20"/>
      <c r="AU219" s="20"/>
      <c r="AV219" s="20"/>
      <c r="AW219" s="20"/>
      <c r="AX219" s="20"/>
      <c r="AY219" s="20"/>
      <c r="AZ219" s="20"/>
      <c r="BA219" s="20"/>
      <c r="BB219" s="20"/>
      <c r="BC219" s="19">
        <v>60.0</v>
      </c>
      <c r="BD219" s="19">
        <v>3.0</v>
      </c>
      <c r="BE219" s="20"/>
      <c r="BF219" s="19">
        <v>2.0</v>
      </c>
      <c r="BG219" s="19">
        <v>1.0</v>
      </c>
      <c r="BH219" s="17" t="s">
        <v>92</v>
      </c>
      <c r="BI219" s="20"/>
      <c r="BJ219" s="17" t="s">
        <v>94</v>
      </c>
      <c r="BK219" s="17" t="s">
        <v>527</v>
      </c>
      <c r="BL219" s="20"/>
      <c r="BM219" s="17" t="s">
        <v>527</v>
      </c>
      <c r="BN219" s="17" t="s">
        <v>528</v>
      </c>
      <c r="BO219" s="19">
        <v>30.0</v>
      </c>
      <c r="BP219" s="20"/>
      <c r="BQ219" s="17" t="s">
        <v>89</v>
      </c>
      <c r="BR219" s="20"/>
      <c r="BS219" s="17" t="s">
        <v>89</v>
      </c>
      <c r="BT219" s="20"/>
      <c r="BU219" s="20"/>
      <c r="BV219" s="20"/>
      <c r="BW219" s="17" t="s">
        <v>529</v>
      </c>
      <c r="BX219" s="19">
        <v>3.0</v>
      </c>
      <c r="BY219" s="19">
        <v>0.0</v>
      </c>
      <c r="BZ219" s="19">
        <v>1.0</v>
      </c>
      <c r="CA219" s="20"/>
      <c r="CB219" s="20"/>
      <c r="CC219" s="20"/>
      <c r="CD219" s="17" t="s">
        <v>89</v>
      </c>
      <c r="CE219" s="20"/>
      <c r="CF219" s="7"/>
      <c r="CG219" s="7"/>
      <c r="CH219" s="23" t="str">
        <f t="shared" si="1"/>
        <v>CED2</v>
      </c>
      <c r="CI219" s="7" t="s">
        <v>56</v>
      </c>
      <c r="CJ219" s="7" t="s">
        <v>56</v>
      </c>
      <c r="CK219" s="24" t="s">
        <v>109</v>
      </c>
      <c r="CL219" s="24" t="s">
        <v>56</v>
      </c>
      <c r="CM219" s="24"/>
      <c r="CN219" s="24"/>
      <c r="CO219" s="25"/>
      <c r="CP219" s="7"/>
      <c r="CQ219" s="7"/>
      <c r="CR219" s="24"/>
      <c r="CS219" s="24"/>
      <c r="CT219" s="24"/>
      <c r="CU219" s="24"/>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17"/>
      <c r="AA220" s="20"/>
      <c r="AB220" s="20"/>
      <c r="AC220" s="17"/>
      <c r="AD220" s="17"/>
      <c r="AE220" s="19"/>
      <c r="AF220" s="20"/>
      <c r="AG220" s="20"/>
      <c r="AH220" s="20"/>
      <c r="AI220" s="20"/>
      <c r="AJ220" s="20"/>
      <c r="AK220" s="20"/>
      <c r="AL220" s="20"/>
      <c r="AM220" s="20" t="s">
        <v>525</v>
      </c>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17" t="s">
        <v>300</v>
      </c>
      <c r="BK220" s="20"/>
      <c r="BL220" s="20"/>
      <c r="BM220" s="17" t="s">
        <v>527</v>
      </c>
      <c r="BN220" s="17" t="s">
        <v>528</v>
      </c>
      <c r="BO220" s="19">
        <v>30.0</v>
      </c>
      <c r="BP220" s="20"/>
      <c r="BQ220" s="20"/>
      <c r="BR220" s="20"/>
      <c r="BS220" s="20"/>
      <c r="BT220" s="20"/>
      <c r="BU220" s="20"/>
      <c r="BV220" s="20"/>
      <c r="BW220" s="20"/>
      <c r="BX220" s="20"/>
      <c r="BY220" s="20"/>
      <c r="BZ220" s="20"/>
      <c r="CA220" s="20"/>
      <c r="CB220" s="20"/>
      <c r="CC220" s="20"/>
      <c r="CD220" s="20"/>
      <c r="CE220" s="20"/>
      <c r="CF220" s="7"/>
      <c r="CG220" s="7"/>
      <c r="CH220" s="23" t="str">
        <f t="shared" si="1"/>
        <v/>
      </c>
      <c r="CI220" s="7" t="s">
        <v>109</v>
      </c>
      <c r="CJ220" s="7" t="s">
        <v>109</v>
      </c>
      <c r="CK220" s="24" t="s">
        <v>109</v>
      </c>
      <c r="CL220" s="24" t="s">
        <v>109</v>
      </c>
      <c r="CM220" s="24"/>
      <c r="CN220" s="24"/>
      <c r="CO220" s="25"/>
      <c r="CP220" s="7"/>
      <c r="CQ220" s="7"/>
      <c r="CR220" s="24"/>
      <c r="CS220" s="24"/>
      <c r="CT220" s="24"/>
      <c r="CU220" s="24"/>
    </row>
    <row r="221">
      <c r="A221" s="17"/>
      <c r="B221" s="17"/>
      <c r="C221" s="18"/>
      <c r="D221" s="17"/>
      <c r="E221" s="19"/>
      <c r="F221" s="17"/>
      <c r="G221" s="17"/>
      <c r="H221" s="17"/>
      <c r="I221" s="17"/>
      <c r="J221" s="20"/>
      <c r="K221" s="20"/>
      <c r="L221" s="20"/>
      <c r="M221" s="20"/>
      <c r="N221" s="20"/>
      <c r="O221" s="20"/>
      <c r="P221" s="20"/>
      <c r="Q221" s="20"/>
      <c r="R221" s="20"/>
      <c r="S221" s="19"/>
      <c r="T221" s="19"/>
      <c r="U221" s="20"/>
      <c r="V221" s="20"/>
      <c r="W221" s="19"/>
      <c r="X221" s="17"/>
      <c r="Y221" s="20"/>
      <c r="Z221" s="20"/>
      <c r="AA221" s="17"/>
      <c r="AB221" s="20"/>
      <c r="AC221" s="20"/>
      <c r="AD221" s="20"/>
      <c r="AE221" s="20"/>
      <c r="AF221" s="17"/>
      <c r="AG221" s="17"/>
      <c r="AH221" s="20"/>
      <c r="AI221" s="20"/>
      <c r="AJ221" s="20"/>
      <c r="AK221" s="17" t="s">
        <v>163</v>
      </c>
      <c r="AL221" s="17" t="s">
        <v>408</v>
      </c>
      <c r="AM221" s="18" t="s">
        <v>1089</v>
      </c>
      <c r="AN221" s="17" t="s">
        <v>1090</v>
      </c>
      <c r="AO221" s="19">
        <v>6.0</v>
      </c>
      <c r="AP221" s="17" t="s">
        <v>81</v>
      </c>
      <c r="AQ221" s="17" t="s">
        <v>89</v>
      </c>
      <c r="AR221" s="17" t="s">
        <v>83</v>
      </c>
      <c r="AS221" s="17" t="s">
        <v>160</v>
      </c>
      <c r="AT221" s="20"/>
      <c r="AU221" s="20"/>
      <c r="AV221" s="20"/>
      <c r="AW221" s="20"/>
      <c r="AX221" s="20"/>
      <c r="AY221" s="20"/>
      <c r="AZ221" s="20"/>
      <c r="BA221" s="20"/>
      <c r="BB221" s="20"/>
      <c r="BC221" s="19">
        <v>30.0</v>
      </c>
      <c r="BD221" s="19">
        <v>6.0</v>
      </c>
      <c r="BE221" s="20"/>
      <c r="BF221" s="20"/>
      <c r="BG221" s="19">
        <v>3.0</v>
      </c>
      <c r="BH221" s="17" t="s">
        <v>92</v>
      </c>
      <c r="BI221" s="20"/>
      <c r="BJ221" s="20"/>
      <c r="BK221" s="17" t="s">
        <v>1059</v>
      </c>
      <c r="BL221" s="20"/>
      <c r="BM221" s="20"/>
      <c r="BN221" s="20"/>
      <c r="BO221" s="20"/>
      <c r="BP221" s="17" t="s">
        <v>1091</v>
      </c>
      <c r="BQ221" s="17" t="s">
        <v>89</v>
      </c>
      <c r="BR221" s="20"/>
      <c r="BS221" s="20"/>
      <c r="BT221" s="20"/>
      <c r="BU221" s="20"/>
      <c r="BV221" s="20"/>
      <c r="BW221" s="17" t="s">
        <v>1061</v>
      </c>
      <c r="BX221" s="19">
        <v>6.0</v>
      </c>
      <c r="BY221" s="19">
        <v>0.0</v>
      </c>
      <c r="BZ221" s="19">
        <v>0.0</v>
      </c>
      <c r="CA221" s="20"/>
      <c r="CB221" s="20"/>
      <c r="CC221" s="20"/>
      <c r="CD221" s="17" t="s">
        <v>89</v>
      </c>
      <c r="CE221" s="20"/>
      <c r="CF221" s="7"/>
      <c r="CG221" s="7"/>
      <c r="CH221" s="23" t="str">
        <f t="shared" si="1"/>
        <v>ECO4</v>
      </c>
      <c r="CI221" s="7" t="s">
        <v>160</v>
      </c>
      <c r="CJ221" s="7" t="s">
        <v>160</v>
      </c>
      <c r="CK221" s="24" t="s">
        <v>109</v>
      </c>
      <c r="CL221" s="24" t="s">
        <v>109</v>
      </c>
      <c r="CM221" s="24"/>
      <c r="CN221" s="24"/>
      <c r="CO221" s="25"/>
      <c r="CP221" s="7"/>
      <c r="CQ221" s="7"/>
      <c r="CR221" s="24"/>
      <c r="CS221" s="24"/>
      <c r="CT221" s="24"/>
      <c r="CU221" s="24"/>
    </row>
    <row r="222">
      <c r="A222" s="17"/>
      <c r="B222" s="17"/>
      <c r="C222" s="18"/>
      <c r="D222" s="17"/>
      <c r="E222" s="19"/>
      <c r="F222" s="17"/>
      <c r="G222" s="17"/>
      <c r="H222" s="17"/>
      <c r="I222" s="17"/>
      <c r="J222" s="20"/>
      <c r="K222" s="20"/>
      <c r="L222" s="20"/>
      <c r="M222" s="20"/>
      <c r="N222" s="20"/>
      <c r="O222" s="20"/>
      <c r="P222" s="20"/>
      <c r="Q222" s="20"/>
      <c r="R222" s="20"/>
      <c r="S222" s="19"/>
      <c r="T222" s="19"/>
      <c r="U222" s="20"/>
      <c r="V222" s="20"/>
      <c r="W222" s="19"/>
      <c r="X222" s="17"/>
      <c r="Y222" s="20"/>
      <c r="Z222" s="20"/>
      <c r="AA222" s="17"/>
      <c r="AB222" s="20"/>
      <c r="AC222" s="20"/>
      <c r="AD222" s="20"/>
      <c r="AE222" s="20"/>
      <c r="AF222" s="20"/>
      <c r="AG222" s="17"/>
      <c r="AH222" s="20"/>
      <c r="AI222" s="20"/>
      <c r="AJ222" s="20"/>
      <c r="AK222" s="17" t="s">
        <v>74</v>
      </c>
      <c r="AL222" s="17" t="s">
        <v>285</v>
      </c>
      <c r="AM222" s="18" t="s">
        <v>759</v>
      </c>
      <c r="AN222" s="17" t="s">
        <v>760</v>
      </c>
      <c r="AO222" s="19">
        <v>3.0</v>
      </c>
      <c r="AP222" s="17" t="s">
        <v>81</v>
      </c>
      <c r="AQ222" s="17" t="s">
        <v>89</v>
      </c>
      <c r="AR222" s="17" t="s">
        <v>83</v>
      </c>
      <c r="AS222" s="17" t="s">
        <v>105</v>
      </c>
      <c r="AT222" s="20"/>
      <c r="AU222" s="20"/>
      <c r="AV222" s="20"/>
      <c r="AW222" s="20"/>
      <c r="AX222" s="20"/>
      <c r="AY222" s="20"/>
      <c r="AZ222" s="20"/>
      <c r="BA222" s="20"/>
      <c r="BB222" s="20"/>
      <c r="BC222" s="19">
        <v>30.0</v>
      </c>
      <c r="BD222" s="19">
        <v>3.0</v>
      </c>
      <c r="BE222" s="20"/>
      <c r="BF222" s="20"/>
      <c r="BG222" s="19">
        <v>1.0</v>
      </c>
      <c r="BH222" s="17" t="s">
        <v>92</v>
      </c>
      <c r="BI222" s="20"/>
      <c r="BJ222" s="20"/>
      <c r="BK222" s="17" t="s">
        <v>761</v>
      </c>
      <c r="BL222" s="20"/>
      <c r="BM222" s="20"/>
      <c r="BN222" s="20"/>
      <c r="BO222" s="20"/>
      <c r="BP222" s="20"/>
      <c r="BQ222" s="17" t="s">
        <v>89</v>
      </c>
      <c r="BR222" s="20"/>
      <c r="BS222" s="20"/>
      <c r="BT222" s="20"/>
      <c r="BU222" s="20"/>
      <c r="BV222" s="20"/>
      <c r="BW222" s="17" t="s">
        <v>762</v>
      </c>
      <c r="BX222" s="19">
        <v>3.0</v>
      </c>
      <c r="BY222" s="19">
        <v>0.0</v>
      </c>
      <c r="BZ222" s="19">
        <v>0.0</v>
      </c>
      <c r="CA222" s="20"/>
      <c r="CB222" s="20"/>
      <c r="CC222" s="20"/>
      <c r="CD222" s="17" t="s">
        <v>89</v>
      </c>
      <c r="CE222" s="20"/>
      <c r="CF222" s="7"/>
      <c r="CG222" s="7"/>
      <c r="CH222" s="23" t="str">
        <f t="shared" si="1"/>
        <v>CHY3</v>
      </c>
      <c r="CI222" s="7" t="s">
        <v>105</v>
      </c>
      <c r="CJ222" s="7" t="s">
        <v>105</v>
      </c>
      <c r="CK222" s="24" t="s">
        <v>109</v>
      </c>
      <c r="CL222" s="24" t="s">
        <v>109</v>
      </c>
      <c r="CM222" s="24"/>
      <c r="CN222" s="24"/>
      <c r="CO222" s="25"/>
      <c r="CP222" s="7"/>
      <c r="CQ222" s="7"/>
      <c r="CR222" s="24"/>
      <c r="CS222" s="24"/>
      <c r="CT222" s="24"/>
      <c r="CU222" s="24"/>
    </row>
    <row r="223">
      <c r="A223" s="17"/>
      <c r="B223" s="17"/>
      <c r="C223" s="18"/>
      <c r="D223" s="17"/>
      <c r="E223" s="19"/>
      <c r="F223" s="17"/>
      <c r="G223" s="17"/>
      <c r="H223" s="17"/>
      <c r="I223" s="20"/>
      <c r="J223" s="20"/>
      <c r="K223" s="20"/>
      <c r="L223" s="20"/>
      <c r="M223" s="20"/>
      <c r="N223" s="20"/>
      <c r="O223" s="20"/>
      <c r="P223" s="20"/>
      <c r="Q223" s="20"/>
      <c r="R223" s="20"/>
      <c r="S223" s="19"/>
      <c r="T223" s="19"/>
      <c r="U223" s="20"/>
      <c r="V223" s="20"/>
      <c r="W223" s="19"/>
      <c r="X223" s="17"/>
      <c r="Y223" s="20"/>
      <c r="Z223" s="20"/>
      <c r="AA223" s="17"/>
      <c r="AB223" s="20"/>
      <c r="AC223" s="20"/>
      <c r="AD223" s="20"/>
      <c r="AE223" s="20"/>
      <c r="AF223" s="20"/>
      <c r="AG223" s="17"/>
      <c r="AH223" s="20"/>
      <c r="AI223" s="20"/>
      <c r="AJ223" s="20"/>
      <c r="AK223" s="17" t="s">
        <v>74</v>
      </c>
      <c r="AL223" s="17" t="s">
        <v>285</v>
      </c>
      <c r="AM223" s="18" t="s">
        <v>345</v>
      </c>
      <c r="AN223" s="17" t="s">
        <v>346</v>
      </c>
      <c r="AO223" s="19">
        <v>1.5</v>
      </c>
      <c r="AP223" s="17" t="s">
        <v>228</v>
      </c>
      <c r="AQ223" s="17" t="s">
        <v>89</v>
      </c>
      <c r="AR223" s="17" t="s">
        <v>83</v>
      </c>
      <c r="AS223" s="20"/>
      <c r="AT223" s="20"/>
      <c r="AU223" s="20"/>
      <c r="AV223" s="20"/>
      <c r="AW223" s="20"/>
      <c r="AX223" s="20"/>
      <c r="AY223" s="20"/>
      <c r="AZ223" s="20"/>
      <c r="BA223" s="20"/>
      <c r="BB223" s="20"/>
      <c r="BC223" s="19">
        <v>100.0</v>
      </c>
      <c r="BD223" s="19">
        <v>3.0</v>
      </c>
      <c r="BE223" s="20"/>
      <c r="BF223" s="20"/>
      <c r="BG223" s="19">
        <v>1.0</v>
      </c>
      <c r="BH223" s="17" t="s">
        <v>92</v>
      </c>
      <c r="BI223" s="20"/>
      <c r="BJ223" s="20"/>
      <c r="BK223" s="17" t="s">
        <v>349</v>
      </c>
      <c r="BL223" s="20"/>
      <c r="BM223" s="20"/>
      <c r="BN223" s="20"/>
      <c r="BO223" s="20"/>
      <c r="BP223" s="20"/>
      <c r="BQ223" s="17" t="s">
        <v>89</v>
      </c>
      <c r="BR223" s="20"/>
      <c r="BS223" s="20"/>
      <c r="BT223" s="20"/>
      <c r="BU223" s="20"/>
      <c r="BV223" s="20"/>
      <c r="BW223" s="17" t="s">
        <v>350</v>
      </c>
      <c r="BX223" s="19">
        <v>1.5</v>
      </c>
      <c r="BY223" s="19">
        <v>0.0</v>
      </c>
      <c r="BZ223" s="19">
        <v>0.0</v>
      </c>
      <c r="CA223" s="20"/>
      <c r="CB223" s="20"/>
      <c r="CC223" s="20"/>
      <c r="CD223" s="17" t="s">
        <v>89</v>
      </c>
      <c r="CE223" s="20"/>
      <c r="CF223" s="7"/>
      <c r="CG223" s="7"/>
      <c r="CH223" s="23" t="str">
        <f t="shared" si="1"/>
        <v/>
      </c>
      <c r="CI223" s="7" t="s">
        <v>109</v>
      </c>
      <c r="CJ223" s="7" t="s">
        <v>109</v>
      </c>
      <c r="CK223" s="24" t="s">
        <v>109</v>
      </c>
      <c r="CL223" s="24" t="s">
        <v>109</v>
      </c>
      <c r="CM223" s="24"/>
      <c r="CN223" s="24"/>
      <c r="CO223" s="25"/>
      <c r="CP223" s="7"/>
      <c r="CQ223" s="7"/>
      <c r="CR223" s="24"/>
      <c r="CS223" s="24"/>
      <c r="CT223" s="24"/>
      <c r="CU223" s="24"/>
    </row>
    <row r="224">
      <c r="A224" s="17"/>
      <c r="B224" s="17"/>
      <c r="C224" s="18"/>
      <c r="D224" s="17"/>
      <c r="E224" s="19"/>
      <c r="F224" s="17"/>
      <c r="G224" s="17"/>
      <c r="H224" s="17"/>
      <c r="I224" s="17"/>
      <c r="J224" s="20"/>
      <c r="K224" s="20"/>
      <c r="L224" s="20"/>
      <c r="M224" s="20"/>
      <c r="N224" s="20"/>
      <c r="O224" s="20"/>
      <c r="P224" s="20"/>
      <c r="Q224" s="20"/>
      <c r="R224" s="20"/>
      <c r="S224" s="19"/>
      <c r="T224" s="19"/>
      <c r="U224" s="20"/>
      <c r="V224" s="19"/>
      <c r="W224" s="19"/>
      <c r="X224" s="17"/>
      <c r="Y224" s="20"/>
      <c r="Z224" s="17"/>
      <c r="AA224" s="17"/>
      <c r="AB224" s="20"/>
      <c r="AC224" s="17"/>
      <c r="AD224" s="17"/>
      <c r="AE224" s="19"/>
      <c r="AF224" s="20"/>
      <c r="AG224" s="17"/>
      <c r="AH224" s="20"/>
      <c r="AI224" s="17"/>
      <c r="AJ224" s="20"/>
      <c r="AK224" s="17" t="s">
        <v>85</v>
      </c>
      <c r="AL224" s="17" t="s">
        <v>248</v>
      </c>
      <c r="AM224" s="18" t="s">
        <v>538</v>
      </c>
      <c r="AN224" s="17" t="s">
        <v>540</v>
      </c>
      <c r="AO224" s="19">
        <v>3.0</v>
      </c>
      <c r="AP224" s="17" t="s">
        <v>81</v>
      </c>
      <c r="AQ224" s="17" t="s">
        <v>82</v>
      </c>
      <c r="AR224" s="17" t="s">
        <v>141</v>
      </c>
      <c r="AS224" s="17" t="s">
        <v>56</v>
      </c>
      <c r="AT224" s="20"/>
      <c r="AU224" s="20"/>
      <c r="AV224" s="20"/>
      <c r="AW224" s="20"/>
      <c r="AX224" s="20"/>
      <c r="AY224" s="20"/>
      <c r="AZ224" s="20"/>
      <c r="BA224" s="20"/>
      <c r="BB224" s="20"/>
      <c r="BC224" s="19">
        <v>60.0</v>
      </c>
      <c r="BD224" s="19">
        <v>2.0</v>
      </c>
      <c r="BE224" s="20"/>
      <c r="BF224" s="19">
        <v>2.0</v>
      </c>
      <c r="BG224" s="19">
        <v>1.0</v>
      </c>
      <c r="BH224" s="17" t="s">
        <v>92</v>
      </c>
      <c r="BI224" s="20"/>
      <c r="BJ224" s="17" t="s">
        <v>94</v>
      </c>
      <c r="BK224" s="17" t="s">
        <v>401</v>
      </c>
      <c r="BL224" s="20"/>
      <c r="BM224" s="17" t="s">
        <v>401</v>
      </c>
      <c r="BN224" s="17" t="s">
        <v>542</v>
      </c>
      <c r="BO224" s="19">
        <v>30.0</v>
      </c>
      <c r="BP224" s="20"/>
      <c r="BQ224" s="17" t="s">
        <v>89</v>
      </c>
      <c r="BR224" s="20"/>
      <c r="BS224" s="17" t="s">
        <v>89</v>
      </c>
      <c r="BT224" s="20"/>
      <c r="BU224" s="20"/>
      <c r="BV224" s="20"/>
      <c r="BW224" s="17" t="s">
        <v>403</v>
      </c>
      <c r="BX224" s="19">
        <v>2.0</v>
      </c>
      <c r="BY224" s="19">
        <v>0.0</v>
      </c>
      <c r="BZ224" s="19">
        <v>1.0</v>
      </c>
      <c r="CA224" s="20"/>
      <c r="CB224" s="20"/>
      <c r="CC224" s="17" t="s">
        <v>545</v>
      </c>
      <c r="CD224" s="17" t="s">
        <v>89</v>
      </c>
      <c r="CE224" s="20"/>
      <c r="CF224" s="7"/>
      <c r="CG224" s="7"/>
      <c r="CH224" s="23" t="str">
        <f t="shared" si="1"/>
        <v>CED2</v>
      </c>
      <c r="CI224" s="7" t="s">
        <v>56</v>
      </c>
      <c r="CJ224" s="7" t="s">
        <v>56</v>
      </c>
      <c r="CK224" s="24" t="s">
        <v>109</v>
      </c>
      <c r="CL224" s="24" t="s">
        <v>56</v>
      </c>
      <c r="CM224" s="24"/>
      <c r="CN224" s="24"/>
      <c r="CO224" s="25"/>
      <c r="CP224" s="7"/>
      <c r="CQ224" s="7"/>
      <c r="CR224" s="24"/>
      <c r="CS224" s="24"/>
      <c r="CT224" s="24"/>
      <c r="CU224" s="24"/>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17"/>
      <c r="AA225" s="20"/>
      <c r="AB225" s="20"/>
      <c r="AC225" s="17"/>
      <c r="AD225" s="17"/>
      <c r="AE225" s="19"/>
      <c r="AF225" s="20"/>
      <c r="AG225" s="20"/>
      <c r="AH225" s="20"/>
      <c r="AI225" s="20"/>
      <c r="AJ225" s="20"/>
      <c r="AK225" s="20"/>
      <c r="AL225" s="20"/>
      <c r="AM225" s="20" t="s">
        <v>538</v>
      </c>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17" t="s">
        <v>300</v>
      </c>
      <c r="BK225" s="20"/>
      <c r="BL225" s="20"/>
      <c r="BM225" s="17" t="s">
        <v>401</v>
      </c>
      <c r="BN225" s="17" t="s">
        <v>542</v>
      </c>
      <c r="BO225" s="19">
        <v>30.0</v>
      </c>
      <c r="BP225" s="20"/>
      <c r="BQ225" s="20"/>
      <c r="BR225" s="20"/>
      <c r="BS225" s="20"/>
      <c r="BT225" s="20"/>
      <c r="BU225" s="20"/>
      <c r="BV225" s="20"/>
      <c r="BW225" s="20"/>
      <c r="BX225" s="20"/>
      <c r="BY225" s="20"/>
      <c r="BZ225" s="20"/>
      <c r="CA225" s="20"/>
      <c r="CB225" s="20"/>
      <c r="CC225" s="20"/>
      <c r="CD225" s="20"/>
      <c r="CE225" s="20"/>
      <c r="CF225" s="7"/>
      <c r="CG225" s="7"/>
      <c r="CH225" s="23" t="str">
        <f t="shared" si="1"/>
        <v/>
      </c>
      <c r="CI225" s="7" t="s">
        <v>109</v>
      </c>
      <c r="CJ225" s="7" t="s">
        <v>109</v>
      </c>
      <c r="CK225" s="24" t="s">
        <v>109</v>
      </c>
      <c r="CL225" s="24" t="s">
        <v>109</v>
      </c>
      <c r="CM225" s="24"/>
      <c r="CN225" s="24"/>
      <c r="CO225" s="25"/>
      <c r="CP225" s="7"/>
      <c r="CQ225" s="7"/>
      <c r="CR225" s="24"/>
      <c r="CS225" s="24"/>
      <c r="CT225" s="24"/>
      <c r="CU225" s="24"/>
    </row>
    <row r="226">
      <c r="A226" s="17"/>
      <c r="B226" s="17"/>
      <c r="C226" s="18"/>
      <c r="D226" s="17"/>
      <c r="E226" s="19"/>
      <c r="F226" s="17"/>
      <c r="G226" s="17"/>
      <c r="H226" s="17"/>
      <c r="I226" s="17"/>
      <c r="J226" s="20"/>
      <c r="K226" s="20"/>
      <c r="L226" s="20"/>
      <c r="M226" s="20"/>
      <c r="N226" s="20"/>
      <c r="O226" s="20"/>
      <c r="P226" s="20"/>
      <c r="Q226" s="20"/>
      <c r="R226" s="20"/>
      <c r="S226" s="19"/>
      <c r="T226" s="19"/>
      <c r="U226" s="20"/>
      <c r="V226" s="20"/>
      <c r="W226" s="19"/>
      <c r="X226" s="17"/>
      <c r="Y226" s="20"/>
      <c r="Z226" s="20"/>
      <c r="AA226" s="17"/>
      <c r="AB226" s="20"/>
      <c r="AC226" s="20"/>
      <c r="AD226" s="20"/>
      <c r="AE226" s="20"/>
      <c r="AF226" s="20"/>
      <c r="AG226" s="17"/>
      <c r="AH226" s="20"/>
      <c r="AI226" s="20"/>
      <c r="AJ226" s="20"/>
      <c r="AK226" s="17" t="s">
        <v>85</v>
      </c>
      <c r="AL226" s="17" t="s">
        <v>248</v>
      </c>
      <c r="AM226" s="18" t="s">
        <v>552</v>
      </c>
      <c r="AN226" s="17" t="s">
        <v>553</v>
      </c>
      <c r="AO226" s="19">
        <v>3.0</v>
      </c>
      <c r="AP226" s="17" t="s">
        <v>81</v>
      </c>
      <c r="AQ226" s="17" t="s">
        <v>82</v>
      </c>
      <c r="AR226" s="17" t="s">
        <v>141</v>
      </c>
      <c r="AS226" s="17" t="s">
        <v>104</v>
      </c>
      <c r="AT226" s="20"/>
      <c r="AU226" s="20"/>
      <c r="AV226" s="20"/>
      <c r="AW226" s="20"/>
      <c r="AX226" s="20"/>
      <c r="AY226" s="20"/>
      <c r="AZ226" s="20"/>
      <c r="BA226" s="20"/>
      <c r="BB226" s="20"/>
      <c r="BC226" s="19">
        <v>30.0</v>
      </c>
      <c r="BD226" s="19">
        <v>3.0</v>
      </c>
      <c r="BE226" s="20"/>
      <c r="BF226" s="20"/>
      <c r="BG226" s="19">
        <v>1.5</v>
      </c>
      <c r="BH226" s="17" t="s">
        <v>92</v>
      </c>
      <c r="BI226" s="20"/>
      <c r="BJ226" s="20"/>
      <c r="BK226" s="17" t="s">
        <v>251</v>
      </c>
      <c r="BL226" s="20"/>
      <c r="BM226" s="20"/>
      <c r="BN226" s="20"/>
      <c r="BO226" s="20"/>
      <c r="BP226" s="20"/>
      <c r="BQ226" s="17" t="s">
        <v>89</v>
      </c>
      <c r="BR226" s="20"/>
      <c r="BS226" s="20"/>
      <c r="BT226" s="20"/>
      <c r="BU226" s="20"/>
      <c r="BV226" s="20"/>
      <c r="BW226" s="17" t="s">
        <v>252</v>
      </c>
      <c r="BX226" s="19">
        <v>3.0</v>
      </c>
      <c r="BY226" s="19">
        <v>0.0</v>
      </c>
      <c r="BZ226" s="19">
        <v>0.0</v>
      </c>
      <c r="CA226" s="20"/>
      <c r="CB226" s="20"/>
      <c r="CC226" s="17" t="s">
        <v>555</v>
      </c>
      <c r="CD226" s="17" t="s">
        <v>89</v>
      </c>
      <c r="CE226" s="20"/>
      <c r="CF226" s="7"/>
      <c r="CG226" s="7"/>
      <c r="CH226" s="23" t="str">
        <f t="shared" si="1"/>
        <v>CED3</v>
      </c>
      <c r="CI226" s="7" t="s">
        <v>104</v>
      </c>
      <c r="CJ226" s="7" t="s">
        <v>104</v>
      </c>
      <c r="CK226" s="24" t="s">
        <v>109</v>
      </c>
      <c r="CL226" s="24" t="s">
        <v>109</v>
      </c>
      <c r="CM226" s="24"/>
      <c r="CN226" s="24"/>
      <c r="CO226" s="25"/>
      <c r="CP226" s="7"/>
      <c r="CQ226" s="7"/>
      <c r="CR226" s="24"/>
      <c r="CS226" s="24"/>
      <c r="CT226" s="24"/>
      <c r="CU226" s="24"/>
    </row>
    <row r="227">
      <c r="A227" s="17"/>
      <c r="B227" s="17"/>
      <c r="C227" s="18"/>
      <c r="D227" s="17"/>
      <c r="E227" s="19"/>
      <c r="F227" s="17"/>
      <c r="G227" s="17"/>
      <c r="H227" s="17"/>
      <c r="I227" s="17"/>
      <c r="J227" s="20"/>
      <c r="K227" s="20"/>
      <c r="L227" s="20"/>
      <c r="M227" s="20"/>
      <c r="N227" s="20"/>
      <c r="O227" s="20"/>
      <c r="P227" s="20"/>
      <c r="Q227" s="20"/>
      <c r="R227" s="20"/>
      <c r="S227" s="19"/>
      <c r="T227" s="19"/>
      <c r="U227" s="20"/>
      <c r="V227" s="20"/>
      <c r="W227" s="19"/>
      <c r="X227" s="17"/>
      <c r="Y227" s="20"/>
      <c r="Z227" s="20"/>
      <c r="AA227" s="17"/>
      <c r="AB227" s="20"/>
      <c r="AC227" s="20"/>
      <c r="AD227" s="20"/>
      <c r="AE227" s="20"/>
      <c r="AF227" s="20"/>
      <c r="AG227" s="17"/>
      <c r="AH227" s="20"/>
      <c r="AI227" s="20"/>
      <c r="AJ227" s="20"/>
      <c r="AK227" s="17" t="s">
        <v>85</v>
      </c>
      <c r="AL227" s="17" t="s">
        <v>248</v>
      </c>
      <c r="AM227" s="18" t="s">
        <v>577</v>
      </c>
      <c r="AN227" s="17" t="s">
        <v>578</v>
      </c>
      <c r="AO227" s="19">
        <v>3.0</v>
      </c>
      <c r="AP227" s="17" t="s">
        <v>81</v>
      </c>
      <c r="AQ227" s="17" t="s">
        <v>89</v>
      </c>
      <c r="AR227" s="17" t="s">
        <v>83</v>
      </c>
      <c r="AS227" s="17" t="s">
        <v>104</v>
      </c>
      <c r="AT227" s="20"/>
      <c r="AU227" s="20"/>
      <c r="AV227" s="20"/>
      <c r="AW227" s="20"/>
      <c r="AX227" s="20"/>
      <c r="AY227" s="20"/>
      <c r="AZ227" s="20"/>
      <c r="BA227" s="20"/>
      <c r="BB227" s="20"/>
      <c r="BC227" s="19">
        <v>30.0</v>
      </c>
      <c r="BD227" s="19">
        <v>3.0</v>
      </c>
      <c r="BE227" s="20"/>
      <c r="BF227" s="20"/>
      <c r="BG227" s="19">
        <v>1.0</v>
      </c>
      <c r="BH227" s="17" t="s">
        <v>92</v>
      </c>
      <c r="BI227" s="20"/>
      <c r="BJ227" s="20"/>
      <c r="BK227" s="17" t="s">
        <v>515</v>
      </c>
      <c r="BL227" s="20"/>
      <c r="BM227" s="20"/>
      <c r="BN227" s="20"/>
      <c r="BO227" s="20"/>
      <c r="BP227" s="20"/>
      <c r="BQ227" s="17" t="s">
        <v>89</v>
      </c>
      <c r="BR227" s="20"/>
      <c r="BS227" s="20"/>
      <c r="BT227" s="20"/>
      <c r="BU227" s="20"/>
      <c r="BV227" s="20"/>
      <c r="BW227" s="17" t="s">
        <v>516</v>
      </c>
      <c r="BX227" s="19">
        <v>3.0</v>
      </c>
      <c r="BY227" s="19">
        <v>0.0</v>
      </c>
      <c r="BZ227" s="19">
        <v>0.0</v>
      </c>
      <c r="CA227" s="20"/>
      <c r="CB227" s="20"/>
      <c r="CC227" s="17" t="s">
        <v>583</v>
      </c>
      <c r="CD227" s="17" t="s">
        <v>89</v>
      </c>
      <c r="CE227" s="20"/>
      <c r="CF227" s="7"/>
      <c r="CG227" s="7"/>
      <c r="CH227" s="23" t="str">
        <f t="shared" si="1"/>
        <v>CED3</v>
      </c>
      <c r="CI227" s="7" t="s">
        <v>104</v>
      </c>
      <c r="CJ227" s="7" t="s">
        <v>104</v>
      </c>
      <c r="CK227" s="24" t="s">
        <v>109</v>
      </c>
      <c r="CL227" s="24" t="s">
        <v>109</v>
      </c>
      <c r="CM227" s="24"/>
      <c r="CN227" s="24"/>
      <c r="CO227" s="25"/>
      <c r="CP227" s="7"/>
      <c r="CQ227" s="7"/>
      <c r="CR227" s="24"/>
      <c r="CS227" s="24"/>
      <c r="CT227" s="24"/>
      <c r="CU227" s="24"/>
    </row>
    <row r="228">
      <c r="A228" s="17"/>
      <c r="B228" s="17"/>
      <c r="C228" s="18"/>
      <c r="D228" s="17"/>
      <c r="E228" s="19"/>
      <c r="F228" s="17"/>
      <c r="G228" s="17"/>
      <c r="H228" s="17"/>
      <c r="I228" s="17"/>
      <c r="J228" s="20"/>
      <c r="K228" s="20"/>
      <c r="L228" s="20"/>
      <c r="M228" s="20"/>
      <c r="N228" s="20"/>
      <c r="O228" s="20"/>
      <c r="P228" s="20"/>
      <c r="Q228" s="20"/>
      <c r="R228" s="20"/>
      <c r="S228" s="19"/>
      <c r="T228" s="19"/>
      <c r="U228" s="20"/>
      <c r="V228" s="19"/>
      <c r="W228" s="19"/>
      <c r="X228" s="17"/>
      <c r="Y228" s="20"/>
      <c r="Z228" s="17"/>
      <c r="AA228" s="17"/>
      <c r="AB228" s="20"/>
      <c r="AC228" s="17"/>
      <c r="AD228" s="17"/>
      <c r="AE228" s="19"/>
      <c r="AF228" s="20"/>
      <c r="AG228" s="17"/>
      <c r="AH228" s="20"/>
      <c r="AI228" s="17"/>
      <c r="AJ228" s="20"/>
      <c r="AK228" s="17" t="s">
        <v>85</v>
      </c>
      <c r="AL228" s="17" t="s">
        <v>248</v>
      </c>
      <c r="AM228" s="18" t="s">
        <v>557</v>
      </c>
      <c r="AN228" s="17" t="s">
        <v>558</v>
      </c>
      <c r="AO228" s="19">
        <v>4.0</v>
      </c>
      <c r="AP228" s="17" t="s">
        <v>81</v>
      </c>
      <c r="AQ228" s="17" t="s">
        <v>82</v>
      </c>
      <c r="AR228" s="17" t="s">
        <v>141</v>
      </c>
      <c r="AS228" s="17" t="s">
        <v>104</v>
      </c>
      <c r="AT228" s="20"/>
      <c r="AU228" s="20"/>
      <c r="AV228" s="20"/>
      <c r="AW228" s="20"/>
      <c r="AX228" s="20"/>
      <c r="AY228" s="20"/>
      <c r="AZ228" s="20"/>
      <c r="BA228" s="20"/>
      <c r="BB228" s="20"/>
      <c r="BC228" s="19">
        <v>60.0</v>
      </c>
      <c r="BD228" s="19">
        <v>3.0</v>
      </c>
      <c r="BE228" s="20"/>
      <c r="BF228" s="19">
        <v>2.0</v>
      </c>
      <c r="BG228" s="19">
        <v>1.0</v>
      </c>
      <c r="BH228" s="17" t="s">
        <v>92</v>
      </c>
      <c r="BI228" s="20"/>
      <c r="BJ228" s="17" t="s">
        <v>94</v>
      </c>
      <c r="BK228" s="17" t="s">
        <v>419</v>
      </c>
      <c r="BL228" s="20"/>
      <c r="BM228" s="17" t="s">
        <v>419</v>
      </c>
      <c r="BN228" s="17" t="s">
        <v>528</v>
      </c>
      <c r="BO228" s="19">
        <v>30.0</v>
      </c>
      <c r="BP228" s="20"/>
      <c r="BQ228" s="17" t="s">
        <v>89</v>
      </c>
      <c r="BR228" s="20"/>
      <c r="BS228" s="17" t="s">
        <v>89</v>
      </c>
      <c r="BT228" s="20"/>
      <c r="BU228" s="20"/>
      <c r="BV228" s="20"/>
      <c r="BW228" s="17" t="s">
        <v>422</v>
      </c>
      <c r="BX228" s="19">
        <v>3.0</v>
      </c>
      <c r="BY228" s="19">
        <v>0.0</v>
      </c>
      <c r="BZ228" s="19">
        <v>1.0</v>
      </c>
      <c r="CA228" s="20"/>
      <c r="CB228" s="20"/>
      <c r="CC228" s="17" t="s">
        <v>545</v>
      </c>
      <c r="CD228" s="17" t="s">
        <v>89</v>
      </c>
      <c r="CE228" s="20"/>
      <c r="CF228" s="7"/>
      <c r="CG228" s="7"/>
      <c r="CH228" s="23" t="str">
        <f t="shared" si="1"/>
        <v>CED3</v>
      </c>
      <c r="CI228" s="7" t="s">
        <v>104</v>
      </c>
      <c r="CJ228" s="7" t="s">
        <v>104</v>
      </c>
      <c r="CK228" s="24" t="s">
        <v>109</v>
      </c>
      <c r="CL228" s="24" t="s">
        <v>104</v>
      </c>
      <c r="CM228" s="24"/>
      <c r="CN228" s="24"/>
      <c r="CO228" s="25"/>
      <c r="CP228" s="7"/>
      <c r="CQ228" s="7"/>
      <c r="CR228" s="24"/>
      <c r="CS228" s="24"/>
      <c r="CT228" s="24"/>
      <c r="CU228" s="24"/>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17"/>
      <c r="AA229" s="20"/>
      <c r="AB229" s="20"/>
      <c r="AC229" s="17"/>
      <c r="AD229" s="17"/>
      <c r="AE229" s="19"/>
      <c r="AF229" s="20"/>
      <c r="AG229" s="20"/>
      <c r="AH229" s="20"/>
      <c r="AI229" s="20"/>
      <c r="AJ229" s="20"/>
      <c r="AK229" s="20"/>
      <c r="AL229" s="20"/>
      <c r="AM229" s="20" t="s">
        <v>557</v>
      </c>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17" t="s">
        <v>300</v>
      </c>
      <c r="BK229" s="20"/>
      <c r="BL229" s="20"/>
      <c r="BM229" s="17" t="s">
        <v>419</v>
      </c>
      <c r="BN229" s="17" t="s">
        <v>528</v>
      </c>
      <c r="BO229" s="19">
        <v>30.0</v>
      </c>
      <c r="BP229" s="20"/>
      <c r="BQ229" s="20"/>
      <c r="BR229" s="20"/>
      <c r="BS229" s="20"/>
      <c r="BT229" s="20"/>
      <c r="BU229" s="20"/>
      <c r="BV229" s="20"/>
      <c r="BW229" s="20"/>
      <c r="BX229" s="20"/>
      <c r="BY229" s="20"/>
      <c r="BZ229" s="20"/>
      <c r="CA229" s="20"/>
      <c r="CB229" s="20"/>
      <c r="CC229" s="20"/>
      <c r="CD229" s="20"/>
      <c r="CE229" s="20"/>
      <c r="CF229" s="7"/>
      <c r="CG229" s="7"/>
      <c r="CH229" s="23" t="str">
        <f t="shared" si="1"/>
        <v/>
      </c>
      <c r="CI229" s="7" t="s">
        <v>109</v>
      </c>
      <c r="CJ229" s="7" t="s">
        <v>109</v>
      </c>
      <c r="CK229" s="24" t="s">
        <v>109</v>
      </c>
      <c r="CL229" s="24" t="s">
        <v>109</v>
      </c>
      <c r="CM229" s="24"/>
      <c r="CN229" s="24"/>
      <c r="CO229" s="25"/>
      <c r="CP229" s="7"/>
      <c r="CQ229" s="7"/>
      <c r="CR229" s="24"/>
      <c r="CS229" s="24"/>
      <c r="CT229" s="24"/>
      <c r="CU229" s="24"/>
    </row>
    <row r="230">
      <c r="A230" s="17"/>
      <c r="B230" s="17"/>
      <c r="C230" s="18"/>
      <c r="D230" s="17"/>
      <c r="E230" s="19"/>
      <c r="F230" s="17"/>
      <c r="G230" s="17"/>
      <c r="H230" s="17"/>
      <c r="I230" s="17"/>
      <c r="J230" s="20"/>
      <c r="K230" s="20"/>
      <c r="L230" s="20"/>
      <c r="M230" s="20"/>
      <c r="N230" s="20"/>
      <c r="O230" s="20"/>
      <c r="P230" s="20"/>
      <c r="Q230" s="20"/>
      <c r="R230" s="20"/>
      <c r="S230" s="19"/>
      <c r="T230" s="19"/>
      <c r="U230" s="20"/>
      <c r="V230" s="20"/>
      <c r="W230" s="19"/>
      <c r="X230" s="17"/>
      <c r="Y230" s="20"/>
      <c r="Z230" s="20"/>
      <c r="AA230" s="17"/>
      <c r="AB230" s="20"/>
      <c r="AC230" s="20"/>
      <c r="AD230" s="20"/>
      <c r="AE230" s="20"/>
      <c r="AF230" s="20"/>
      <c r="AG230" s="17"/>
      <c r="AH230" s="20"/>
      <c r="AI230" s="20"/>
      <c r="AJ230" s="17"/>
      <c r="AK230" s="17" t="s">
        <v>85</v>
      </c>
      <c r="AL230" s="17" t="s">
        <v>248</v>
      </c>
      <c r="AM230" s="18" t="s">
        <v>568</v>
      </c>
      <c r="AN230" s="17" t="s">
        <v>569</v>
      </c>
      <c r="AO230" s="19">
        <v>3.0</v>
      </c>
      <c r="AP230" s="17" t="s">
        <v>155</v>
      </c>
      <c r="AQ230" s="17" t="s">
        <v>82</v>
      </c>
      <c r="AR230" s="17" t="s">
        <v>141</v>
      </c>
      <c r="AS230" s="17" t="s">
        <v>104</v>
      </c>
      <c r="AT230" s="20"/>
      <c r="AU230" s="20"/>
      <c r="AV230" s="20"/>
      <c r="AW230" s="20"/>
      <c r="AX230" s="20"/>
      <c r="AY230" s="20"/>
      <c r="AZ230" s="20"/>
      <c r="BA230" s="20"/>
      <c r="BB230" s="20"/>
      <c r="BC230" s="19">
        <v>60.0</v>
      </c>
      <c r="BD230" s="19">
        <v>3.0</v>
      </c>
      <c r="BE230" s="20"/>
      <c r="BF230" s="20"/>
      <c r="BG230" s="19">
        <v>1.5</v>
      </c>
      <c r="BH230" s="17" t="s">
        <v>92</v>
      </c>
      <c r="BI230" s="20"/>
      <c r="BJ230" s="20"/>
      <c r="BK230" s="17" t="s">
        <v>571</v>
      </c>
      <c r="BL230" s="20"/>
      <c r="BM230" s="20"/>
      <c r="BN230" s="20"/>
      <c r="BO230" s="20"/>
      <c r="BP230" s="20"/>
      <c r="BQ230" s="17" t="s">
        <v>89</v>
      </c>
      <c r="BR230" s="20"/>
      <c r="BS230" s="20"/>
      <c r="BT230" s="17" t="s">
        <v>572</v>
      </c>
      <c r="BU230" s="20"/>
      <c r="BV230" s="20"/>
      <c r="BW230" s="17" t="s">
        <v>573</v>
      </c>
      <c r="BX230" s="19">
        <v>3.0</v>
      </c>
      <c r="BY230" s="19">
        <v>0.0</v>
      </c>
      <c r="BZ230" s="19">
        <v>0.0</v>
      </c>
      <c r="CA230" s="20"/>
      <c r="CB230" s="20"/>
      <c r="CC230" s="17" t="s">
        <v>574</v>
      </c>
      <c r="CD230" s="17" t="s">
        <v>89</v>
      </c>
      <c r="CE230" s="17" t="s">
        <v>187</v>
      </c>
      <c r="CF230" s="7"/>
      <c r="CG230" s="7"/>
      <c r="CH230" s="23" t="str">
        <f t="shared" si="1"/>
        <v>CED3</v>
      </c>
      <c r="CI230" s="7" t="s">
        <v>104</v>
      </c>
      <c r="CJ230" s="7" t="s">
        <v>104</v>
      </c>
      <c r="CK230" s="24" t="s">
        <v>109</v>
      </c>
      <c r="CL230" s="24" t="s">
        <v>109</v>
      </c>
      <c r="CM230" s="24"/>
      <c r="CN230" s="24"/>
      <c r="CO230" s="25"/>
      <c r="CP230" s="7"/>
      <c r="CQ230" s="7"/>
      <c r="CR230" s="24"/>
      <c r="CS230" s="24"/>
      <c r="CT230" s="24"/>
      <c r="CU230" s="24"/>
    </row>
    <row r="231">
      <c r="A231" s="17"/>
      <c r="B231" s="17"/>
      <c r="C231" s="18"/>
      <c r="D231" s="17"/>
      <c r="E231" s="19"/>
      <c r="F231" s="17"/>
      <c r="G231" s="17"/>
      <c r="H231" s="17"/>
      <c r="I231" s="17"/>
      <c r="J231" s="20"/>
      <c r="K231" s="20"/>
      <c r="L231" s="20"/>
      <c r="M231" s="20"/>
      <c r="N231" s="20"/>
      <c r="O231" s="20"/>
      <c r="P231" s="20"/>
      <c r="Q231" s="20"/>
      <c r="R231" s="20"/>
      <c r="S231" s="19"/>
      <c r="T231" s="19"/>
      <c r="U231" s="20"/>
      <c r="V231" s="20"/>
      <c r="W231" s="19"/>
      <c r="X231" s="17"/>
      <c r="Y231" s="20"/>
      <c r="Z231" s="20"/>
      <c r="AA231" s="17"/>
      <c r="AB231" s="20"/>
      <c r="AC231" s="20"/>
      <c r="AD231" s="20"/>
      <c r="AE231" s="20"/>
      <c r="AF231" s="17"/>
      <c r="AG231" s="17"/>
      <c r="AH231" s="20"/>
      <c r="AI231" s="20"/>
      <c r="AJ231" s="17"/>
      <c r="AK231" s="17" t="s">
        <v>85</v>
      </c>
      <c r="AL231" s="17" t="s">
        <v>248</v>
      </c>
      <c r="AM231" s="18" t="s">
        <v>584</v>
      </c>
      <c r="AN231" s="17" t="s">
        <v>585</v>
      </c>
      <c r="AO231" s="19">
        <v>3.0</v>
      </c>
      <c r="AP231" s="17" t="s">
        <v>155</v>
      </c>
      <c r="AQ231" s="17" t="s">
        <v>82</v>
      </c>
      <c r="AR231" s="17" t="s">
        <v>83</v>
      </c>
      <c r="AS231" s="17" t="s">
        <v>138</v>
      </c>
      <c r="AT231" s="20"/>
      <c r="AU231" s="20"/>
      <c r="AV231" s="20"/>
      <c r="AW231" s="20"/>
      <c r="AX231" s="20"/>
      <c r="AY231" s="20"/>
      <c r="AZ231" s="20"/>
      <c r="BA231" s="20"/>
      <c r="BB231" s="20"/>
      <c r="BC231" s="19">
        <v>60.0</v>
      </c>
      <c r="BD231" s="19">
        <v>3.0</v>
      </c>
      <c r="BE231" s="20"/>
      <c r="BF231" s="20"/>
      <c r="BG231" s="19">
        <v>1.5</v>
      </c>
      <c r="BH231" s="17" t="s">
        <v>92</v>
      </c>
      <c r="BI231" s="20"/>
      <c r="BJ231" s="20"/>
      <c r="BK231" s="17" t="s">
        <v>439</v>
      </c>
      <c r="BL231" s="20"/>
      <c r="BM231" s="20"/>
      <c r="BN231" s="20"/>
      <c r="BO231" s="20"/>
      <c r="BP231" s="17" t="s">
        <v>586</v>
      </c>
      <c r="BQ231" s="17" t="s">
        <v>89</v>
      </c>
      <c r="BR231" s="20"/>
      <c r="BS231" s="20"/>
      <c r="BT231" s="17" t="s">
        <v>587</v>
      </c>
      <c r="BU231" s="20"/>
      <c r="BV231" s="20"/>
      <c r="BW231" s="17" t="s">
        <v>441</v>
      </c>
      <c r="BX231" s="19">
        <v>3.0</v>
      </c>
      <c r="BY231" s="19">
        <v>0.0</v>
      </c>
      <c r="BZ231" s="19">
        <v>0.0</v>
      </c>
      <c r="CA231" s="20"/>
      <c r="CB231" s="20"/>
      <c r="CC231" s="20"/>
      <c r="CD231" s="17" t="s">
        <v>89</v>
      </c>
      <c r="CE231" s="17" t="s">
        <v>588</v>
      </c>
      <c r="CF231" s="7"/>
      <c r="CG231" s="7"/>
      <c r="CH231" s="23" t="str">
        <f t="shared" si="1"/>
        <v>CED4</v>
      </c>
      <c r="CI231" s="7" t="s">
        <v>138</v>
      </c>
      <c r="CJ231" s="7" t="s">
        <v>138</v>
      </c>
      <c r="CK231" s="24" t="s">
        <v>109</v>
      </c>
      <c r="CL231" s="24" t="s">
        <v>109</v>
      </c>
      <c r="CM231" s="24"/>
      <c r="CN231" s="24"/>
      <c r="CO231" s="25"/>
      <c r="CP231" s="7"/>
      <c r="CQ231" s="7"/>
      <c r="CR231" s="24"/>
      <c r="CS231" s="24"/>
      <c r="CT231" s="24"/>
      <c r="CU231" s="24"/>
    </row>
    <row r="232">
      <c r="A232" s="17"/>
      <c r="B232" s="17"/>
      <c r="C232" s="18"/>
      <c r="D232" s="17"/>
      <c r="E232" s="19"/>
      <c r="F232" s="17"/>
      <c r="G232" s="17"/>
      <c r="H232" s="17"/>
      <c r="I232" s="17"/>
      <c r="J232" s="20"/>
      <c r="K232" s="20"/>
      <c r="L232" s="20"/>
      <c r="M232" s="20"/>
      <c r="N232" s="20"/>
      <c r="O232" s="20"/>
      <c r="P232" s="20"/>
      <c r="Q232" s="20"/>
      <c r="R232" s="20"/>
      <c r="S232" s="19"/>
      <c r="T232" s="19"/>
      <c r="U232" s="20"/>
      <c r="V232" s="20"/>
      <c r="W232" s="19"/>
      <c r="X232" s="17"/>
      <c r="Y232" s="20"/>
      <c r="Z232" s="20"/>
      <c r="AA232" s="17"/>
      <c r="AB232" s="20"/>
      <c r="AC232" s="20"/>
      <c r="AD232" s="20"/>
      <c r="AE232" s="20"/>
      <c r="AF232" s="20"/>
      <c r="AG232" s="17"/>
      <c r="AH232" s="20"/>
      <c r="AI232" s="20"/>
      <c r="AJ232" s="20"/>
      <c r="AK232" s="17" t="s">
        <v>85</v>
      </c>
      <c r="AL232" s="17" t="s">
        <v>248</v>
      </c>
      <c r="AM232" s="18" t="s">
        <v>596</v>
      </c>
      <c r="AN232" s="17" t="s">
        <v>597</v>
      </c>
      <c r="AO232" s="19">
        <v>3.0</v>
      </c>
      <c r="AP232" s="17" t="s">
        <v>155</v>
      </c>
      <c r="AQ232" s="17" t="s">
        <v>82</v>
      </c>
      <c r="AR232" s="17" t="s">
        <v>141</v>
      </c>
      <c r="AS232" s="17" t="s">
        <v>104</v>
      </c>
      <c r="AT232" s="20"/>
      <c r="AU232" s="20"/>
      <c r="AV232" s="20"/>
      <c r="AW232" s="20"/>
      <c r="AX232" s="20"/>
      <c r="AY232" s="20"/>
      <c r="AZ232" s="20"/>
      <c r="BA232" s="20"/>
      <c r="BB232" s="20"/>
      <c r="BC232" s="19">
        <v>60.0</v>
      </c>
      <c r="BD232" s="19">
        <v>3.0</v>
      </c>
      <c r="BE232" s="20"/>
      <c r="BF232" s="20"/>
      <c r="BG232" s="19">
        <v>1.5</v>
      </c>
      <c r="BH232" s="17" t="s">
        <v>92</v>
      </c>
      <c r="BI232" s="20"/>
      <c r="BJ232" s="20"/>
      <c r="BK232" s="17" t="s">
        <v>419</v>
      </c>
      <c r="BL232" s="20"/>
      <c r="BM232" s="20"/>
      <c r="BN232" s="20"/>
      <c r="BO232" s="20"/>
      <c r="BP232" s="20"/>
      <c r="BQ232" s="17" t="s">
        <v>89</v>
      </c>
      <c r="BR232" s="20"/>
      <c r="BS232" s="20"/>
      <c r="BT232" s="20"/>
      <c r="BU232" s="20"/>
      <c r="BV232" s="20"/>
      <c r="BW232" s="17" t="s">
        <v>422</v>
      </c>
      <c r="BX232" s="19">
        <v>3.0</v>
      </c>
      <c r="BY232" s="19">
        <v>0.0</v>
      </c>
      <c r="BZ232" s="19">
        <v>0.0</v>
      </c>
      <c r="CA232" s="20"/>
      <c r="CB232" s="20"/>
      <c r="CC232" s="20"/>
      <c r="CD232" s="17" t="s">
        <v>89</v>
      </c>
      <c r="CE232" s="20"/>
      <c r="CF232" s="7"/>
      <c r="CG232" s="7"/>
      <c r="CH232" s="23" t="str">
        <f t="shared" si="1"/>
        <v>CED3</v>
      </c>
      <c r="CI232" s="7" t="s">
        <v>104</v>
      </c>
      <c r="CJ232" s="7" t="s">
        <v>104</v>
      </c>
      <c r="CK232" s="24" t="s">
        <v>109</v>
      </c>
      <c r="CL232" s="24" t="s">
        <v>109</v>
      </c>
      <c r="CM232" s="24"/>
      <c r="CN232" s="24"/>
      <c r="CO232" s="25"/>
      <c r="CP232" s="7"/>
      <c r="CQ232" s="7"/>
      <c r="CR232" s="24"/>
      <c r="CS232" s="24"/>
      <c r="CT232" s="24"/>
      <c r="CU232" s="24"/>
    </row>
    <row r="233">
      <c r="A233" s="17"/>
      <c r="B233" s="17"/>
      <c r="C233" s="18"/>
      <c r="D233" s="17"/>
      <c r="E233" s="19"/>
      <c r="F233" s="17"/>
      <c r="G233" s="17"/>
      <c r="H233" s="17"/>
      <c r="I233" s="17"/>
      <c r="J233" s="20"/>
      <c r="K233" s="20"/>
      <c r="L233" s="20"/>
      <c r="M233" s="20"/>
      <c r="N233" s="20"/>
      <c r="O233" s="20"/>
      <c r="P233" s="20"/>
      <c r="Q233" s="20"/>
      <c r="R233" s="20"/>
      <c r="S233" s="19"/>
      <c r="T233" s="20"/>
      <c r="U233" s="19"/>
      <c r="V233" s="20"/>
      <c r="W233" s="20"/>
      <c r="X233" s="20"/>
      <c r="Y233" s="17"/>
      <c r="Z233" s="20"/>
      <c r="AA233" s="20"/>
      <c r="AB233" s="17"/>
      <c r="AC233" s="20"/>
      <c r="AD233" s="20"/>
      <c r="AE233" s="20"/>
      <c r="AF233" s="20"/>
      <c r="AG233" s="20"/>
      <c r="AH233" s="17"/>
      <c r="AI233" s="20"/>
      <c r="AJ233" s="20"/>
      <c r="AK233" s="17" t="s">
        <v>85</v>
      </c>
      <c r="AL233" s="17" t="s">
        <v>248</v>
      </c>
      <c r="AM233" s="18" t="s">
        <v>622</v>
      </c>
      <c r="AN233" s="17" t="s">
        <v>623</v>
      </c>
      <c r="AO233" s="19">
        <v>3.0</v>
      </c>
      <c r="AP233" s="17" t="s">
        <v>155</v>
      </c>
      <c r="AQ233" s="17" t="s">
        <v>82</v>
      </c>
      <c r="AR233" s="17" t="s">
        <v>141</v>
      </c>
      <c r="AS233" s="17" t="s">
        <v>138</v>
      </c>
      <c r="AT233" s="20"/>
      <c r="AU233" s="20"/>
      <c r="AV233" s="20"/>
      <c r="AW233" s="20"/>
      <c r="AX233" s="20"/>
      <c r="AY233" s="20"/>
      <c r="AZ233" s="20"/>
      <c r="BA233" s="20"/>
      <c r="BB233" s="20"/>
      <c r="BC233" s="19">
        <v>30.0</v>
      </c>
      <c r="BD233" s="20"/>
      <c r="BE233" s="19">
        <v>3.0</v>
      </c>
      <c r="BF233" s="20"/>
      <c r="BG233" s="20"/>
      <c r="BH233" s="20"/>
      <c r="BI233" s="17" t="s">
        <v>182</v>
      </c>
      <c r="BJ233" s="20"/>
      <c r="BK233" s="20"/>
      <c r="BL233" s="17" t="s">
        <v>251</v>
      </c>
      <c r="BM233" s="20"/>
      <c r="BN233" s="20"/>
      <c r="BO233" s="20"/>
      <c r="BP233" s="20"/>
      <c r="BQ233" s="20"/>
      <c r="BR233" s="17" t="s">
        <v>89</v>
      </c>
      <c r="BS233" s="20"/>
      <c r="BT233" s="20"/>
      <c r="BU233" s="20"/>
      <c r="BV233" s="20"/>
      <c r="BW233" s="17" t="s">
        <v>252</v>
      </c>
      <c r="BX233" s="19">
        <v>0.0</v>
      </c>
      <c r="BY233" s="19">
        <v>3.0</v>
      </c>
      <c r="BZ233" s="19">
        <v>0.0</v>
      </c>
      <c r="CA233" s="20"/>
      <c r="CB233" s="20"/>
      <c r="CC233" s="20"/>
      <c r="CD233" s="17" t="s">
        <v>89</v>
      </c>
      <c r="CE233" s="20"/>
      <c r="CF233" s="7"/>
      <c r="CG233" s="7"/>
      <c r="CH233" s="23" t="str">
        <f t="shared" si="1"/>
        <v>CED4</v>
      </c>
      <c r="CI233" s="7" t="s">
        <v>138</v>
      </c>
      <c r="CJ233" s="7" t="s">
        <v>109</v>
      </c>
      <c r="CK233" s="24" t="s">
        <v>109</v>
      </c>
      <c r="CL233" s="24" t="s">
        <v>109</v>
      </c>
      <c r="CM233" s="24"/>
      <c r="CN233" s="24"/>
      <c r="CO233" s="25"/>
      <c r="CP233" s="7"/>
      <c r="CQ233" s="7"/>
      <c r="CR233" s="24"/>
      <c r="CS233" s="24"/>
      <c r="CT233" s="24"/>
      <c r="CU233" s="24"/>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17"/>
      <c r="Z234" s="20"/>
      <c r="AA234" s="20"/>
      <c r="AB234" s="17"/>
      <c r="AC234" s="20"/>
      <c r="AD234" s="20"/>
      <c r="AE234" s="20"/>
      <c r="AF234" s="20"/>
      <c r="AG234" s="20"/>
      <c r="AH234" s="20"/>
      <c r="AI234" s="20"/>
      <c r="AJ234" s="20"/>
      <c r="AK234" s="20"/>
      <c r="AL234" s="20"/>
      <c r="AM234" s="20" t="s">
        <v>622</v>
      </c>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17" t="s">
        <v>284</v>
      </c>
      <c r="BJ234" s="20"/>
      <c r="BK234" s="20"/>
      <c r="BL234" s="17" t="s">
        <v>251</v>
      </c>
      <c r="BM234" s="20"/>
      <c r="BN234" s="20"/>
      <c r="BO234" s="20"/>
      <c r="BP234" s="20"/>
      <c r="BQ234" s="20"/>
      <c r="BR234" s="20"/>
      <c r="BS234" s="20"/>
      <c r="BT234" s="20"/>
      <c r="BU234" s="20"/>
      <c r="BV234" s="20"/>
      <c r="BW234" s="20"/>
      <c r="BX234" s="20"/>
      <c r="BY234" s="20"/>
      <c r="BZ234" s="20"/>
      <c r="CA234" s="20"/>
      <c r="CB234" s="20"/>
      <c r="CC234" s="20"/>
      <c r="CD234" s="20"/>
      <c r="CE234" s="20"/>
      <c r="CF234" s="7"/>
      <c r="CG234" s="7"/>
      <c r="CH234" s="23" t="str">
        <f t="shared" si="1"/>
        <v/>
      </c>
      <c r="CI234" s="7" t="s">
        <v>109</v>
      </c>
      <c r="CJ234" s="7" t="s">
        <v>109</v>
      </c>
      <c r="CK234" s="24" t="s">
        <v>109</v>
      </c>
      <c r="CL234" s="24" t="s">
        <v>109</v>
      </c>
      <c r="CM234" s="24"/>
      <c r="CN234" s="24"/>
      <c r="CO234" s="25"/>
      <c r="CP234" s="7"/>
      <c r="CQ234" s="7"/>
      <c r="CR234" s="24"/>
      <c r="CS234" s="24"/>
      <c r="CT234" s="24"/>
      <c r="CU234" s="24"/>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17"/>
      <c r="Z235" s="20"/>
      <c r="AA235" s="20"/>
      <c r="AB235" s="17"/>
      <c r="AC235" s="20"/>
      <c r="AD235" s="20"/>
      <c r="AE235" s="20"/>
      <c r="AF235" s="20"/>
      <c r="AG235" s="20"/>
      <c r="AH235" s="20"/>
      <c r="AI235" s="20"/>
      <c r="AJ235" s="20"/>
      <c r="AK235" s="20"/>
      <c r="AL235" s="20"/>
      <c r="AM235" s="20" t="s">
        <v>622</v>
      </c>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17" t="s">
        <v>665</v>
      </c>
      <c r="BJ235" s="20"/>
      <c r="BK235" s="20"/>
      <c r="BL235" s="17" t="s">
        <v>251</v>
      </c>
      <c r="BM235" s="20"/>
      <c r="BN235" s="20"/>
      <c r="BO235" s="20"/>
      <c r="BP235" s="20"/>
      <c r="BQ235" s="20"/>
      <c r="BR235" s="20"/>
      <c r="BS235" s="20"/>
      <c r="BT235" s="20"/>
      <c r="BU235" s="20"/>
      <c r="BV235" s="20"/>
      <c r="BW235" s="20"/>
      <c r="BX235" s="20"/>
      <c r="BY235" s="20"/>
      <c r="BZ235" s="20"/>
      <c r="CA235" s="20"/>
      <c r="CB235" s="20"/>
      <c r="CC235" s="20"/>
      <c r="CD235" s="20"/>
      <c r="CE235" s="20"/>
      <c r="CF235" s="7"/>
      <c r="CG235" s="7"/>
      <c r="CH235" s="23" t="str">
        <f t="shared" si="1"/>
        <v/>
      </c>
      <c r="CI235" s="7" t="s">
        <v>109</v>
      </c>
      <c r="CJ235" s="7" t="s">
        <v>109</v>
      </c>
      <c r="CK235" s="24" t="s">
        <v>109</v>
      </c>
      <c r="CL235" s="24" t="s">
        <v>109</v>
      </c>
      <c r="CM235" s="24"/>
      <c r="CN235" s="24"/>
      <c r="CO235" s="25"/>
      <c r="CP235" s="7"/>
      <c r="CQ235" s="7"/>
      <c r="CR235" s="24"/>
      <c r="CS235" s="24"/>
      <c r="CT235" s="24"/>
      <c r="CU235" s="24"/>
    </row>
    <row r="236">
      <c r="A236" s="17"/>
      <c r="B236" s="17"/>
      <c r="C236" s="18"/>
      <c r="D236" s="17"/>
      <c r="E236" s="19"/>
      <c r="F236" s="17"/>
      <c r="G236" s="17"/>
      <c r="H236" s="17"/>
      <c r="I236" s="17"/>
      <c r="J236" s="20"/>
      <c r="K236" s="20"/>
      <c r="L236" s="20"/>
      <c r="M236" s="20"/>
      <c r="N236" s="20"/>
      <c r="O236" s="20"/>
      <c r="P236" s="20"/>
      <c r="Q236" s="20"/>
      <c r="R236" s="20"/>
      <c r="S236" s="19"/>
      <c r="T236" s="19"/>
      <c r="U236" s="20"/>
      <c r="V236" s="20"/>
      <c r="W236" s="19"/>
      <c r="X236" s="17"/>
      <c r="Y236" s="20"/>
      <c r="Z236" s="20"/>
      <c r="AA236" s="17"/>
      <c r="AB236" s="20"/>
      <c r="AC236" s="20"/>
      <c r="AD236" s="20"/>
      <c r="AE236" s="20"/>
      <c r="AF236" s="17"/>
      <c r="AG236" s="17"/>
      <c r="AH236" s="20"/>
      <c r="AI236" s="20"/>
      <c r="AJ236" s="17"/>
      <c r="AK236" s="17" t="s">
        <v>85</v>
      </c>
      <c r="AL236" s="17" t="s">
        <v>248</v>
      </c>
      <c r="AM236" s="18" t="s">
        <v>603</v>
      </c>
      <c r="AN236" s="17" t="s">
        <v>604</v>
      </c>
      <c r="AO236" s="19">
        <v>3.0</v>
      </c>
      <c r="AP236" s="17" t="s">
        <v>155</v>
      </c>
      <c r="AQ236" s="17" t="s">
        <v>82</v>
      </c>
      <c r="AR236" s="17" t="s">
        <v>83</v>
      </c>
      <c r="AS236" s="17" t="s">
        <v>138</v>
      </c>
      <c r="AT236" s="20"/>
      <c r="AU236" s="20"/>
      <c r="AV236" s="20"/>
      <c r="AW236" s="20"/>
      <c r="AX236" s="20"/>
      <c r="AY236" s="20"/>
      <c r="AZ236" s="20"/>
      <c r="BA236" s="20"/>
      <c r="BB236" s="20"/>
      <c r="BC236" s="19">
        <v>60.0</v>
      </c>
      <c r="BD236" s="19">
        <v>3.0</v>
      </c>
      <c r="BE236" s="20"/>
      <c r="BF236" s="20"/>
      <c r="BG236" s="19">
        <v>1.5</v>
      </c>
      <c r="BH236" s="17" t="s">
        <v>92</v>
      </c>
      <c r="BI236" s="20"/>
      <c r="BJ236" s="20"/>
      <c r="BK236" s="17" t="s">
        <v>571</v>
      </c>
      <c r="BL236" s="20"/>
      <c r="BM236" s="20"/>
      <c r="BN236" s="20"/>
      <c r="BO236" s="20"/>
      <c r="BP236" s="17" t="s">
        <v>610</v>
      </c>
      <c r="BQ236" s="17" t="s">
        <v>89</v>
      </c>
      <c r="BR236" s="20"/>
      <c r="BS236" s="20"/>
      <c r="BT236" s="17" t="s">
        <v>611</v>
      </c>
      <c r="BU236" s="20"/>
      <c r="BV236" s="20"/>
      <c r="BW236" s="17" t="s">
        <v>573</v>
      </c>
      <c r="BX236" s="19">
        <v>3.0</v>
      </c>
      <c r="BY236" s="19">
        <v>0.0</v>
      </c>
      <c r="BZ236" s="19">
        <v>0.0</v>
      </c>
      <c r="CA236" s="20"/>
      <c r="CB236" s="20"/>
      <c r="CC236" s="20"/>
      <c r="CD236" s="17" t="s">
        <v>89</v>
      </c>
      <c r="CE236" s="17" t="s">
        <v>187</v>
      </c>
      <c r="CF236" s="7"/>
      <c r="CG236" s="7"/>
      <c r="CH236" s="23" t="str">
        <f t="shared" si="1"/>
        <v>CED4</v>
      </c>
      <c r="CI236" s="7" t="s">
        <v>138</v>
      </c>
      <c r="CJ236" s="7" t="s">
        <v>138</v>
      </c>
      <c r="CK236" s="24" t="s">
        <v>109</v>
      </c>
      <c r="CL236" s="24" t="s">
        <v>109</v>
      </c>
      <c r="CM236" s="24"/>
      <c r="CN236" s="24"/>
      <c r="CO236" s="25"/>
      <c r="CP236" s="7"/>
      <c r="CQ236" s="7"/>
      <c r="CR236" s="24"/>
      <c r="CS236" s="24"/>
      <c r="CT236" s="24"/>
      <c r="CU236" s="24"/>
    </row>
    <row r="237">
      <c r="A237" s="17"/>
      <c r="B237" s="17"/>
      <c r="C237" s="18"/>
      <c r="D237" s="17"/>
      <c r="E237" s="19"/>
      <c r="F237" s="17"/>
      <c r="G237" s="17"/>
      <c r="H237" s="17"/>
      <c r="I237" s="17"/>
      <c r="J237" s="20"/>
      <c r="K237" s="20"/>
      <c r="L237" s="20"/>
      <c r="M237" s="20"/>
      <c r="N237" s="20"/>
      <c r="O237" s="20"/>
      <c r="P237" s="20"/>
      <c r="Q237" s="20"/>
      <c r="R237" s="20"/>
      <c r="S237" s="19"/>
      <c r="T237" s="19"/>
      <c r="U237" s="19"/>
      <c r="V237" s="20"/>
      <c r="W237" s="19"/>
      <c r="X237" s="17"/>
      <c r="Y237" s="17"/>
      <c r="Z237" s="20"/>
      <c r="AA237" s="17"/>
      <c r="AB237" s="17"/>
      <c r="AC237" s="20"/>
      <c r="AD237" s="20"/>
      <c r="AE237" s="20"/>
      <c r="AF237" s="20"/>
      <c r="AG237" s="17"/>
      <c r="AH237" s="17"/>
      <c r="AI237" s="20"/>
      <c r="AJ237" s="20"/>
      <c r="AK237" s="17" t="s">
        <v>74</v>
      </c>
      <c r="AL237" s="17" t="s">
        <v>384</v>
      </c>
      <c r="AM237" s="18" t="s">
        <v>1177</v>
      </c>
      <c r="AN237" s="17" t="s">
        <v>1178</v>
      </c>
      <c r="AO237" s="19">
        <v>4.0</v>
      </c>
      <c r="AP237" s="17" t="s">
        <v>81</v>
      </c>
      <c r="AQ237" s="17" t="s">
        <v>82</v>
      </c>
      <c r="AR237" s="17" t="s">
        <v>83</v>
      </c>
      <c r="AS237" s="17" t="s">
        <v>84</v>
      </c>
      <c r="AT237" s="20"/>
      <c r="AU237" s="20"/>
      <c r="AV237" s="20"/>
      <c r="AW237" s="20"/>
      <c r="AX237" s="20"/>
      <c r="AY237" s="20"/>
      <c r="AZ237" s="20"/>
      <c r="BA237" s="20"/>
      <c r="BB237" s="20"/>
      <c r="BC237" s="19">
        <v>40.0</v>
      </c>
      <c r="BD237" s="19">
        <v>3.0</v>
      </c>
      <c r="BE237" s="19">
        <v>1.0</v>
      </c>
      <c r="BF237" s="20"/>
      <c r="BG237" s="19">
        <v>1.0</v>
      </c>
      <c r="BH237" s="17" t="s">
        <v>92</v>
      </c>
      <c r="BI237" s="17" t="s">
        <v>182</v>
      </c>
      <c r="BJ237" s="20"/>
      <c r="BK237" s="17" t="s">
        <v>1179</v>
      </c>
      <c r="BL237" s="17" t="s">
        <v>1179</v>
      </c>
      <c r="BM237" s="20"/>
      <c r="BN237" s="20"/>
      <c r="BO237" s="20"/>
      <c r="BP237" s="20"/>
      <c r="BQ237" s="17" t="s">
        <v>89</v>
      </c>
      <c r="BR237" s="17" t="s">
        <v>89</v>
      </c>
      <c r="BS237" s="20"/>
      <c r="BT237" s="20"/>
      <c r="BU237" s="20"/>
      <c r="BV237" s="20"/>
      <c r="BW237" s="17" t="s">
        <v>1180</v>
      </c>
      <c r="BX237" s="19">
        <v>3.0</v>
      </c>
      <c r="BY237" s="19">
        <v>1.0</v>
      </c>
      <c r="BZ237" s="19">
        <v>0.0</v>
      </c>
      <c r="CA237" s="20"/>
      <c r="CB237" s="20"/>
      <c r="CC237" s="20"/>
      <c r="CD237" s="17" t="s">
        <v>89</v>
      </c>
      <c r="CE237" s="20"/>
      <c r="CF237" s="7"/>
      <c r="CG237" s="7"/>
      <c r="CH237" s="23" t="str">
        <f t="shared" si="1"/>
        <v>BIO1</v>
      </c>
      <c r="CI237" s="7" t="s">
        <v>84</v>
      </c>
      <c r="CJ237" s="7" t="s">
        <v>84</v>
      </c>
      <c r="CK237" s="24" t="s">
        <v>84</v>
      </c>
      <c r="CL237" s="24" t="s">
        <v>109</v>
      </c>
      <c r="CM237" s="24"/>
      <c r="CN237" s="24"/>
      <c r="CO237" s="25"/>
      <c r="CP237" s="7"/>
      <c r="CQ237" s="7"/>
      <c r="CR237" s="24"/>
      <c r="CS237" s="24"/>
      <c r="CT237" s="24"/>
      <c r="CU237" s="24"/>
    </row>
    <row r="238">
      <c r="A238" s="17"/>
      <c r="B238" s="17"/>
      <c r="C238" s="18"/>
      <c r="D238" s="17"/>
      <c r="E238" s="19"/>
      <c r="F238" s="17"/>
      <c r="G238" s="17"/>
      <c r="H238" s="17"/>
      <c r="I238" s="17"/>
      <c r="J238" s="17"/>
      <c r="K238" s="17"/>
      <c r="L238" s="20"/>
      <c r="M238" s="20"/>
      <c r="N238" s="20"/>
      <c r="O238" s="20"/>
      <c r="P238" s="20"/>
      <c r="Q238" s="20"/>
      <c r="R238" s="20"/>
      <c r="S238" s="19"/>
      <c r="T238" s="19"/>
      <c r="U238" s="19"/>
      <c r="V238" s="20"/>
      <c r="W238" s="19"/>
      <c r="X238" s="17"/>
      <c r="Y238" s="17"/>
      <c r="Z238" s="20"/>
      <c r="AA238" s="17"/>
      <c r="AB238" s="17"/>
      <c r="AC238" s="20"/>
      <c r="AD238" s="20"/>
      <c r="AE238" s="20"/>
      <c r="AF238" s="20"/>
      <c r="AG238" s="17"/>
      <c r="AH238" s="17"/>
      <c r="AI238" s="20"/>
      <c r="AJ238" s="20"/>
      <c r="AK238" s="17" t="s">
        <v>74</v>
      </c>
      <c r="AL238" s="17" t="s">
        <v>384</v>
      </c>
      <c r="AM238" s="18" t="s">
        <v>1183</v>
      </c>
      <c r="AN238" s="17" t="s">
        <v>1184</v>
      </c>
      <c r="AO238" s="19">
        <v>4.0</v>
      </c>
      <c r="AP238" s="17" t="s">
        <v>81</v>
      </c>
      <c r="AQ238" s="17" t="s">
        <v>82</v>
      </c>
      <c r="AR238" s="17" t="s">
        <v>141</v>
      </c>
      <c r="AS238" s="17" t="s">
        <v>698</v>
      </c>
      <c r="AT238" s="17" t="s">
        <v>842</v>
      </c>
      <c r="AU238" s="17" t="s">
        <v>876</v>
      </c>
      <c r="AV238" s="20"/>
      <c r="AW238" s="20"/>
      <c r="AX238" s="20"/>
      <c r="AY238" s="20"/>
      <c r="AZ238" s="20"/>
      <c r="BA238" s="20"/>
      <c r="BB238" s="20"/>
      <c r="BC238" s="19">
        <v>80.0</v>
      </c>
      <c r="BD238" s="19">
        <v>3.0</v>
      </c>
      <c r="BE238" s="19">
        <v>1.0</v>
      </c>
      <c r="BF238" s="20"/>
      <c r="BG238" s="19">
        <v>1.5</v>
      </c>
      <c r="BH238" s="17" t="s">
        <v>92</v>
      </c>
      <c r="BI238" s="17" t="s">
        <v>182</v>
      </c>
      <c r="BJ238" s="20"/>
      <c r="BK238" s="17" t="s">
        <v>1187</v>
      </c>
      <c r="BL238" s="17" t="s">
        <v>1187</v>
      </c>
      <c r="BM238" s="20"/>
      <c r="BN238" s="20"/>
      <c r="BO238" s="20"/>
      <c r="BP238" s="20"/>
      <c r="BQ238" s="17" t="s">
        <v>89</v>
      </c>
      <c r="BR238" s="17" t="s">
        <v>89</v>
      </c>
      <c r="BS238" s="20"/>
      <c r="BT238" s="20"/>
      <c r="BU238" s="17" t="s">
        <v>1189</v>
      </c>
      <c r="BV238" s="20"/>
      <c r="BW238" s="17" t="s">
        <v>1190</v>
      </c>
      <c r="BX238" s="19">
        <v>3.0</v>
      </c>
      <c r="BY238" s="19">
        <v>1.0</v>
      </c>
      <c r="BZ238" s="19">
        <v>0.0</v>
      </c>
      <c r="CA238" s="20"/>
      <c r="CB238" s="20"/>
      <c r="CC238" s="17" t="s">
        <v>1192</v>
      </c>
      <c r="CD238" s="17" t="s">
        <v>89</v>
      </c>
      <c r="CE238" s="20"/>
      <c r="CF238" s="7"/>
      <c r="CG238" s="7"/>
      <c r="CH238" s="23" t="str">
        <f t="shared" si="1"/>
        <v>CHY1,MAT1,PHY1</v>
      </c>
      <c r="CI238" s="7" t="s">
        <v>1193</v>
      </c>
      <c r="CJ238" s="7" t="s">
        <v>1193</v>
      </c>
      <c r="CK238" s="27" t="s">
        <v>698</v>
      </c>
      <c r="CL238" s="24" t="s">
        <v>109</v>
      </c>
      <c r="CM238" s="24"/>
      <c r="CN238" s="24"/>
      <c r="CO238" s="25"/>
      <c r="CP238" s="7"/>
      <c r="CQ238" s="7"/>
      <c r="CR238" s="24"/>
      <c r="CS238" s="24"/>
      <c r="CT238" s="24"/>
      <c r="CU238" s="24"/>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17"/>
      <c r="Z239" s="20"/>
      <c r="AA239" s="20"/>
      <c r="AB239" s="17"/>
      <c r="AC239" s="20"/>
      <c r="AD239" s="20"/>
      <c r="AE239" s="20"/>
      <c r="AF239" s="20"/>
      <c r="AG239" s="20"/>
      <c r="AH239" s="20"/>
      <c r="AI239" s="20"/>
      <c r="AJ239" s="20"/>
      <c r="AK239" s="20"/>
      <c r="AL239" s="20"/>
      <c r="AM239" s="20" t="s">
        <v>1183</v>
      </c>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17" t="s">
        <v>284</v>
      </c>
      <c r="BJ239" s="20"/>
      <c r="BK239" s="20"/>
      <c r="BL239" s="17" t="s">
        <v>1187</v>
      </c>
      <c r="BM239" s="20"/>
      <c r="BN239" s="20"/>
      <c r="BO239" s="20"/>
      <c r="BP239" s="20"/>
      <c r="BQ239" s="20"/>
      <c r="BR239" s="20"/>
      <c r="BS239" s="20"/>
      <c r="BT239" s="20"/>
      <c r="BU239" s="20"/>
      <c r="BV239" s="20"/>
      <c r="BW239" s="20"/>
      <c r="BX239" s="20"/>
      <c r="BY239" s="20"/>
      <c r="BZ239" s="20"/>
      <c r="CA239" s="20"/>
      <c r="CB239" s="20"/>
      <c r="CC239" s="20"/>
      <c r="CD239" s="20"/>
      <c r="CE239" s="20"/>
      <c r="CF239" s="7"/>
      <c r="CG239" s="7"/>
      <c r="CH239" s="23" t="str">
        <f t="shared" si="1"/>
        <v/>
      </c>
      <c r="CI239" s="7" t="s">
        <v>109</v>
      </c>
      <c r="CJ239" s="7" t="s">
        <v>109</v>
      </c>
      <c r="CK239" s="41" t="s">
        <v>842</v>
      </c>
      <c r="CL239" s="24" t="s">
        <v>109</v>
      </c>
      <c r="CM239" s="24"/>
      <c r="CN239" s="24"/>
      <c r="CO239" s="25"/>
      <c r="CP239" s="7"/>
      <c r="CQ239" s="7"/>
      <c r="CR239" s="24"/>
      <c r="CS239" s="24"/>
      <c r="CT239" s="24"/>
      <c r="CU239" s="24"/>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17"/>
      <c r="Z240" s="20"/>
      <c r="AA240" s="20"/>
      <c r="AB240" s="17"/>
      <c r="AC240" s="20"/>
      <c r="AD240" s="20"/>
      <c r="AE240" s="20"/>
      <c r="AF240" s="20"/>
      <c r="AG240" s="20"/>
      <c r="AH240" s="20"/>
      <c r="AI240" s="20"/>
      <c r="AJ240" s="20"/>
      <c r="AK240" s="20"/>
      <c r="AL240" s="20"/>
      <c r="AM240" s="20" t="s">
        <v>1183</v>
      </c>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17" t="s">
        <v>665</v>
      </c>
      <c r="BJ240" s="20"/>
      <c r="BK240" s="20"/>
      <c r="BL240" s="17" t="s">
        <v>1187</v>
      </c>
      <c r="BM240" s="20"/>
      <c r="BN240" s="20"/>
      <c r="BO240" s="20"/>
      <c r="BP240" s="20"/>
      <c r="BQ240" s="20"/>
      <c r="BR240" s="20"/>
      <c r="BS240" s="20"/>
      <c r="BT240" s="20"/>
      <c r="BU240" s="20"/>
      <c r="BV240" s="20"/>
      <c r="BW240" s="20"/>
      <c r="BX240" s="20"/>
      <c r="BY240" s="20"/>
      <c r="BZ240" s="20"/>
      <c r="CA240" s="20"/>
      <c r="CB240" s="20"/>
      <c r="CC240" s="20"/>
      <c r="CD240" s="20"/>
      <c r="CE240" s="20"/>
      <c r="CF240" s="7"/>
      <c r="CG240" s="7"/>
      <c r="CH240" s="23" t="str">
        <f t="shared" si="1"/>
        <v/>
      </c>
      <c r="CI240" s="7" t="s">
        <v>109</v>
      </c>
      <c r="CJ240" s="7" t="s">
        <v>109</v>
      </c>
      <c r="CK240" s="39" t="s">
        <v>876</v>
      </c>
      <c r="CL240" s="24" t="s">
        <v>109</v>
      </c>
      <c r="CM240" s="24"/>
      <c r="CN240" s="24"/>
      <c r="CO240" s="25"/>
      <c r="CP240" s="7"/>
      <c r="CQ240" s="7"/>
      <c r="CR240" s="24"/>
      <c r="CS240" s="24"/>
      <c r="CT240" s="24"/>
      <c r="CU240" s="24"/>
    </row>
    <row r="241">
      <c r="A241" s="17"/>
      <c r="B241" s="17"/>
      <c r="C241" s="18"/>
      <c r="D241" s="17"/>
      <c r="E241" s="19"/>
      <c r="F241" s="17"/>
      <c r="G241" s="17"/>
      <c r="H241" s="17"/>
      <c r="I241" s="17"/>
      <c r="J241" s="17"/>
      <c r="K241" s="17"/>
      <c r="L241" s="17"/>
      <c r="M241" s="17"/>
      <c r="N241" s="17"/>
      <c r="O241" s="20"/>
      <c r="P241" s="20"/>
      <c r="Q241" s="20"/>
      <c r="R241" s="20"/>
      <c r="S241" s="19"/>
      <c r="T241" s="19"/>
      <c r="U241" s="19"/>
      <c r="V241" s="20"/>
      <c r="W241" s="19"/>
      <c r="X241" s="17"/>
      <c r="Y241" s="17"/>
      <c r="Z241" s="20"/>
      <c r="AA241" s="17"/>
      <c r="AB241" s="17"/>
      <c r="AC241" s="20"/>
      <c r="AD241" s="20"/>
      <c r="AE241" s="20"/>
      <c r="AF241" s="20"/>
      <c r="AG241" s="17"/>
      <c r="AH241" s="17"/>
      <c r="AI241" s="20"/>
      <c r="AJ241" s="20"/>
      <c r="AK241" s="17" t="s">
        <v>74</v>
      </c>
      <c r="AL241" s="17" t="s">
        <v>384</v>
      </c>
      <c r="AM241" s="18" t="s">
        <v>1202</v>
      </c>
      <c r="AN241" s="17" t="s">
        <v>1203</v>
      </c>
      <c r="AO241" s="19">
        <v>4.0</v>
      </c>
      <c r="AP241" s="17" t="s">
        <v>81</v>
      </c>
      <c r="AQ241" s="17" t="s">
        <v>89</v>
      </c>
      <c r="AR241" s="17" t="s">
        <v>83</v>
      </c>
      <c r="AS241" s="17" t="s">
        <v>480</v>
      </c>
      <c r="AT241" s="17" t="s">
        <v>481</v>
      </c>
      <c r="AU241" s="17" t="s">
        <v>454</v>
      </c>
      <c r="AV241" s="17" t="s">
        <v>455</v>
      </c>
      <c r="AW241" s="17" t="s">
        <v>456</v>
      </c>
      <c r="AX241" s="17" t="s">
        <v>645</v>
      </c>
      <c r="AY241" s="20"/>
      <c r="AZ241" s="20"/>
      <c r="BA241" s="20"/>
      <c r="BB241" s="20"/>
      <c r="BC241" s="19">
        <v>275.0</v>
      </c>
      <c r="BD241" s="19">
        <v>3.0</v>
      </c>
      <c r="BE241" s="19">
        <v>1.0</v>
      </c>
      <c r="BF241" s="20"/>
      <c r="BG241" s="19">
        <v>1.5</v>
      </c>
      <c r="BH241" s="17" t="s">
        <v>92</v>
      </c>
      <c r="BI241" s="17" t="s">
        <v>182</v>
      </c>
      <c r="BJ241" s="20"/>
      <c r="BK241" s="17" t="s">
        <v>1247</v>
      </c>
      <c r="BL241" s="17" t="s">
        <v>1247</v>
      </c>
      <c r="BM241" s="20"/>
      <c r="BN241" s="20"/>
      <c r="BO241" s="20"/>
      <c r="BP241" s="20"/>
      <c r="BQ241" s="17" t="s">
        <v>89</v>
      </c>
      <c r="BR241" s="17" t="s">
        <v>89</v>
      </c>
      <c r="BS241" s="20"/>
      <c r="BT241" s="20"/>
      <c r="BU241" s="17" t="s">
        <v>1206</v>
      </c>
      <c r="BV241" s="20"/>
      <c r="BW241" s="17" t="s">
        <v>1248</v>
      </c>
      <c r="BX241" s="19">
        <v>3.0</v>
      </c>
      <c r="BY241" s="19">
        <v>1.0</v>
      </c>
      <c r="BZ241" s="19">
        <v>0.0</v>
      </c>
      <c r="CA241" s="20"/>
      <c r="CB241" s="20"/>
      <c r="CC241" s="20"/>
      <c r="CD241" s="17" t="s">
        <v>89</v>
      </c>
      <c r="CE241" s="20"/>
      <c r="CF241" s="7"/>
      <c r="CG241" s="7"/>
      <c r="CH241" s="23" t="str">
        <f t="shared" si="1"/>
        <v>CHD1,CED1,CSD1,EEE1,ECE1,MED1</v>
      </c>
      <c r="CI241" s="38" t="s">
        <v>1208</v>
      </c>
      <c r="CJ241" s="38" t="s">
        <v>1209</v>
      </c>
      <c r="CK241" s="38" t="s">
        <v>653</v>
      </c>
      <c r="CL241" s="24" t="s">
        <v>109</v>
      </c>
      <c r="CM241" s="24"/>
      <c r="CN241" s="24"/>
      <c r="CO241" s="25"/>
      <c r="CP241" s="7"/>
      <c r="CQ241" s="7"/>
      <c r="CR241" s="24"/>
      <c r="CS241" s="24"/>
      <c r="CT241" s="24"/>
      <c r="CU241" s="24"/>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17"/>
      <c r="Z242" s="20"/>
      <c r="AA242" s="20"/>
      <c r="AB242" s="17"/>
      <c r="AC242" s="20"/>
      <c r="AD242" s="20"/>
      <c r="AE242" s="20"/>
      <c r="AF242" s="20"/>
      <c r="AG242" s="20"/>
      <c r="AH242" s="20"/>
      <c r="AI242" s="20"/>
      <c r="AJ242" s="20"/>
      <c r="AK242" s="20"/>
      <c r="AL242" s="20"/>
      <c r="AM242" s="20" t="s">
        <v>1202</v>
      </c>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17" t="s">
        <v>284</v>
      </c>
      <c r="BJ242" s="20"/>
      <c r="BK242" s="20"/>
      <c r="BL242" s="17" t="s">
        <v>1247</v>
      </c>
      <c r="BM242" s="20"/>
      <c r="BN242" s="20"/>
      <c r="BO242" s="20"/>
      <c r="BP242" s="20"/>
      <c r="BQ242" s="20"/>
      <c r="BR242" s="20"/>
      <c r="BS242" s="20"/>
      <c r="BT242" s="20"/>
      <c r="BU242" s="20"/>
      <c r="BV242" s="20"/>
      <c r="BW242" s="20"/>
      <c r="BX242" s="20"/>
      <c r="BY242" s="20"/>
      <c r="BZ242" s="20"/>
      <c r="CA242" s="20"/>
      <c r="CB242" s="20"/>
      <c r="CC242" s="20"/>
      <c r="CD242" s="20"/>
      <c r="CE242" s="20"/>
      <c r="CF242" s="7"/>
      <c r="CG242" s="7"/>
      <c r="CH242" s="23" t="str">
        <f t="shared" si="1"/>
        <v/>
      </c>
      <c r="CI242" s="7" t="s">
        <v>109</v>
      </c>
      <c r="CJ242" s="7" t="s">
        <v>109</v>
      </c>
      <c r="CK242" s="6" t="s">
        <v>658</v>
      </c>
      <c r="CL242" s="24" t="s">
        <v>109</v>
      </c>
      <c r="CM242" s="24"/>
      <c r="CN242" s="24"/>
      <c r="CO242" s="25"/>
      <c r="CP242" s="7"/>
      <c r="CQ242" s="7"/>
      <c r="CR242" s="24"/>
      <c r="CS242" s="24"/>
      <c r="CT242" s="24"/>
      <c r="CU242" s="24"/>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17"/>
      <c r="Z243" s="20"/>
      <c r="AA243" s="20"/>
      <c r="AB243" s="17"/>
      <c r="AC243" s="20"/>
      <c r="AD243" s="20"/>
      <c r="AE243" s="20"/>
      <c r="AF243" s="20"/>
      <c r="AG243" s="20"/>
      <c r="AH243" s="20"/>
      <c r="AI243" s="20"/>
      <c r="AJ243" s="20"/>
      <c r="AK243" s="20"/>
      <c r="AL243" s="20"/>
      <c r="AM243" s="20" t="s">
        <v>1202</v>
      </c>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17" t="s">
        <v>665</v>
      </c>
      <c r="BJ243" s="20"/>
      <c r="BK243" s="20"/>
      <c r="BL243" s="17" t="s">
        <v>1247</v>
      </c>
      <c r="BM243" s="20"/>
      <c r="BN243" s="20"/>
      <c r="BO243" s="20"/>
      <c r="BP243" s="20"/>
      <c r="BQ243" s="20"/>
      <c r="BR243" s="20"/>
      <c r="BS243" s="20"/>
      <c r="BT243" s="20"/>
      <c r="BU243" s="20"/>
      <c r="BV243" s="20"/>
      <c r="BW243" s="20"/>
      <c r="BX243" s="20"/>
      <c r="BY243" s="20"/>
      <c r="BZ243" s="20"/>
      <c r="CA243" s="20"/>
      <c r="CB243" s="20"/>
      <c r="CC243" s="20"/>
      <c r="CD243" s="20"/>
      <c r="CE243" s="20"/>
      <c r="CF243" s="7"/>
      <c r="CG243" s="7"/>
      <c r="CH243" s="23" t="str">
        <f t="shared" si="1"/>
        <v/>
      </c>
      <c r="CI243" s="7" t="s">
        <v>109</v>
      </c>
      <c r="CJ243" s="7" t="s">
        <v>109</v>
      </c>
      <c r="CK243" s="27" t="s">
        <v>466</v>
      </c>
      <c r="CL243" s="24" t="s">
        <v>109</v>
      </c>
      <c r="CM243" s="24"/>
      <c r="CN243" s="24"/>
      <c r="CO243" s="25"/>
      <c r="CP243" s="7"/>
      <c r="CQ243" s="7"/>
      <c r="CR243" s="24"/>
      <c r="CS243" s="24"/>
      <c r="CT243" s="24"/>
      <c r="CU243" s="24"/>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17"/>
      <c r="Z244" s="20"/>
      <c r="AA244" s="20"/>
      <c r="AB244" s="17"/>
      <c r="AC244" s="20"/>
      <c r="AD244" s="20"/>
      <c r="AE244" s="20"/>
      <c r="AF244" s="20"/>
      <c r="AG244" s="20"/>
      <c r="AH244" s="20"/>
      <c r="AI244" s="20"/>
      <c r="AJ244" s="20"/>
      <c r="AK244" s="20"/>
      <c r="AL244" s="20"/>
      <c r="AM244" s="20" t="s">
        <v>1202</v>
      </c>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17" t="s">
        <v>669</v>
      </c>
      <c r="BJ244" s="20"/>
      <c r="BK244" s="20"/>
      <c r="BL244" s="17" t="s">
        <v>1247</v>
      </c>
      <c r="BM244" s="20"/>
      <c r="BN244" s="20"/>
      <c r="BO244" s="20"/>
      <c r="BP244" s="20"/>
      <c r="BQ244" s="20"/>
      <c r="BR244" s="20"/>
      <c r="BS244" s="20"/>
      <c r="BT244" s="20"/>
      <c r="BU244" s="20"/>
      <c r="BV244" s="20"/>
      <c r="BW244" s="20"/>
      <c r="BX244" s="20"/>
      <c r="BY244" s="20"/>
      <c r="BZ244" s="20"/>
      <c r="CA244" s="20"/>
      <c r="CB244" s="20"/>
      <c r="CC244" s="20"/>
      <c r="CD244" s="20"/>
      <c r="CE244" s="20"/>
      <c r="CF244" s="7"/>
      <c r="CG244" s="7"/>
      <c r="CH244" s="23" t="str">
        <f t="shared" si="1"/>
        <v/>
      </c>
      <c r="CI244" s="7" t="s">
        <v>109</v>
      </c>
      <c r="CJ244" s="7" t="s">
        <v>109</v>
      </c>
      <c r="CK244" s="27" t="s">
        <v>897</v>
      </c>
      <c r="CL244" s="24" t="s">
        <v>109</v>
      </c>
      <c r="CM244" s="24"/>
      <c r="CN244" s="24"/>
      <c r="CO244" s="25"/>
      <c r="CP244" s="7"/>
      <c r="CQ244" s="7"/>
      <c r="CR244" s="24"/>
      <c r="CS244" s="24"/>
      <c r="CT244" s="24"/>
      <c r="CU244" s="24"/>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17"/>
      <c r="Z245" s="20"/>
      <c r="AA245" s="20"/>
      <c r="AB245" s="17"/>
      <c r="AC245" s="20"/>
      <c r="AD245" s="20"/>
      <c r="AE245" s="20"/>
      <c r="AF245" s="20"/>
      <c r="AG245" s="20"/>
      <c r="AH245" s="20"/>
      <c r="AI245" s="20"/>
      <c r="AJ245" s="20"/>
      <c r="AK245" s="20"/>
      <c r="AL245" s="20"/>
      <c r="AM245" s="20" t="s">
        <v>1202</v>
      </c>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17" t="s">
        <v>675</v>
      </c>
      <c r="BJ245" s="20"/>
      <c r="BK245" s="20"/>
      <c r="BL245" s="17" t="s">
        <v>1247</v>
      </c>
      <c r="BM245" s="20"/>
      <c r="BN245" s="20"/>
      <c r="BO245" s="20"/>
      <c r="BP245" s="20"/>
      <c r="BQ245" s="20"/>
      <c r="BR245" s="20"/>
      <c r="BS245" s="20"/>
      <c r="BT245" s="20"/>
      <c r="BU245" s="20"/>
      <c r="BV245" s="20"/>
      <c r="BW245" s="20"/>
      <c r="BX245" s="20"/>
      <c r="BY245" s="20"/>
      <c r="BZ245" s="20"/>
      <c r="CA245" s="20"/>
      <c r="CB245" s="20"/>
      <c r="CC245" s="20"/>
      <c r="CD245" s="20"/>
      <c r="CE245" s="20"/>
      <c r="CF245" s="7"/>
      <c r="CG245" s="7"/>
      <c r="CH245" s="23" t="str">
        <f t="shared" si="1"/>
        <v/>
      </c>
      <c r="CI245" s="7" t="s">
        <v>109</v>
      </c>
      <c r="CJ245" s="7" t="s">
        <v>109</v>
      </c>
      <c r="CK245" s="27" t="s">
        <v>674</v>
      </c>
      <c r="CL245" s="24" t="s">
        <v>109</v>
      </c>
      <c r="CM245" s="24"/>
      <c r="CN245" s="24"/>
      <c r="CO245" s="25"/>
      <c r="CP245" s="7"/>
      <c r="CQ245" s="7"/>
      <c r="CR245" s="24"/>
      <c r="CS245" s="24"/>
      <c r="CT245" s="24"/>
      <c r="CU245" s="24"/>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17"/>
      <c r="Z246" s="20"/>
      <c r="AA246" s="20"/>
      <c r="AB246" s="17"/>
      <c r="AC246" s="20"/>
      <c r="AD246" s="20"/>
      <c r="AE246" s="20"/>
      <c r="AF246" s="20"/>
      <c r="AG246" s="20"/>
      <c r="AH246" s="20"/>
      <c r="AI246" s="20"/>
      <c r="AJ246" s="20"/>
      <c r="AK246" s="20"/>
      <c r="AL246" s="20"/>
      <c r="AM246" s="20" t="s">
        <v>1202</v>
      </c>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17" t="s">
        <v>899</v>
      </c>
      <c r="BJ246" s="20"/>
      <c r="BK246" s="20"/>
      <c r="BL246" s="17" t="s">
        <v>1247</v>
      </c>
      <c r="BM246" s="20"/>
      <c r="BN246" s="20"/>
      <c r="BO246" s="20"/>
      <c r="BP246" s="20"/>
      <c r="BQ246" s="20"/>
      <c r="BR246" s="20"/>
      <c r="BS246" s="20"/>
      <c r="BT246" s="20"/>
      <c r="BU246" s="20"/>
      <c r="BV246" s="20"/>
      <c r="BW246" s="20"/>
      <c r="BX246" s="20"/>
      <c r="BY246" s="20"/>
      <c r="BZ246" s="20"/>
      <c r="CA246" s="20"/>
      <c r="CB246" s="20"/>
      <c r="CC246" s="20"/>
      <c r="CD246" s="20"/>
      <c r="CE246" s="20"/>
      <c r="CF246" s="7"/>
      <c r="CG246" s="7"/>
      <c r="CH246" s="23" t="str">
        <f t="shared" si="1"/>
        <v/>
      </c>
      <c r="CI246" s="7" t="s">
        <v>109</v>
      </c>
      <c r="CJ246" s="7" t="s">
        <v>109</v>
      </c>
      <c r="CK246" s="27" t="s">
        <v>901</v>
      </c>
      <c r="CL246" s="24" t="s">
        <v>109</v>
      </c>
      <c r="CM246" s="24"/>
      <c r="CN246" s="24"/>
      <c r="CO246" s="25"/>
      <c r="CP246" s="7"/>
      <c r="CQ246" s="7"/>
      <c r="CR246" s="24"/>
      <c r="CS246" s="24"/>
      <c r="CT246" s="24"/>
      <c r="CU246" s="24"/>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17"/>
      <c r="Z247" s="20"/>
      <c r="AA247" s="20"/>
      <c r="AB247" s="17"/>
      <c r="AC247" s="20"/>
      <c r="AD247" s="20"/>
      <c r="AE247" s="20"/>
      <c r="AF247" s="20"/>
      <c r="AG247" s="20"/>
      <c r="AH247" s="20"/>
      <c r="AI247" s="20"/>
      <c r="AJ247" s="20"/>
      <c r="AK247" s="20"/>
      <c r="AL247" s="20"/>
      <c r="AM247" s="20" t="s">
        <v>1202</v>
      </c>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17" t="s">
        <v>902</v>
      </c>
      <c r="BJ247" s="20"/>
      <c r="BK247" s="20"/>
      <c r="BL247" s="17" t="s">
        <v>1247</v>
      </c>
      <c r="BM247" s="20"/>
      <c r="BN247" s="20"/>
      <c r="BO247" s="20"/>
      <c r="BP247" s="20"/>
      <c r="BQ247" s="20"/>
      <c r="BR247" s="20"/>
      <c r="BS247" s="20"/>
      <c r="BT247" s="20"/>
      <c r="BU247" s="20"/>
      <c r="BV247" s="20"/>
      <c r="BW247" s="20"/>
      <c r="BX247" s="20"/>
      <c r="BY247" s="20"/>
      <c r="BZ247" s="20"/>
      <c r="CA247" s="20"/>
      <c r="CB247" s="20"/>
      <c r="CC247" s="20"/>
      <c r="CD247" s="20"/>
      <c r="CE247" s="20"/>
      <c r="CF247" s="7"/>
      <c r="CG247" s="7"/>
      <c r="CH247" s="23" t="str">
        <f t="shared" si="1"/>
        <v/>
      </c>
      <c r="CI247" s="7" t="s">
        <v>109</v>
      </c>
      <c r="CJ247" s="7" t="s">
        <v>109</v>
      </c>
      <c r="CK247" s="27" t="s">
        <v>502</v>
      </c>
      <c r="CL247" s="24" t="s">
        <v>109</v>
      </c>
      <c r="CM247" s="24"/>
      <c r="CN247" s="24"/>
      <c r="CO247" s="25"/>
      <c r="CP247" s="7"/>
      <c r="CQ247" s="7"/>
      <c r="CR247" s="24"/>
      <c r="CS247" s="24"/>
      <c r="CT247" s="24"/>
      <c r="CU247" s="24"/>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17"/>
      <c r="Z248" s="20"/>
      <c r="AA248" s="20"/>
      <c r="AB248" s="17"/>
      <c r="AC248" s="20"/>
      <c r="AD248" s="20"/>
      <c r="AE248" s="20"/>
      <c r="AF248" s="20"/>
      <c r="AG248" s="20"/>
      <c r="AH248" s="20"/>
      <c r="AI248" s="20"/>
      <c r="AJ248" s="20"/>
      <c r="AK248" s="20"/>
      <c r="AL248" s="20"/>
      <c r="AM248" s="20" t="s">
        <v>1202</v>
      </c>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17" t="s">
        <v>909</v>
      </c>
      <c r="BJ248" s="20"/>
      <c r="BK248" s="20"/>
      <c r="BL248" s="17" t="s">
        <v>1247</v>
      </c>
      <c r="BM248" s="20"/>
      <c r="BN248" s="20"/>
      <c r="BO248" s="20"/>
      <c r="BP248" s="20"/>
      <c r="BQ248" s="20"/>
      <c r="BR248" s="20"/>
      <c r="BS248" s="20"/>
      <c r="BT248" s="20"/>
      <c r="BU248" s="20"/>
      <c r="BV248" s="20"/>
      <c r="BW248" s="20"/>
      <c r="BX248" s="20"/>
      <c r="BY248" s="20"/>
      <c r="BZ248" s="20"/>
      <c r="CA248" s="20"/>
      <c r="CB248" s="20"/>
      <c r="CC248" s="20"/>
      <c r="CD248" s="20"/>
      <c r="CE248" s="20"/>
      <c r="CF248" s="7"/>
      <c r="CG248" s="7"/>
      <c r="CH248" s="23" t="str">
        <f t="shared" si="1"/>
        <v/>
      </c>
      <c r="CI248" s="7" t="s">
        <v>109</v>
      </c>
      <c r="CJ248" s="7" t="s">
        <v>109</v>
      </c>
      <c r="CK248" s="27" t="s">
        <v>914</v>
      </c>
      <c r="CL248" s="24" t="s">
        <v>109</v>
      </c>
      <c r="CM248" s="24"/>
      <c r="CN248" s="24"/>
      <c r="CO248" s="25"/>
      <c r="CP248" s="7"/>
      <c r="CQ248" s="7"/>
      <c r="CR248" s="24"/>
      <c r="CS248" s="24"/>
      <c r="CT248" s="24"/>
      <c r="CU248" s="24"/>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17"/>
      <c r="Z249" s="20"/>
      <c r="AA249" s="20"/>
      <c r="AB249" s="17"/>
      <c r="AC249" s="20"/>
      <c r="AD249" s="20"/>
      <c r="AE249" s="20"/>
      <c r="AF249" s="20"/>
      <c r="AG249" s="20"/>
      <c r="AH249" s="20"/>
      <c r="AI249" s="20"/>
      <c r="AJ249" s="20"/>
      <c r="AK249" s="20"/>
      <c r="AL249" s="20"/>
      <c r="AM249" s="20" t="s">
        <v>1202</v>
      </c>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17" t="s">
        <v>915</v>
      </c>
      <c r="BJ249" s="20"/>
      <c r="BK249" s="20"/>
      <c r="BL249" s="17" t="s">
        <v>1247</v>
      </c>
      <c r="BM249" s="20"/>
      <c r="BN249" s="20"/>
      <c r="BO249" s="20"/>
      <c r="BP249" s="20"/>
      <c r="BQ249" s="20"/>
      <c r="BR249" s="20"/>
      <c r="BS249" s="20"/>
      <c r="BT249" s="20"/>
      <c r="BU249" s="20"/>
      <c r="BV249" s="20"/>
      <c r="BW249" s="20"/>
      <c r="BX249" s="20"/>
      <c r="BY249" s="20"/>
      <c r="BZ249" s="20"/>
      <c r="CA249" s="20"/>
      <c r="CB249" s="20"/>
      <c r="CC249" s="20"/>
      <c r="CD249" s="20"/>
      <c r="CE249" s="20"/>
      <c r="CF249" s="7"/>
      <c r="CG249" s="7"/>
      <c r="CH249" s="23" t="str">
        <f t="shared" si="1"/>
        <v/>
      </c>
      <c r="CI249" s="7" t="s">
        <v>109</v>
      </c>
      <c r="CJ249" s="7" t="s">
        <v>109</v>
      </c>
      <c r="CK249" s="27" t="s">
        <v>917</v>
      </c>
      <c r="CL249" s="24" t="s">
        <v>109</v>
      </c>
      <c r="CM249" s="24"/>
      <c r="CN249" s="24"/>
      <c r="CO249" s="25"/>
      <c r="CP249" s="7"/>
      <c r="CQ249" s="7"/>
      <c r="CR249" s="24"/>
      <c r="CS249" s="24"/>
      <c r="CT249" s="24"/>
      <c r="CU249" s="24"/>
    </row>
    <row r="250">
      <c r="A250" s="17"/>
      <c r="B250" s="17"/>
      <c r="C250" s="18"/>
      <c r="D250" s="17"/>
      <c r="E250" s="19"/>
      <c r="F250" s="17"/>
      <c r="G250" s="17"/>
      <c r="H250" s="17"/>
      <c r="I250" s="17"/>
      <c r="J250" s="20"/>
      <c r="K250" s="20"/>
      <c r="L250" s="20"/>
      <c r="M250" s="20"/>
      <c r="N250" s="20"/>
      <c r="O250" s="20"/>
      <c r="P250" s="20"/>
      <c r="Q250" s="20"/>
      <c r="R250" s="20"/>
      <c r="S250" s="19"/>
      <c r="T250" s="19"/>
      <c r="U250" s="19"/>
      <c r="V250" s="20"/>
      <c r="W250" s="19"/>
      <c r="X250" s="17"/>
      <c r="Y250" s="17"/>
      <c r="Z250" s="20"/>
      <c r="AA250" s="17"/>
      <c r="AB250" s="17"/>
      <c r="AC250" s="20"/>
      <c r="AD250" s="20"/>
      <c r="AE250" s="20"/>
      <c r="AF250" s="20"/>
      <c r="AG250" s="17"/>
      <c r="AH250" s="17"/>
      <c r="AI250" s="20"/>
      <c r="AJ250" s="20"/>
      <c r="AK250" s="17" t="s">
        <v>74</v>
      </c>
      <c r="AL250" s="17" t="s">
        <v>384</v>
      </c>
      <c r="AM250" s="18" t="s">
        <v>1225</v>
      </c>
      <c r="AN250" s="17" t="s">
        <v>1226</v>
      </c>
      <c r="AO250" s="19">
        <v>4.0</v>
      </c>
      <c r="AP250" s="17" t="s">
        <v>81</v>
      </c>
      <c r="AQ250" s="17" t="s">
        <v>82</v>
      </c>
      <c r="AR250" s="17" t="s">
        <v>141</v>
      </c>
      <c r="AS250" s="17" t="s">
        <v>842</v>
      </c>
      <c r="AT250" s="20"/>
      <c r="AU250" s="20"/>
      <c r="AV250" s="20"/>
      <c r="AW250" s="20"/>
      <c r="AX250" s="20"/>
      <c r="AY250" s="20"/>
      <c r="AZ250" s="20"/>
      <c r="BA250" s="20"/>
      <c r="BB250" s="20"/>
      <c r="BC250" s="19">
        <v>40.0</v>
      </c>
      <c r="BD250" s="19">
        <v>3.0</v>
      </c>
      <c r="BE250" s="19">
        <v>1.0</v>
      </c>
      <c r="BF250" s="20"/>
      <c r="BG250" s="19">
        <v>1.0</v>
      </c>
      <c r="BH250" s="17" t="s">
        <v>92</v>
      </c>
      <c r="BI250" s="17" t="s">
        <v>182</v>
      </c>
      <c r="BJ250" s="20"/>
      <c r="BK250" s="17" t="s">
        <v>1227</v>
      </c>
      <c r="BL250" s="17" t="s">
        <v>1227</v>
      </c>
      <c r="BM250" s="20"/>
      <c r="BN250" s="20"/>
      <c r="BO250" s="20"/>
      <c r="BP250" s="20"/>
      <c r="BQ250" s="17" t="s">
        <v>89</v>
      </c>
      <c r="BR250" s="17" t="s">
        <v>89</v>
      </c>
      <c r="BS250" s="20"/>
      <c r="BT250" s="20"/>
      <c r="BU250" s="20"/>
      <c r="BV250" s="20"/>
      <c r="BW250" s="17" t="s">
        <v>1229</v>
      </c>
      <c r="BX250" s="19">
        <v>3.0</v>
      </c>
      <c r="BY250" s="19">
        <v>1.0</v>
      </c>
      <c r="BZ250" s="19">
        <v>0.0</v>
      </c>
      <c r="CA250" s="20"/>
      <c r="CB250" s="20"/>
      <c r="CC250" s="20"/>
      <c r="CD250" s="17" t="s">
        <v>89</v>
      </c>
      <c r="CE250" s="20"/>
      <c r="CF250" s="7"/>
      <c r="CG250" s="7"/>
      <c r="CH250" s="23" t="str">
        <f t="shared" si="1"/>
        <v>MAT1</v>
      </c>
      <c r="CI250" s="7" t="s">
        <v>842</v>
      </c>
      <c r="CJ250" s="7" t="s">
        <v>842</v>
      </c>
      <c r="CK250" s="24" t="s">
        <v>842</v>
      </c>
      <c r="CL250" s="24" t="s">
        <v>109</v>
      </c>
      <c r="CM250" s="24"/>
      <c r="CN250" s="24"/>
      <c r="CO250" s="25"/>
      <c r="CP250" s="7"/>
      <c r="CQ250" s="7"/>
      <c r="CR250" s="24"/>
      <c r="CS250" s="24"/>
      <c r="CT250" s="24"/>
      <c r="CU250" s="24"/>
    </row>
    <row r="251">
      <c r="A251" s="17"/>
      <c r="B251" s="17"/>
      <c r="C251" s="18"/>
      <c r="D251" s="17"/>
      <c r="E251" s="19"/>
      <c r="F251" s="17"/>
      <c r="G251" s="17"/>
      <c r="H251" s="17"/>
      <c r="I251" s="17"/>
      <c r="J251" s="20"/>
      <c r="K251" s="20"/>
      <c r="L251" s="20"/>
      <c r="M251" s="20"/>
      <c r="N251" s="20"/>
      <c r="O251" s="20"/>
      <c r="P251" s="20"/>
      <c r="Q251" s="20"/>
      <c r="R251" s="20"/>
      <c r="S251" s="19"/>
      <c r="T251" s="19"/>
      <c r="U251" s="19"/>
      <c r="V251" s="20"/>
      <c r="W251" s="19"/>
      <c r="X251" s="17"/>
      <c r="Y251" s="17"/>
      <c r="Z251" s="20"/>
      <c r="AA251" s="17"/>
      <c r="AB251" s="17"/>
      <c r="AC251" s="20"/>
      <c r="AD251" s="20"/>
      <c r="AE251" s="20"/>
      <c r="AF251" s="17"/>
      <c r="AG251" s="17"/>
      <c r="AH251" s="17"/>
      <c r="AI251" s="20"/>
      <c r="AJ251" s="20"/>
      <c r="AK251" s="17" t="s">
        <v>74</v>
      </c>
      <c r="AL251" s="17" t="s">
        <v>384</v>
      </c>
      <c r="AM251" s="18" t="s">
        <v>1239</v>
      </c>
      <c r="AN251" s="17" t="s">
        <v>1240</v>
      </c>
      <c r="AO251" s="19">
        <v>4.0</v>
      </c>
      <c r="AP251" s="17" t="s">
        <v>81</v>
      </c>
      <c r="AQ251" s="17" t="s">
        <v>82</v>
      </c>
      <c r="AR251" s="17" t="s">
        <v>141</v>
      </c>
      <c r="AS251" s="17" t="s">
        <v>91</v>
      </c>
      <c r="AT251" s="20"/>
      <c r="AU251" s="20"/>
      <c r="AV251" s="20"/>
      <c r="AW251" s="20"/>
      <c r="AX251" s="20"/>
      <c r="AY251" s="20"/>
      <c r="AZ251" s="20"/>
      <c r="BA251" s="20"/>
      <c r="BB251" s="20"/>
      <c r="BC251" s="19">
        <v>30.0</v>
      </c>
      <c r="BD251" s="19">
        <v>3.0</v>
      </c>
      <c r="BE251" s="19">
        <v>1.0</v>
      </c>
      <c r="BF251" s="20"/>
      <c r="BG251" s="19">
        <v>1.5</v>
      </c>
      <c r="BH251" s="17" t="s">
        <v>92</v>
      </c>
      <c r="BI251" s="17" t="s">
        <v>182</v>
      </c>
      <c r="BJ251" s="20"/>
      <c r="BK251" s="17" t="s">
        <v>1241</v>
      </c>
      <c r="BL251" s="17" t="s">
        <v>1241</v>
      </c>
      <c r="BM251" s="20"/>
      <c r="BN251" s="20"/>
      <c r="BO251" s="20"/>
      <c r="BP251" s="17" t="s">
        <v>1242</v>
      </c>
      <c r="BQ251" s="17" t="s">
        <v>89</v>
      </c>
      <c r="BR251" s="17" t="s">
        <v>89</v>
      </c>
      <c r="BS251" s="20"/>
      <c r="BT251" s="20"/>
      <c r="BU251" s="20"/>
      <c r="BV251" s="20"/>
      <c r="BW251" s="17" t="s">
        <v>1243</v>
      </c>
      <c r="BX251" s="19">
        <v>3.0</v>
      </c>
      <c r="BY251" s="19">
        <v>1.0</v>
      </c>
      <c r="BZ251" s="19">
        <v>0.0</v>
      </c>
      <c r="CA251" s="20"/>
      <c r="CB251" s="20"/>
      <c r="CC251" s="17" t="s">
        <v>1244</v>
      </c>
      <c r="CD251" s="17" t="s">
        <v>89</v>
      </c>
      <c r="CE251" s="20"/>
      <c r="CF251" s="7"/>
      <c r="CG251" s="7"/>
      <c r="CH251" s="23" t="str">
        <f t="shared" si="1"/>
        <v>MAT2</v>
      </c>
      <c r="CI251" s="7" t="s">
        <v>91</v>
      </c>
      <c r="CJ251" s="7" t="s">
        <v>91</v>
      </c>
      <c r="CK251" s="24" t="s">
        <v>91</v>
      </c>
      <c r="CL251" s="24" t="s">
        <v>109</v>
      </c>
      <c r="CM251" s="24"/>
      <c r="CN251" s="24"/>
      <c r="CO251" s="25"/>
      <c r="CP251" s="7"/>
      <c r="CQ251" s="7"/>
      <c r="CR251" s="24"/>
      <c r="CS251" s="24"/>
      <c r="CT251" s="24"/>
      <c r="CU251" s="24"/>
    </row>
    <row r="252">
      <c r="A252" s="17"/>
      <c r="B252" s="17"/>
      <c r="C252" s="18"/>
      <c r="D252" s="17"/>
      <c r="E252" s="19"/>
      <c r="F252" s="17"/>
      <c r="G252" s="17"/>
      <c r="H252" s="17"/>
      <c r="I252" s="17"/>
      <c r="J252" s="20"/>
      <c r="K252" s="20"/>
      <c r="L252" s="20"/>
      <c r="M252" s="20"/>
      <c r="N252" s="20"/>
      <c r="O252" s="20"/>
      <c r="P252" s="20"/>
      <c r="Q252" s="20"/>
      <c r="R252" s="20"/>
      <c r="S252" s="19"/>
      <c r="T252" s="19"/>
      <c r="U252" s="19"/>
      <c r="V252" s="20"/>
      <c r="W252" s="19"/>
      <c r="X252" s="17"/>
      <c r="Y252" s="17"/>
      <c r="Z252" s="20"/>
      <c r="AA252" s="17"/>
      <c r="AB252" s="17"/>
      <c r="AC252" s="20"/>
      <c r="AD252" s="20"/>
      <c r="AE252" s="20"/>
      <c r="AF252" s="20"/>
      <c r="AG252" s="17"/>
      <c r="AH252" s="17"/>
      <c r="AI252" s="20"/>
      <c r="AJ252" s="20"/>
      <c r="AK252" s="17" t="s">
        <v>74</v>
      </c>
      <c r="AL252" s="17" t="s">
        <v>384</v>
      </c>
      <c r="AM252" s="18" t="s">
        <v>1249</v>
      </c>
      <c r="AN252" s="17" t="s">
        <v>1250</v>
      </c>
      <c r="AO252" s="19">
        <v>4.0</v>
      </c>
      <c r="AP252" s="17" t="s">
        <v>81</v>
      </c>
      <c r="AQ252" s="17" t="s">
        <v>82</v>
      </c>
      <c r="AR252" s="17" t="s">
        <v>141</v>
      </c>
      <c r="AS252" s="17" t="s">
        <v>91</v>
      </c>
      <c r="AT252" s="20"/>
      <c r="AU252" s="20"/>
      <c r="AV252" s="20"/>
      <c r="AW252" s="20"/>
      <c r="AX252" s="20"/>
      <c r="AY252" s="20"/>
      <c r="AZ252" s="20"/>
      <c r="BA252" s="20"/>
      <c r="BB252" s="20"/>
      <c r="BC252" s="19">
        <v>30.0</v>
      </c>
      <c r="BD252" s="19">
        <v>3.0</v>
      </c>
      <c r="BE252" s="19">
        <v>1.0</v>
      </c>
      <c r="BF252" s="20"/>
      <c r="BG252" s="19">
        <v>1.0</v>
      </c>
      <c r="BH252" s="17" t="s">
        <v>92</v>
      </c>
      <c r="BI252" s="17" t="s">
        <v>182</v>
      </c>
      <c r="BJ252" s="20"/>
      <c r="BK252" s="17" t="s">
        <v>1251</v>
      </c>
      <c r="BL252" s="17" t="s">
        <v>1251</v>
      </c>
      <c r="BM252" s="20"/>
      <c r="BN252" s="20"/>
      <c r="BO252" s="20"/>
      <c r="BP252" s="20"/>
      <c r="BQ252" s="17" t="s">
        <v>89</v>
      </c>
      <c r="BR252" s="17" t="s">
        <v>89</v>
      </c>
      <c r="BS252" s="20"/>
      <c r="BT252" s="20"/>
      <c r="BU252" s="20"/>
      <c r="BV252" s="20"/>
      <c r="BW252" s="17" t="s">
        <v>1252</v>
      </c>
      <c r="BX252" s="19">
        <v>3.0</v>
      </c>
      <c r="BY252" s="19">
        <v>1.0</v>
      </c>
      <c r="BZ252" s="19">
        <v>0.0</v>
      </c>
      <c r="CA252" s="20"/>
      <c r="CB252" s="20"/>
      <c r="CC252" s="17" t="s">
        <v>1253</v>
      </c>
      <c r="CD252" s="17" t="s">
        <v>89</v>
      </c>
      <c r="CE252" s="20"/>
      <c r="CF252" s="7"/>
      <c r="CG252" s="7"/>
      <c r="CH252" s="23" t="str">
        <f t="shared" si="1"/>
        <v>MAT2</v>
      </c>
      <c r="CI252" s="7" t="s">
        <v>91</v>
      </c>
      <c r="CJ252" s="7" t="s">
        <v>91</v>
      </c>
      <c r="CK252" s="24" t="s">
        <v>91</v>
      </c>
      <c r="CL252" s="24" t="s">
        <v>109</v>
      </c>
      <c r="CM252" s="24"/>
      <c r="CN252" s="24"/>
      <c r="CO252" s="25"/>
      <c r="CP252" s="7"/>
      <c r="CQ252" s="7"/>
      <c r="CR252" s="24"/>
      <c r="CS252" s="24"/>
      <c r="CT252" s="24"/>
      <c r="CU252" s="24"/>
    </row>
    <row r="253">
      <c r="A253" s="17"/>
      <c r="B253" s="17"/>
      <c r="C253" s="18"/>
      <c r="D253" s="17"/>
      <c r="E253" s="19"/>
      <c r="F253" s="17"/>
      <c r="G253" s="17"/>
      <c r="H253" s="17"/>
      <c r="I253" s="17"/>
      <c r="J253" s="20"/>
      <c r="K253" s="20"/>
      <c r="L253" s="20"/>
      <c r="M253" s="20"/>
      <c r="N253" s="20"/>
      <c r="O253" s="20"/>
      <c r="P253" s="20"/>
      <c r="Q253" s="20"/>
      <c r="R253" s="20"/>
      <c r="S253" s="19"/>
      <c r="T253" s="19"/>
      <c r="U253" s="19"/>
      <c r="V253" s="20"/>
      <c r="W253" s="19"/>
      <c r="X253" s="17"/>
      <c r="Y253" s="17"/>
      <c r="Z253" s="20"/>
      <c r="AA253" s="17"/>
      <c r="AB253" s="17"/>
      <c r="AC253" s="20"/>
      <c r="AD253" s="20"/>
      <c r="AE253" s="20"/>
      <c r="AF253" s="17"/>
      <c r="AG253" s="17"/>
      <c r="AH253" s="17"/>
      <c r="AI253" s="20"/>
      <c r="AJ253" s="20"/>
      <c r="AK253" s="17" t="s">
        <v>74</v>
      </c>
      <c r="AL253" s="17" t="s">
        <v>384</v>
      </c>
      <c r="AM253" s="18" t="s">
        <v>1258</v>
      </c>
      <c r="AN253" s="17" t="s">
        <v>1259</v>
      </c>
      <c r="AO253" s="19">
        <v>4.0</v>
      </c>
      <c r="AP253" s="17" t="s">
        <v>155</v>
      </c>
      <c r="AQ253" s="17" t="s">
        <v>82</v>
      </c>
      <c r="AR253" s="17" t="s">
        <v>141</v>
      </c>
      <c r="AS253" s="17" t="s">
        <v>122</v>
      </c>
      <c r="AT253" s="20"/>
      <c r="AU253" s="20"/>
      <c r="AV253" s="20"/>
      <c r="AW253" s="20"/>
      <c r="AX253" s="20"/>
      <c r="AY253" s="20"/>
      <c r="AZ253" s="20"/>
      <c r="BA253" s="20"/>
      <c r="BB253" s="20"/>
      <c r="BC253" s="19">
        <v>30.0</v>
      </c>
      <c r="BD253" s="19">
        <v>3.0</v>
      </c>
      <c r="BE253" s="19">
        <v>1.0</v>
      </c>
      <c r="BF253" s="20"/>
      <c r="BG253" s="19">
        <v>1.0</v>
      </c>
      <c r="BH253" s="17" t="s">
        <v>92</v>
      </c>
      <c r="BI253" s="17" t="s">
        <v>182</v>
      </c>
      <c r="BJ253" s="20"/>
      <c r="BK253" s="17" t="s">
        <v>1260</v>
      </c>
      <c r="BL253" s="17" t="s">
        <v>1260</v>
      </c>
      <c r="BM253" s="20"/>
      <c r="BN253" s="20"/>
      <c r="BO253" s="20"/>
      <c r="BP253" s="17" t="s">
        <v>1261</v>
      </c>
      <c r="BQ253" s="17" t="s">
        <v>89</v>
      </c>
      <c r="BR253" s="17" t="s">
        <v>89</v>
      </c>
      <c r="BS253" s="20"/>
      <c r="BT253" s="20"/>
      <c r="BU253" s="17" t="s">
        <v>1262</v>
      </c>
      <c r="BV253" s="20"/>
      <c r="BW253" s="17" t="s">
        <v>1263</v>
      </c>
      <c r="BX253" s="19">
        <v>3.0</v>
      </c>
      <c r="BY253" s="19">
        <v>1.0</v>
      </c>
      <c r="BZ253" s="19">
        <v>0.0</v>
      </c>
      <c r="CA253" s="20"/>
      <c r="CB253" s="20"/>
      <c r="CC253" s="20"/>
      <c r="CD253" s="17" t="s">
        <v>89</v>
      </c>
      <c r="CE253" s="20"/>
      <c r="CF253" s="7"/>
      <c r="CG253" s="7"/>
      <c r="CH253" s="23" t="str">
        <f t="shared" si="1"/>
        <v>MAT3</v>
      </c>
      <c r="CI253" s="7" t="s">
        <v>122</v>
      </c>
      <c r="CJ253" s="7" t="s">
        <v>122</v>
      </c>
      <c r="CK253" s="24" t="s">
        <v>122</v>
      </c>
      <c r="CL253" s="24" t="s">
        <v>109</v>
      </c>
      <c r="CM253" s="24"/>
      <c r="CN253" s="24"/>
      <c r="CO253" s="25"/>
      <c r="CP253" s="7"/>
      <c r="CQ253" s="7"/>
      <c r="CR253" s="24"/>
      <c r="CS253" s="24"/>
      <c r="CT253" s="24"/>
      <c r="CU253" s="24"/>
    </row>
    <row r="254">
      <c r="A254" s="17"/>
      <c r="B254" s="17"/>
      <c r="C254" s="18"/>
      <c r="D254" s="17"/>
      <c r="E254" s="19"/>
      <c r="F254" s="17"/>
      <c r="G254" s="17"/>
      <c r="H254" s="17"/>
      <c r="I254" s="17"/>
      <c r="J254" s="20"/>
      <c r="K254" s="20"/>
      <c r="L254" s="20"/>
      <c r="M254" s="20"/>
      <c r="N254" s="20"/>
      <c r="O254" s="20"/>
      <c r="P254" s="20"/>
      <c r="Q254" s="20"/>
      <c r="R254" s="20"/>
      <c r="S254" s="19"/>
      <c r="T254" s="19"/>
      <c r="U254" s="19"/>
      <c r="V254" s="20"/>
      <c r="W254" s="19"/>
      <c r="X254" s="17"/>
      <c r="Y254" s="17"/>
      <c r="Z254" s="20"/>
      <c r="AA254" s="17"/>
      <c r="AB254" s="17"/>
      <c r="AC254" s="20"/>
      <c r="AD254" s="20"/>
      <c r="AE254" s="20"/>
      <c r="AF254" s="20"/>
      <c r="AG254" s="17"/>
      <c r="AH254" s="17"/>
      <c r="AI254" s="20"/>
      <c r="AJ254" s="20"/>
      <c r="AK254" s="17" t="s">
        <v>74</v>
      </c>
      <c r="AL254" s="17" t="s">
        <v>384</v>
      </c>
      <c r="AM254" s="18" t="s">
        <v>1288</v>
      </c>
      <c r="AN254" s="17" t="s">
        <v>1289</v>
      </c>
      <c r="AO254" s="19">
        <v>4.0</v>
      </c>
      <c r="AP254" s="17" t="s">
        <v>155</v>
      </c>
      <c r="AQ254" s="17" t="s">
        <v>82</v>
      </c>
      <c r="AR254" s="17" t="s">
        <v>141</v>
      </c>
      <c r="AS254" s="17" t="s">
        <v>122</v>
      </c>
      <c r="AT254" s="20"/>
      <c r="AU254" s="20"/>
      <c r="AV254" s="20"/>
      <c r="AW254" s="20"/>
      <c r="AX254" s="20"/>
      <c r="AY254" s="20"/>
      <c r="AZ254" s="20"/>
      <c r="BA254" s="20"/>
      <c r="BB254" s="20"/>
      <c r="BC254" s="19">
        <v>30.0</v>
      </c>
      <c r="BD254" s="19">
        <v>3.0</v>
      </c>
      <c r="BE254" s="19">
        <v>1.0</v>
      </c>
      <c r="BF254" s="20"/>
      <c r="BG254" s="19">
        <v>1.0</v>
      </c>
      <c r="BH254" s="17" t="s">
        <v>92</v>
      </c>
      <c r="BI254" s="17" t="s">
        <v>182</v>
      </c>
      <c r="BJ254" s="20"/>
      <c r="BK254" s="17" t="s">
        <v>1290</v>
      </c>
      <c r="BL254" s="17" t="s">
        <v>1290</v>
      </c>
      <c r="BM254" s="20"/>
      <c r="BN254" s="20"/>
      <c r="BO254" s="20"/>
      <c r="BP254" s="20"/>
      <c r="BQ254" s="17" t="s">
        <v>89</v>
      </c>
      <c r="BR254" s="17" t="s">
        <v>89</v>
      </c>
      <c r="BS254" s="20"/>
      <c r="BT254" s="20"/>
      <c r="BU254" s="20"/>
      <c r="BV254" s="20"/>
      <c r="BW254" s="17" t="s">
        <v>1291</v>
      </c>
      <c r="BX254" s="19">
        <v>3.0</v>
      </c>
      <c r="BY254" s="19">
        <v>1.0</v>
      </c>
      <c r="BZ254" s="19">
        <v>0.0</v>
      </c>
      <c r="CA254" s="20"/>
      <c r="CB254" s="20"/>
      <c r="CC254" s="20"/>
      <c r="CD254" s="17" t="s">
        <v>89</v>
      </c>
      <c r="CE254" s="20"/>
      <c r="CF254" s="7"/>
      <c r="CG254" s="7"/>
      <c r="CH254" s="23" t="str">
        <f t="shared" si="1"/>
        <v>MAT3</v>
      </c>
      <c r="CI254" s="7" t="s">
        <v>122</v>
      </c>
      <c r="CJ254" s="7" t="s">
        <v>122</v>
      </c>
      <c r="CK254" s="24" t="s">
        <v>122</v>
      </c>
      <c r="CL254" s="24" t="s">
        <v>109</v>
      </c>
      <c r="CM254" s="24"/>
      <c r="CN254" s="24"/>
      <c r="CO254" s="25"/>
      <c r="CP254" s="7"/>
      <c r="CQ254" s="7"/>
      <c r="CR254" s="24"/>
      <c r="CS254" s="24"/>
      <c r="CT254" s="24"/>
      <c r="CU254" s="24"/>
    </row>
    <row r="255">
      <c r="A255" s="17"/>
      <c r="B255" s="17"/>
      <c r="C255" s="18"/>
      <c r="D255" s="17"/>
      <c r="E255" s="19"/>
      <c r="F255" s="17"/>
      <c r="G255" s="17"/>
      <c r="H255" s="17"/>
      <c r="I255" s="17"/>
      <c r="J255" s="17"/>
      <c r="K255" s="20"/>
      <c r="L255" s="20"/>
      <c r="M255" s="20"/>
      <c r="N255" s="20"/>
      <c r="O255" s="20"/>
      <c r="P255" s="20"/>
      <c r="Q255" s="20"/>
      <c r="R255" s="20"/>
      <c r="S255" s="19"/>
      <c r="T255" s="19"/>
      <c r="U255" s="20"/>
      <c r="V255" s="19"/>
      <c r="W255" s="19"/>
      <c r="X255" s="17"/>
      <c r="Y255" s="20"/>
      <c r="Z255" s="17"/>
      <c r="AA255" s="17"/>
      <c r="AB255" s="20"/>
      <c r="AC255" s="17"/>
      <c r="AD255" s="17"/>
      <c r="AE255" s="19"/>
      <c r="AF255" s="17"/>
      <c r="AG255" s="17"/>
      <c r="AH255" s="20"/>
      <c r="AI255" s="17"/>
      <c r="AJ255" s="20"/>
      <c r="AK255" s="17" t="s">
        <v>74</v>
      </c>
      <c r="AL255" s="17" t="s">
        <v>384</v>
      </c>
      <c r="AM255" s="18" t="s">
        <v>1271</v>
      </c>
      <c r="AN255" s="17" t="s">
        <v>1272</v>
      </c>
      <c r="AO255" s="19">
        <v>4.0</v>
      </c>
      <c r="AP255" s="17" t="s">
        <v>155</v>
      </c>
      <c r="AQ255" s="17" t="s">
        <v>82</v>
      </c>
      <c r="AR255" s="17" t="s">
        <v>141</v>
      </c>
      <c r="AS255" s="17" t="s">
        <v>122</v>
      </c>
      <c r="AT255" s="17" t="s">
        <v>389</v>
      </c>
      <c r="AU255" s="20"/>
      <c r="AV255" s="20"/>
      <c r="AW255" s="20"/>
      <c r="AX255" s="20"/>
      <c r="AY255" s="20"/>
      <c r="AZ255" s="20"/>
      <c r="BA255" s="20"/>
      <c r="BB255" s="20"/>
      <c r="BC255" s="19">
        <v>30.0</v>
      </c>
      <c r="BD255" s="19">
        <v>3.0</v>
      </c>
      <c r="BE255" s="20"/>
      <c r="BF255" s="19">
        <v>2.0</v>
      </c>
      <c r="BG255" s="19">
        <v>1.5</v>
      </c>
      <c r="BH255" s="17" t="s">
        <v>92</v>
      </c>
      <c r="BI255" s="20"/>
      <c r="BJ255" s="17" t="s">
        <v>94</v>
      </c>
      <c r="BK255" s="17" t="s">
        <v>1273</v>
      </c>
      <c r="BL255" s="20"/>
      <c r="BM255" s="17" t="s">
        <v>1273</v>
      </c>
      <c r="BN255" s="17" t="s">
        <v>1274</v>
      </c>
      <c r="BO255" s="19">
        <v>30.0</v>
      </c>
      <c r="BP255" s="17" t="s">
        <v>1275</v>
      </c>
      <c r="BQ255" s="17" t="s">
        <v>89</v>
      </c>
      <c r="BR255" s="20"/>
      <c r="BS255" s="17" t="s">
        <v>89</v>
      </c>
      <c r="BT255" s="20"/>
      <c r="BU255" s="20"/>
      <c r="BV255" s="20"/>
      <c r="BW255" s="17" t="s">
        <v>1276</v>
      </c>
      <c r="BX255" s="19">
        <v>3.0</v>
      </c>
      <c r="BY255" s="19">
        <v>0.0</v>
      </c>
      <c r="BZ255" s="19">
        <v>1.0</v>
      </c>
      <c r="CA255" s="20"/>
      <c r="CB255" s="20"/>
      <c r="CC255" s="20"/>
      <c r="CD255" s="17" t="s">
        <v>89</v>
      </c>
      <c r="CE255" s="20"/>
      <c r="CF255" s="7"/>
      <c r="CG255" s="7"/>
      <c r="CH255" s="23" t="str">
        <f t="shared" si="1"/>
        <v>MAT3,CSD3</v>
      </c>
      <c r="CI255" s="38" t="s">
        <v>1277</v>
      </c>
      <c r="CJ255" s="38" t="s">
        <v>1278</v>
      </c>
      <c r="CK255" s="24" t="s">
        <v>109</v>
      </c>
      <c r="CL255" s="27" t="s">
        <v>1278</v>
      </c>
      <c r="CM255" s="24"/>
      <c r="CN255" s="24"/>
      <c r="CO255" s="25"/>
      <c r="CP255" s="7"/>
      <c r="CQ255" s="7"/>
      <c r="CR255" s="24"/>
      <c r="CS255" s="24"/>
      <c r="CT255" s="24"/>
      <c r="CU255" s="24"/>
    </row>
    <row r="256">
      <c r="A256" s="17"/>
      <c r="B256" s="17"/>
      <c r="C256" s="18"/>
      <c r="D256" s="17"/>
      <c r="E256" s="19"/>
      <c r="F256" s="17"/>
      <c r="G256" s="17"/>
      <c r="H256" s="17"/>
      <c r="I256" s="20"/>
      <c r="J256" s="20"/>
      <c r="K256" s="20"/>
      <c r="L256" s="20"/>
      <c r="M256" s="20"/>
      <c r="N256" s="20"/>
      <c r="O256" s="20"/>
      <c r="P256" s="20"/>
      <c r="Q256" s="20"/>
      <c r="R256" s="20"/>
      <c r="S256" s="19"/>
      <c r="T256" s="19"/>
      <c r="U256" s="19"/>
      <c r="V256" s="20"/>
      <c r="W256" s="19"/>
      <c r="X256" s="17"/>
      <c r="Y256" s="17"/>
      <c r="Z256" s="20"/>
      <c r="AA256" s="17"/>
      <c r="AB256" s="17"/>
      <c r="AC256" s="20"/>
      <c r="AD256" s="20"/>
      <c r="AE256" s="20"/>
      <c r="AF256" s="20"/>
      <c r="AG256" s="17"/>
      <c r="AH256" s="17"/>
      <c r="AI256" s="20"/>
      <c r="AJ256" s="20"/>
      <c r="AK256" s="17" t="s">
        <v>74</v>
      </c>
      <c r="AL256" s="17" t="s">
        <v>384</v>
      </c>
      <c r="AM256" s="18" t="s">
        <v>1230</v>
      </c>
      <c r="AN256" s="17" t="s">
        <v>1231</v>
      </c>
      <c r="AO256" s="19">
        <v>4.0</v>
      </c>
      <c r="AP256" s="17" t="s">
        <v>129</v>
      </c>
      <c r="AQ256" s="17" t="s">
        <v>82</v>
      </c>
      <c r="AR256" s="17" t="s">
        <v>141</v>
      </c>
      <c r="AS256" s="20"/>
      <c r="AT256" s="20"/>
      <c r="AU256" s="20"/>
      <c r="AV256" s="20"/>
      <c r="AW256" s="20"/>
      <c r="AX256" s="20"/>
      <c r="AY256" s="20"/>
      <c r="AZ256" s="20"/>
      <c r="BA256" s="20"/>
      <c r="BB256" s="20"/>
      <c r="BC256" s="19">
        <v>40.0</v>
      </c>
      <c r="BD256" s="19">
        <v>3.0</v>
      </c>
      <c r="BE256" s="19">
        <v>1.0</v>
      </c>
      <c r="BF256" s="20"/>
      <c r="BG256" s="19">
        <v>1.0</v>
      </c>
      <c r="BH256" s="17" t="s">
        <v>92</v>
      </c>
      <c r="BI256" s="17" t="s">
        <v>182</v>
      </c>
      <c r="BJ256" s="20"/>
      <c r="BK256" s="17" t="s">
        <v>1234</v>
      </c>
      <c r="BL256" s="17" t="s">
        <v>1234</v>
      </c>
      <c r="BM256" s="20"/>
      <c r="BN256" s="20"/>
      <c r="BO256" s="20"/>
      <c r="BP256" s="20"/>
      <c r="BQ256" s="17" t="s">
        <v>89</v>
      </c>
      <c r="BR256" s="17" t="s">
        <v>89</v>
      </c>
      <c r="BS256" s="20"/>
      <c r="BT256" s="20"/>
      <c r="BU256" s="20"/>
      <c r="BV256" s="20"/>
      <c r="BW256" s="17" t="s">
        <v>1235</v>
      </c>
      <c r="BX256" s="19">
        <v>3.0</v>
      </c>
      <c r="BY256" s="19">
        <v>1.0</v>
      </c>
      <c r="BZ256" s="19">
        <v>0.0</v>
      </c>
      <c r="CA256" s="20"/>
      <c r="CB256" s="20"/>
      <c r="CC256" s="20"/>
      <c r="CD256" s="17" t="s">
        <v>89</v>
      </c>
      <c r="CE256" s="20"/>
      <c r="CF256" s="7"/>
      <c r="CG256" s="7"/>
      <c r="CH256" s="23" t="str">
        <f t="shared" si="1"/>
        <v/>
      </c>
      <c r="CI256" s="7" t="s">
        <v>109</v>
      </c>
      <c r="CJ256" s="7" t="s">
        <v>109</v>
      </c>
      <c r="CK256" s="24" t="s">
        <v>109</v>
      </c>
      <c r="CL256" s="24" t="s">
        <v>109</v>
      </c>
      <c r="CM256" s="24"/>
      <c r="CN256" s="24"/>
      <c r="CO256" s="25"/>
      <c r="CP256" s="7"/>
      <c r="CQ256" s="7"/>
      <c r="CR256" s="24"/>
      <c r="CS256" s="24"/>
      <c r="CT256" s="24"/>
      <c r="CU256" s="24"/>
    </row>
    <row r="257">
      <c r="A257" s="17"/>
      <c r="B257" s="17"/>
      <c r="C257" s="18"/>
      <c r="D257" s="17"/>
      <c r="E257" s="19"/>
      <c r="F257" s="17"/>
      <c r="G257" s="17"/>
      <c r="H257" s="17"/>
      <c r="I257" s="17"/>
      <c r="J257" s="20"/>
      <c r="K257" s="20"/>
      <c r="L257" s="20"/>
      <c r="M257" s="20"/>
      <c r="N257" s="20"/>
      <c r="O257" s="20"/>
      <c r="P257" s="20"/>
      <c r="Q257" s="20"/>
      <c r="R257" s="20"/>
      <c r="S257" s="19"/>
      <c r="T257" s="19"/>
      <c r="U257" s="19"/>
      <c r="V257" s="20"/>
      <c r="W257" s="19"/>
      <c r="X257" s="17"/>
      <c r="Y257" s="17"/>
      <c r="Z257" s="20"/>
      <c r="AA257" s="17"/>
      <c r="AB257" s="17"/>
      <c r="AC257" s="20"/>
      <c r="AD257" s="20"/>
      <c r="AE257" s="20"/>
      <c r="AF257" s="20"/>
      <c r="AG257" s="17"/>
      <c r="AH257" s="17"/>
      <c r="AI257" s="20"/>
      <c r="AJ257" s="20"/>
      <c r="AK257" s="17" t="s">
        <v>74</v>
      </c>
      <c r="AL257" s="17" t="s">
        <v>384</v>
      </c>
      <c r="AM257" s="18" t="s">
        <v>1286</v>
      </c>
      <c r="AN257" s="17" t="s">
        <v>1287</v>
      </c>
      <c r="AO257" s="19">
        <v>4.0</v>
      </c>
      <c r="AP257" s="17" t="s">
        <v>155</v>
      </c>
      <c r="AQ257" s="17" t="s">
        <v>82</v>
      </c>
      <c r="AR257" s="17" t="s">
        <v>141</v>
      </c>
      <c r="AS257" s="17" t="s">
        <v>122</v>
      </c>
      <c r="AT257" s="20"/>
      <c r="AU257" s="20"/>
      <c r="AV257" s="20"/>
      <c r="AW257" s="20"/>
      <c r="AX257" s="20"/>
      <c r="AY257" s="20"/>
      <c r="AZ257" s="20"/>
      <c r="BA257" s="20"/>
      <c r="BB257" s="20"/>
      <c r="BC257" s="19">
        <v>30.0</v>
      </c>
      <c r="BD257" s="19">
        <v>3.0</v>
      </c>
      <c r="BE257" s="19">
        <v>1.0</v>
      </c>
      <c r="BF257" s="20"/>
      <c r="BG257" s="19">
        <v>1.5</v>
      </c>
      <c r="BH257" s="17" t="s">
        <v>92</v>
      </c>
      <c r="BI257" s="17" t="s">
        <v>182</v>
      </c>
      <c r="BJ257" s="20"/>
      <c r="BK257" s="17" t="s">
        <v>1227</v>
      </c>
      <c r="BL257" s="17" t="s">
        <v>1227</v>
      </c>
      <c r="BM257" s="20"/>
      <c r="BN257" s="20"/>
      <c r="BO257" s="20"/>
      <c r="BP257" s="20"/>
      <c r="BQ257" s="17" t="s">
        <v>89</v>
      </c>
      <c r="BR257" s="17" t="s">
        <v>89</v>
      </c>
      <c r="BS257" s="20"/>
      <c r="BT257" s="20"/>
      <c r="BU257" s="20"/>
      <c r="BV257" s="20"/>
      <c r="BW257" s="17" t="s">
        <v>1229</v>
      </c>
      <c r="BX257" s="19">
        <v>3.0</v>
      </c>
      <c r="BY257" s="19">
        <v>1.0</v>
      </c>
      <c r="BZ257" s="19">
        <v>0.0</v>
      </c>
      <c r="CA257" s="20"/>
      <c r="CB257" s="20"/>
      <c r="CC257" s="20"/>
      <c r="CD257" s="17" t="s">
        <v>89</v>
      </c>
      <c r="CE257" s="20"/>
      <c r="CF257" s="7"/>
      <c r="CG257" s="7"/>
      <c r="CH257" s="23" t="str">
        <f t="shared" si="1"/>
        <v>MAT3</v>
      </c>
      <c r="CI257" s="7" t="s">
        <v>122</v>
      </c>
      <c r="CJ257" s="7" t="s">
        <v>122</v>
      </c>
      <c r="CK257" s="24" t="s">
        <v>122</v>
      </c>
      <c r="CL257" s="24" t="s">
        <v>109</v>
      </c>
      <c r="CM257" s="24"/>
      <c r="CN257" s="24"/>
      <c r="CO257" s="25"/>
      <c r="CP257" s="7"/>
      <c r="CQ257" s="7"/>
      <c r="CR257" s="24"/>
      <c r="CS257" s="24"/>
      <c r="CT257" s="24"/>
      <c r="CU257" s="24"/>
    </row>
    <row r="258">
      <c r="A258" s="17"/>
      <c r="B258" s="17"/>
      <c r="C258" s="18"/>
      <c r="D258" s="17"/>
      <c r="E258" s="19"/>
      <c r="F258" s="17"/>
      <c r="G258" s="17"/>
      <c r="H258" s="17"/>
      <c r="I258" s="17"/>
      <c r="J258" s="20"/>
      <c r="K258" s="20"/>
      <c r="L258" s="20"/>
      <c r="M258" s="20"/>
      <c r="N258" s="20"/>
      <c r="O258" s="20"/>
      <c r="P258" s="20"/>
      <c r="Q258" s="20"/>
      <c r="R258" s="20"/>
      <c r="S258" s="19"/>
      <c r="T258" s="19"/>
      <c r="U258" s="19"/>
      <c r="V258" s="20"/>
      <c r="W258" s="19"/>
      <c r="X258" s="17"/>
      <c r="Y258" s="17"/>
      <c r="Z258" s="20"/>
      <c r="AA258" s="17"/>
      <c r="AB258" s="17"/>
      <c r="AC258" s="20"/>
      <c r="AD258" s="20"/>
      <c r="AE258" s="20"/>
      <c r="AF258" s="20"/>
      <c r="AG258" s="17"/>
      <c r="AH258" s="17"/>
      <c r="AI258" s="20"/>
      <c r="AJ258" s="20"/>
      <c r="AK258" s="17" t="s">
        <v>74</v>
      </c>
      <c r="AL258" s="17" t="s">
        <v>384</v>
      </c>
      <c r="AM258" s="18" t="s">
        <v>1245</v>
      </c>
      <c r="AN258" s="17" t="s">
        <v>1246</v>
      </c>
      <c r="AO258" s="19">
        <v>4.0</v>
      </c>
      <c r="AP258" s="17" t="s">
        <v>81</v>
      </c>
      <c r="AQ258" s="17" t="s">
        <v>82</v>
      </c>
      <c r="AR258" s="17" t="s">
        <v>141</v>
      </c>
      <c r="AS258" s="17" t="s">
        <v>91</v>
      </c>
      <c r="AT258" s="20"/>
      <c r="AU258" s="20"/>
      <c r="AV258" s="20"/>
      <c r="AW258" s="20"/>
      <c r="AX258" s="20"/>
      <c r="AY258" s="20"/>
      <c r="AZ258" s="20"/>
      <c r="BA258" s="20"/>
      <c r="BB258" s="20"/>
      <c r="BC258" s="19">
        <v>40.0</v>
      </c>
      <c r="BD258" s="19">
        <v>3.0</v>
      </c>
      <c r="BE258" s="19">
        <v>1.0</v>
      </c>
      <c r="BF258" s="20"/>
      <c r="BG258" s="19">
        <v>1.5</v>
      </c>
      <c r="BH258" s="17" t="s">
        <v>92</v>
      </c>
      <c r="BI258" s="17" t="s">
        <v>182</v>
      </c>
      <c r="BJ258" s="20"/>
      <c r="BK258" s="17" t="s">
        <v>1204</v>
      </c>
      <c r="BL258" s="17" t="s">
        <v>1204</v>
      </c>
      <c r="BM258" s="20"/>
      <c r="BN258" s="20"/>
      <c r="BO258" s="20"/>
      <c r="BP258" s="20"/>
      <c r="BQ258" s="17" t="s">
        <v>89</v>
      </c>
      <c r="BR258" s="17" t="s">
        <v>89</v>
      </c>
      <c r="BS258" s="20"/>
      <c r="BT258" s="20"/>
      <c r="BU258" s="20"/>
      <c r="BV258" s="20"/>
      <c r="BW258" s="17" t="s">
        <v>1207</v>
      </c>
      <c r="BX258" s="19">
        <v>3.0</v>
      </c>
      <c r="BY258" s="19">
        <v>1.0</v>
      </c>
      <c r="BZ258" s="19">
        <v>0.0</v>
      </c>
      <c r="CA258" s="20"/>
      <c r="CB258" s="20"/>
      <c r="CC258" s="20"/>
      <c r="CD258" s="17" t="s">
        <v>89</v>
      </c>
      <c r="CE258" s="20"/>
      <c r="CF258" s="7"/>
      <c r="CG258" s="7"/>
      <c r="CH258" s="23" t="str">
        <f t="shared" si="1"/>
        <v>MAT2</v>
      </c>
      <c r="CI258" s="7" t="s">
        <v>91</v>
      </c>
      <c r="CJ258" s="7" t="s">
        <v>91</v>
      </c>
      <c r="CK258" s="24" t="s">
        <v>91</v>
      </c>
      <c r="CL258" s="24" t="s">
        <v>109</v>
      </c>
      <c r="CM258" s="24"/>
      <c r="CN258" s="24"/>
      <c r="CO258" s="25"/>
      <c r="CP258" s="7"/>
      <c r="CQ258" s="7"/>
      <c r="CR258" s="24"/>
      <c r="CS258" s="24"/>
      <c r="CT258" s="24"/>
      <c r="CU258" s="24"/>
    </row>
    <row r="259">
      <c r="A259" s="17"/>
      <c r="B259" s="17"/>
      <c r="C259" s="18"/>
      <c r="D259" s="17"/>
      <c r="E259" s="19"/>
      <c r="F259" s="17"/>
      <c r="G259" s="17"/>
      <c r="H259" s="17"/>
      <c r="I259" s="17"/>
      <c r="J259" s="20"/>
      <c r="K259" s="20"/>
      <c r="L259" s="20"/>
      <c r="M259" s="20"/>
      <c r="N259" s="20"/>
      <c r="O259" s="20"/>
      <c r="P259" s="20"/>
      <c r="Q259" s="20"/>
      <c r="R259" s="20"/>
      <c r="S259" s="19"/>
      <c r="T259" s="19"/>
      <c r="U259" s="19"/>
      <c r="V259" s="20"/>
      <c r="W259" s="19"/>
      <c r="X259" s="17"/>
      <c r="Y259" s="17"/>
      <c r="Z259" s="20"/>
      <c r="AA259" s="17"/>
      <c r="AB259" s="17"/>
      <c r="AC259" s="20"/>
      <c r="AD259" s="20"/>
      <c r="AE259" s="20"/>
      <c r="AF259" s="20"/>
      <c r="AG259" s="17"/>
      <c r="AH259" s="17"/>
      <c r="AI259" s="20"/>
      <c r="AJ259" s="20"/>
      <c r="AK259" s="17" t="s">
        <v>74</v>
      </c>
      <c r="AL259" s="17" t="s">
        <v>384</v>
      </c>
      <c r="AM259" s="18" t="s">
        <v>1292</v>
      </c>
      <c r="AN259" s="17" t="s">
        <v>1293</v>
      </c>
      <c r="AO259" s="19">
        <v>4.0</v>
      </c>
      <c r="AP259" s="17" t="s">
        <v>155</v>
      </c>
      <c r="AQ259" s="17" t="s">
        <v>82</v>
      </c>
      <c r="AR259" s="17" t="s">
        <v>141</v>
      </c>
      <c r="AS259" s="17" t="s">
        <v>122</v>
      </c>
      <c r="AT259" s="20"/>
      <c r="AU259" s="20"/>
      <c r="AV259" s="20"/>
      <c r="AW259" s="20"/>
      <c r="AX259" s="20"/>
      <c r="AY259" s="20"/>
      <c r="AZ259" s="20"/>
      <c r="BA259" s="20"/>
      <c r="BB259" s="20"/>
      <c r="BC259" s="19">
        <v>30.0</v>
      </c>
      <c r="BD259" s="19">
        <v>3.0</v>
      </c>
      <c r="BE259" s="19">
        <v>1.0</v>
      </c>
      <c r="BF259" s="20"/>
      <c r="BG259" s="19">
        <v>1.0</v>
      </c>
      <c r="BH259" s="17" t="s">
        <v>92</v>
      </c>
      <c r="BI259" s="17" t="s">
        <v>182</v>
      </c>
      <c r="BJ259" s="20"/>
      <c r="BK259" s="17" t="s">
        <v>1234</v>
      </c>
      <c r="BL259" s="17" t="s">
        <v>1234</v>
      </c>
      <c r="BM259" s="20"/>
      <c r="BN259" s="20"/>
      <c r="BO259" s="20"/>
      <c r="BP259" s="20"/>
      <c r="BQ259" s="17" t="s">
        <v>89</v>
      </c>
      <c r="BR259" s="17" t="s">
        <v>89</v>
      </c>
      <c r="BS259" s="20"/>
      <c r="BT259" s="20"/>
      <c r="BU259" s="20"/>
      <c r="BV259" s="20"/>
      <c r="BW259" s="17" t="s">
        <v>1235</v>
      </c>
      <c r="BX259" s="19">
        <v>3.0</v>
      </c>
      <c r="BY259" s="19">
        <v>1.0</v>
      </c>
      <c r="BZ259" s="19">
        <v>0.0</v>
      </c>
      <c r="CA259" s="20"/>
      <c r="CB259" s="20"/>
      <c r="CC259" s="20"/>
      <c r="CD259" s="17" t="s">
        <v>89</v>
      </c>
      <c r="CE259" s="20"/>
      <c r="CF259" s="7"/>
      <c r="CG259" s="7"/>
      <c r="CH259" s="23" t="str">
        <f t="shared" si="1"/>
        <v>MAT3</v>
      </c>
      <c r="CI259" s="7" t="s">
        <v>122</v>
      </c>
      <c r="CJ259" s="7" t="s">
        <v>122</v>
      </c>
      <c r="CK259" s="24" t="s">
        <v>122</v>
      </c>
      <c r="CL259" s="24" t="s">
        <v>109</v>
      </c>
      <c r="CM259" s="24"/>
      <c r="CN259" s="24"/>
      <c r="CO259" s="25"/>
      <c r="CP259" s="7"/>
      <c r="CQ259" s="7"/>
      <c r="CR259" s="24"/>
      <c r="CS259" s="24"/>
      <c r="CT259" s="24"/>
      <c r="CU259" s="24"/>
    </row>
    <row r="260">
      <c r="A260" s="17"/>
      <c r="B260" s="17"/>
      <c r="C260" s="18"/>
      <c r="D260" s="17"/>
      <c r="E260" s="19"/>
      <c r="F260" s="17"/>
      <c r="G260" s="17"/>
      <c r="H260" s="17"/>
      <c r="I260" s="17"/>
      <c r="J260" s="20"/>
      <c r="K260" s="20"/>
      <c r="L260" s="20"/>
      <c r="M260" s="20"/>
      <c r="N260" s="20"/>
      <c r="O260" s="20"/>
      <c r="P260" s="20"/>
      <c r="Q260" s="20"/>
      <c r="R260" s="20"/>
      <c r="S260" s="19"/>
      <c r="T260" s="19"/>
      <c r="U260" s="19"/>
      <c r="V260" s="20"/>
      <c r="W260" s="19"/>
      <c r="X260" s="17"/>
      <c r="Y260" s="17"/>
      <c r="Z260" s="20"/>
      <c r="AA260" s="17"/>
      <c r="AB260" s="17"/>
      <c r="AC260" s="20"/>
      <c r="AD260" s="20"/>
      <c r="AE260" s="20"/>
      <c r="AF260" s="20"/>
      <c r="AG260" s="17"/>
      <c r="AH260" s="17"/>
      <c r="AI260" s="20"/>
      <c r="AJ260" s="20"/>
      <c r="AK260" s="17" t="s">
        <v>74</v>
      </c>
      <c r="AL260" s="17" t="s">
        <v>384</v>
      </c>
      <c r="AM260" s="18" t="s">
        <v>1282</v>
      </c>
      <c r="AN260" s="17" t="s">
        <v>1283</v>
      </c>
      <c r="AO260" s="19">
        <v>4.0</v>
      </c>
      <c r="AP260" s="17" t="s">
        <v>155</v>
      </c>
      <c r="AQ260" s="17" t="s">
        <v>82</v>
      </c>
      <c r="AR260" s="17" t="s">
        <v>141</v>
      </c>
      <c r="AS260" s="17" t="s">
        <v>122</v>
      </c>
      <c r="AT260" s="20"/>
      <c r="AU260" s="20"/>
      <c r="AV260" s="20"/>
      <c r="AW260" s="20"/>
      <c r="AX260" s="20"/>
      <c r="AY260" s="20"/>
      <c r="AZ260" s="20"/>
      <c r="BA260" s="20"/>
      <c r="BB260" s="20"/>
      <c r="BC260" s="19">
        <v>20.0</v>
      </c>
      <c r="BD260" s="19">
        <v>3.0</v>
      </c>
      <c r="BE260" s="19">
        <v>1.0</v>
      </c>
      <c r="BF260" s="20"/>
      <c r="BG260" s="19">
        <v>1.5</v>
      </c>
      <c r="BH260" s="17" t="s">
        <v>92</v>
      </c>
      <c r="BI260" s="17" t="s">
        <v>182</v>
      </c>
      <c r="BJ260" s="20"/>
      <c r="BK260" s="17" t="s">
        <v>1284</v>
      </c>
      <c r="BL260" s="17" t="s">
        <v>1284</v>
      </c>
      <c r="BM260" s="20"/>
      <c r="BN260" s="20"/>
      <c r="BO260" s="20"/>
      <c r="BP260" s="20"/>
      <c r="BQ260" s="17" t="s">
        <v>89</v>
      </c>
      <c r="BR260" s="17" t="s">
        <v>89</v>
      </c>
      <c r="BS260" s="20"/>
      <c r="BT260" s="20"/>
      <c r="BU260" s="20"/>
      <c r="BV260" s="20"/>
      <c r="BW260" s="17" t="s">
        <v>1285</v>
      </c>
      <c r="BX260" s="19">
        <v>3.0</v>
      </c>
      <c r="BY260" s="19">
        <v>1.0</v>
      </c>
      <c r="BZ260" s="19">
        <v>0.0</v>
      </c>
      <c r="CA260" s="20"/>
      <c r="CB260" s="20"/>
      <c r="CC260" s="20"/>
      <c r="CD260" s="17" t="s">
        <v>89</v>
      </c>
      <c r="CE260" s="20"/>
      <c r="CF260" s="7"/>
      <c r="CG260" s="7"/>
      <c r="CH260" s="23" t="str">
        <f t="shared" si="1"/>
        <v>MAT3</v>
      </c>
      <c r="CI260" s="7" t="s">
        <v>122</v>
      </c>
      <c r="CJ260" s="7" t="s">
        <v>122</v>
      </c>
      <c r="CK260" s="24" t="s">
        <v>122</v>
      </c>
      <c r="CL260" s="24" t="s">
        <v>109</v>
      </c>
      <c r="CM260" s="24"/>
      <c r="CN260" s="24"/>
      <c r="CO260" s="25"/>
      <c r="CP260" s="7"/>
      <c r="CQ260" s="7"/>
      <c r="CR260" s="24"/>
      <c r="CS260" s="24"/>
      <c r="CT260" s="24"/>
      <c r="CU260" s="24"/>
    </row>
    <row r="261">
      <c r="A261" s="17"/>
      <c r="B261" s="17"/>
      <c r="C261" s="18"/>
      <c r="D261" s="17"/>
      <c r="E261" s="19"/>
      <c r="F261" s="17"/>
      <c r="G261" s="17"/>
      <c r="H261" s="17"/>
      <c r="I261" s="17"/>
      <c r="J261" s="17"/>
      <c r="K261" s="17"/>
      <c r="L261" s="17"/>
      <c r="M261" s="20"/>
      <c r="N261" s="20"/>
      <c r="O261" s="20"/>
      <c r="P261" s="20"/>
      <c r="Q261" s="20"/>
      <c r="R261" s="20"/>
      <c r="S261" s="19"/>
      <c r="T261" s="19"/>
      <c r="U261" s="20"/>
      <c r="V261" s="19"/>
      <c r="W261" s="19"/>
      <c r="X261" s="17"/>
      <c r="Y261" s="20"/>
      <c r="Z261" s="17"/>
      <c r="AA261" s="17"/>
      <c r="AB261" s="20"/>
      <c r="AC261" s="17"/>
      <c r="AD261" s="17"/>
      <c r="AE261" s="19"/>
      <c r="AF261" s="20"/>
      <c r="AG261" s="17"/>
      <c r="AH261" s="20"/>
      <c r="AI261" s="17"/>
      <c r="AJ261" s="20"/>
      <c r="AK261" s="17" t="s">
        <v>85</v>
      </c>
      <c r="AL261" s="17" t="s">
        <v>317</v>
      </c>
      <c r="AM261" s="18" t="s">
        <v>840</v>
      </c>
      <c r="AN261" s="17" t="s">
        <v>841</v>
      </c>
      <c r="AO261" s="19">
        <v>4.0</v>
      </c>
      <c r="AP261" s="17" t="s">
        <v>81</v>
      </c>
      <c r="AQ261" s="17" t="s">
        <v>82</v>
      </c>
      <c r="AR261" s="17" t="s">
        <v>145</v>
      </c>
      <c r="AS261" s="17" t="s">
        <v>842</v>
      </c>
      <c r="AT261" s="17" t="s">
        <v>645</v>
      </c>
      <c r="AU261" s="17" t="s">
        <v>481</v>
      </c>
      <c r="AV261" s="17" t="s">
        <v>480</v>
      </c>
      <c r="AW261" s="20"/>
      <c r="AX261" s="20"/>
      <c r="AY261" s="20"/>
      <c r="AZ261" s="20"/>
      <c r="BA261" s="20"/>
      <c r="BB261" s="20"/>
      <c r="BC261" s="19">
        <v>100.0</v>
      </c>
      <c r="BD261" s="19">
        <v>3.0</v>
      </c>
      <c r="BE261" s="20"/>
      <c r="BF261" s="19">
        <v>2.0</v>
      </c>
      <c r="BG261" s="19">
        <v>1.5</v>
      </c>
      <c r="BH261" s="17" t="s">
        <v>92</v>
      </c>
      <c r="BI261" s="20"/>
      <c r="BJ261" s="17" t="s">
        <v>94</v>
      </c>
      <c r="BK261" s="17" t="s">
        <v>405</v>
      </c>
      <c r="BL261" s="20"/>
      <c r="BM261" s="17" t="s">
        <v>405</v>
      </c>
      <c r="BN261" s="17" t="s">
        <v>360</v>
      </c>
      <c r="BO261" s="19">
        <v>40.0</v>
      </c>
      <c r="BP261" s="20"/>
      <c r="BQ261" s="17" t="s">
        <v>89</v>
      </c>
      <c r="BR261" s="20"/>
      <c r="BS261" s="17" t="s">
        <v>89</v>
      </c>
      <c r="BT261" s="20"/>
      <c r="BU261" s="20"/>
      <c r="BV261" s="20"/>
      <c r="BW261" s="17" t="s">
        <v>843</v>
      </c>
      <c r="BX261" s="19">
        <v>3.0</v>
      </c>
      <c r="BY261" s="19">
        <v>0.0</v>
      </c>
      <c r="BZ261" s="19">
        <v>1.0</v>
      </c>
      <c r="CA261" s="20"/>
      <c r="CB261" s="20"/>
      <c r="CC261" s="20"/>
      <c r="CD261" s="17" t="s">
        <v>89</v>
      </c>
      <c r="CE261" s="20"/>
      <c r="CF261" s="7"/>
      <c r="CG261" s="7"/>
      <c r="CH261" s="23" t="str">
        <f t="shared" si="1"/>
        <v>MAT1,MED1,CED1,CHD1</v>
      </c>
      <c r="CI261" s="38" t="s">
        <v>844</v>
      </c>
      <c r="CJ261" s="38" t="s">
        <v>845</v>
      </c>
      <c r="CK261" s="24" t="s">
        <v>109</v>
      </c>
      <c r="CL261" s="27" t="s">
        <v>846</v>
      </c>
      <c r="CM261" s="24"/>
      <c r="CN261" s="24"/>
      <c r="CO261" s="25"/>
      <c r="CP261" s="7"/>
      <c r="CQ261" s="7"/>
      <c r="CR261" s="24"/>
      <c r="CS261" s="24"/>
      <c r="CT261" s="24"/>
      <c r="CU261" s="24"/>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17"/>
      <c r="AA262" s="20"/>
      <c r="AB262" s="20"/>
      <c r="AC262" s="17"/>
      <c r="AD262" s="17"/>
      <c r="AE262" s="19"/>
      <c r="AF262" s="20"/>
      <c r="AG262" s="20"/>
      <c r="AH262" s="20"/>
      <c r="AI262" s="20"/>
      <c r="AJ262" s="20"/>
      <c r="AK262" s="20"/>
      <c r="AL262" s="20"/>
      <c r="AM262" s="20" t="s">
        <v>840</v>
      </c>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17" t="s">
        <v>300</v>
      </c>
      <c r="BK262" s="20"/>
      <c r="BL262" s="20"/>
      <c r="BM262" s="17" t="s">
        <v>405</v>
      </c>
      <c r="BN262" s="17" t="s">
        <v>360</v>
      </c>
      <c r="BO262" s="19">
        <v>40.0</v>
      </c>
      <c r="BP262" s="20"/>
      <c r="BQ262" s="20"/>
      <c r="BR262" s="20"/>
      <c r="BS262" s="20"/>
      <c r="BT262" s="20"/>
      <c r="BU262" s="20"/>
      <c r="BV262" s="20"/>
      <c r="BW262" s="20"/>
      <c r="BX262" s="20"/>
      <c r="BY262" s="20"/>
      <c r="BZ262" s="20"/>
      <c r="CA262" s="20"/>
      <c r="CB262" s="20"/>
      <c r="CC262" s="20"/>
      <c r="CD262" s="20"/>
      <c r="CE262" s="20"/>
      <c r="CF262" s="7"/>
      <c r="CG262" s="7"/>
      <c r="CH262" s="23" t="str">
        <f t="shared" si="1"/>
        <v/>
      </c>
      <c r="CI262" s="7" t="s">
        <v>109</v>
      </c>
      <c r="CJ262" s="7" t="s">
        <v>109</v>
      </c>
      <c r="CK262" s="24" t="s">
        <v>109</v>
      </c>
      <c r="CL262" s="41" t="s">
        <v>851</v>
      </c>
      <c r="CM262" s="24"/>
      <c r="CN262" s="24"/>
      <c r="CO262" s="25"/>
      <c r="CP262" s="7"/>
      <c r="CQ262" s="7"/>
      <c r="CR262" s="24"/>
      <c r="CS262" s="24"/>
      <c r="CT262" s="24"/>
      <c r="CU262" s="24"/>
    </row>
    <row r="263">
      <c r="A263" s="17"/>
      <c r="B263" s="17"/>
      <c r="C263" s="18"/>
      <c r="D263" s="17"/>
      <c r="E263" s="19"/>
      <c r="F263" s="17"/>
      <c r="G263" s="17"/>
      <c r="H263" s="17"/>
      <c r="I263" s="20"/>
      <c r="J263" s="20"/>
      <c r="K263" s="20"/>
      <c r="L263" s="20"/>
      <c r="M263" s="20"/>
      <c r="N263" s="20"/>
      <c r="O263" s="20"/>
      <c r="P263" s="20"/>
      <c r="Q263" s="20"/>
      <c r="R263" s="20"/>
      <c r="S263" s="19"/>
      <c r="T263" s="19"/>
      <c r="U263" s="20"/>
      <c r="V263" s="20"/>
      <c r="W263" s="19"/>
      <c r="X263" s="17"/>
      <c r="Y263" s="20"/>
      <c r="Z263" s="20"/>
      <c r="AA263" s="17"/>
      <c r="AB263" s="20"/>
      <c r="AC263" s="20"/>
      <c r="AD263" s="20"/>
      <c r="AE263" s="20"/>
      <c r="AF263" s="20"/>
      <c r="AG263" s="17"/>
      <c r="AH263" s="20"/>
      <c r="AI263" s="20"/>
      <c r="AJ263" s="20"/>
      <c r="AK263" s="17" t="s">
        <v>74</v>
      </c>
      <c r="AL263" s="17" t="s">
        <v>384</v>
      </c>
      <c r="AM263" s="18" t="s">
        <v>385</v>
      </c>
      <c r="AN263" s="17" t="s">
        <v>386</v>
      </c>
      <c r="AO263" s="19">
        <v>3.0</v>
      </c>
      <c r="AP263" s="17" t="s">
        <v>228</v>
      </c>
      <c r="AQ263" s="17" t="s">
        <v>89</v>
      </c>
      <c r="AR263" s="17" t="s">
        <v>83</v>
      </c>
      <c r="AS263" s="20"/>
      <c r="AT263" s="20"/>
      <c r="AU263" s="20"/>
      <c r="AV263" s="20"/>
      <c r="AW263" s="20"/>
      <c r="AX263" s="20"/>
      <c r="AY263" s="20"/>
      <c r="AZ263" s="20"/>
      <c r="BA263" s="20"/>
      <c r="BB263" s="20"/>
      <c r="BC263" s="19">
        <v>40.0</v>
      </c>
      <c r="BD263" s="19">
        <v>3.0</v>
      </c>
      <c r="BE263" s="20"/>
      <c r="BF263" s="20"/>
      <c r="BG263" s="19">
        <v>1.0</v>
      </c>
      <c r="BH263" s="17" t="s">
        <v>92</v>
      </c>
      <c r="BI263" s="20"/>
      <c r="BJ263" s="20"/>
      <c r="BK263" s="17" t="s">
        <v>390</v>
      </c>
      <c r="BL263" s="20"/>
      <c r="BM263" s="20"/>
      <c r="BN263" s="20"/>
      <c r="BO263" s="20"/>
      <c r="BP263" s="20"/>
      <c r="BQ263" s="17" t="s">
        <v>89</v>
      </c>
      <c r="BR263" s="20"/>
      <c r="BS263" s="20"/>
      <c r="BT263" s="20"/>
      <c r="BU263" s="20"/>
      <c r="BV263" s="20"/>
      <c r="BW263" s="17" t="s">
        <v>392</v>
      </c>
      <c r="BX263" s="19">
        <v>3.0</v>
      </c>
      <c r="BY263" s="19">
        <v>0.0</v>
      </c>
      <c r="BZ263" s="19">
        <v>0.0</v>
      </c>
      <c r="CA263" s="20"/>
      <c r="CB263" s="20"/>
      <c r="CC263" s="20"/>
      <c r="CD263" s="17" t="s">
        <v>89</v>
      </c>
      <c r="CE263" s="20"/>
      <c r="CF263" s="7"/>
      <c r="CG263" s="7"/>
      <c r="CH263" s="23" t="str">
        <f t="shared" si="1"/>
        <v/>
      </c>
      <c r="CI263" s="7" t="s">
        <v>109</v>
      </c>
      <c r="CJ263" s="7" t="s">
        <v>109</v>
      </c>
      <c r="CK263" s="24" t="s">
        <v>109</v>
      </c>
      <c r="CL263" s="24" t="s">
        <v>109</v>
      </c>
      <c r="CM263" s="24"/>
      <c r="CN263" s="24"/>
      <c r="CO263" s="25"/>
      <c r="CP263" s="7"/>
      <c r="CQ263" s="7"/>
      <c r="CR263" s="24"/>
      <c r="CS263" s="24"/>
      <c r="CT263" s="24"/>
      <c r="CU263" s="24"/>
    </row>
    <row r="264">
      <c r="A264" s="17"/>
      <c r="B264" s="17"/>
      <c r="C264" s="18"/>
      <c r="D264" s="17"/>
      <c r="E264" s="19"/>
      <c r="F264" s="17"/>
      <c r="G264" s="17"/>
      <c r="H264" s="17"/>
      <c r="I264" s="20"/>
      <c r="J264" s="20"/>
      <c r="K264" s="20"/>
      <c r="L264" s="20"/>
      <c r="M264" s="20"/>
      <c r="N264" s="20"/>
      <c r="O264" s="20"/>
      <c r="P264" s="20"/>
      <c r="Q264" s="20"/>
      <c r="R264" s="20"/>
      <c r="S264" s="19"/>
      <c r="T264" s="19"/>
      <c r="U264" s="20"/>
      <c r="V264" s="20"/>
      <c r="W264" s="19"/>
      <c r="X264" s="17"/>
      <c r="Y264" s="20"/>
      <c r="Z264" s="20"/>
      <c r="AA264" s="17"/>
      <c r="AB264" s="20"/>
      <c r="AC264" s="20"/>
      <c r="AD264" s="20"/>
      <c r="AE264" s="20"/>
      <c r="AF264" s="20"/>
      <c r="AG264" s="17"/>
      <c r="AH264" s="20"/>
      <c r="AI264" s="20"/>
      <c r="AJ264" s="20"/>
      <c r="AK264" s="17" t="s">
        <v>74</v>
      </c>
      <c r="AL264" s="17" t="s">
        <v>384</v>
      </c>
      <c r="AM264" s="18" t="s">
        <v>446</v>
      </c>
      <c r="AN264" s="17" t="s">
        <v>448</v>
      </c>
      <c r="AO264" s="19">
        <v>1.5</v>
      </c>
      <c r="AP264" s="17" t="s">
        <v>228</v>
      </c>
      <c r="AQ264" s="17" t="s">
        <v>89</v>
      </c>
      <c r="AR264" s="17" t="s">
        <v>83</v>
      </c>
      <c r="AS264" s="20"/>
      <c r="AT264" s="20"/>
      <c r="AU264" s="20"/>
      <c r="AV264" s="20"/>
      <c r="AW264" s="20"/>
      <c r="AX264" s="20"/>
      <c r="AY264" s="20"/>
      <c r="AZ264" s="20"/>
      <c r="BA264" s="20"/>
      <c r="BB264" s="20"/>
      <c r="BC264" s="19">
        <v>40.0</v>
      </c>
      <c r="BD264" s="19">
        <v>3.0</v>
      </c>
      <c r="BE264" s="20"/>
      <c r="BF264" s="20"/>
      <c r="BG264" s="19">
        <v>1.0</v>
      </c>
      <c r="BH264" s="17" t="s">
        <v>92</v>
      </c>
      <c r="BI264" s="20"/>
      <c r="BJ264" s="20"/>
      <c r="BK264" s="17" t="s">
        <v>450</v>
      </c>
      <c r="BL264" s="20"/>
      <c r="BM264" s="20"/>
      <c r="BN264" s="20"/>
      <c r="BO264" s="20"/>
      <c r="BP264" s="20"/>
      <c r="BQ264" s="17" t="s">
        <v>89</v>
      </c>
      <c r="BR264" s="20"/>
      <c r="BS264" s="20"/>
      <c r="BT264" s="20"/>
      <c r="BU264" s="20"/>
      <c r="BV264" s="20"/>
      <c r="BW264" s="17" t="s">
        <v>452</v>
      </c>
      <c r="BX264" s="19">
        <v>1.5</v>
      </c>
      <c r="BY264" s="19">
        <v>0.0</v>
      </c>
      <c r="BZ264" s="19">
        <v>0.0</v>
      </c>
      <c r="CA264" s="20"/>
      <c r="CB264" s="20"/>
      <c r="CC264" s="20"/>
      <c r="CD264" s="17" t="s">
        <v>89</v>
      </c>
      <c r="CE264" s="20"/>
      <c r="CF264" s="7"/>
      <c r="CG264" s="7"/>
      <c r="CH264" s="23" t="str">
        <f t="shared" si="1"/>
        <v/>
      </c>
      <c r="CI264" s="7" t="s">
        <v>109</v>
      </c>
      <c r="CJ264" s="7" t="s">
        <v>109</v>
      </c>
      <c r="CK264" s="24" t="s">
        <v>109</v>
      </c>
      <c r="CL264" s="24" t="s">
        <v>109</v>
      </c>
      <c r="CM264" s="24"/>
      <c r="CN264" s="24"/>
      <c r="CO264" s="25"/>
      <c r="CP264" s="7"/>
      <c r="CQ264" s="7"/>
      <c r="CR264" s="24"/>
      <c r="CS264" s="24"/>
      <c r="CT264" s="24"/>
      <c r="CU264" s="24"/>
    </row>
    <row r="265">
      <c r="A265" s="17"/>
      <c r="B265" s="17"/>
      <c r="C265" s="18"/>
      <c r="D265" s="17"/>
      <c r="E265" s="19"/>
      <c r="F265" s="17"/>
      <c r="G265" s="17"/>
      <c r="H265" s="17"/>
      <c r="I265" s="17"/>
      <c r="J265" s="20"/>
      <c r="K265" s="20"/>
      <c r="L265" s="20"/>
      <c r="M265" s="20"/>
      <c r="N265" s="20"/>
      <c r="O265" s="20"/>
      <c r="P265" s="20"/>
      <c r="Q265" s="20"/>
      <c r="R265" s="20"/>
      <c r="S265" s="19"/>
      <c r="T265" s="19"/>
      <c r="U265" s="19"/>
      <c r="V265" s="20"/>
      <c r="W265" s="19"/>
      <c r="X265" s="17"/>
      <c r="Y265" s="17"/>
      <c r="Z265" s="20"/>
      <c r="AA265" s="17"/>
      <c r="AB265" s="17"/>
      <c r="AC265" s="20"/>
      <c r="AD265" s="20"/>
      <c r="AE265" s="20"/>
      <c r="AF265" s="20"/>
      <c r="AG265" s="17"/>
      <c r="AH265" s="17"/>
      <c r="AI265" s="20"/>
      <c r="AJ265" s="20"/>
      <c r="AK265" s="17" t="s">
        <v>74</v>
      </c>
      <c r="AL265" s="17" t="s">
        <v>384</v>
      </c>
      <c r="AM265" s="18" t="s">
        <v>1254</v>
      </c>
      <c r="AN265" s="17" t="s">
        <v>1255</v>
      </c>
      <c r="AO265" s="19">
        <v>4.0</v>
      </c>
      <c r="AP265" s="17" t="s">
        <v>81</v>
      </c>
      <c r="AQ265" s="17" t="s">
        <v>82</v>
      </c>
      <c r="AR265" s="17" t="s">
        <v>141</v>
      </c>
      <c r="AS265" s="17" t="s">
        <v>91</v>
      </c>
      <c r="AT265" s="20"/>
      <c r="AU265" s="20"/>
      <c r="AV265" s="20"/>
      <c r="AW265" s="20"/>
      <c r="AX265" s="20"/>
      <c r="AY265" s="20"/>
      <c r="AZ265" s="20"/>
      <c r="BA265" s="20"/>
      <c r="BB265" s="20"/>
      <c r="BC265" s="19">
        <v>30.0</v>
      </c>
      <c r="BD265" s="19">
        <v>3.0</v>
      </c>
      <c r="BE265" s="19">
        <v>1.0</v>
      </c>
      <c r="BF265" s="20"/>
      <c r="BG265" s="19">
        <v>1.0</v>
      </c>
      <c r="BH265" s="17" t="s">
        <v>92</v>
      </c>
      <c r="BI265" s="17" t="s">
        <v>182</v>
      </c>
      <c r="BJ265" s="20"/>
      <c r="BK265" s="17" t="s">
        <v>1256</v>
      </c>
      <c r="BL265" s="17" t="s">
        <v>1256</v>
      </c>
      <c r="BM265" s="20"/>
      <c r="BN265" s="20"/>
      <c r="BO265" s="20"/>
      <c r="BP265" s="20"/>
      <c r="BQ265" s="17" t="s">
        <v>89</v>
      </c>
      <c r="BR265" s="17" t="s">
        <v>89</v>
      </c>
      <c r="BS265" s="20"/>
      <c r="BT265" s="20"/>
      <c r="BU265" s="20"/>
      <c r="BV265" s="20"/>
      <c r="BW265" s="17" t="s">
        <v>1257</v>
      </c>
      <c r="BX265" s="19">
        <v>3.0</v>
      </c>
      <c r="BY265" s="19">
        <v>1.0</v>
      </c>
      <c r="BZ265" s="19">
        <v>0.0</v>
      </c>
      <c r="CA265" s="20"/>
      <c r="CB265" s="20"/>
      <c r="CC265" s="20"/>
      <c r="CD265" s="17" t="s">
        <v>89</v>
      </c>
      <c r="CE265" s="20"/>
      <c r="CF265" s="7"/>
      <c r="CG265" s="7"/>
      <c r="CH265" s="23" t="str">
        <f t="shared" si="1"/>
        <v>MAT2</v>
      </c>
      <c r="CI265" s="7" t="s">
        <v>91</v>
      </c>
      <c r="CJ265" s="7" t="s">
        <v>91</v>
      </c>
      <c r="CK265" s="24" t="s">
        <v>91</v>
      </c>
      <c r="CL265" s="24" t="s">
        <v>109</v>
      </c>
      <c r="CM265" s="24"/>
      <c r="CN265" s="24"/>
      <c r="CO265" s="25"/>
      <c r="CP265" s="7"/>
      <c r="CQ265" s="7"/>
      <c r="CR265" s="24"/>
      <c r="CS265" s="24"/>
      <c r="CT265" s="24"/>
      <c r="CU265" s="24"/>
    </row>
    <row r="266">
      <c r="A266" s="17"/>
      <c r="B266" s="17"/>
      <c r="C266" s="18"/>
      <c r="D266" s="17"/>
      <c r="E266" s="19"/>
      <c r="F266" s="17"/>
      <c r="G266" s="17"/>
      <c r="H266" s="17"/>
      <c r="I266" s="17"/>
      <c r="J266" s="20"/>
      <c r="K266" s="20"/>
      <c r="L266" s="20"/>
      <c r="M266" s="20"/>
      <c r="N266" s="20"/>
      <c r="O266" s="20"/>
      <c r="P266" s="20"/>
      <c r="Q266" s="20"/>
      <c r="R266" s="20"/>
      <c r="S266" s="19"/>
      <c r="T266" s="19"/>
      <c r="U266" s="19"/>
      <c r="V266" s="20"/>
      <c r="W266" s="19"/>
      <c r="X266" s="17"/>
      <c r="Y266" s="17"/>
      <c r="Z266" s="20"/>
      <c r="AA266" s="17"/>
      <c r="AB266" s="17"/>
      <c r="AC266" s="20"/>
      <c r="AD266" s="20"/>
      <c r="AE266" s="20"/>
      <c r="AF266" s="20"/>
      <c r="AG266" s="17"/>
      <c r="AH266" s="17"/>
      <c r="AI266" s="20"/>
      <c r="AJ266" s="20"/>
      <c r="AK266" s="17" t="s">
        <v>74</v>
      </c>
      <c r="AL266" s="17" t="s">
        <v>384</v>
      </c>
      <c r="AM266" s="18" t="s">
        <v>1265</v>
      </c>
      <c r="AN266" s="17" t="s">
        <v>1266</v>
      </c>
      <c r="AO266" s="19">
        <v>4.0</v>
      </c>
      <c r="AP266" s="17" t="s">
        <v>155</v>
      </c>
      <c r="AQ266" s="17" t="s">
        <v>82</v>
      </c>
      <c r="AR266" s="17" t="s">
        <v>141</v>
      </c>
      <c r="AS266" s="17" t="s">
        <v>122</v>
      </c>
      <c r="AT266" s="20"/>
      <c r="AU266" s="20"/>
      <c r="AV266" s="20"/>
      <c r="AW266" s="20"/>
      <c r="AX266" s="20"/>
      <c r="AY266" s="20"/>
      <c r="AZ266" s="20"/>
      <c r="BA266" s="20"/>
      <c r="BB266" s="20"/>
      <c r="BC266" s="19">
        <v>30.0</v>
      </c>
      <c r="BD266" s="19">
        <v>3.0</v>
      </c>
      <c r="BE266" s="19">
        <v>1.0</v>
      </c>
      <c r="BF266" s="20"/>
      <c r="BG266" s="19">
        <v>1.0</v>
      </c>
      <c r="BH266" s="17" t="s">
        <v>92</v>
      </c>
      <c r="BI266" s="17" t="s">
        <v>182</v>
      </c>
      <c r="BJ266" s="20"/>
      <c r="BK266" s="17" t="s">
        <v>1267</v>
      </c>
      <c r="BL266" s="17" t="s">
        <v>1267</v>
      </c>
      <c r="BM266" s="20"/>
      <c r="BN266" s="20"/>
      <c r="BO266" s="20"/>
      <c r="BP266" s="20"/>
      <c r="BQ266" s="17" t="s">
        <v>89</v>
      </c>
      <c r="BR266" s="17" t="s">
        <v>89</v>
      </c>
      <c r="BS266" s="20"/>
      <c r="BT266" s="20"/>
      <c r="BU266" s="20"/>
      <c r="BV266" s="20"/>
      <c r="BW266" s="17" t="s">
        <v>1257</v>
      </c>
      <c r="BX266" s="19">
        <v>3.0</v>
      </c>
      <c r="BY266" s="19">
        <v>1.0</v>
      </c>
      <c r="BZ266" s="19">
        <v>0.0</v>
      </c>
      <c r="CA266" s="20"/>
      <c r="CB266" s="20"/>
      <c r="CC266" s="17" t="s">
        <v>1269</v>
      </c>
      <c r="CD266" s="17" t="s">
        <v>89</v>
      </c>
      <c r="CE266" s="20"/>
      <c r="CF266" s="7"/>
      <c r="CG266" s="7"/>
      <c r="CH266" s="23" t="str">
        <f t="shared" si="1"/>
        <v>MAT3</v>
      </c>
      <c r="CI266" s="7" t="s">
        <v>122</v>
      </c>
      <c r="CJ266" s="7" t="s">
        <v>122</v>
      </c>
      <c r="CK266" s="24" t="s">
        <v>122</v>
      </c>
      <c r="CL266" s="24" t="s">
        <v>109</v>
      </c>
      <c r="CM266" s="24"/>
      <c r="CN266" s="24"/>
      <c r="CO266" s="25"/>
      <c r="CP266" s="7"/>
      <c r="CQ266" s="7"/>
      <c r="CR266" s="24"/>
      <c r="CS266" s="24"/>
      <c r="CT266" s="24"/>
      <c r="CU266" s="24"/>
    </row>
    <row r="267">
      <c r="A267" s="28"/>
      <c r="B267" s="28"/>
      <c r="C267" s="28"/>
      <c r="D267" s="28"/>
      <c r="E267" s="29"/>
      <c r="F267" s="28"/>
      <c r="G267" s="28"/>
      <c r="H267" s="28"/>
      <c r="I267" s="30"/>
      <c r="J267" s="30"/>
      <c r="K267" s="30"/>
      <c r="L267" s="30"/>
      <c r="M267" s="30"/>
      <c r="N267" s="30"/>
      <c r="O267" s="30"/>
      <c r="P267" s="30"/>
      <c r="Q267" s="30"/>
      <c r="R267" s="30"/>
      <c r="S267" s="29"/>
      <c r="T267" s="29"/>
      <c r="U267" s="30"/>
      <c r="V267" s="29"/>
      <c r="W267" s="29"/>
      <c r="X267" s="28"/>
      <c r="Y267" s="30"/>
      <c r="Z267" s="28"/>
      <c r="AA267" s="28"/>
      <c r="AB267" s="30"/>
      <c r="AC267" s="28"/>
      <c r="AD267" s="28"/>
      <c r="AE267" s="29"/>
      <c r="AF267" s="28"/>
      <c r="AG267" s="28"/>
      <c r="AH267" s="30"/>
      <c r="AI267" s="28"/>
      <c r="AJ267" s="30"/>
      <c r="AK267" s="28" t="s">
        <v>74</v>
      </c>
      <c r="AL267" s="28" t="s">
        <v>285</v>
      </c>
      <c r="AM267" s="28" t="s">
        <v>286</v>
      </c>
      <c r="AN267" s="28" t="s">
        <v>287</v>
      </c>
      <c r="AO267" s="29">
        <v>3.0</v>
      </c>
      <c r="AP267" s="28" t="s">
        <v>228</v>
      </c>
      <c r="AQ267" s="28" t="s">
        <v>89</v>
      </c>
      <c r="AR267" s="28" t="s">
        <v>83</v>
      </c>
      <c r="AS267" s="30"/>
      <c r="AT267" s="30"/>
      <c r="AU267" s="30"/>
      <c r="AV267" s="30"/>
      <c r="AW267" s="30"/>
      <c r="AX267" s="30"/>
      <c r="AY267" s="30"/>
      <c r="AZ267" s="30"/>
      <c r="BA267" s="30"/>
      <c r="BB267" s="30"/>
      <c r="BC267" s="29">
        <v>70.0</v>
      </c>
      <c r="BD267" s="29">
        <v>1.5</v>
      </c>
      <c r="BE267" s="30"/>
      <c r="BF267" s="29">
        <v>1.5</v>
      </c>
      <c r="BG267" s="29">
        <v>1.5</v>
      </c>
      <c r="BH267" s="28" t="s">
        <v>92</v>
      </c>
      <c r="BI267" s="30"/>
      <c r="BJ267" s="28" t="s">
        <v>94</v>
      </c>
      <c r="BK267" s="28" t="s">
        <v>288</v>
      </c>
      <c r="BL267" s="30"/>
      <c r="BM267" s="28" t="s">
        <v>289</v>
      </c>
      <c r="BN267" s="28" t="s">
        <v>291</v>
      </c>
      <c r="BO267" s="29">
        <v>30.0</v>
      </c>
      <c r="BP267" s="28" t="s">
        <v>294</v>
      </c>
      <c r="BQ267" s="28" t="s">
        <v>89</v>
      </c>
      <c r="BR267" s="30"/>
      <c r="BS267" s="28" t="s">
        <v>89</v>
      </c>
      <c r="BT267" s="30"/>
      <c r="BU267" s="30"/>
      <c r="BV267" s="30"/>
      <c r="BW267" s="28" t="s">
        <v>295</v>
      </c>
      <c r="BX267" s="29">
        <v>1.5</v>
      </c>
      <c r="BY267" s="29">
        <v>0.0</v>
      </c>
      <c r="BZ267" s="29">
        <v>1.5</v>
      </c>
      <c r="CA267" s="30"/>
      <c r="CB267" s="30"/>
      <c r="CC267" s="30"/>
      <c r="CD267" s="28" t="s">
        <v>89</v>
      </c>
      <c r="CE267" s="30"/>
      <c r="CF267" s="7"/>
      <c r="CG267" s="7"/>
      <c r="CH267" s="23" t="str">
        <f t="shared" si="1"/>
        <v/>
      </c>
      <c r="CI267" s="7"/>
      <c r="CJ267" s="7"/>
      <c r="CK267" s="24"/>
      <c r="CL267" s="24"/>
      <c r="CM267" s="24"/>
      <c r="CN267" s="24"/>
      <c r="CO267" s="25"/>
      <c r="CP267" s="7"/>
      <c r="CQ267" s="7"/>
      <c r="CR267" s="24"/>
      <c r="CS267" s="24"/>
      <c r="CT267" s="24"/>
      <c r="CU267" s="24"/>
    </row>
    <row r="268">
      <c r="A268" s="30"/>
      <c r="B268" s="30"/>
      <c r="C268" s="28"/>
      <c r="D268" s="30"/>
      <c r="E268" s="30"/>
      <c r="F268" s="30"/>
      <c r="G268" s="30"/>
      <c r="H268" s="30"/>
      <c r="I268" s="30"/>
      <c r="J268" s="30"/>
      <c r="K268" s="30"/>
      <c r="L268" s="30"/>
      <c r="M268" s="30"/>
      <c r="N268" s="30"/>
      <c r="O268" s="30"/>
      <c r="P268" s="30"/>
      <c r="Q268" s="30"/>
      <c r="R268" s="30"/>
      <c r="S268" s="30"/>
      <c r="T268" s="30"/>
      <c r="U268" s="30"/>
      <c r="V268" s="30"/>
      <c r="W268" s="30"/>
      <c r="X268" s="30"/>
      <c r="Y268" s="30"/>
      <c r="Z268" s="28"/>
      <c r="AA268" s="30"/>
      <c r="AB268" s="30"/>
      <c r="AC268" s="28"/>
      <c r="AD268" s="28"/>
      <c r="AE268" s="29"/>
      <c r="AF268" s="30"/>
      <c r="AG268" s="30"/>
      <c r="AH268" s="30"/>
      <c r="AI268" s="30"/>
      <c r="AJ268" s="30"/>
      <c r="AK268" s="30"/>
      <c r="AL268" s="30"/>
      <c r="AM268" s="28" t="s">
        <v>286</v>
      </c>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28" t="s">
        <v>300</v>
      </c>
      <c r="BK268" s="30"/>
      <c r="BL268" s="30"/>
      <c r="BM268" s="28" t="s">
        <v>301</v>
      </c>
      <c r="BN268" s="28" t="s">
        <v>302</v>
      </c>
      <c r="BO268" s="29">
        <v>30.0</v>
      </c>
      <c r="BP268" s="30"/>
      <c r="BQ268" s="30"/>
      <c r="BR268" s="30"/>
      <c r="BS268" s="30"/>
      <c r="BT268" s="30"/>
      <c r="BU268" s="30"/>
      <c r="BV268" s="30"/>
      <c r="BW268" s="30"/>
      <c r="BX268" s="30"/>
      <c r="BY268" s="30"/>
      <c r="BZ268" s="30"/>
      <c r="CA268" s="30"/>
      <c r="CB268" s="30"/>
      <c r="CC268" s="30"/>
      <c r="CD268" s="30"/>
      <c r="CE268" s="30"/>
      <c r="CF268" s="7"/>
      <c r="CG268" s="7"/>
      <c r="CH268" s="23" t="str">
        <f t="shared" si="1"/>
        <v/>
      </c>
      <c r="CI268" s="7"/>
      <c r="CJ268" s="7"/>
      <c r="CK268" s="24"/>
      <c r="CL268" s="24"/>
      <c r="CM268" s="24"/>
      <c r="CN268" s="24"/>
      <c r="CO268" s="25"/>
      <c r="CP268" s="7"/>
      <c r="CQ268" s="7"/>
      <c r="CR268" s="24"/>
      <c r="CS268" s="24"/>
      <c r="CT268" s="24"/>
      <c r="CU268" s="24"/>
    </row>
    <row r="269">
      <c r="A269" s="28"/>
      <c r="B269" s="28"/>
      <c r="C269" s="28"/>
      <c r="D269" s="28"/>
      <c r="E269" s="29"/>
      <c r="F269" s="28"/>
      <c r="G269" s="28"/>
      <c r="H269" s="28"/>
      <c r="I269" s="28"/>
      <c r="J269" s="30"/>
      <c r="K269" s="30"/>
      <c r="L269" s="30"/>
      <c r="M269" s="30"/>
      <c r="N269" s="30"/>
      <c r="O269" s="30"/>
      <c r="P269" s="30"/>
      <c r="Q269" s="30"/>
      <c r="R269" s="30"/>
      <c r="S269" s="29"/>
      <c r="T269" s="29"/>
      <c r="U269" s="30"/>
      <c r="V269" s="30"/>
      <c r="W269" s="29"/>
      <c r="X269" s="28"/>
      <c r="Y269" s="30"/>
      <c r="Z269" s="30"/>
      <c r="AA269" s="28"/>
      <c r="AB269" s="30"/>
      <c r="AC269" s="30"/>
      <c r="AD269" s="30"/>
      <c r="AE269" s="30"/>
      <c r="AF269" s="30"/>
      <c r="AG269" s="28"/>
      <c r="AH269" s="30"/>
      <c r="AI269" s="30"/>
      <c r="AJ269" s="30"/>
      <c r="AK269" s="28" t="s">
        <v>74</v>
      </c>
      <c r="AL269" s="28" t="s">
        <v>285</v>
      </c>
      <c r="AM269" s="28" t="s">
        <v>798</v>
      </c>
      <c r="AN269" s="28" t="s">
        <v>799</v>
      </c>
      <c r="AO269" s="29">
        <v>3.0</v>
      </c>
      <c r="AP269" s="28" t="s">
        <v>155</v>
      </c>
      <c r="AQ269" s="28" t="s">
        <v>89</v>
      </c>
      <c r="AR269" s="28" t="s">
        <v>83</v>
      </c>
      <c r="AS269" s="28" t="s">
        <v>105</v>
      </c>
      <c r="AT269" s="30"/>
      <c r="AU269" s="30"/>
      <c r="AV269" s="30"/>
      <c r="AW269" s="30"/>
      <c r="AX269" s="30"/>
      <c r="AY269" s="30"/>
      <c r="AZ269" s="30"/>
      <c r="BA269" s="30"/>
      <c r="BB269" s="30"/>
      <c r="BC269" s="29">
        <v>30.0</v>
      </c>
      <c r="BD269" s="29">
        <v>3.0</v>
      </c>
      <c r="BE269" s="30"/>
      <c r="BF269" s="30"/>
      <c r="BG269" s="29">
        <v>1.0</v>
      </c>
      <c r="BH269" s="28" t="s">
        <v>92</v>
      </c>
      <c r="BI269" s="30"/>
      <c r="BJ269" s="30"/>
      <c r="BK269" s="28" t="s">
        <v>720</v>
      </c>
      <c r="BL269" s="30"/>
      <c r="BM269" s="30"/>
      <c r="BN269" s="30"/>
      <c r="BO269" s="30"/>
      <c r="BP269" s="30"/>
      <c r="BQ269" s="28" t="s">
        <v>89</v>
      </c>
      <c r="BR269" s="30"/>
      <c r="BS269" s="30"/>
      <c r="BT269" s="30"/>
      <c r="BU269" s="30"/>
      <c r="BV269" s="30"/>
      <c r="BW269" s="28" t="s">
        <v>721</v>
      </c>
      <c r="BX269" s="29">
        <v>3.0</v>
      </c>
      <c r="BY269" s="29">
        <v>0.0</v>
      </c>
      <c r="BZ269" s="29">
        <v>0.0</v>
      </c>
      <c r="CA269" s="30"/>
      <c r="CB269" s="30"/>
      <c r="CC269" s="30"/>
      <c r="CD269" s="28" t="s">
        <v>89</v>
      </c>
      <c r="CE269" s="30"/>
      <c r="CF269" s="7"/>
      <c r="CG269" s="7"/>
      <c r="CH269" s="23" t="str">
        <f t="shared" si="1"/>
        <v>CHY3</v>
      </c>
      <c r="CI269" s="7" t="s">
        <v>105</v>
      </c>
      <c r="CJ269" s="7" t="s">
        <v>105</v>
      </c>
      <c r="CK269" s="24"/>
      <c r="CL269" s="24"/>
      <c r="CM269" s="24"/>
      <c r="CN269" s="24"/>
      <c r="CO269" s="25"/>
      <c r="CP269" s="7"/>
      <c r="CQ269" s="7"/>
      <c r="CR269" s="24"/>
      <c r="CS269" s="24"/>
      <c r="CT269" s="24"/>
      <c r="CU269" s="24"/>
    </row>
    <row r="270">
      <c r="A270" s="28"/>
      <c r="B270" s="28"/>
      <c r="C270" s="28"/>
      <c r="D270" s="28"/>
      <c r="E270" s="29"/>
      <c r="F270" s="28"/>
      <c r="G270" s="28"/>
      <c r="H270" s="28"/>
      <c r="I270" s="28"/>
      <c r="J270" s="30"/>
      <c r="K270" s="30"/>
      <c r="L270" s="30"/>
      <c r="M270" s="30"/>
      <c r="N270" s="30"/>
      <c r="O270" s="30"/>
      <c r="P270" s="30"/>
      <c r="Q270" s="30"/>
      <c r="R270" s="30"/>
      <c r="S270" s="29"/>
      <c r="T270" s="29"/>
      <c r="U270" s="30"/>
      <c r="V270" s="30"/>
      <c r="W270" s="29"/>
      <c r="X270" s="28"/>
      <c r="Y270" s="30"/>
      <c r="Z270" s="30"/>
      <c r="AA270" s="28"/>
      <c r="AB270" s="30"/>
      <c r="AC270" s="30"/>
      <c r="AD270" s="30"/>
      <c r="AE270" s="30"/>
      <c r="AF270" s="30"/>
      <c r="AG270" s="28"/>
      <c r="AH270" s="30"/>
      <c r="AI270" s="30"/>
      <c r="AJ270" s="30"/>
      <c r="AK270" s="28" t="s">
        <v>74</v>
      </c>
      <c r="AL270" s="28" t="s">
        <v>285</v>
      </c>
      <c r="AM270" s="28" t="s">
        <v>817</v>
      </c>
      <c r="AN270" s="28" t="s">
        <v>818</v>
      </c>
      <c r="AO270" s="29">
        <v>3.0</v>
      </c>
      <c r="AP270" s="28" t="s">
        <v>155</v>
      </c>
      <c r="AQ270" s="28" t="s">
        <v>82</v>
      </c>
      <c r="AR270" s="28" t="s">
        <v>141</v>
      </c>
      <c r="AS270" s="28" t="s">
        <v>148</v>
      </c>
      <c r="AT270" s="30"/>
      <c r="AU270" s="30"/>
      <c r="AV270" s="30"/>
      <c r="AW270" s="30"/>
      <c r="AX270" s="30"/>
      <c r="AY270" s="30"/>
      <c r="AZ270" s="30"/>
      <c r="BA270" s="30"/>
      <c r="BB270" s="30"/>
      <c r="BC270" s="29">
        <v>30.0</v>
      </c>
      <c r="BD270" s="29">
        <v>3.0</v>
      </c>
      <c r="BE270" s="30"/>
      <c r="BF270" s="30"/>
      <c r="BG270" s="29">
        <v>1.5</v>
      </c>
      <c r="BH270" s="28" t="s">
        <v>92</v>
      </c>
      <c r="BI270" s="30"/>
      <c r="BJ270" s="30"/>
      <c r="BK270" s="28" t="s">
        <v>785</v>
      </c>
      <c r="BL270" s="30"/>
      <c r="BM270" s="30"/>
      <c r="BN270" s="30"/>
      <c r="BO270" s="30"/>
      <c r="BP270" s="30"/>
      <c r="BQ270" s="28" t="s">
        <v>89</v>
      </c>
      <c r="BR270" s="30"/>
      <c r="BS270" s="30"/>
      <c r="BT270" s="30"/>
      <c r="BU270" s="30"/>
      <c r="BV270" s="30"/>
      <c r="BW270" s="28" t="s">
        <v>714</v>
      </c>
      <c r="BX270" s="29">
        <v>3.0</v>
      </c>
      <c r="BY270" s="29">
        <v>0.0</v>
      </c>
      <c r="BZ270" s="29">
        <v>0.0</v>
      </c>
      <c r="CA270" s="30"/>
      <c r="CB270" s="30"/>
      <c r="CC270" s="30"/>
      <c r="CD270" s="28" t="s">
        <v>89</v>
      </c>
      <c r="CE270" s="30"/>
      <c r="CF270" s="7"/>
      <c r="CG270" s="7"/>
      <c r="CH270" s="23" t="str">
        <f t="shared" si="1"/>
        <v>CHY4</v>
      </c>
      <c r="CI270" s="7" t="s">
        <v>148</v>
      </c>
      <c r="CJ270" s="7" t="s">
        <v>148</v>
      </c>
      <c r="CK270" s="24"/>
      <c r="CL270" s="24"/>
      <c r="CM270" s="24"/>
      <c r="CN270" s="24"/>
      <c r="CO270" s="25"/>
      <c r="CP270" s="7"/>
      <c r="CQ270" s="7"/>
      <c r="CR270" s="24"/>
      <c r="CS270" s="24"/>
      <c r="CT270" s="24"/>
      <c r="CU270" s="24"/>
    </row>
    <row r="271">
      <c r="A271" s="28"/>
      <c r="B271" s="28"/>
      <c r="C271" s="28"/>
      <c r="D271" s="28"/>
      <c r="E271" s="29"/>
      <c r="F271" s="28"/>
      <c r="G271" s="28"/>
      <c r="H271" s="28"/>
      <c r="I271" s="28"/>
      <c r="J271" s="30"/>
      <c r="K271" s="30"/>
      <c r="L271" s="30"/>
      <c r="M271" s="30"/>
      <c r="N271" s="30"/>
      <c r="O271" s="30"/>
      <c r="P271" s="30"/>
      <c r="Q271" s="30"/>
      <c r="R271" s="30"/>
      <c r="S271" s="29"/>
      <c r="T271" s="29"/>
      <c r="U271" s="30"/>
      <c r="V271" s="30"/>
      <c r="W271" s="29"/>
      <c r="X271" s="28"/>
      <c r="Y271" s="30"/>
      <c r="Z271" s="30"/>
      <c r="AA271" s="28"/>
      <c r="AB271" s="30"/>
      <c r="AC271" s="30"/>
      <c r="AD271" s="30"/>
      <c r="AE271" s="30"/>
      <c r="AF271" s="30"/>
      <c r="AG271" s="28"/>
      <c r="AH271" s="30"/>
      <c r="AI271" s="30"/>
      <c r="AJ271" s="30"/>
      <c r="AK271" s="28" t="s">
        <v>74</v>
      </c>
      <c r="AL271" s="28" t="s">
        <v>285</v>
      </c>
      <c r="AM271" s="28" t="s">
        <v>809</v>
      </c>
      <c r="AN271" s="28" t="s">
        <v>810</v>
      </c>
      <c r="AO271" s="29">
        <v>3.0</v>
      </c>
      <c r="AP271" s="28" t="s">
        <v>155</v>
      </c>
      <c r="AQ271" s="28" t="s">
        <v>82</v>
      </c>
      <c r="AR271" s="28" t="s">
        <v>141</v>
      </c>
      <c r="AS271" s="28" t="s">
        <v>148</v>
      </c>
      <c r="AT271" s="30"/>
      <c r="AU271" s="30"/>
      <c r="AV271" s="30"/>
      <c r="AW271" s="30"/>
      <c r="AX271" s="30"/>
      <c r="AY271" s="30"/>
      <c r="AZ271" s="30"/>
      <c r="BA271" s="30"/>
      <c r="BB271" s="30"/>
      <c r="BC271" s="29">
        <v>30.0</v>
      </c>
      <c r="BD271" s="29">
        <v>3.0</v>
      </c>
      <c r="BE271" s="30"/>
      <c r="BF271" s="30"/>
      <c r="BG271" s="29">
        <v>1.0</v>
      </c>
      <c r="BH271" s="28" t="s">
        <v>92</v>
      </c>
      <c r="BI271" s="30"/>
      <c r="BJ271" s="30"/>
      <c r="BK271" s="28" t="s">
        <v>761</v>
      </c>
      <c r="BL271" s="30"/>
      <c r="BM271" s="30"/>
      <c r="BN271" s="30"/>
      <c r="BO271" s="30"/>
      <c r="BP271" s="30"/>
      <c r="BQ271" s="28" t="s">
        <v>89</v>
      </c>
      <c r="BR271" s="30"/>
      <c r="BS271" s="30"/>
      <c r="BT271" s="30"/>
      <c r="BU271" s="30"/>
      <c r="BV271" s="30"/>
      <c r="BW271" s="28" t="s">
        <v>762</v>
      </c>
      <c r="BX271" s="29">
        <v>3.0</v>
      </c>
      <c r="BY271" s="29">
        <v>0.0</v>
      </c>
      <c r="BZ271" s="29">
        <v>0.0</v>
      </c>
      <c r="CA271" s="30"/>
      <c r="CB271" s="30"/>
      <c r="CC271" s="30"/>
      <c r="CD271" s="28" t="s">
        <v>89</v>
      </c>
      <c r="CE271" s="30"/>
      <c r="CF271" s="7"/>
      <c r="CG271" s="7"/>
      <c r="CH271" s="23" t="str">
        <f t="shared" si="1"/>
        <v>CHY4</v>
      </c>
      <c r="CI271" s="7" t="s">
        <v>148</v>
      </c>
      <c r="CJ271" s="7" t="s">
        <v>148</v>
      </c>
      <c r="CK271" s="24"/>
      <c r="CL271" s="24"/>
      <c r="CM271" s="24"/>
      <c r="CN271" s="24"/>
      <c r="CO271" s="25"/>
      <c r="CP271" s="7"/>
      <c r="CQ271" s="7"/>
      <c r="CR271" s="24"/>
      <c r="CS271" s="24"/>
      <c r="CT271" s="24"/>
      <c r="CU271" s="24"/>
    </row>
    <row r="272">
      <c r="A272" s="28"/>
      <c r="B272" s="28"/>
      <c r="C272" s="28"/>
      <c r="D272" s="28"/>
      <c r="E272" s="29"/>
      <c r="F272" s="28"/>
      <c r="G272" s="28"/>
      <c r="H272" s="28"/>
      <c r="I272" s="28"/>
      <c r="J272" s="28"/>
      <c r="K272" s="30"/>
      <c r="L272" s="30"/>
      <c r="M272" s="30"/>
      <c r="N272" s="30"/>
      <c r="O272" s="30"/>
      <c r="P272" s="30"/>
      <c r="Q272" s="30"/>
      <c r="R272" s="30"/>
      <c r="S272" s="29"/>
      <c r="T272" s="29"/>
      <c r="U272" s="30"/>
      <c r="V272" s="30"/>
      <c r="W272" s="29"/>
      <c r="X272" s="28"/>
      <c r="Y272" s="30"/>
      <c r="Z272" s="30"/>
      <c r="AA272" s="28"/>
      <c r="AB272" s="30"/>
      <c r="AC272" s="30"/>
      <c r="AD272" s="30"/>
      <c r="AE272" s="30"/>
      <c r="AF272" s="30"/>
      <c r="AG272" s="28"/>
      <c r="AH272" s="30"/>
      <c r="AI272" s="30"/>
      <c r="AJ272" s="30"/>
      <c r="AK272" s="28" t="s">
        <v>74</v>
      </c>
      <c r="AL272" s="28" t="s">
        <v>285</v>
      </c>
      <c r="AM272" s="28" t="s">
        <v>727</v>
      </c>
      <c r="AN272" s="28" t="s">
        <v>728</v>
      </c>
      <c r="AO272" s="29">
        <v>3.0</v>
      </c>
      <c r="AP272" s="28" t="s">
        <v>81</v>
      </c>
      <c r="AQ272" s="28" t="s">
        <v>82</v>
      </c>
      <c r="AR272" s="28" t="s">
        <v>145</v>
      </c>
      <c r="AS272" s="28" t="s">
        <v>84</v>
      </c>
      <c r="AT272" s="28" t="s">
        <v>698</v>
      </c>
      <c r="AU272" s="30"/>
      <c r="AV272" s="30"/>
      <c r="AW272" s="30"/>
      <c r="AX272" s="30"/>
      <c r="AY272" s="30"/>
      <c r="AZ272" s="30"/>
      <c r="BA272" s="30"/>
      <c r="BB272" s="30"/>
      <c r="BC272" s="29">
        <v>30.0</v>
      </c>
      <c r="BD272" s="29">
        <v>3.0</v>
      </c>
      <c r="BE272" s="30"/>
      <c r="BF272" s="30"/>
      <c r="BG272" s="29">
        <v>1.0</v>
      </c>
      <c r="BH272" s="28" t="s">
        <v>92</v>
      </c>
      <c r="BI272" s="30"/>
      <c r="BJ272" s="30"/>
      <c r="BK272" s="28" t="s">
        <v>720</v>
      </c>
      <c r="BL272" s="30"/>
      <c r="BM272" s="30"/>
      <c r="BN272" s="30"/>
      <c r="BO272" s="30"/>
      <c r="BP272" s="30"/>
      <c r="BQ272" s="28" t="s">
        <v>89</v>
      </c>
      <c r="BR272" s="30"/>
      <c r="BS272" s="30"/>
      <c r="BT272" s="30"/>
      <c r="BU272" s="30"/>
      <c r="BV272" s="30"/>
      <c r="BW272" s="28" t="s">
        <v>721</v>
      </c>
      <c r="BX272" s="29">
        <v>3.0</v>
      </c>
      <c r="BY272" s="29">
        <v>0.0</v>
      </c>
      <c r="BZ272" s="29">
        <v>0.0</v>
      </c>
      <c r="CA272" s="30"/>
      <c r="CB272" s="30"/>
      <c r="CC272" s="30"/>
      <c r="CD272" s="28" t="s">
        <v>89</v>
      </c>
      <c r="CE272" s="30"/>
      <c r="CF272" s="7"/>
      <c r="CG272" s="7"/>
      <c r="CH272" s="23" t="str">
        <f t="shared" si="1"/>
        <v>BIO1,CHY1</v>
      </c>
      <c r="CI272" s="7" t="s">
        <v>716</v>
      </c>
      <c r="CJ272" s="7" t="s">
        <v>716</v>
      </c>
      <c r="CK272" s="24"/>
      <c r="CL272" s="24"/>
      <c r="CM272" s="24"/>
      <c r="CN272" s="24"/>
      <c r="CO272" s="25"/>
      <c r="CP272" s="7"/>
      <c r="CQ272" s="7"/>
      <c r="CR272" s="24"/>
      <c r="CS272" s="24"/>
      <c r="CT272" s="24"/>
      <c r="CU272" s="24"/>
    </row>
    <row r="273">
      <c r="A273" s="28"/>
      <c r="B273" s="28"/>
      <c r="C273" s="28"/>
      <c r="D273" s="28"/>
      <c r="E273" s="29"/>
      <c r="F273" s="28"/>
      <c r="G273" s="28"/>
      <c r="H273" s="28"/>
      <c r="I273" s="28"/>
      <c r="J273" s="28"/>
      <c r="K273" s="30"/>
      <c r="L273" s="30"/>
      <c r="M273" s="30"/>
      <c r="N273" s="30"/>
      <c r="O273" s="30"/>
      <c r="P273" s="30"/>
      <c r="Q273" s="30"/>
      <c r="R273" s="30"/>
      <c r="S273" s="29"/>
      <c r="T273" s="29"/>
      <c r="U273" s="30"/>
      <c r="V273" s="30"/>
      <c r="W273" s="29"/>
      <c r="X273" s="28"/>
      <c r="Y273" s="30"/>
      <c r="Z273" s="30"/>
      <c r="AA273" s="28"/>
      <c r="AB273" s="30"/>
      <c r="AC273" s="30"/>
      <c r="AD273" s="30"/>
      <c r="AE273" s="30"/>
      <c r="AF273" s="28"/>
      <c r="AG273" s="28"/>
      <c r="AH273" s="30"/>
      <c r="AI273" s="30"/>
      <c r="AJ273" s="30"/>
      <c r="AK273" s="28" t="s">
        <v>951</v>
      </c>
      <c r="AL273" s="28" t="s">
        <v>1323</v>
      </c>
      <c r="AM273" s="28" t="s">
        <v>1324</v>
      </c>
      <c r="AN273" s="28" t="s">
        <v>1325</v>
      </c>
      <c r="AO273" s="29">
        <v>3.0</v>
      </c>
      <c r="AP273" s="28" t="s">
        <v>155</v>
      </c>
      <c r="AQ273" s="28" t="s">
        <v>82</v>
      </c>
      <c r="AR273" s="28" t="s">
        <v>83</v>
      </c>
      <c r="AS273" s="28" t="s">
        <v>103</v>
      </c>
      <c r="AT273" s="28" t="s">
        <v>53</v>
      </c>
      <c r="AU273" s="30"/>
      <c r="AV273" s="30"/>
      <c r="AW273" s="30"/>
      <c r="AX273" s="30"/>
      <c r="AY273" s="30"/>
      <c r="AZ273" s="30"/>
      <c r="BA273" s="30"/>
      <c r="BB273" s="30"/>
      <c r="BC273" s="29">
        <v>60.0</v>
      </c>
      <c r="BD273" s="29">
        <v>3.0</v>
      </c>
      <c r="BE273" s="30"/>
      <c r="BF273" s="30"/>
      <c r="BG273" s="29">
        <v>1.0</v>
      </c>
      <c r="BH273" s="28" t="s">
        <v>92</v>
      </c>
      <c r="BI273" s="30"/>
      <c r="BJ273" s="30"/>
      <c r="BK273" s="28" t="s">
        <v>1326</v>
      </c>
      <c r="BL273" s="30"/>
      <c r="BM273" s="30"/>
      <c r="BN273" s="30"/>
      <c r="BO273" s="30"/>
      <c r="BP273" s="28" t="s">
        <v>1327</v>
      </c>
      <c r="BQ273" s="28" t="s">
        <v>89</v>
      </c>
      <c r="BR273" s="30"/>
      <c r="BS273" s="30"/>
      <c r="BT273" s="30"/>
      <c r="BU273" s="30"/>
      <c r="BV273" s="30"/>
      <c r="BW273" s="28" t="s">
        <v>1328</v>
      </c>
      <c r="BX273" s="29">
        <v>3.0</v>
      </c>
      <c r="BY273" s="29">
        <v>0.0</v>
      </c>
      <c r="BZ273" s="29">
        <v>0.0</v>
      </c>
      <c r="CA273" s="30"/>
      <c r="CB273" s="30"/>
      <c r="CC273" s="30"/>
      <c r="CD273" s="28" t="s">
        <v>89</v>
      </c>
      <c r="CE273" s="28" t="s">
        <v>187</v>
      </c>
      <c r="CF273" s="7"/>
      <c r="CG273" s="7"/>
      <c r="CH273" s="23" t="str">
        <f t="shared" si="1"/>
        <v>BMS3,BMS2</v>
      </c>
      <c r="CI273" s="7" t="s">
        <v>1137</v>
      </c>
      <c r="CJ273" s="7" t="s">
        <v>1137</v>
      </c>
      <c r="CK273" s="24"/>
      <c r="CL273" s="24"/>
      <c r="CM273" s="24"/>
      <c r="CN273" s="24"/>
      <c r="CO273" s="25"/>
      <c r="CP273" s="7"/>
      <c r="CQ273" s="7"/>
      <c r="CR273" s="24"/>
      <c r="CS273" s="24"/>
      <c r="CT273" s="24"/>
      <c r="CU273" s="24"/>
    </row>
    <row r="274">
      <c r="A274" s="28"/>
      <c r="B274" s="28"/>
      <c r="C274" s="28"/>
      <c r="D274" s="28"/>
      <c r="E274" s="29"/>
      <c r="F274" s="28"/>
      <c r="G274" s="28"/>
      <c r="H274" s="28"/>
      <c r="I274" s="30"/>
      <c r="J274" s="30"/>
      <c r="K274" s="30"/>
      <c r="L274" s="30"/>
      <c r="M274" s="30"/>
      <c r="N274" s="30"/>
      <c r="O274" s="30"/>
      <c r="P274" s="30"/>
      <c r="Q274" s="30"/>
      <c r="R274" s="30"/>
      <c r="S274" s="29"/>
      <c r="T274" s="29"/>
      <c r="U274" s="30"/>
      <c r="V274" s="30"/>
      <c r="W274" s="29"/>
      <c r="X274" s="28"/>
      <c r="Y274" s="30"/>
      <c r="Z274" s="30"/>
      <c r="AA274" s="28"/>
      <c r="AB274" s="30"/>
      <c r="AC274" s="30"/>
      <c r="AD274" s="30"/>
      <c r="AE274" s="30"/>
      <c r="AF274" s="28"/>
      <c r="AG274" s="28"/>
      <c r="AH274" s="30"/>
      <c r="AI274" s="30"/>
      <c r="AJ274" s="30"/>
      <c r="AK274" s="28" t="s">
        <v>951</v>
      </c>
      <c r="AL274" s="28" t="s">
        <v>952</v>
      </c>
      <c r="AM274" s="28" t="s">
        <v>972</v>
      </c>
      <c r="AN274" s="28" t="s">
        <v>973</v>
      </c>
      <c r="AO274" s="29">
        <v>2.0</v>
      </c>
      <c r="AP274" s="28" t="s">
        <v>129</v>
      </c>
      <c r="AQ274" s="28" t="s">
        <v>82</v>
      </c>
      <c r="AR274" s="28" t="s">
        <v>141</v>
      </c>
      <c r="AS274" s="30"/>
      <c r="AT274" s="30"/>
      <c r="AU274" s="30"/>
      <c r="AV274" s="30"/>
      <c r="AW274" s="30"/>
      <c r="AX274" s="30"/>
      <c r="AY274" s="30"/>
      <c r="AZ274" s="30"/>
      <c r="BA274" s="30"/>
      <c r="BB274" s="30"/>
      <c r="BC274" s="29">
        <v>15.0</v>
      </c>
      <c r="BD274" s="29">
        <v>2.0</v>
      </c>
      <c r="BE274" s="30"/>
      <c r="BF274" s="30"/>
      <c r="BG274" s="29">
        <v>1.0</v>
      </c>
      <c r="BH274" s="28" t="s">
        <v>92</v>
      </c>
      <c r="BI274" s="30"/>
      <c r="BJ274" s="30"/>
      <c r="BK274" s="28" t="s">
        <v>975</v>
      </c>
      <c r="BL274" s="30"/>
      <c r="BM274" s="30"/>
      <c r="BN274" s="30"/>
      <c r="BO274" s="30"/>
      <c r="BP274" s="28" t="s">
        <v>976</v>
      </c>
      <c r="BQ274" s="28" t="s">
        <v>89</v>
      </c>
      <c r="BR274" s="30"/>
      <c r="BS274" s="30"/>
      <c r="BT274" s="30"/>
      <c r="BU274" s="30"/>
      <c r="BV274" s="30"/>
      <c r="BW274" s="28" t="s">
        <v>977</v>
      </c>
      <c r="BX274" s="29">
        <v>2.0</v>
      </c>
      <c r="BY274" s="29">
        <v>0.0</v>
      </c>
      <c r="BZ274" s="29">
        <v>0.0</v>
      </c>
      <c r="CA274" s="30"/>
      <c r="CB274" s="30"/>
      <c r="CC274" s="30"/>
      <c r="CD274" s="28" t="s">
        <v>89</v>
      </c>
      <c r="CE274" s="30"/>
      <c r="CF274" s="7"/>
      <c r="CG274" s="7"/>
      <c r="CH274" s="23" t="str">
        <f t="shared" si="1"/>
        <v/>
      </c>
      <c r="CI274" s="7" t="s">
        <v>109</v>
      </c>
      <c r="CJ274" s="7" t="s">
        <v>109</v>
      </c>
      <c r="CK274" s="24"/>
      <c r="CL274" s="24"/>
      <c r="CM274" s="24"/>
      <c r="CN274" s="24"/>
      <c r="CO274" s="25"/>
      <c r="CP274" s="7"/>
      <c r="CQ274" s="7"/>
      <c r="CR274" s="24"/>
      <c r="CS274" s="24"/>
      <c r="CT274" s="24"/>
      <c r="CU274" s="24"/>
    </row>
    <row r="275">
      <c r="A275" s="28"/>
      <c r="B275" s="28"/>
      <c r="C275" s="28"/>
      <c r="D275" s="28"/>
      <c r="E275" s="29"/>
      <c r="F275" s="28"/>
      <c r="G275" s="28"/>
      <c r="H275" s="28"/>
      <c r="I275" s="28"/>
      <c r="J275" s="28"/>
      <c r="K275" s="30"/>
      <c r="L275" s="30"/>
      <c r="M275" s="30"/>
      <c r="N275" s="30"/>
      <c r="O275" s="30"/>
      <c r="P275" s="30"/>
      <c r="Q275" s="30"/>
      <c r="R275" s="30"/>
      <c r="S275" s="29"/>
      <c r="T275" s="29"/>
      <c r="U275" s="30"/>
      <c r="V275" s="30"/>
      <c r="W275" s="29"/>
      <c r="X275" s="28"/>
      <c r="Y275" s="30"/>
      <c r="Z275" s="30"/>
      <c r="AA275" s="28"/>
      <c r="AB275" s="30"/>
      <c r="AC275" s="30"/>
      <c r="AD275" s="30"/>
      <c r="AE275" s="30"/>
      <c r="AF275" s="28"/>
      <c r="AG275" s="28"/>
      <c r="AH275" s="30"/>
      <c r="AI275" s="30"/>
      <c r="AJ275" s="28"/>
      <c r="AK275" s="28" t="s">
        <v>951</v>
      </c>
      <c r="AL275" s="28" t="s">
        <v>952</v>
      </c>
      <c r="AM275" s="28" t="s">
        <v>1317</v>
      </c>
      <c r="AN275" s="28" t="s">
        <v>1318</v>
      </c>
      <c r="AO275" s="29">
        <v>3.0</v>
      </c>
      <c r="AP275" s="28" t="s">
        <v>155</v>
      </c>
      <c r="AQ275" s="28" t="s">
        <v>82</v>
      </c>
      <c r="AR275" s="28" t="s">
        <v>141</v>
      </c>
      <c r="AS275" s="28" t="s">
        <v>136</v>
      </c>
      <c r="AT275" s="28" t="s">
        <v>103</v>
      </c>
      <c r="AU275" s="30"/>
      <c r="AV275" s="30"/>
      <c r="AW275" s="30"/>
      <c r="AX275" s="30"/>
      <c r="AY275" s="30"/>
      <c r="AZ275" s="30"/>
      <c r="BA275" s="30"/>
      <c r="BB275" s="30"/>
      <c r="BC275" s="29">
        <v>60.0</v>
      </c>
      <c r="BD275" s="29">
        <v>3.0</v>
      </c>
      <c r="BE275" s="30"/>
      <c r="BF275" s="30"/>
      <c r="BG275" s="29">
        <v>1.5</v>
      </c>
      <c r="BH275" s="28" t="s">
        <v>92</v>
      </c>
      <c r="BI275" s="30"/>
      <c r="BJ275" s="30"/>
      <c r="BK275" s="28" t="s">
        <v>1319</v>
      </c>
      <c r="BL275" s="30"/>
      <c r="BM275" s="30"/>
      <c r="BN275" s="30"/>
      <c r="BO275" s="30"/>
      <c r="BP275" s="28" t="s">
        <v>1320</v>
      </c>
      <c r="BQ275" s="28" t="s">
        <v>89</v>
      </c>
      <c r="BR275" s="30"/>
      <c r="BS275" s="30"/>
      <c r="BT275" s="28" t="s">
        <v>1321</v>
      </c>
      <c r="BU275" s="30"/>
      <c r="BV275" s="30"/>
      <c r="BW275" s="28" t="s">
        <v>197</v>
      </c>
      <c r="BX275" s="29">
        <v>3.0</v>
      </c>
      <c r="BY275" s="29">
        <v>0.0</v>
      </c>
      <c r="BZ275" s="29">
        <v>0.0</v>
      </c>
      <c r="CA275" s="30"/>
      <c r="CB275" s="30"/>
      <c r="CC275" s="30"/>
      <c r="CD275" s="28" t="s">
        <v>89</v>
      </c>
      <c r="CE275" s="28" t="s">
        <v>172</v>
      </c>
      <c r="CF275" s="7"/>
      <c r="CG275" s="7"/>
      <c r="CH275" s="23" t="str">
        <f t="shared" si="1"/>
        <v>BMS4,BMS3</v>
      </c>
      <c r="CI275" s="7" t="s">
        <v>1322</v>
      </c>
      <c r="CJ275" s="7" t="s">
        <v>1322</v>
      </c>
      <c r="CK275" s="24"/>
      <c r="CL275" s="24"/>
      <c r="CM275" s="24"/>
      <c r="CN275" s="24"/>
      <c r="CO275" s="25"/>
      <c r="CP275" s="7"/>
      <c r="CQ275" s="7"/>
      <c r="CR275" s="24"/>
      <c r="CS275" s="24"/>
      <c r="CT275" s="24"/>
      <c r="CU275" s="24"/>
    </row>
    <row r="276">
      <c r="A276" s="28"/>
      <c r="B276" s="28"/>
      <c r="C276" s="28"/>
      <c r="D276" s="28"/>
      <c r="E276" s="29"/>
      <c r="F276" s="28"/>
      <c r="G276" s="28"/>
      <c r="H276" s="28"/>
      <c r="I276" s="28"/>
      <c r="J276" s="28"/>
      <c r="K276" s="30"/>
      <c r="L276" s="30"/>
      <c r="M276" s="30"/>
      <c r="N276" s="30"/>
      <c r="O276" s="30"/>
      <c r="P276" s="30"/>
      <c r="Q276" s="30"/>
      <c r="R276" s="30"/>
      <c r="S276" s="29"/>
      <c r="T276" s="29"/>
      <c r="U276" s="30"/>
      <c r="V276" s="30"/>
      <c r="W276" s="29"/>
      <c r="X276" s="28"/>
      <c r="Y276" s="30"/>
      <c r="Z276" s="30"/>
      <c r="AA276" s="28"/>
      <c r="AB276" s="30"/>
      <c r="AC276" s="30"/>
      <c r="AD276" s="30"/>
      <c r="AE276" s="30"/>
      <c r="AF276" s="28"/>
      <c r="AG276" s="28"/>
      <c r="AH276" s="30"/>
      <c r="AI276" s="30"/>
      <c r="AJ276" s="30"/>
      <c r="AK276" s="28" t="s">
        <v>951</v>
      </c>
      <c r="AL276" s="28" t="s">
        <v>952</v>
      </c>
      <c r="AM276" s="28" t="s">
        <v>1308</v>
      </c>
      <c r="AN276" s="28" t="s">
        <v>1309</v>
      </c>
      <c r="AO276" s="29">
        <v>3.0</v>
      </c>
      <c r="AP276" s="28" t="s">
        <v>155</v>
      </c>
      <c r="AQ276" s="28" t="s">
        <v>82</v>
      </c>
      <c r="AR276" s="28" t="s">
        <v>141</v>
      </c>
      <c r="AS276" s="28" t="s">
        <v>103</v>
      </c>
      <c r="AT276" s="28" t="s">
        <v>53</v>
      </c>
      <c r="AU276" s="30"/>
      <c r="AV276" s="30"/>
      <c r="AW276" s="30"/>
      <c r="AX276" s="30"/>
      <c r="AY276" s="30"/>
      <c r="AZ276" s="30"/>
      <c r="BA276" s="30"/>
      <c r="BB276" s="30"/>
      <c r="BC276" s="29">
        <v>60.0</v>
      </c>
      <c r="BD276" s="29">
        <v>3.0</v>
      </c>
      <c r="BE276" s="30"/>
      <c r="BF276" s="30"/>
      <c r="BG276" s="29">
        <v>1.5</v>
      </c>
      <c r="BH276" s="28" t="s">
        <v>92</v>
      </c>
      <c r="BI276" s="30"/>
      <c r="BJ276" s="30"/>
      <c r="BK276" s="28" t="s">
        <v>1106</v>
      </c>
      <c r="BL276" s="30"/>
      <c r="BM276" s="30"/>
      <c r="BN276" s="30"/>
      <c r="BO276" s="30"/>
      <c r="BP276" s="28" t="s">
        <v>1310</v>
      </c>
      <c r="BQ276" s="28" t="s">
        <v>89</v>
      </c>
      <c r="BR276" s="30"/>
      <c r="BS276" s="30"/>
      <c r="BT276" s="30"/>
      <c r="BU276" s="30"/>
      <c r="BV276" s="30"/>
      <c r="BW276" s="28" t="s">
        <v>1311</v>
      </c>
      <c r="BX276" s="29">
        <v>3.0</v>
      </c>
      <c r="BY276" s="29">
        <v>0.0</v>
      </c>
      <c r="BZ276" s="29">
        <v>0.0</v>
      </c>
      <c r="CA276" s="30"/>
      <c r="CB276" s="30"/>
      <c r="CC276" s="28" t="s">
        <v>1312</v>
      </c>
      <c r="CD276" s="28" t="s">
        <v>89</v>
      </c>
      <c r="CE276" s="28" t="s">
        <v>187</v>
      </c>
      <c r="CF276" s="7"/>
      <c r="CG276" s="7"/>
      <c r="CH276" s="23" t="str">
        <f t="shared" si="1"/>
        <v>BMS3,BMS2</v>
      </c>
      <c r="CI276" s="7" t="s">
        <v>1137</v>
      </c>
      <c r="CJ276" s="7" t="s">
        <v>1137</v>
      </c>
      <c r="CK276" s="24"/>
      <c r="CL276" s="24"/>
      <c r="CM276" s="24"/>
      <c r="CN276" s="24"/>
      <c r="CO276" s="25"/>
      <c r="CP276" s="7"/>
      <c r="CQ276" s="7"/>
      <c r="CR276" s="24"/>
      <c r="CS276" s="24"/>
      <c r="CT276" s="24"/>
      <c r="CU276" s="24"/>
    </row>
    <row r="277">
      <c r="A277" s="28"/>
      <c r="B277" s="28"/>
      <c r="C277" s="28"/>
      <c r="D277" s="28"/>
      <c r="E277" s="29"/>
      <c r="F277" s="28"/>
      <c r="G277" s="28"/>
      <c r="H277" s="28"/>
      <c r="I277" s="28"/>
      <c r="J277" s="28"/>
      <c r="K277" s="30"/>
      <c r="L277" s="30"/>
      <c r="M277" s="30"/>
      <c r="N277" s="30"/>
      <c r="O277" s="30"/>
      <c r="P277" s="30"/>
      <c r="Q277" s="30"/>
      <c r="R277" s="30"/>
      <c r="S277" s="29"/>
      <c r="T277" s="29"/>
      <c r="U277" s="30"/>
      <c r="V277" s="30"/>
      <c r="W277" s="29"/>
      <c r="X277" s="28"/>
      <c r="Y277" s="30"/>
      <c r="Z277" s="30"/>
      <c r="AA277" s="28"/>
      <c r="AB277" s="30"/>
      <c r="AC277" s="30"/>
      <c r="AD277" s="30"/>
      <c r="AE277" s="30"/>
      <c r="AF277" s="30"/>
      <c r="AG277" s="28"/>
      <c r="AH277" s="30"/>
      <c r="AI277" s="30"/>
      <c r="AJ277" s="30"/>
      <c r="AK277" s="28" t="s">
        <v>951</v>
      </c>
      <c r="AL277" s="28" t="s">
        <v>952</v>
      </c>
      <c r="AM277" s="28" t="s">
        <v>1313</v>
      </c>
      <c r="AN277" s="28" t="s">
        <v>1314</v>
      </c>
      <c r="AO277" s="29">
        <v>3.0</v>
      </c>
      <c r="AP277" s="28" t="s">
        <v>155</v>
      </c>
      <c r="AQ277" s="28" t="s">
        <v>82</v>
      </c>
      <c r="AR277" s="28" t="s">
        <v>141</v>
      </c>
      <c r="AS277" s="28" t="s">
        <v>103</v>
      </c>
      <c r="AT277" s="28" t="s">
        <v>53</v>
      </c>
      <c r="AU277" s="30"/>
      <c r="AV277" s="30"/>
      <c r="AW277" s="30"/>
      <c r="AX277" s="30"/>
      <c r="AY277" s="30"/>
      <c r="AZ277" s="30"/>
      <c r="BA277" s="30"/>
      <c r="BB277" s="30"/>
      <c r="BC277" s="29">
        <v>60.0</v>
      </c>
      <c r="BD277" s="29">
        <v>3.0</v>
      </c>
      <c r="BE277" s="30"/>
      <c r="BF277" s="30"/>
      <c r="BG277" s="29">
        <v>1.5</v>
      </c>
      <c r="BH277" s="28" t="s">
        <v>92</v>
      </c>
      <c r="BI277" s="30"/>
      <c r="BJ277" s="30"/>
      <c r="BK277" s="28" t="s">
        <v>1315</v>
      </c>
      <c r="BL277" s="30"/>
      <c r="BM277" s="30"/>
      <c r="BN277" s="30"/>
      <c r="BO277" s="30"/>
      <c r="BP277" s="30"/>
      <c r="BQ277" s="28" t="s">
        <v>89</v>
      </c>
      <c r="BR277" s="30"/>
      <c r="BS277" s="30"/>
      <c r="BT277" s="30"/>
      <c r="BU277" s="30"/>
      <c r="BV277" s="30"/>
      <c r="BW277" s="28" t="s">
        <v>1316</v>
      </c>
      <c r="BX277" s="29">
        <v>3.0</v>
      </c>
      <c r="BY277" s="29">
        <v>0.0</v>
      </c>
      <c r="BZ277" s="29">
        <v>0.0</v>
      </c>
      <c r="CA277" s="30"/>
      <c r="CB277" s="30"/>
      <c r="CC277" s="28" t="s">
        <v>1312</v>
      </c>
      <c r="CD277" s="28" t="s">
        <v>89</v>
      </c>
      <c r="CE277" s="28" t="s">
        <v>187</v>
      </c>
      <c r="CF277" s="7"/>
      <c r="CG277" s="7"/>
      <c r="CH277" s="23" t="str">
        <f t="shared" si="1"/>
        <v>BMS3,BMS2</v>
      </c>
      <c r="CI277" s="7" t="s">
        <v>1137</v>
      </c>
      <c r="CJ277" s="7" t="s">
        <v>1137</v>
      </c>
      <c r="CK277" s="24"/>
      <c r="CL277" s="24"/>
      <c r="CM277" s="24"/>
      <c r="CN277" s="24"/>
      <c r="CO277" s="25"/>
      <c r="CP277" s="7"/>
      <c r="CQ277" s="7"/>
      <c r="CR277" s="24"/>
      <c r="CS277" s="24"/>
      <c r="CT277" s="24"/>
      <c r="CU277" s="24"/>
    </row>
    <row r="278">
      <c r="A278" s="28"/>
      <c r="B278" s="28"/>
      <c r="C278" s="28"/>
      <c r="D278" s="28"/>
      <c r="E278" s="29"/>
      <c r="F278" s="28"/>
      <c r="G278" s="28"/>
      <c r="H278" s="28"/>
      <c r="I278" s="30"/>
      <c r="J278" s="30"/>
      <c r="K278" s="30"/>
      <c r="L278" s="30"/>
      <c r="M278" s="30"/>
      <c r="N278" s="30"/>
      <c r="O278" s="30"/>
      <c r="P278" s="30"/>
      <c r="Q278" s="30"/>
      <c r="R278" s="30"/>
      <c r="S278" s="29"/>
      <c r="T278" s="29"/>
      <c r="U278" s="30"/>
      <c r="V278" s="30"/>
      <c r="W278" s="29"/>
      <c r="X278" s="28"/>
      <c r="Y278" s="30"/>
      <c r="Z278" s="30"/>
      <c r="AA278" s="28"/>
      <c r="AB278" s="30"/>
      <c r="AC278" s="30"/>
      <c r="AD278" s="30"/>
      <c r="AE278" s="30"/>
      <c r="AF278" s="30"/>
      <c r="AG278" s="28"/>
      <c r="AH278" s="30"/>
      <c r="AI278" s="30"/>
      <c r="AJ278" s="30"/>
      <c r="AK278" s="28" t="s">
        <v>163</v>
      </c>
      <c r="AL278" s="28" t="s">
        <v>408</v>
      </c>
      <c r="AM278" s="28" t="s">
        <v>409</v>
      </c>
      <c r="AN278" s="28" t="s">
        <v>410</v>
      </c>
      <c r="AO278" s="29">
        <v>1.5</v>
      </c>
      <c r="AP278" s="28" t="s">
        <v>228</v>
      </c>
      <c r="AQ278" s="28" t="s">
        <v>89</v>
      </c>
      <c r="AR278" s="28" t="s">
        <v>83</v>
      </c>
      <c r="AS278" s="30"/>
      <c r="AT278" s="30"/>
      <c r="AU278" s="30"/>
      <c r="AV278" s="30"/>
      <c r="AW278" s="30"/>
      <c r="AX278" s="30"/>
      <c r="AY278" s="30"/>
      <c r="AZ278" s="30"/>
      <c r="BA278" s="30"/>
      <c r="BB278" s="30"/>
      <c r="BC278" s="29">
        <v>100.0</v>
      </c>
      <c r="BD278" s="29">
        <v>1.5</v>
      </c>
      <c r="BE278" s="30"/>
      <c r="BF278" s="30"/>
      <c r="BG278" s="29">
        <v>1.5</v>
      </c>
      <c r="BH278" s="28" t="s">
        <v>92</v>
      </c>
      <c r="BI278" s="30"/>
      <c r="BJ278" s="30"/>
      <c r="BK278" s="28" t="s">
        <v>411</v>
      </c>
      <c r="BL278" s="30"/>
      <c r="BM278" s="30"/>
      <c r="BN278" s="30"/>
      <c r="BO278" s="30"/>
      <c r="BP278" s="30"/>
      <c r="BQ278" s="28" t="s">
        <v>89</v>
      </c>
      <c r="BR278" s="30"/>
      <c r="BS278" s="30"/>
      <c r="BT278" s="30"/>
      <c r="BU278" s="30"/>
      <c r="BV278" s="30"/>
      <c r="BW278" s="28" t="s">
        <v>414</v>
      </c>
      <c r="BX278" s="29">
        <v>1.5</v>
      </c>
      <c r="BY278" s="29">
        <v>0.0</v>
      </c>
      <c r="BZ278" s="29">
        <v>0.0</v>
      </c>
      <c r="CA278" s="30"/>
      <c r="CB278" s="30"/>
      <c r="CC278" s="30"/>
      <c r="CD278" s="28" t="s">
        <v>89</v>
      </c>
      <c r="CE278" s="30"/>
      <c r="CF278" s="7"/>
      <c r="CG278" s="7"/>
      <c r="CH278" s="23" t="str">
        <f t="shared" si="1"/>
        <v/>
      </c>
      <c r="CI278" s="7" t="s">
        <v>109</v>
      </c>
      <c r="CJ278" s="7" t="s">
        <v>109</v>
      </c>
      <c r="CK278" s="24"/>
      <c r="CL278" s="24"/>
      <c r="CM278" s="24"/>
      <c r="CN278" s="24"/>
      <c r="CO278" s="25"/>
      <c r="CP278" s="7"/>
      <c r="CQ278" s="7"/>
      <c r="CR278" s="24"/>
      <c r="CS278" s="24"/>
      <c r="CT278" s="24"/>
      <c r="CU278" s="24"/>
    </row>
    <row r="279">
      <c r="A279" s="28"/>
      <c r="B279" s="28"/>
      <c r="C279" s="28"/>
      <c r="D279" s="28"/>
      <c r="E279" s="29"/>
      <c r="F279" s="28"/>
      <c r="G279" s="28"/>
      <c r="H279" s="28"/>
      <c r="I279" s="28"/>
      <c r="J279" s="30"/>
      <c r="K279" s="30"/>
      <c r="L279" s="30"/>
      <c r="M279" s="30"/>
      <c r="N279" s="30"/>
      <c r="O279" s="30"/>
      <c r="P279" s="30"/>
      <c r="Q279" s="30"/>
      <c r="R279" s="30"/>
      <c r="S279" s="29"/>
      <c r="T279" s="29"/>
      <c r="U279" s="29"/>
      <c r="V279" s="30"/>
      <c r="W279" s="29"/>
      <c r="X279" s="28"/>
      <c r="Y279" s="28"/>
      <c r="Z279" s="30"/>
      <c r="AA279" s="28"/>
      <c r="AB279" s="28"/>
      <c r="AC279" s="30"/>
      <c r="AD279" s="30"/>
      <c r="AE279" s="30"/>
      <c r="AF279" s="28"/>
      <c r="AG279" s="28"/>
      <c r="AH279" s="28"/>
      <c r="AI279" s="30"/>
      <c r="AJ279" s="30"/>
      <c r="AK279" s="28" t="s">
        <v>74</v>
      </c>
      <c r="AL279" s="28" t="s">
        <v>384</v>
      </c>
      <c r="AM279" s="28" t="s">
        <v>1294</v>
      </c>
      <c r="AN279" s="28" t="s">
        <v>1295</v>
      </c>
      <c r="AO279" s="29">
        <v>4.0</v>
      </c>
      <c r="AP279" s="28" t="s">
        <v>155</v>
      </c>
      <c r="AQ279" s="28" t="s">
        <v>82</v>
      </c>
      <c r="AR279" s="28" t="s">
        <v>141</v>
      </c>
      <c r="AS279" s="28" t="s">
        <v>122</v>
      </c>
      <c r="AT279" s="30"/>
      <c r="AU279" s="30"/>
      <c r="AV279" s="30"/>
      <c r="AW279" s="30"/>
      <c r="AX279" s="30"/>
      <c r="AY279" s="30"/>
      <c r="AZ279" s="30"/>
      <c r="BA279" s="30"/>
      <c r="BB279" s="30"/>
      <c r="BC279" s="29">
        <v>30.0</v>
      </c>
      <c r="BD279" s="29">
        <v>3.0</v>
      </c>
      <c r="BE279" s="29">
        <v>1.0</v>
      </c>
      <c r="BF279" s="30"/>
      <c r="BG279" s="29">
        <v>1.5</v>
      </c>
      <c r="BH279" s="28" t="s">
        <v>92</v>
      </c>
      <c r="BI279" s="28" t="s">
        <v>182</v>
      </c>
      <c r="BJ279" s="30"/>
      <c r="BK279" s="28" t="s">
        <v>1241</v>
      </c>
      <c r="BL279" s="28" t="s">
        <v>1241</v>
      </c>
      <c r="BM279" s="30"/>
      <c r="BN279" s="30"/>
      <c r="BO279" s="30"/>
      <c r="BP279" s="28" t="s">
        <v>1296</v>
      </c>
      <c r="BQ279" s="28" t="s">
        <v>89</v>
      </c>
      <c r="BR279" s="28" t="s">
        <v>89</v>
      </c>
      <c r="BS279" s="30"/>
      <c r="BT279" s="30"/>
      <c r="BU279" s="30"/>
      <c r="BV279" s="30"/>
      <c r="BW279" s="28" t="s">
        <v>1243</v>
      </c>
      <c r="BX279" s="29">
        <v>3.0</v>
      </c>
      <c r="BY279" s="29">
        <v>1.0</v>
      </c>
      <c r="BZ279" s="29">
        <v>0.0</v>
      </c>
      <c r="CA279" s="30"/>
      <c r="CB279" s="30"/>
      <c r="CC279" s="30"/>
      <c r="CD279" s="28" t="s">
        <v>89</v>
      </c>
      <c r="CE279" s="30"/>
      <c r="CF279" s="7"/>
      <c r="CG279" s="7"/>
      <c r="CH279" s="23" t="str">
        <f t="shared" si="1"/>
        <v>MAT3</v>
      </c>
      <c r="CI279" s="7" t="s">
        <v>122</v>
      </c>
      <c r="CJ279" s="7" t="s">
        <v>122</v>
      </c>
      <c r="CK279" s="27" t="s">
        <v>122</v>
      </c>
      <c r="CL279" s="24"/>
      <c r="CM279" s="24"/>
      <c r="CN279" s="24"/>
      <c r="CO279" s="25"/>
      <c r="CP279" s="7"/>
      <c r="CQ279" s="7"/>
      <c r="CR279" s="24"/>
      <c r="CS279" s="24"/>
      <c r="CT279" s="24"/>
      <c r="CU279" s="24"/>
    </row>
    <row r="280">
      <c r="A280" s="28"/>
      <c r="B280" s="28"/>
      <c r="C280" s="28"/>
      <c r="D280" s="28"/>
      <c r="E280" s="29"/>
      <c r="F280" s="28"/>
      <c r="G280" s="28"/>
      <c r="H280" s="28"/>
      <c r="I280" s="30"/>
      <c r="J280" s="30"/>
      <c r="K280" s="30"/>
      <c r="L280" s="30"/>
      <c r="M280" s="30"/>
      <c r="N280" s="30"/>
      <c r="O280" s="30"/>
      <c r="P280" s="30"/>
      <c r="Q280" s="30"/>
      <c r="R280" s="30"/>
      <c r="S280" s="29"/>
      <c r="T280" s="29"/>
      <c r="U280" s="30"/>
      <c r="V280" s="30"/>
      <c r="W280" s="29"/>
      <c r="X280" s="28"/>
      <c r="Y280" s="30"/>
      <c r="Z280" s="30"/>
      <c r="AA280" s="28"/>
      <c r="AB280" s="30"/>
      <c r="AC280" s="30"/>
      <c r="AD280" s="30"/>
      <c r="AE280" s="30"/>
      <c r="AF280" s="30"/>
      <c r="AG280" s="28"/>
      <c r="AH280" s="30"/>
      <c r="AI280" s="30"/>
      <c r="AJ280" s="30"/>
      <c r="AK280" s="28" t="s">
        <v>85</v>
      </c>
      <c r="AL280" s="28" t="s">
        <v>248</v>
      </c>
      <c r="AM280" s="28" t="s">
        <v>417</v>
      </c>
      <c r="AN280" s="28" t="s">
        <v>418</v>
      </c>
      <c r="AO280" s="29">
        <v>1.5</v>
      </c>
      <c r="AP280" s="28" t="s">
        <v>228</v>
      </c>
      <c r="AQ280" s="28" t="s">
        <v>89</v>
      </c>
      <c r="AR280" s="28" t="s">
        <v>83</v>
      </c>
      <c r="AS280" s="30"/>
      <c r="AT280" s="30"/>
      <c r="AU280" s="30"/>
      <c r="AV280" s="30"/>
      <c r="AW280" s="30"/>
      <c r="AX280" s="30"/>
      <c r="AY280" s="30"/>
      <c r="AZ280" s="30"/>
      <c r="BA280" s="30"/>
      <c r="BB280" s="30"/>
      <c r="BC280" s="29">
        <v>60.0</v>
      </c>
      <c r="BD280" s="29">
        <v>3.0</v>
      </c>
      <c r="BE280" s="30"/>
      <c r="BF280" s="30"/>
      <c r="BG280" s="29">
        <v>1.0</v>
      </c>
      <c r="BH280" s="28" t="s">
        <v>92</v>
      </c>
      <c r="BI280" s="30"/>
      <c r="BJ280" s="30"/>
      <c r="BK280" s="28" t="s">
        <v>419</v>
      </c>
      <c r="BL280" s="30"/>
      <c r="BM280" s="30"/>
      <c r="BN280" s="30"/>
      <c r="BO280" s="30"/>
      <c r="BP280" s="30"/>
      <c r="BQ280" s="28" t="s">
        <v>89</v>
      </c>
      <c r="BR280" s="30"/>
      <c r="BS280" s="30"/>
      <c r="BT280" s="30"/>
      <c r="BU280" s="30"/>
      <c r="BV280" s="30"/>
      <c r="BW280" s="28" t="s">
        <v>422</v>
      </c>
      <c r="BX280" s="29">
        <v>1.5</v>
      </c>
      <c r="BY280" s="29">
        <v>0.0</v>
      </c>
      <c r="BZ280" s="29">
        <v>0.0</v>
      </c>
      <c r="CA280" s="30"/>
      <c r="CB280" s="30"/>
      <c r="CC280" s="30"/>
      <c r="CD280" s="28" t="s">
        <v>89</v>
      </c>
      <c r="CE280" s="30"/>
      <c r="CF280" s="7"/>
      <c r="CG280" s="7"/>
      <c r="CH280" s="23" t="str">
        <f t="shared" si="1"/>
        <v/>
      </c>
      <c r="CI280" s="7"/>
      <c r="CJ280" s="7" t="s">
        <v>109</v>
      </c>
      <c r="CK280" s="24"/>
      <c r="CL280" s="24"/>
      <c r="CM280" s="24"/>
      <c r="CN280" s="24"/>
      <c r="CO280" s="25"/>
      <c r="CP280" s="7"/>
      <c r="CQ280" s="7"/>
      <c r="CR280" s="24"/>
      <c r="CS280" s="24"/>
      <c r="CT280" s="24"/>
      <c r="CU280" s="24"/>
    </row>
    <row r="281">
      <c r="A281" s="28"/>
      <c r="B281" s="28"/>
      <c r="C281" s="28"/>
      <c r="D281" s="28"/>
      <c r="E281" s="29"/>
      <c r="F281" s="28"/>
      <c r="G281" s="28"/>
      <c r="H281" s="28"/>
      <c r="I281" s="30"/>
      <c r="J281" s="30"/>
      <c r="K281" s="30"/>
      <c r="L281" s="30"/>
      <c r="M281" s="30"/>
      <c r="N281" s="30"/>
      <c r="O281" s="30"/>
      <c r="P281" s="30"/>
      <c r="Q281" s="30"/>
      <c r="R281" s="30"/>
      <c r="S281" s="29"/>
      <c r="T281" s="29"/>
      <c r="U281" s="30"/>
      <c r="V281" s="30"/>
      <c r="W281" s="29"/>
      <c r="X281" s="28"/>
      <c r="Y281" s="30"/>
      <c r="Z281" s="30"/>
      <c r="AA281" s="28"/>
      <c r="AB281" s="30"/>
      <c r="AC281" s="30"/>
      <c r="AD281" s="30"/>
      <c r="AE281" s="30"/>
      <c r="AF281" s="30"/>
      <c r="AG281" s="28"/>
      <c r="AH281" s="30"/>
      <c r="AI281" s="30"/>
      <c r="AJ281" s="30"/>
      <c r="AK281" s="28" t="s">
        <v>85</v>
      </c>
      <c r="AL281" s="28" t="s">
        <v>248</v>
      </c>
      <c r="AM281" s="28" t="s">
        <v>398</v>
      </c>
      <c r="AN281" s="28" t="s">
        <v>399</v>
      </c>
      <c r="AO281" s="29">
        <v>3.0</v>
      </c>
      <c r="AP281" s="28" t="s">
        <v>228</v>
      </c>
      <c r="AQ281" s="28" t="s">
        <v>89</v>
      </c>
      <c r="AR281" s="28" t="s">
        <v>83</v>
      </c>
      <c r="AS281" s="30"/>
      <c r="AT281" s="30"/>
      <c r="AU281" s="30"/>
      <c r="AV281" s="30"/>
      <c r="AW281" s="30"/>
      <c r="AX281" s="30"/>
      <c r="AY281" s="30"/>
      <c r="AZ281" s="30"/>
      <c r="BA281" s="30"/>
      <c r="BB281" s="30"/>
      <c r="BC281" s="29">
        <v>60.0</v>
      </c>
      <c r="BD281" s="29">
        <v>3.0</v>
      </c>
      <c r="BE281" s="30"/>
      <c r="BF281" s="30"/>
      <c r="BG281" s="29">
        <v>1.0</v>
      </c>
      <c r="BH281" s="28" t="s">
        <v>92</v>
      </c>
      <c r="BI281" s="30"/>
      <c r="BJ281" s="30"/>
      <c r="BK281" s="28" t="s">
        <v>401</v>
      </c>
      <c r="BL281" s="30"/>
      <c r="BM281" s="30"/>
      <c r="BN281" s="30"/>
      <c r="BO281" s="30"/>
      <c r="BP281" s="30"/>
      <c r="BQ281" s="28" t="s">
        <v>89</v>
      </c>
      <c r="BR281" s="30"/>
      <c r="BS281" s="30"/>
      <c r="BT281" s="30"/>
      <c r="BU281" s="30"/>
      <c r="BV281" s="30"/>
      <c r="BW281" s="28" t="s">
        <v>403</v>
      </c>
      <c r="BX281" s="29">
        <v>3.0</v>
      </c>
      <c r="BY281" s="29">
        <v>0.0</v>
      </c>
      <c r="BZ281" s="29">
        <v>0.0</v>
      </c>
      <c r="CA281" s="30"/>
      <c r="CB281" s="30"/>
      <c r="CC281" s="30"/>
      <c r="CD281" s="28" t="s">
        <v>89</v>
      </c>
      <c r="CE281" s="30"/>
      <c r="CF281" s="7"/>
      <c r="CG281" s="7"/>
      <c r="CH281" s="23" t="str">
        <f t="shared" si="1"/>
        <v/>
      </c>
      <c r="CI281" s="7"/>
      <c r="CJ281" s="7" t="s">
        <v>109</v>
      </c>
      <c r="CK281" s="24"/>
      <c r="CL281" s="24"/>
      <c r="CM281" s="24"/>
      <c r="CN281" s="24"/>
      <c r="CO281" s="25"/>
      <c r="CP281" s="7"/>
      <c r="CQ281" s="7"/>
      <c r="CR281" s="24"/>
      <c r="CS281" s="24"/>
      <c r="CT281" s="24"/>
      <c r="CU281" s="24"/>
    </row>
    <row r="282">
      <c r="A282" s="28"/>
      <c r="B282" s="28"/>
      <c r="C282" s="28"/>
      <c r="D282" s="28"/>
      <c r="E282" s="29"/>
      <c r="F282" s="28"/>
      <c r="G282" s="28"/>
      <c r="H282" s="28"/>
      <c r="I282" s="30"/>
      <c r="J282" s="30"/>
      <c r="K282" s="30"/>
      <c r="L282" s="30"/>
      <c r="M282" s="30"/>
      <c r="N282" s="30"/>
      <c r="O282" s="30"/>
      <c r="P282" s="30"/>
      <c r="Q282" s="30"/>
      <c r="R282" s="30"/>
      <c r="S282" s="29"/>
      <c r="T282" s="29"/>
      <c r="U282" s="30"/>
      <c r="V282" s="30"/>
      <c r="W282" s="29"/>
      <c r="X282" s="28"/>
      <c r="Y282" s="30"/>
      <c r="Z282" s="30"/>
      <c r="AA282" s="28"/>
      <c r="AB282" s="30"/>
      <c r="AC282" s="30"/>
      <c r="AD282" s="30"/>
      <c r="AE282" s="30"/>
      <c r="AF282" s="30"/>
      <c r="AG282" s="28"/>
      <c r="AH282" s="30"/>
      <c r="AI282" s="30"/>
      <c r="AJ282" s="30"/>
      <c r="AK282" s="28" t="s">
        <v>85</v>
      </c>
      <c r="AL282" s="28" t="s">
        <v>248</v>
      </c>
      <c r="AM282" s="28" t="s">
        <v>370</v>
      </c>
      <c r="AN282" s="28" t="s">
        <v>371</v>
      </c>
      <c r="AO282" s="29">
        <v>1.5</v>
      </c>
      <c r="AP282" s="28" t="s">
        <v>228</v>
      </c>
      <c r="AQ282" s="28" t="s">
        <v>89</v>
      </c>
      <c r="AR282" s="28" t="s">
        <v>83</v>
      </c>
      <c r="AS282" s="30"/>
      <c r="AT282" s="30"/>
      <c r="AU282" s="30"/>
      <c r="AV282" s="30"/>
      <c r="AW282" s="30"/>
      <c r="AX282" s="30"/>
      <c r="AY282" s="30"/>
      <c r="AZ282" s="30"/>
      <c r="BA282" s="30"/>
      <c r="BB282" s="30"/>
      <c r="BC282" s="29">
        <v>60.0</v>
      </c>
      <c r="BD282" s="29">
        <v>3.0</v>
      </c>
      <c r="BE282" s="30"/>
      <c r="BF282" s="30"/>
      <c r="BG282" s="29">
        <v>1.0</v>
      </c>
      <c r="BH282" s="28" t="s">
        <v>92</v>
      </c>
      <c r="BI282" s="30"/>
      <c r="BJ282" s="30"/>
      <c r="BK282" s="28" t="s">
        <v>375</v>
      </c>
      <c r="BL282" s="30"/>
      <c r="BM282" s="30"/>
      <c r="BN282" s="30"/>
      <c r="BO282" s="30"/>
      <c r="BP282" s="30"/>
      <c r="BQ282" s="28" t="s">
        <v>89</v>
      </c>
      <c r="BR282" s="30"/>
      <c r="BS282" s="30"/>
      <c r="BT282" s="30"/>
      <c r="BU282" s="30"/>
      <c r="BV282" s="30"/>
      <c r="BW282" s="28" t="s">
        <v>376</v>
      </c>
      <c r="BX282" s="29">
        <v>1.5</v>
      </c>
      <c r="BY282" s="29">
        <v>0.0</v>
      </c>
      <c r="BZ282" s="29">
        <v>0.0</v>
      </c>
      <c r="CA282" s="30"/>
      <c r="CB282" s="30"/>
      <c r="CC282" s="30"/>
      <c r="CD282" s="28" t="s">
        <v>89</v>
      </c>
      <c r="CE282" s="28" t="s">
        <v>377</v>
      </c>
      <c r="CF282" s="7"/>
      <c r="CG282" s="7"/>
      <c r="CH282" s="23" t="str">
        <f t="shared" si="1"/>
        <v/>
      </c>
      <c r="CI282" s="7"/>
      <c r="CJ282" s="7" t="s">
        <v>109</v>
      </c>
      <c r="CK282" s="24"/>
      <c r="CL282" s="24"/>
      <c r="CM282" s="24"/>
      <c r="CN282" s="24"/>
      <c r="CO282" s="25"/>
      <c r="CP282" s="7"/>
      <c r="CQ282" s="7"/>
      <c r="CR282" s="24"/>
      <c r="CS282" s="24"/>
      <c r="CT282" s="24"/>
      <c r="CU282" s="24"/>
    </row>
    <row r="283">
      <c r="A283" s="28"/>
      <c r="B283" s="28"/>
      <c r="C283" s="28"/>
      <c r="D283" s="28"/>
      <c r="E283" s="29"/>
      <c r="F283" s="28"/>
      <c r="G283" s="28"/>
      <c r="H283" s="28"/>
      <c r="I283" s="30"/>
      <c r="J283" s="30"/>
      <c r="K283" s="30"/>
      <c r="L283" s="30"/>
      <c r="M283" s="30"/>
      <c r="N283" s="30"/>
      <c r="O283" s="30"/>
      <c r="P283" s="30"/>
      <c r="Q283" s="30"/>
      <c r="R283" s="30"/>
      <c r="S283" s="29"/>
      <c r="T283" s="29"/>
      <c r="U283" s="30"/>
      <c r="V283" s="30"/>
      <c r="W283" s="29"/>
      <c r="X283" s="28"/>
      <c r="Y283" s="30"/>
      <c r="Z283" s="30"/>
      <c r="AA283" s="28"/>
      <c r="AB283" s="30"/>
      <c r="AC283" s="30"/>
      <c r="AD283" s="30"/>
      <c r="AE283" s="30"/>
      <c r="AF283" s="30"/>
      <c r="AG283" s="28"/>
      <c r="AH283" s="30"/>
      <c r="AI283" s="30"/>
      <c r="AJ283" s="30"/>
      <c r="AK283" s="28" t="s">
        <v>85</v>
      </c>
      <c r="AL283" s="28" t="s">
        <v>248</v>
      </c>
      <c r="AM283" s="28" t="s">
        <v>1345</v>
      </c>
      <c r="AN283" s="28" t="s">
        <v>1346</v>
      </c>
      <c r="AO283" s="29">
        <v>1.5</v>
      </c>
      <c r="AP283" s="28" t="s">
        <v>228</v>
      </c>
      <c r="AQ283" s="28" t="s">
        <v>89</v>
      </c>
      <c r="AR283" s="28" t="s">
        <v>83</v>
      </c>
      <c r="AS283" s="30"/>
      <c r="AT283" s="30"/>
      <c r="AU283" s="30"/>
      <c r="AV283" s="30"/>
      <c r="AW283" s="30"/>
      <c r="AX283" s="30"/>
      <c r="AY283" s="30"/>
      <c r="AZ283" s="30"/>
      <c r="BA283" s="30"/>
      <c r="BB283" s="30"/>
      <c r="BC283" s="29">
        <v>60.0</v>
      </c>
      <c r="BD283" s="29">
        <v>3.0</v>
      </c>
      <c r="BE283" s="30"/>
      <c r="BF283" s="30"/>
      <c r="BG283" s="29">
        <v>1.0</v>
      </c>
      <c r="BH283" s="28" t="s">
        <v>92</v>
      </c>
      <c r="BI283" s="30"/>
      <c r="BJ283" s="30"/>
      <c r="BK283" s="28" t="s">
        <v>439</v>
      </c>
      <c r="BL283" s="30"/>
      <c r="BM283" s="30"/>
      <c r="BN283" s="30"/>
      <c r="BO283" s="30"/>
      <c r="BP283" s="30"/>
      <c r="BQ283" s="28" t="s">
        <v>89</v>
      </c>
      <c r="BR283" s="30"/>
      <c r="BS283" s="30"/>
      <c r="BT283" s="30"/>
      <c r="BU283" s="30"/>
      <c r="BV283" s="30"/>
      <c r="BW283" s="28" t="s">
        <v>441</v>
      </c>
      <c r="BX283" s="29">
        <v>1.5</v>
      </c>
      <c r="BY283" s="29">
        <v>0.0</v>
      </c>
      <c r="BZ283" s="29">
        <v>0.0</v>
      </c>
      <c r="CA283" s="30"/>
      <c r="CB283" s="30"/>
      <c r="CC283" s="30"/>
      <c r="CD283" s="28" t="s">
        <v>89</v>
      </c>
      <c r="CE283" s="30"/>
      <c r="CF283" s="7"/>
      <c r="CG283" s="7"/>
      <c r="CH283" s="23" t="str">
        <f t="shared" si="1"/>
        <v/>
      </c>
      <c r="CI283" s="7"/>
      <c r="CJ283" s="7" t="s">
        <v>109</v>
      </c>
      <c r="CK283" s="24"/>
      <c r="CL283" s="24"/>
      <c r="CM283" s="24"/>
      <c r="CN283" s="24"/>
      <c r="CO283" s="25"/>
      <c r="CP283" s="7"/>
      <c r="CQ283" s="7"/>
      <c r="CR283" s="24"/>
      <c r="CS283" s="24"/>
      <c r="CT283" s="24"/>
      <c r="CU283" s="24"/>
    </row>
  </sheetData>
  <conditionalFormatting sqref="S2:S283 BC2:BC283">
    <cfRule type="cellIs" dxfId="0" priority="1" operator="greaterThan">
      <formula>80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0</v>
      </c>
      <c r="B1" s="6" t="s">
        <v>2</v>
      </c>
    </row>
    <row r="2">
      <c r="A2" s="3" t="s">
        <v>46</v>
      </c>
      <c r="B2">
        <f>countif('Offered Course List'!BI:BI,"*BIO2*")</f>
        <v>2</v>
      </c>
    </row>
    <row r="3">
      <c r="A3" s="3" t="s">
        <v>53</v>
      </c>
      <c r="B3">
        <f>countif('Offered Course List'!BI:BI,"*BMS2*")</f>
        <v>2</v>
      </c>
    </row>
    <row r="4">
      <c r="A4" s="3" t="s">
        <v>56</v>
      </c>
      <c r="B4">
        <f>countif('Offered Course List'!BI:BI,"*CED2*")</f>
        <v>2</v>
      </c>
    </row>
    <row r="5">
      <c r="A5" s="3" t="s">
        <v>58</v>
      </c>
      <c r="B5">
        <f>countif('Offered Course List'!BI:BI,"*CHD2*")</f>
        <v>0</v>
      </c>
    </row>
    <row r="6">
      <c r="A6" s="3" t="s">
        <v>62</v>
      </c>
      <c r="B6">
        <f>countif('Offered Course List'!BI:BI,"*CHY2*")</f>
        <v>2</v>
      </c>
    </row>
    <row r="7">
      <c r="A7" s="3" t="s">
        <v>63</v>
      </c>
      <c r="B7">
        <f>countif('Offered Course List'!BI:BI,"*CSE2*")</f>
        <v>0</v>
      </c>
    </row>
    <row r="8">
      <c r="A8" s="3" t="s">
        <v>65</v>
      </c>
      <c r="B8">
        <f>countif('Offered Course List'!BI:BI,"*ECE2*")</f>
        <v>2</v>
      </c>
    </row>
    <row r="9">
      <c r="A9" s="3" t="s">
        <v>67</v>
      </c>
      <c r="B9">
        <f>countif('Offered Course List'!BI:BI,"*ECO2*")</f>
        <v>2</v>
      </c>
    </row>
    <row r="10">
      <c r="A10" s="3" t="s">
        <v>70</v>
      </c>
      <c r="B10">
        <f>countif('Offered Course List'!BI:BI,"*EEE2*")</f>
        <v>2</v>
      </c>
    </row>
    <row r="11">
      <c r="A11" s="3" t="s">
        <v>75</v>
      </c>
      <c r="B11">
        <f>countif('Offered Course List'!BI:BI,"*ENG2*")</f>
        <v>0</v>
      </c>
    </row>
    <row r="12">
      <c r="A12" s="3" t="s">
        <v>76</v>
      </c>
      <c r="B12">
        <f>countif('Offered Course List'!BI:BI,"*HIS2*")</f>
        <v>0</v>
      </c>
    </row>
    <row r="13">
      <c r="A13" s="3" t="s">
        <v>80</v>
      </c>
      <c r="B13">
        <f>countif('Offered Course List'!BI:BI,"*INT2*")</f>
        <v>0</v>
      </c>
    </row>
    <row r="14">
      <c r="A14" s="3" t="s">
        <v>91</v>
      </c>
      <c r="B14">
        <f>countif('Offered Course List'!BI:BI,"*MAT2*")</f>
        <v>0</v>
      </c>
    </row>
    <row r="15">
      <c r="A15" s="3" t="s">
        <v>98</v>
      </c>
      <c r="B15">
        <f>countif('Offered Course List'!BI:BI,"*MED2*")</f>
        <v>2</v>
      </c>
    </row>
    <row r="16">
      <c r="A16" s="3" t="s">
        <v>100</v>
      </c>
      <c r="B16">
        <f>countif('Offered Course List'!BI:BI,"*PHY2*")</f>
        <v>0</v>
      </c>
    </row>
    <row r="17">
      <c r="A17" s="3" t="s">
        <v>101</v>
      </c>
      <c r="B17">
        <f>countif('Offered Course List'!BI:BI,"*SOC2*")</f>
        <v>0</v>
      </c>
    </row>
    <row r="18">
      <c r="A18" s="3" t="s">
        <v>102</v>
      </c>
      <c r="B18">
        <f>countif('Offered Course List'!BI:BI,"*BIO3*")</f>
        <v>2</v>
      </c>
    </row>
    <row r="19">
      <c r="A19" s="3" t="s">
        <v>103</v>
      </c>
      <c r="B19">
        <f>countif('Offered Course List'!BI:BI,"*BMS3*")</f>
        <v>0</v>
      </c>
    </row>
    <row r="20">
      <c r="A20" s="3" t="s">
        <v>104</v>
      </c>
      <c r="B20">
        <f>countif('Offered Course List'!BI:BI,"*CED3*")</f>
        <v>1</v>
      </c>
    </row>
    <row r="21">
      <c r="A21" s="3" t="s">
        <v>90</v>
      </c>
      <c r="B21">
        <f>countif('Offered Course List'!BI:BI,"*CHD3*")</f>
        <v>3</v>
      </c>
    </row>
    <row r="22">
      <c r="A22" s="3" t="s">
        <v>105</v>
      </c>
      <c r="B22">
        <f>countif('Offered Course List'!BI:BI,"*CHY3*")</f>
        <v>0</v>
      </c>
    </row>
    <row r="23">
      <c r="A23" s="3" t="s">
        <v>106</v>
      </c>
      <c r="B23">
        <f>countif('Offered Course List'!BI:BI,"*CSE3*")</f>
        <v>0</v>
      </c>
    </row>
    <row r="24">
      <c r="A24" s="3" t="s">
        <v>107</v>
      </c>
      <c r="B24">
        <f>countif('Offered Course List'!BI:BI,"*ECE3*")</f>
        <v>3</v>
      </c>
    </row>
    <row r="25">
      <c r="A25" s="3" t="s">
        <v>108</v>
      </c>
      <c r="B25">
        <f>countif('Offered Course List'!BI:BI,"*ECO3*")</f>
        <v>2</v>
      </c>
    </row>
    <row r="26">
      <c r="A26" s="3" t="s">
        <v>110</v>
      </c>
      <c r="B26">
        <f>countif('Offered Course List'!BI:BI,"*EEE3*")</f>
        <v>3</v>
      </c>
    </row>
    <row r="27">
      <c r="A27" s="3" t="s">
        <v>113</v>
      </c>
      <c r="B27">
        <f>countif('Offered Course List'!BI:BI,"*ENG2*")</f>
        <v>0</v>
      </c>
    </row>
    <row r="28">
      <c r="A28" s="3" t="s">
        <v>114</v>
      </c>
      <c r="B28">
        <f>countif('Offered Course List'!BI:BI,"*HIS3*")</f>
        <v>0</v>
      </c>
    </row>
    <row r="29">
      <c r="A29" s="3" t="s">
        <v>118</v>
      </c>
      <c r="B29">
        <f>countif('Offered Course List'!BI:BI,"*INT3*")</f>
        <v>0</v>
      </c>
    </row>
    <row r="30">
      <c r="A30" s="3" t="s">
        <v>122</v>
      </c>
      <c r="B30">
        <f>countif('Offered Course List'!BI:BI,"*MAT3*")</f>
        <v>0</v>
      </c>
    </row>
    <row r="31">
      <c r="A31" s="3" t="s">
        <v>123</v>
      </c>
      <c r="B31">
        <f>countif('Offered Course List'!BI:BI,"*MED3*")</f>
        <v>3</v>
      </c>
    </row>
    <row r="32">
      <c r="A32" s="3" t="s">
        <v>124</v>
      </c>
      <c r="B32">
        <f>countif('Offered Course List'!BI:BI,"*PHY3*")</f>
        <v>0</v>
      </c>
    </row>
    <row r="33">
      <c r="A33" s="3" t="s">
        <v>128</v>
      </c>
      <c r="B33">
        <f>countif('Offered Course List'!BI:BI,"*SOC3*")</f>
        <v>0</v>
      </c>
    </row>
    <row r="34">
      <c r="A34" s="3" t="s">
        <v>131</v>
      </c>
      <c r="B34">
        <f>countif('Offered Course List'!BI:BI,"*BIO4*")</f>
        <v>0</v>
      </c>
    </row>
    <row r="35">
      <c r="A35" s="3" t="s">
        <v>136</v>
      </c>
      <c r="B35">
        <f>countif('Offered Course List'!BI:BI,"*BMS4*")</f>
        <v>0</v>
      </c>
    </row>
    <row r="36">
      <c r="A36" s="3" t="s">
        <v>138</v>
      </c>
      <c r="B36">
        <f>countif('Offered Course List'!BI:BI,"*CED4*")</f>
        <v>0</v>
      </c>
    </row>
    <row r="37">
      <c r="A37" s="3" t="s">
        <v>142</v>
      </c>
      <c r="B37">
        <f>countif('Offered Course List'!BI:BI,"*CHD4*")</f>
        <v>0</v>
      </c>
    </row>
    <row r="38">
      <c r="A38" s="3" t="s">
        <v>148</v>
      </c>
      <c r="B38">
        <f>countif('Offered Course List'!BI:BI,"*CHY4*")</f>
        <v>0</v>
      </c>
    </row>
    <row r="39">
      <c r="A39" s="3" t="s">
        <v>151</v>
      </c>
      <c r="B39">
        <f>countif('Offered Course List'!BI:BI,"*CSE4*")</f>
        <v>0</v>
      </c>
    </row>
    <row r="40">
      <c r="A40" s="3" t="s">
        <v>157</v>
      </c>
      <c r="B40">
        <f>countif('Offered Course List'!BI:BI,"*ECE4*")</f>
        <v>0</v>
      </c>
    </row>
    <row r="41">
      <c r="A41" s="3" t="s">
        <v>160</v>
      </c>
      <c r="B41">
        <f>countif('Offered Course List'!BI:BI,"*ECO4*")</f>
        <v>1</v>
      </c>
    </row>
    <row r="42">
      <c r="A42" s="3" t="s">
        <v>162</v>
      </c>
      <c r="B42">
        <f>countif('Offered Course List'!BI:BI,"*EEE4*")</f>
        <v>2</v>
      </c>
    </row>
    <row r="43">
      <c r="A43" s="3" t="s">
        <v>167</v>
      </c>
      <c r="B43">
        <f>countif('Offered Course List'!BI:BI,"*ENG4*")</f>
        <v>1</v>
      </c>
    </row>
    <row r="44">
      <c r="A44" s="3" t="s">
        <v>170</v>
      </c>
      <c r="B44">
        <f>countif('Offered Course List'!BI:BI,"*HIS4*")</f>
        <v>0</v>
      </c>
    </row>
    <row r="45">
      <c r="A45" s="3" t="s">
        <v>173</v>
      </c>
      <c r="B45">
        <f>countif('Offered Course List'!BI:BI,"*MAT4*")</f>
        <v>1</v>
      </c>
    </row>
    <row r="46">
      <c r="A46" s="3" t="s">
        <v>176</v>
      </c>
      <c r="B46">
        <f>countif('Offered Course List'!BI:BI,"*MED4*")</f>
        <v>0</v>
      </c>
    </row>
    <row r="47">
      <c r="A47" s="3" t="s">
        <v>181</v>
      </c>
      <c r="B47">
        <f>countif('Offered Course List'!BI:BI,"*PHY4*")</f>
        <v>0</v>
      </c>
    </row>
    <row r="48">
      <c r="A48" s="3" t="s">
        <v>186</v>
      </c>
      <c r="B48">
        <f>countif('Offered Course List'!BI:BI,"*SOC4*")</f>
        <v>0</v>
      </c>
    </row>
  </sheetData>
  <conditionalFormatting sqref="B1:B1000">
    <cfRule type="cellIs" dxfId="0" priority="1" operator="greaterThanOrEqual">
      <formula>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71"/>
  </cols>
  <sheetData>
    <row r="1">
      <c r="A1" s="34" t="s">
        <v>0</v>
      </c>
      <c r="B1" s="35" t="s">
        <v>2</v>
      </c>
      <c r="C1" s="36"/>
      <c r="D1" s="36"/>
      <c r="E1" s="36"/>
      <c r="F1" s="36"/>
      <c r="G1" s="36"/>
      <c r="H1" s="36"/>
      <c r="I1" s="36"/>
      <c r="J1" s="36"/>
      <c r="K1" s="36"/>
      <c r="L1" s="36"/>
      <c r="M1" s="36"/>
      <c r="N1" s="36"/>
      <c r="O1" s="36"/>
      <c r="P1" s="36"/>
      <c r="Q1" s="36"/>
      <c r="R1" s="36"/>
      <c r="S1" s="36"/>
      <c r="T1" s="36"/>
      <c r="U1" s="36"/>
      <c r="V1" s="36"/>
      <c r="W1" s="36"/>
      <c r="X1" s="36"/>
      <c r="Y1" s="36"/>
      <c r="Z1" s="36"/>
    </row>
    <row r="2" hidden="1">
      <c r="A2" s="3" t="s">
        <v>46</v>
      </c>
      <c r="B2" s="37">
        <f>countifs('Offered Course List'!AX:AX,"*BIO2*",'Offered Course List'!F:F,"Major Elective")</f>
        <v>0</v>
      </c>
    </row>
    <row r="3">
      <c r="A3" s="3" t="s">
        <v>53</v>
      </c>
      <c r="B3" s="37">
        <f>countifs('Offered Course List'!AX:AX,"*BMS2*",'Offered Course List'!F:F,"Major Elective")</f>
        <v>4</v>
      </c>
    </row>
    <row r="4" hidden="1">
      <c r="A4" s="3" t="s">
        <v>56</v>
      </c>
      <c r="B4" s="37">
        <f>countifs('Offered Course List'!AX:AX,"*CED2*",'Offered Course List'!F:F,"Major Elective")</f>
        <v>0</v>
      </c>
    </row>
    <row r="5" hidden="1">
      <c r="A5" s="3" t="s">
        <v>58</v>
      </c>
      <c r="B5" s="37">
        <f>countifs('Offered Course List'!AX:AX,"*CHD2*",'Offered Course List'!F:F,"Major Elective")</f>
        <v>1</v>
      </c>
    </row>
    <row r="6" hidden="1">
      <c r="A6" s="3" t="s">
        <v>62</v>
      </c>
      <c r="B6" s="37">
        <f>countifs('Offered Course List'!AX:AX,"*CHY2*",'Offered Course List'!F:F,"Major Elective")</f>
        <v>1</v>
      </c>
    </row>
    <row r="7" hidden="1">
      <c r="A7" s="3" t="s">
        <v>63</v>
      </c>
      <c r="B7" s="37">
        <f>countifs('Offered Course List'!AX:AX,"*CSE2*",'Offered Course List'!F:F,"Major Elective")</f>
        <v>0</v>
      </c>
    </row>
    <row r="8" hidden="1">
      <c r="A8" s="3" t="s">
        <v>65</v>
      </c>
      <c r="B8" s="37">
        <f>countifs('Offered Course List'!AX:AX,"*ECE2*",'Offered Course List'!F:F,"Major Elective")</f>
        <v>0</v>
      </c>
    </row>
    <row r="9" hidden="1">
      <c r="A9" s="3" t="s">
        <v>67</v>
      </c>
      <c r="B9" s="37">
        <f>countifs('Offered Course List'!AX:AX,"*ECO2*",'Offered Course List'!F:F,"Major Elective")</f>
        <v>0</v>
      </c>
    </row>
    <row r="10" hidden="1">
      <c r="A10" s="3" t="s">
        <v>70</v>
      </c>
      <c r="B10" s="37">
        <f>countifs('Offered Course List'!AX:AX,"*EEE2*",'Offered Course List'!F:F,"Major Elective")</f>
        <v>0</v>
      </c>
    </row>
    <row r="11">
      <c r="A11" s="3" t="s">
        <v>103</v>
      </c>
      <c r="B11" s="37">
        <f>countifs('Offered Course List'!AX:AX,"*BMS3*",'Offered Course List'!F:F,"Major Elective")</f>
        <v>7</v>
      </c>
    </row>
    <row r="12" hidden="1">
      <c r="A12" s="3" t="s">
        <v>76</v>
      </c>
      <c r="B12" s="37">
        <f>countifs('Offered Course List'!AX:AX,"*HIS2*",'Offered Course List'!F:F,"Major Elective")</f>
        <v>0</v>
      </c>
    </row>
    <row r="13" hidden="1">
      <c r="A13" s="3" t="s">
        <v>80</v>
      </c>
      <c r="B13" s="37">
        <f>countifs('Offered Course List'!AX:AX,"*INT2*",'Offered Course List'!F:F,"Major Elective")</f>
        <v>2</v>
      </c>
    </row>
    <row r="14" hidden="1">
      <c r="A14" s="3" t="s">
        <v>91</v>
      </c>
      <c r="B14" s="37">
        <f>countifs('Offered Course List'!AX:AX,"*MAT2*",'Offered Course List'!F:F,"Major Elective")</f>
        <v>0</v>
      </c>
    </row>
    <row r="15" hidden="1">
      <c r="A15" s="3" t="s">
        <v>98</v>
      </c>
      <c r="B15" s="37">
        <f>countifs('Offered Course List'!AX:AX,"*MED2*",'Offered Course List'!F:F,"Major Elective")</f>
        <v>0</v>
      </c>
    </row>
    <row r="16" hidden="1">
      <c r="A16" s="3" t="s">
        <v>100</v>
      </c>
      <c r="B16" s="37">
        <f>countifs('Offered Course List'!AX:AX,"*PHY2*",'Offered Course List'!F:F,"Major Elective")</f>
        <v>0</v>
      </c>
    </row>
    <row r="17" hidden="1">
      <c r="A17" s="3" t="s">
        <v>101</v>
      </c>
      <c r="B17" s="37">
        <f>countifs('Offered Course List'!AX:AX,"*SOC2*",'Offered Course List'!F:F,"Major Elective")</f>
        <v>1</v>
      </c>
    </row>
    <row r="18" hidden="1">
      <c r="A18" s="3" t="s">
        <v>102</v>
      </c>
      <c r="B18" s="37">
        <f>countifs('Offered Course List'!AX:AX,"*BIO3*",'Offered Course List'!F:F,"Major Elective")</f>
        <v>0</v>
      </c>
    </row>
    <row r="19">
      <c r="A19" s="3" t="s">
        <v>136</v>
      </c>
      <c r="B19" s="37">
        <f>countifs('Offered Course List'!AX:AX,"*BMS4*",'Offered Course List'!F:F,"Major Elective")</f>
        <v>2</v>
      </c>
    </row>
    <row r="20">
      <c r="A20" s="3" t="s">
        <v>104</v>
      </c>
      <c r="B20" s="37">
        <f>countifs('Offered Course List'!AX:AX,"*CED3*",'Offered Course List'!F:F,"Major Elective")</f>
        <v>2</v>
      </c>
    </row>
    <row r="21" hidden="1">
      <c r="A21" s="3" t="s">
        <v>90</v>
      </c>
      <c r="B21" s="37">
        <f>countifs('Offered Course List'!AX:AX,"*CHD3*",'Offered Course List'!F:F,"Major Elective")</f>
        <v>1</v>
      </c>
    </row>
    <row r="22">
      <c r="A22" s="3" t="s">
        <v>138</v>
      </c>
      <c r="B22" s="37">
        <f>countifs('Offered Course List'!AX:AX,"*CED4*",'Offered Course List'!F:F,"Major Elective")</f>
        <v>3</v>
      </c>
    </row>
    <row r="23" hidden="1">
      <c r="A23" s="3" t="s">
        <v>106</v>
      </c>
      <c r="B23" s="37">
        <f>countifs('Offered Course List'!AX:AX,"*CSE3*",'Offered Course List'!F:F,"Major Elective")</f>
        <v>0</v>
      </c>
    </row>
    <row r="24">
      <c r="A24" s="3" t="s">
        <v>105</v>
      </c>
      <c r="B24" s="37">
        <f>countifs('Offered Course List'!AX:AX,"*CHY3*",'Offered Course List'!F:F,"Major Elective")</f>
        <v>4</v>
      </c>
    </row>
    <row r="25">
      <c r="A25" s="3" t="s">
        <v>148</v>
      </c>
      <c r="B25" s="37">
        <f>countifs('Offered Course List'!AX:AX,"*CHY4*",'Offered Course List'!F:F,"Major Elective")</f>
        <v>5</v>
      </c>
    </row>
    <row r="26" hidden="1">
      <c r="A26" s="3" t="s">
        <v>110</v>
      </c>
      <c r="B26" s="37">
        <f>countifs('Offered Course List'!AX:AX,"*EEE3*",'Offered Course List'!F:F,"Major Elective")</f>
        <v>1</v>
      </c>
    </row>
    <row r="27">
      <c r="A27" s="3" t="s">
        <v>107</v>
      </c>
      <c r="B27" s="37">
        <f>countifs('Offered Course List'!AX:AX,"*ECE3*",'Offered Course List'!F:F,"Major Elective")</f>
        <v>2</v>
      </c>
    </row>
    <row r="28">
      <c r="A28" s="3" t="s">
        <v>157</v>
      </c>
      <c r="B28" s="37">
        <f>countifs('Offered Course List'!AX:AX,"*ECE4*",'Offered Course List'!F:F,"Major Elective")</f>
        <v>4</v>
      </c>
    </row>
    <row r="29" hidden="1">
      <c r="A29" s="3" t="s">
        <v>118</v>
      </c>
      <c r="B29" s="37">
        <f>countifs('Offered Course List'!AX:AX,"*INT3*",'Offered Course List'!F:F,"Major Elective")</f>
        <v>0</v>
      </c>
    </row>
    <row r="30">
      <c r="A30" s="3" t="s">
        <v>108</v>
      </c>
      <c r="B30" s="37">
        <f>countifs('Offered Course List'!AX:AX,"*ECO3*",'Offered Course List'!F:F,"Major Elective")</f>
        <v>4</v>
      </c>
    </row>
    <row r="31">
      <c r="A31" s="3" t="s">
        <v>160</v>
      </c>
      <c r="B31" s="37">
        <f>countifs('Offered Course List'!AX:AX,"*ECO4*",'Offered Course List'!F:F,"Major Elective")</f>
        <v>4</v>
      </c>
    </row>
    <row r="32" hidden="1">
      <c r="A32" s="3" t="s">
        <v>124</v>
      </c>
      <c r="B32" s="37">
        <f>countifs('Offered Course List'!AX:AX,"*PHY3*",'Offered Course List'!F:F,"Major Elective")</f>
        <v>0</v>
      </c>
    </row>
    <row r="33" hidden="1">
      <c r="A33" s="3" t="s">
        <v>128</v>
      </c>
      <c r="B33" s="37">
        <f>countifs('Offered Course List'!AX:AX,"*SOC3*",'Offered Course List'!F:F,"Major Elective")</f>
        <v>0</v>
      </c>
    </row>
    <row r="34" hidden="1">
      <c r="A34" s="3" t="s">
        <v>131</v>
      </c>
      <c r="B34" s="37">
        <f>countifs('Offered Course List'!AX:AX,"*BIO4*",'Offered Course List'!F:F,"Major Elective")</f>
        <v>0</v>
      </c>
    </row>
    <row r="35">
      <c r="A35" s="3" t="s">
        <v>162</v>
      </c>
      <c r="B35" s="37">
        <f>countifs('Offered Course List'!AX:AX,"*EEE4*",'Offered Course List'!F:F,"Major Elective")</f>
        <v>3</v>
      </c>
    </row>
    <row r="36">
      <c r="A36" s="3" t="s">
        <v>75</v>
      </c>
      <c r="B36" s="37">
        <f>countifs('Offered Course List'!AX:AX,"*ENG2*",'Offered Course List'!F:F,"Major Elective")</f>
        <v>3</v>
      </c>
    </row>
    <row r="37" hidden="1">
      <c r="A37" s="3" t="s">
        <v>142</v>
      </c>
      <c r="B37" s="37">
        <f>countifs('Offered Course List'!AX:AX,"*CHD4*",'Offered Course List'!F:F,"Major Elective")</f>
        <v>0</v>
      </c>
    </row>
    <row r="38">
      <c r="A38" s="3" t="s">
        <v>113</v>
      </c>
      <c r="B38" s="37">
        <f>countifs('Offered Course List'!AX:AX,"*ENG3*",'Offered Course List'!F:F,"Major Elective")</f>
        <v>2</v>
      </c>
    </row>
    <row r="39" hidden="1">
      <c r="A39" s="3" t="s">
        <v>151</v>
      </c>
      <c r="B39" s="37">
        <f>countifs('Offered Course List'!AX:AX,"*CSE4*",'Offered Course List'!F:F,"Major Elective")</f>
        <v>0</v>
      </c>
    </row>
    <row r="40">
      <c r="A40" s="3" t="s">
        <v>167</v>
      </c>
      <c r="B40" s="37">
        <f>countifs('Offered Course List'!AX:AX,"*ENG2*",'Offered Course List'!F:F,"Major Elective")</f>
        <v>3</v>
      </c>
    </row>
    <row r="41">
      <c r="A41" s="3" t="s">
        <v>114</v>
      </c>
      <c r="B41" s="37">
        <f>countifs('Offered Course List'!AX:AX,"*HIS3*",'Offered Course List'!F:F,"Major Elective")</f>
        <v>3</v>
      </c>
    </row>
    <row r="42">
      <c r="A42" s="3" t="s">
        <v>170</v>
      </c>
      <c r="B42" s="37">
        <f>countifs('Offered Course List'!AX:AX,"*HIS4*",'Offered Course List'!F:F,"Major Elective")</f>
        <v>3</v>
      </c>
    </row>
    <row r="43">
      <c r="A43" s="3" t="s">
        <v>122</v>
      </c>
      <c r="B43" s="37">
        <f>countifs('Offered Course List'!AX:AX,"*MAT3*",'Offered Course List'!F:F,"Major Elective")</f>
        <v>8</v>
      </c>
    </row>
    <row r="44">
      <c r="A44" s="3" t="s">
        <v>123</v>
      </c>
      <c r="B44" s="37">
        <f>countifs('Offered Course List'!AX:AX,"*MED3*",'Offered Course List'!F:F,"Major Elective")</f>
        <v>6</v>
      </c>
    </row>
    <row r="45" hidden="1">
      <c r="A45" s="3" t="s">
        <v>173</v>
      </c>
      <c r="B45" s="37">
        <f>countifs('Offered Course List'!AX:AX,"*MAT4*",'Offered Course List'!F:F,"Major Elective")</f>
        <v>0</v>
      </c>
    </row>
    <row r="46">
      <c r="A46" s="3" t="s">
        <v>176</v>
      </c>
      <c r="B46" s="37">
        <f>countifs('Offered Course List'!AX:AX,"*MED4*",'Offered Course List'!F:F,"Major Elective")</f>
        <v>2</v>
      </c>
    </row>
    <row r="47">
      <c r="A47" s="3" t="s">
        <v>181</v>
      </c>
      <c r="B47" s="37">
        <f>countifs('Offered Course List'!AX:AX,"*PHY4*",'Offered Course List'!F:F,"Major Elective")</f>
        <v>2</v>
      </c>
    </row>
    <row r="48" hidden="1">
      <c r="A48" s="3" t="s">
        <v>186</v>
      </c>
      <c r="B48" s="37">
        <f>countifs('Offered Course List'!AX:AX,"*SOC4*",'Offered Course List'!F:F,"Major Elective")</f>
        <v>1</v>
      </c>
    </row>
    <row r="49" hidden="1">
      <c r="B49" s="42"/>
    </row>
    <row r="50" hidden="1">
      <c r="B50" s="42"/>
    </row>
    <row r="51" hidden="1">
      <c r="B51" s="42"/>
    </row>
    <row r="52" hidden="1">
      <c r="B52" s="42"/>
    </row>
    <row r="53" hidden="1">
      <c r="B53" s="42"/>
    </row>
    <row r="54" hidden="1">
      <c r="B54" s="42"/>
    </row>
    <row r="55" hidden="1">
      <c r="B55" s="42"/>
    </row>
    <row r="56" hidden="1">
      <c r="B56" s="42"/>
    </row>
    <row r="57" hidden="1">
      <c r="B57" s="42"/>
    </row>
    <row r="58" hidden="1">
      <c r="B58" s="42"/>
    </row>
    <row r="59" hidden="1">
      <c r="B59" s="42"/>
    </row>
    <row r="60" hidden="1">
      <c r="B60" s="42"/>
    </row>
    <row r="61" hidden="1">
      <c r="B61" s="42"/>
    </row>
    <row r="62" hidden="1">
      <c r="B62" s="42"/>
    </row>
    <row r="63" hidden="1">
      <c r="B63" s="42"/>
    </row>
    <row r="64" hidden="1">
      <c r="B64" s="42"/>
    </row>
    <row r="65" hidden="1">
      <c r="B65" s="42"/>
    </row>
    <row r="66" hidden="1">
      <c r="B66" s="42"/>
    </row>
    <row r="67" hidden="1">
      <c r="B67" s="42"/>
    </row>
    <row r="68" hidden="1">
      <c r="B68" s="42"/>
    </row>
    <row r="69" hidden="1">
      <c r="B69" s="42"/>
    </row>
    <row r="70" hidden="1">
      <c r="B70" s="42"/>
    </row>
    <row r="71" hidden="1">
      <c r="B71" s="42"/>
    </row>
    <row r="72" hidden="1">
      <c r="B72" s="42"/>
    </row>
    <row r="73" hidden="1">
      <c r="B73" s="42"/>
    </row>
    <row r="74" hidden="1">
      <c r="B74" s="42"/>
    </row>
    <row r="75" hidden="1">
      <c r="B75" s="42"/>
    </row>
    <row r="76" hidden="1">
      <c r="B76" s="42"/>
    </row>
    <row r="77" hidden="1">
      <c r="B77" s="42"/>
    </row>
    <row r="78" hidden="1">
      <c r="B78" s="42"/>
    </row>
    <row r="79" hidden="1">
      <c r="B79" s="42"/>
    </row>
    <row r="80" hidden="1">
      <c r="B80" s="42"/>
    </row>
    <row r="81" hidden="1">
      <c r="B81" s="42"/>
    </row>
    <row r="82" hidden="1">
      <c r="B82" s="42"/>
    </row>
    <row r="83" hidden="1">
      <c r="B83" s="42"/>
    </row>
    <row r="84" hidden="1">
      <c r="B84" s="42"/>
    </row>
    <row r="85" hidden="1">
      <c r="B85" s="42"/>
    </row>
    <row r="86" hidden="1">
      <c r="B86" s="42"/>
    </row>
    <row r="87" hidden="1">
      <c r="B87" s="42"/>
    </row>
    <row r="88" hidden="1">
      <c r="B88" s="42"/>
    </row>
    <row r="89" hidden="1">
      <c r="B89" s="42"/>
    </row>
    <row r="90" hidden="1">
      <c r="B90" s="42"/>
    </row>
    <row r="91" hidden="1">
      <c r="B91" s="42"/>
    </row>
    <row r="92" hidden="1">
      <c r="B92" s="42"/>
    </row>
    <row r="93" hidden="1">
      <c r="B93" s="42"/>
    </row>
    <row r="94" hidden="1">
      <c r="B94" s="42"/>
    </row>
    <row r="95" hidden="1">
      <c r="B95" s="42"/>
    </row>
    <row r="96" hidden="1">
      <c r="B96" s="42"/>
    </row>
    <row r="97" hidden="1">
      <c r="B97" s="42"/>
    </row>
    <row r="98" hidden="1">
      <c r="B98" s="42"/>
    </row>
    <row r="99" hidden="1">
      <c r="B99" s="42"/>
    </row>
    <row r="100" hidden="1">
      <c r="B100" s="42"/>
    </row>
    <row r="101" hidden="1">
      <c r="B101" s="42"/>
    </row>
    <row r="102" hidden="1">
      <c r="B102" s="42"/>
    </row>
    <row r="103" hidden="1">
      <c r="B103" s="42"/>
    </row>
    <row r="104" hidden="1">
      <c r="B104" s="42"/>
    </row>
    <row r="105" hidden="1">
      <c r="B105" s="42"/>
    </row>
    <row r="106" hidden="1">
      <c r="B106" s="42"/>
    </row>
    <row r="107" hidden="1">
      <c r="B107" s="42"/>
    </row>
    <row r="108" hidden="1">
      <c r="B108" s="42"/>
    </row>
    <row r="109" hidden="1">
      <c r="B109" s="42"/>
    </row>
    <row r="110" hidden="1">
      <c r="B110" s="42"/>
    </row>
    <row r="111" hidden="1">
      <c r="B111" s="42"/>
    </row>
    <row r="112" hidden="1">
      <c r="B112" s="42"/>
    </row>
    <row r="113" hidden="1">
      <c r="B113" s="42"/>
    </row>
    <row r="114" hidden="1">
      <c r="B114" s="42"/>
    </row>
    <row r="115" hidden="1">
      <c r="B115" s="42"/>
    </row>
    <row r="116" hidden="1">
      <c r="B116" s="42"/>
    </row>
    <row r="117" hidden="1">
      <c r="B117" s="42"/>
    </row>
    <row r="118" hidden="1">
      <c r="B118" s="42"/>
    </row>
    <row r="119" hidden="1">
      <c r="B119" s="42"/>
    </row>
    <row r="120" hidden="1">
      <c r="B120" s="42"/>
    </row>
    <row r="121" hidden="1">
      <c r="B121" s="42"/>
    </row>
    <row r="122" hidden="1">
      <c r="B122" s="42"/>
    </row>
    <row r="123" hidden="1">
      <c r="B123" s="42"/>
    </row>
    <row r="124" hidden="1">
      <c r="B124" s="42"/>
    </row>
    <row r="125" hidden="1">
      <c r="B125" s="42"/>
    </row>
    <row r="126" hidden="1">
      <c r="B126" s="42"/>
    </row>
    <row r="127" hidden="1">
      <c r="B127" s="42"/>
    </row>
    <row r="128" hidden="1">
      <c r="B128" s="42"/>
    </row>
    <row r="129" hidden="1">
      <c r="B129" s="42"/>
    </row>
    <row r="130" hidden="1">
      <c r="B130" s="42"/>
    </row>
    <row r="131" hidden="1">
      <c r="B131" s="42"/>
    </row>
    <row r="132" hidden="1">
      <c r="B132" s="42"/>
    </row>
    <row r="133" hidden="1">
      <c r="B133" s="42"/>
    </row>
    <row r="134" hidden="1">
      <c r="B134" s="42"/>
    </row>
    <row r="135" hidden="1">
      <c r="B135" s="42"/>
    </row>
    <row r="136" hidden="1">
      <c r="B136" s="42"/>
    </row>
    <row r="137" hidden="1">
      <c r="B137" s="42"/>
    </row>
    <row r="138" hidden="1">
      <c r="B138" s="42"/>
    </row>
    <row r="139" hidden="1">
      <c r="B139" s="42"/>
    </row>
    <row r="140" hidden="1">
      <c r="B140" s="42"/>
    </row>
    <row r="141" hidden="1">
      <c r="B141" s="42"/>
    </row>
    <row r="142" hidden="1">
      <c r="B142" s="42"/>
    </row>
    <row r="143" hidden="1">
      <c r="B143" s="42"/>
    </row>
    <row r="144" hidden="1">
      <c r="B144" s="42"/>
    </row>
    <row r="145" hidden="1">
      <c r="B145" s="42"/>
    </row>
    <row r="146" hidden="1">
      <c r="B146" s="42"/>
    </row>
    <row r="147" hidden="1">
      <c r="B147" s="42"/>
    </row>
    <row r="148" hidden="1">
      <c r="B148" s="42"/>
    </row>
    <row r="149" hidden="1">
      <c r="B149" s="42"/>
    </row>
    <row r="150" hidden="1">
      <c r="B150" s="42"/>
    </row>
    <row r="151" hidden="1">
      <c r="B151" s="42"/>
    </row>
    <row r="152" hidden="1">
      <c r="B152" s="42"/>
    </row>
    <row r="153" hidden="1">
      <c r="B153" s="42"/>
    </row>
    <row r="154" hidden="1">
      <c r="B154" s="42"/>
    </row>
    <row r="155" hidden="1">
      <c r="B155" s="42"/>
    </row>
    <row r="156" hidden="1">
      <c r="B156" s="42"/>
    </row>
    <row r="157" hidden="1">
      <c r="B157" s="42"/>
    </row>
    <row r="158" hidden="1">
      <c r="B158" s="42"/>
    </row>
    <row r="159" hidden="1">
      <c r="B159" s="42"/>
    </row>
    <row r="160" hidden="1">
      <c r="B160" s="42"/>
    </row>
    <row r="161" hidden="1">
      <c r="B161" s="42"/>
    </row>
    <row r="162" hidden="1">
      <c r="B162" s="42"/>
    </row>
    <row r="163" hidden="1">
      <c r="B163" s="42"/>
    </row>
    <row r="164" hidden="1">
      <c r="B164" s="42"/>
    </row>
    <row r="165" hidden="1">
      <c r="B165" s="42"/>
    </row>
    <row r="166" hidden="1">
      <c r="B166" s="42"/>
    </row>
    <row r="167" hidden="1">
      <c r="B167" s="42"/>
    </row>
    <row r="168" hidden="1">
      <c r="B168" s="42"/>
    </row>
    <row r="169" hidden="1">
      <c r="B169" s="42"/>
    </row>
    <row r="170" hidden="1">
      <c r="B170" s="42"/>
    </row>
    <row r="171" hidden="1">
      <c r="B171" s="42"/>
    </row>
    <row r="172" hidden="1">
      <c r="B172" s="42"/>
    </row>
    <row r="173" hidden="1">
      <c r="B173" s="42"/>
    </row>
    <row r="174" hidden="1">
      <c r="B174" s="42"/>
    </row>
    <row r="175" hidden="1">
      <c r="B175" s="42"/>
    </row>
    <row r="176" hidden="1">
      <c r="B176" s="42"/>
    </row>
    <row r="177" hidden="1">
      <c r="B177" s="42"/>
    </row>
    <row r="178" hidden="1">
      <c r="B178" s="42"/>
    </row>
    <row r="179" hidden="1">
      <c r="B179" s="42"/>
    </row>
    <row r="180" hidden="1">
      <c r="B180" s="42"/>
    </row>
    <row r="181" hidden="1">
      <c r="B181" s="42"/>
    </row>
    <row r="182" hidden="1">
      <c r="B182" s="42"/>
    </row>
    <row r="183" hidden="1">
      <c r="B183" s="42"/>
    </row>
    <row r="184" hidden="1">
      <c r="B184" s="42"/>
    </row>
    <row r="185" hidden="1">
      <c r="B185" s="42"/>
    </row>
    <row r="186" hidden="1">
      <c r="B186" s="42"/>
    </row>
    <row r="187" hidden="1">
      <c r="B187" s="42"/>
    </row>
    <row r="188" hidden="1">
      <c r="B188" s="42"/>
    </row>
    <row r="189" hidden="1">
      <c r="B189" s="42"/>
    </row>
    <row r="190" hidden="1">
      <c r="B190" s="42"/>
    </row>
    <row r="191" hidden="1">
      <c r="B191" s="42"/>
    </row>
    <row r="192" hidden="1">
      <c r="B192" s="42"/>
    </row>
    <row r="193" hidden="1">
      <c r="B193" s="42"/>
    </row>
    <row r="194" hidden="1">
      <c r="B194" s="42"/>
    </row>
    <row r="195" hidden="1">
      <c r="B195" s="42"/>
    </row>
    <row r="196" hidden="1">
      <c r="B196" s="42"/>
    </row>
    <row r="197" hidden="1">
      <c r="B197" s="42"/>
    </row>
    <row r="198" hidden="1">
      <c r="B198" s="42"/>
    </row>
    <row r="199" hidden="1">
      <c r="B199" s="42"/>
    </row>
    <row r="200" hidden="1">
      <c r="B200" s="42"/>
    </row>
    <row r="201" hidden="1">
      <c r="B201" s="42"/>
    </row>
    <row r="202" hidden="1">
      <c r="B202" s="42"/>
    </row>
    <row r="203" hidden="1">
      <c r="B203" s="42"/>
    </row>
    <row r="204" hidden="1">
      <c r="B204" s="42"/>
    </row>
    <row r="205" hidden="1">
      <c r="B205" s="42"/>
    </row>
    <row r="206" hidden="1">
      <c r="B206" s="42"/>
    </row>
    <row r="207" hidden="1">
      <c r="B207" s="42"/>
    </row>
    <row r="208" hidden="1">
      <c r="B208" s="42"/>
    </row>
    <row r="209" hidden="1">
      <c r="B209" s="42"/>
    </row>
    <row r="210" hidden="1">
      <c r="B210" s="42"/>
    </row>
    <row r="211" hidden="1">
      <c r="B211" s="42"/>
    </row>
    <row r="212" hidden="1">
      <c r="B212" s="42"/>
    </row>
    <row r="213" hidden="1">
      <c r="B213" s="42"/>
    </row>
    <row r="214" hidden="1">
      <c r="B214" s="42"/>
    </row>
    <row r="215" hidden="1">
      <c r="B215" s="42"/>
    </row>
    <row r="216" hidden="1">
      <c r="B216" s="42"/>
    </row>
    <row r="217" hidden="1">
      <c r="B217" s="42"/>
    </row>
    <row r="218" hidden="1">
      <c r="B218" s="42"/>
    </row>
    <row r="219" hidden="1">
      <c r="B219" s="42"/>
    </row>
    <row r="220" hidden="1">
      <c r="B220" s="42"/>
    </row>
    <row r="221" hidden="1">
      <c r="B221" s="42"/>
    </row>
    <row r="222" hidden="1">
      <c r="B222" s="42"/>
    </row>
    <row r="223" hidden="1">
      <c r="B223" s="42"/>
    </row>
    <row r="224" hidden="1">
      <c r="B224" s="42"/>
    </row>
    <row r="225" hidden="1">
      <c r="B225" s="42"/>
    </row>
    <row r="226" hidden="1">
      <c r="B226" s="42"/>
    </row>
    <row r="227" hidden="1">
      <c r="B227" s="42"/>
    </row>
    <row r="228" hidden="1">
      <c r="B228" s="42"/>
    </row>
    <row r="229" hidden="1">
      <c r="B229" s="42"/>
    </row>
    <row r="230" hidden="1">
      <c r="B230" s="42"/>
    </row>
    <row r="231" hidden="1">
      <c r="B231" s="42"/>
    </row>
    <row r="232" hidden="1">
      <c r="B232" s="42"/>
    </row>
    <row r="233" hidden="1">
      <c r="B233" s="42"/>
    </row>
    <row r="234" hidden="1">
      <c r="B234" s="42"/>
    </row>
    <row r="235" hidden="1">
      <c r="B235" s="42"/>
    </row>
    <row r="236" hidden="1">
      <c r="B236" s="42"/>
    </row>
    <row r="237" hidden="1">
      <c r="B237" s="42"/>
    </row>
    <row r="238" hidden="1">
      <c r="B238" s="42"/>
    </row>
    <row r="239" hidden="1">
      <c r="B239" s="42"/>
    </row>
    <row r="240" hidden="1">
      <c r="B240" s="42"/>
    </row>
    <row r="241" hidden="1">
      <c r="B241" s="42"/>
    </row>
    <row r="242" hidden="1">
      <c r="B242" s="42"/>
    </row>
    <row r="243" hidden="1">
      <c r="B243" s="42"/>
    </row>
    <row r="244" hidden="1">
      <c r="B244" s="42"/>
    </row>
    <row r="245" hidden="1">
      <c r="B245" s="42"/>
    </row>
    <row r="246" hidden="1">
      <c r="B246" s="42"/>
    </row>
    <row r="247" hidden="1">
      <c r="B247" s="42"/>
    </row>
    <row r="248" hidden="1">
      <c r="B248" s="42"/>
    </row>
    <row r="249" hidden="1">
      <c r="B249" s="42"/>
    </row>
    <row r="250" hidden="1">
      <c r="B250" s="42"/>
    </row>
    <row r="251" hidden="1">
      <c r="B251" s="42"/>
    </row>
    <row r="252" hidden="1">
      <c r="B252" s="42"/>
    </row>
    <row r="253" hidden="1">
      <c r="B253" s="42"/>
    </row>
    <row r="254" hidden="1">
      <c r="B254" s="42"/>
    </row>
    <row r="255" hidden="1">
      <c r="B255" s="42"/>
    </row>
    <row r="256" hidden="1">
      <c r="B256" s="42"/>
    </row>
    <row r="257" hidden="1">
      <c r="B257" s="42"/>
    </row>
    <row r="258" hidden="1">
      <c r="B258" s="42"/>
    </row>
    <row r="259" hidden="1">
      <c r="B259" s="42"/>
    </row>
    <row r="260" hidden="1">
      <c r="B260" s="42"/>
    </row>
    <row r="261" hidden="1">
      <c r="B261" s="42"/>
    </row>
    <row r="262" hidden="1">
      <c r="B262" s="42"/>
    </row>
    <row r="263" hidden="1">
      <c r="B263" s="42"/>
    </row>
    <row r="264" hidden="1">
      <c r="B264" s="42"/>
    </row>
    <row r="265" hidden="1">
      <c r="B265" s="42"/>
    </row>
    <row r="266" hidden="1">
      <c r="B266" s="42"/>
    </row>
    <row r="267" hidden="1">
      <c r="B267" s="42"/>
    </row>
    <row r="268" hidden="1">
      <c r="B268" s="42"/>
    </row>
    <row r="269" hidden="1">
      <c r="B269" s="42"/>
    </row>
    <row r="270" hidden="1">
      <c r="B270" s="42"/>
    </row>
    <row r="271" hidden="1">
      <c r="B271" s="42"/>
    </row>
    <row r="272" hidden="1">
      <c r="B272" s="42"/>
    </row>
    <row r="273" hidden="1">
      <c r="B273" s="42"/>
    </row>
    <row r="274" hidden="1">
      <c r="B274" s="42"/>
    </row>
    <row r="275" hidden="1">
      <c r="B275" s="42"/>
    </row>
    <row r="276" hidden="1">
      <c r="B276" s="42"/>
    </row>
    <row r="277" hidden="1">
      <c r="B277" s="42"/>
    </row>
    <row r="278" hidden="1">
      <c r="B278" s="42"/>
    </row>
    <row r="279" hidden="1">
      <c r="B279" s="42"/>
    </row>
    <row r="280" hidden="1">
      <c r="B280" s="42"/>
    </row>
    <row r="281" hidden="1">
      <c r="B281" s="42"/>
    </row>
    <row r="282" hidden="1">
      <c r="B282" s="42"/>
    </row>
    <row r="283" hidden="1">
      <c r="B283" s="42"/>
    </row>
    <row r="284" hidden="1">
      <c r="B284" s="42"/>
    </row>
    <row r="285" hidden="1">
      <c r="B285" s="42"/>
    </row>
    <row r="286" hidden="1">
      <c r="B286" s="42"/>
    </row>
    <row r="287" hidden="1">
      <c r="B287" s="42"/>
    </row>
    <row r="288" hidden="1">
      <c r="B288" s="42"/>
    </row>
    <row r="289" hidden="1">
      <c r="B289" s="42"/>
    </row>
    <row r="290" hidden="1">
      <c r="B290" s="42"/>
    </row>
    <row r="291" hidden="1">
      <c r="B291" s="42"/>
    </row>
    <row r="292" hidden="1">
      <c r="B292" s="42"/>
    </row>
    <row r="293" hidden="1">
      <c r="B293" s="42"/>
    </row>
    <row r="294" hidden="1">
      <c r="B294" s="42"/>
    </row>
    <row r="295" hidden="1">
      <c r="B295" s="42"/>
    </row>
    <row r="296" hidden="1">
      <c r="B296" s="42"/>
    </row>
    <row r="297" hidden="1">
      <c r="B297" s="42"/>
    </row>
    <row r="298" hidden="1">
      <c r="B298" s="42"/>
    </row>
    <row r="299" hidden="1">
      <c r="B299" s="42"/>
    </row>
    <row r="300" hidden="1">
      <c r="B300" s="42"/>
    </row>
    <row r="301" hidden="1">
      <c r="B301" s="42"/>
    </row>
    <row r="302" hidden="1">
      <c r="B302" s="42"/>
    </row>
    <row r="303" hidden="1">
      <c r="B303" s="42"/>
    </row>
    <row r="304" hidden="1">
      <c r="B304" s="42"/>
    </row>
    <row r="305" hidden="1">
      <c r="B305" s="42"/>
    </row>
    <row r="306" hidden="1">
      <c r="B306" s="42"/>
    </row>
    <row r="307" hidden="1">
      <c r="B307" s="42"/>
    </row>
    <row r="308" hidden="1">
      <c r="B308" s="42"/>
    </row>
    <row r="309" hidden="1">
      <c r="B309" s="42"/>
    </row>
    <row r="310" hidden="1">
      <c r="B310" s="42"/>
    </row>
    <row r="311" hidden="1">
      <c r="B311" s="42"/>
    </row>
    <row r="312" hidden="1">
      <c r="B312" s="42"/>
    </row>
    <row r="313" hidden="1">
      <c r="B313" s="42"/>
    </row>
    <row r="314" hidden="1">
      <c r="B314" s="42"/>
    </row>
    <row r="315" hidden="1">
      <c r="B315" s="42"/>
    </row>
    <row r="316" hidden="1">
      <c r="B316" s="42"/>
    </row>
    <row r="317" hidden="1">
      <c r="B317" s="42"/>
    </row>
    <row r="318" hidden="1">
      <c r="B318" s="42"/>
    </row>
    <row r="319" hidden="1">
      <c r="B319" s="42"/>
    </row>
    <row r="320" hidden="1">
      <c r="B320" s="42"/>
    </row>
    <row r="321" hidden="1">
      <c r="B321" s="42"/>
    </row>
    <row r="322" hidden="1">
      <c r="B322" s="42"/>
    </row>
    <row r="323" hidden="1">
      <c r="B323" s="42"/>
    </row>
    <row r="324" hidden="1">
      <c r="B324" s="42"/>
    </row>
    <row r="325" hidden="1">
      <c r="B325" s="42"/>
    </row>
    <row r="326" hidden="1">
      <c r="B326" s="42"/>
    </row>
    <row r="327" hidden="1">
      <c r="B327" s="42"/>
    </row>
    <row r="328" hidden="1">
      <c r="B328" s="42"/>
    </row>
    <row r="329" hidden="1">
      <c r="B329" s="42"/>
    </row>
    <row r="330" hidden="1">
      <c r="B330" s="42"/>
    </row>
    <row r="331" hidden="1">
      <c r="B331" s="42"/>
    </row>
    <row r="332" hidden="1">
      <c r="B332" s="42"/>
    </row>
    <row r="333" hidden="1">
      <c r="B333" s="42"/>
    </row>
    <row r="334" hidden="1">
      <c r="B334" s="42"/>
    </row>
    <row r="335" hidden="1">
      <c r="B335" s="42"/>
    </row>
    <row r="336" hidden="1">
      <c r="B336" s="42"/>
    </row>
    <row r="337" hidden="1">
      <c r="B337" s="42"/>
    </row>
    <row r="338" hidden="1">
      <c r="B338" s="42"/>
    </row>
    <row r="339" hidden="1">
      <c r="B339" s="42"/>
    </row>
    <row r="340" hidden="1">
      <c r="B340" s="42"/>
    </row>
    <row r="341" hidden="1">
      <c r="B341" s="42"/>
    </row>
    <row r="342" hidden="1">
      <c r="B342" s="42"/>
    </row>
    <row r="343" hidden="1">
      <c r="B343" s="42"/>
    </row>
    <row r="344" hidden="1">
      <c r="B344" s="42"/>
    </row>
    <row r="345" hidden="1">
      <c r="B345" s="42"/>
    </row>
    <row r="346" hidden="1">
      <c r="B346" s="42"/>
    </row>
    <row r="347" hidden="1">
      <c r="B347" s="42"/>
    </row>
    <row r="348" hidden="1">
      <c r="B348" s="42"/>
    </row>
    <row r="349" hidden="1">
      <c r="B349" s="42"/>
    </row>
    <row r="350" hidden="1">
      <c r="B350" s="42"/>
    </row>
    <row r="351" hidden="1">
      <c r="B351" s="42"/>
    </row>
    <row r="352" hidden="1">
      <c r="B352" s="42"/>
    </row>
    <row r="353" hidden="1">
      <c r="B353" s="42"/>
    </row>
    <row r="354" hidden="1">
      <c r="B354" s="42"/>
    </row>
    <row r="355" hidden="1">
      <c r="B355" s="42"/>
    </row>
    <row r="356" hidden="1">
      <c r="B356" s="42"/>
    </row>
    <row r="357" hidden="1">
      <c r="B357" s="42"/>
    </row>
    <row r="358" hidden="1">
      <c r="B358" s="42"/>
    </row>
    <row r="359" hidden="1">
      <c r="B359" s="42"/>
    </row>
    <row r="360" hidden="1">
      <c r="B360" s="42"/>
    </row>
    <row r="361" hidden="1">
      <c r="B361" s="42"/>
    </row>
    <row r="362" hidden="1">
      <c r="B362" s="42"/>
    </row>
    <row r="363" hidden="1">
      <c r="B363" s="42"/>
    </row>
    <row r="364" hidden="1">
      <c r="B364" s="42"/>
    </row>
    <row r="365" hidden="1">
      <c r="B365" s="42"/>
    </row>
    <row r="366" hidden="1">
      <c r="B366" s="42"/>
    </row>
    <row r="367" hidden="1">
      <c r="B367" s="42"/>
    </row>
    <row r="368" hidden="1">
      <c r="B368" s="42"/>
    </row>
    <row r="369" hidden="1">
      <c r="B369" s="42"/>
    </row>
    <row r="370" hidden="1">
      <c r="B370" s="42"/>
    </row>
    <row r="371" hidden="1">
      <c r="B371" s="42"/>
    </row>
    <row r="372" hidden="1">
      <c r="B372" s="42"/>
    </row>
    <row r="373" hidden="1">
      <c r="B373" s="42"/>
    </row>
    <row r="374" hidden="1">
      <c r="B374" s="42"/>
    </row>
    <row r="375" hidden="1">
      <c r="B375" s="42"/>
    </row>
    <row r="376" hidden="1">
      <c r="B376" s="42"/>
    </row>
    <row r="377" hidden="1">
      <c r="B377" s="42"/>
    </row>
    <row r="378" hidden="1">
      <c r="B378" s="42"/>
    </row>
    <row r="379" hidden="1">
      <c r="B379" s="42"/>
    </row>
    <row r="380" hidden="1">
      <c r="B380" s="42"/>
    </row>
    <row r="381" hidden="1">
      <c r="B381" s="42"/>
    </row>
    <row r="382" hidden="1">
      <c r="B382" s="42"/>
    </row>
    <row r="383" hidden="1">
      <c r="B383" s="42"/>
    </row>
    <row r="384" hidden="1">
      <c r="B384" s="42"/>
    </row>
    <row r="385" hidden="1">
      <c r="B385" s="42"/>
    </row>
    <row r="386" hidden="1">
      <c r="B386" s="42"/>
    </row>
    <row r="387" hidden="1">
      <c r="B387" s="42"/>
    </row>
    <row r="388" hidden="1">
      <c r="B388" s="42"/>
    </row>
    <row r="389" hidden="1">
      <c r="B389" s="42"/>
    </row>
    <row r="390" hidden="1">
      <c r="B390" s="42"/>
    </row>
    <row r="391" hidden="1">
      <c r="B391" s="42"/>
    </row>
    <row r="392" hidden="1">
      <c r="B392" s="42"/>
    </row>
    <row r="393" hidden="1">
      <c r="B393" s="42"/>
    </row>
    <row r="394" hidden="1">
      <c r="B394" s="42"/>
    </row>
    <row r="395" hidden="1">
      <c r="B395" s="42"/>
    </row>
    <row r="396" hidden="1">
      <c r="B396" s="42"/>
    </row>
    <row r="397" hidden="1">
      <c r="B397" s="42"/>
    </row>
    <row r="398" hidden="1">
      <c r="B398" s="42"/>
    </row>
    <row r="399" hidden="1">
      <c r="B399" s="42"/>
    </row>
    <row r="400" hidden="1">
      <c r="B400" s="42"/>
    </row>
    <row r="401" hidden="1">
      <c r="B401" s="42"/>
    </row>
    <row r="402" hidden="1">
      <c r="B402" s="42"/>
    </row>
    <row r="403" hidden="1">
      <c r="B403" s="42"/>
    </row>
    <row r="404" hidden="1">
      <c r="B404" s="42"/>
    </row>
    <row r="405" hidden="1">
      <c r="B405" s="42"/>
    </row>
    <row r="406" hidden="1">
      <c r="B406" s="42"/>
    </row>
    <row r="407" hidden="1">
      <c r="B407" s="42"/>
    </row>
    <row r="408" hidden="1">
      <c r="B408" s="42"/>
    </row>
    <row r="409" hidden="1">
      <c r="B409" s="42"/>
    </row>
    <row r="410" hidden="1">
      <c r="B410" s="42"/>
    </row>
    <row r="411" hidden="1">
      <c r="B411" s="42"/>
    </row>
    <row r="412" hidden="1">
      <c r="B412" s="42"/>
    </row>
    <row r="413" hidden="1">
      <c r="B413" s="42"/>
    </row>
    <row r="414" hidden="1">
      <c r="B414" s="42"/>
    </row>
    <row r="415" hidden="1">
      <c r="B415" s="42"/>
    </row>
    <row r="416" hidden="1">
      <c r="B416" s="42"/>
    </row>
    <row r="417" hidden="1">
      <c r="B417" s="42"/>
    </row>
    <row r="418" hidden="1">
      <c r="B418" s="42"/>
    </row>
    <row r="419" hidden="1">
      <c r="B419" s="42"/>
    </row>
    <row r="420" hidden="1">
      <c r="B420" s="42"/>
    </row>
    <row r="421" hidden="1">
      <c r="B421" s="42"/>
    </row>
    <row r="422" hidden="1">
      <c r="B422" s="42"/>
    </row>
    <row r="423" hidden="1">
      <c r="B423" s="42"/>
    </row>
    <row r="424" hidden="1">
      <c r="B424" s="42"/>
    </row>
    <row r="425" hidden="1">
      <c r="B425" s="42"/>
    </row>
    <row r="426" hidden="1">
      <c r="B426" s="42"/>
    </row>
    <row r="427" hidden="1">
      <c r="B427" s="42"/>
    </row>
    <row r="428" hidden="1">
      <c r="B428" s="42"/>
    </row>
    <row r="429" hidden="1">
      <c r="B429" s="42"/>
    </row>
    <row r="430" hidden="1">
      <c r="B430" s="42"/>
    </row>
    <row r="431" hidden="1">
      <c r="B431" s="42"/>
    </row>
    <row r="432" hidden="1">
      <c r="B432" s="42"/>
    </row>
    <row r="433" hidden="1">
      <c r="B433" s="42"/>
    </row>
    <row r="434" hidden="1">
      <c r="B434" s="42"/>
    </row>
    <row r="435" hidden="1">
      <c r="B435" s="42"/>
    </row>
    <row r="436" hidden="1">
      <c r="B436" s="42"/>
    </row>
    <row r="437" hidden="1">
      <c r="B437" s="42"/>
    </row>
    <row r="438" hidden="1">
      <c r="B438" s="42"/>
    </row>
    <row r="439" hidden="1">
      <c r="B439" s="42"/>
    </row>
    <row r="440" hidden="1">
      <c r="B440" s="42"/>
    </row>
    <row r="441" hidden="1">
      <c r="B441" s="42"/>
    </row>
    <row r="442" hidden="1">
      <c r="B442" s="42"/>
    </row>
    <row r="443" hidden="1">
      <c r="B443" s="42"/>
    </row>
    <row r="444" hidden="1">
      <c r="B444" s="42"/>
    </row>
    <row r="445" hidden="1">
      <c r="B445" s="42"/>
    </row>
    <row r="446" hidden="1">
      <c r="B446" s="42"/>
    </row>
    <row r="447" hidden="1">
      <c r="B447" s="42"/>
    </row>
    <row r="448" hidden="1">
      <c r="B448" s="42"/>
    </row>
    <row r="449" hidden="1">
      <c r="B449" s="42"/>
    </row>
    <row r="450" hidden="1">
      <c r="B450" s="42"/>
    </row>
    <row r="451" hidden="1">
      <c r="B451" s="42"/>
    </row>
    <row r="452" hidden="1">
      <c r="B452" s="42"/>
    </row>
    <row r="453" hidden="1">
      <c r="B453" s="42"/>
    </row>
    <row r="454" hidden="1">
      <c r="B454" s="42"/>
    </row>
    <row r="455" hidden="1">
      <c r="B455" s="42"/>
    </row>
    <row r="456" hidden="1">
      <c r="B456" s="42"/>
    </row>
    <row r="457" hidden="1">
      <c r="B457" s="42"/>
    </row>
    <row r="458" hidden="1">
      <c r="B458" s="42"/>
    </row>
    <row r="459" hidden="1">
      <c r="B459" s="42"/>
    </row>
    <row r="460" hidden="1">
      <c r="B460" s="42"/>
    </row>
    <row r="461" hidden="1">
      <c r="B461" s="42"/>
    </row>
    <row r="462" hidden="1">
      <c r="B462" s="42"/>
    </row>
    <row r="463" hidden="1">
      <c r="B463" s="42"/>
    </row>
    <row r="464" hidden="1">
      <c r="B464" s="42"/>
    </row>
    <row r="465" hidden="1">
      <c r="B465" s="42"/>
    </row>
    <row r="466" hidden="1">
      <c r="B466" s="42"/>
    </row>
    <row r="467" hidden="1">
      <c r="B467" s="42"/>
    </row>
    <row r="468" hidden="1">
      <c r="B468" s="42"/>
    </row>
    <row r="469" hidden="1">
      <c r="B469" s="42"/>
    </row>
    <row r="470" hidden="1">
      <c r="B470" s="42"/>
    </row>
    <row r="471" hidden="1">
      <c r="B471" s="42"/>
    </row>
    <row r="472" hidden="1">
      <c r="B472" s="42"/>
    </row>
    <row r="473" hidden="1">
      <c r="B473" s="42"/>
    </row>
    <row r="474" hidden="1">
      <c r="B474" s="42"/>
    </row>
    <row r="475" hidden="1">
      <c r="B475" s="42"/>
    </row>
    <row r="476" hidden="1">
      <c r="B476" s="42"/>
    </row>
    <row r="477" hidden="1">
      <c r="B477" s="42"/>
    </row>
    <row r="478" hidden="1">
      <c r="B478" s="42"/>
    </row>
    <row r="479" hidden="1">
      <c r="B479" s="42"/>
    </row>
    <row r="480" hidden="1">
      <c r="B480" s="42"/>
    </row>
    <row r="481" hidden="1">
      <c r="B481" s="42"/>
    </row>
    <row r="482" hidden="1">
      <c r="B482" s="42"/>
    </row>
    <row r="483" hidden="1">
      <c r="B483" s="42"/>
    </row>
    <row r="484" hidden="1">
      <c r="B484" s="42"/>
    </row>
    <row r="485" hidden="1">
      <c r="B485" s="42"/>
    </row>
    <row r="486" hidden="1">
      <c r="B486" s="42"/>
    </row>
    <row r="487" hidden="1">
      <c r="B487" s="42"/>
    </row>
    <row r="488" hidden="1">
      <c r="B488" s="42"/>
    </row>
    <row r="489" hidden="1">
      <c r="B489" s="42"/>
    </row>
    <row r="490" hidden="1">
      <c r="B490" s="42"/>
    </row>
    <row r="491" hidden="1">
      <c r="B491" s="42"/>
    </row>
    <row r="492" hidden="1">
      <c r="B492" s="42"/>
    </row>
    <row r="493" hidden="1">
      <c r="B493" s="42"/>
    </row>
    <row r="494" hidden="1">
      <c r="B494" s="42"/>
    </row>
    <row r="495" hidden="1">
      <c r="B495" s="42"/>
    </row>
    <row r="496" hidden="1">
      <c r="B496" s="42"/>
    </row>
    <row r="497" hidden="1">
      <c r="B497" s="42"/>
    </row>
    <row r="498" hidden="1">
      <c r="B498" s="42"/>
    </row>
    <row r="499" hidden="1">
      <c r="B499" s="42"/>
    </row>
    <row r="500" hidden="1">
      <c r="B500" s="42"/>
    </row>
    <row r="501" hidden="1">
      <c r="B501" s="42"/>
    </row>
    <row r="502" hidden="1">
      <c r="B502" s="42"/>
    </row>
    <row r="503" hidden="1">
      <c r="B503" s="42"/>
    </row>
    <row r="504" hidden="1">
      <c r="B504" s="42"/>
    </row>
    <row r="505" hidden="1">
      <c r="B505" s="42"/>
    </row>
    <row r="506" hidden="1">
      <c r="B506" s="42"/>
    </row>
    <row r="507" hidden="1">
      <c r="B507" s="42"/>
    </row>
    <row r="508" hidden="1">
      <c r="B508" s="42"/>
    </row>
    <row r="509" hidden="1">
      <c r="B509" s="42"/>
    </row>
    <row r="510" hidden="1">
      <c r="B510" s="42"/>
    </row>
    <row r="511" hidden="1">
      <c r="B511" s="42"/>
    </row>
    <row r="512" hidden="1">
      <c r="B512" s="42"/>
    </row>
    <row r="513" hidden="1">
      <c r="B513" s="42"/>
    </row>
    <row r="514" hidden="1">
      <c r="B514" s="42"/>
    </row>
    <row r="515" hidden="1">
      <c r="B515" s="42"/>
    </row>
    <row r="516" hidden="1">
      <c r="B516" s="42"/>
    </row>
    <row r="517" hidden="1">
      <c r="B517" s="42"/>
    </row>
    <row r="518" hidden="1">
      <c r="B518" s="42"/>
    </row>
    <row r="519" hidden="1">
      <c r="B519" s="42"/>
    </row>
    <row r="520" hidden="1">
      <c r="B520" s="42"/>
    </row>
    <row r="521" hidden="1">
      <c r="B521" s="42"/>
    </row>
    <row r="522" hidden="1">
      <c r="B522" s="42"/>
    </row>
    <row r="523" hidden="1">
      <c r="B523" s="42"/>
    </row>
    <row r="524" hidden="1">
      <c r="B524" s="42"/>
    </row>
    <row r="525" hidden="1">
      <c r="B525" s="42"/>
    </row>
    <row r="526" hidden="1">
      <c r="B526" s="42"/>
    </row>
    <row r="527" hidden="1">
      <c r="B527" s="42"/>
    </row>
    <row r="528" hidden="1">
      <c r="B528" s="42"/>
    </row>
    <row r="529" hidden="1">
      <c r="B529" s="42"/>
    </row>
    <row r="530" hidden="1">
      <c r="B530" s="42"/>
    </row>
    <row r="531" hidden="1">
      <c r="B531" s="42"/>
    </row>
    <row r="532" hidden="1">
      <c r="B532" s="42"/>
    </row>
    <row r="533" hidden="1">
      <c r="B533" s="42"/>
    </row>
    <row r="534" hidden="1">
      <c r="B534" s="42"/>
    </row>
    <row r="535" hidden="1">
      <c r="B535" s="42"/>
    </row>
    <row r="536" hidden="1">
      <c r="B536" s="42"/>
    </row>
    <row r="537" hidden="1">
      <c r="B537" s="42"/>
    </row>
    <row r="538" hidden="1">
      <c r="B538" s="42"/>
    </row>
    <row r="539" hidden="1">
      <c r="B539" s="42"/>
    </row>
    <row r="540" hidden="1">
      <c r="B540" s="42"/>
    </row>
    <row r="541" hidden="1">
      <c r="B541" s="42"/>
    </row>
    <row r="542" hidden="1">
      <c r="B542" s="42"/>
    </row>
    <row r="543" hidden="1">
      <c r="B543" s="42"/>
    </row>
    <row r="544" hidden="1">
      <c r="B544" s="42"/>
    </row>
    <row r="545" hidden="1">
      <c r="B545" s="42"/>
    </row>
    <row r="546" hidden="1">
      <c r="B546" s="42"/>
    </row>
    <row r="547" hidden="1">
      <c r="B547" s="42"/>
    </row>
    <row r="548" hidden="1">
      <c r="B548" s="42"/>
    </row>
    <row r="549" hidden="1">
      <c r="B549" s="42"/>
    </row>
    <row r="550" hidden="1">
      <c r="B550" s="42"/>
    </row>
    <row r="551" hidden="1">
      <c r="B551" s="42"/>
    </row>
    <row r="552" hidden="1">
      <c r="B552" s="42"/>
    </row>
    <row r="553" hidden="1">
      <c r="B553" s="42"/>
    </row>
    <row r="554" hidden="1">
      <c r="B554" s="42"/>
    </row>
    <row r="555" hidden="1">
      <c r="B555" s="42"/>
    </row>
    <row r="556" hidden="1">
      <c r="B556" s="42"/>
    </row>
    <row r="557" hidden="1">
      <c r="B557" s="42"/>
    </row>
    <row r="558" hidden="1">
      <c r="B558" s="42"/>
    </row>
    <row r="559" hidden="1">
      <c r="B559" s="42"/>
    </row>
    <row r="560" hidden="1">
      <c r="B560" s="42"/>
    </row>
    <row r="561" hidden="1">
      <c r="B561" s="42"/>
    </row>
    <row r="562" hidden="1">
      <c r="B562" s="42"/>
    </row>
    <row r="563" hidden="1">
      <c r="B563" s="42"/>
    </row>
    <row r="564" hidden="1">
      <c r="B564" s="42"/>
    </row>
    <row r="565" hidden="1">
      <c r="B565" s="42"/>
    </row>
    <row r="566" hidden="1">
      <c r="B566" s="42"/>
    </row>
    <row r="567" hidden="1">
      <c r="B567" s="42"/>
    </row>
    <row r="568" hidden="1">
      <c r="B568" s="42"/>
    </row>
    <row r="569" hidden="1">
      <c r="B569" s="42"/>
    </row>
    <row r="570" hidden="1">
      <c r="B570" s="42"/>
    </row>
    <row r="571" hidden="1">
      <c r="B571" s="42"/>
    </row>
    <row r="572" hidden="1">
      <c r="B572" s="42"/>
    </row>
    <row r="573" hidden="1">
      <c r="B573" s="42"/>
    </row>
    <row r="574" hidden="1">
      <c r="B574" s="42"/>
    </row>
    <row r="575" hidden="1">
      <c r="B575" s="42"/>
    </row>
    <row r="576" hidden="1">
      <c r="B576" s="42"/>
    </row>
    <row r="577" hidden="1">
      <c r="B577" s="42"/>
    </row>
    <row r="578" hidden="1">
      <c r="B578" s="42"/>
    </row>
    <row r="579" hidden="1">
      <c r="B579" s="42"/>
    </row>
    <row r="580" hidden="1">
      <c r="B580" s="42"/>
    </row>
    <row r="581" hidden="1">
      <c r="B581" s="42"/>
    </row>
    <row r="582" hidden="1">
      <c r="B582" s="42"/>
    </row>
    <row r="583" hidden="1">
      <c r="B583" s="42"/>
    </row>
    <row r="584" hidden="1">
      <c r="B584" s="42"/>
    </row>
    <row r="585" hidden="1">
      <c r="B585" s="42"/>
    </row>
    <row r="586" hidden="1">
      <c r="B586" s="42"/>
    </row>
    <row r="587" hidden="1">
      <c r="B587" s="42"/>
    </row>
    <row r="588" hidden="1">
      <c r="B588" s="42"/>
    </row>
    <row r="589" hidden="1">
      <c r="B589" s="42"/>
    </row>
    <row r="590" hidden="1">
      <c r="B590" s="42"/>
    </row>
    <row r="591" hidden="1">
      <c r="B591" s="42"/>
    </row>
    <row r="592" hidden="1">
      <c r="B592" s="42"/>
    </row>
    <row r="593" hidden="1">
      <c r="B593" s="42"/>
    </row>
    <row r="594" hidden="1">
      <c r="B594" s="42"/>
    </row>
    <row r="595" hidden="1">
      <c r="B595" s="42"/>
    </row>
    <row r="596" hidden="1">
      <c r="B596" s="42"/>
    </row>
    <row r="597" hidden="1">
      <c r="B597" s="42"/>
    </row>
    <row r="598" hidden="1">
      <c r="B598" s="42"/>
    </row>
    <row r="599" hidden="1">
      <c r="B599" s="42"/>
    </row>
    <row r="600" hidden="1">
      <c r="B600" s="42"/>
    </row>
    <row r="601" hidden="1">
      <c r="B601" s="42"/>
    </row>
    <row r="602" hidden="1">
      <c r="B602" s="42"/>
    </row>
    <row r="603" hidden="1">
      <c r="B603" s="42"/>
    </row>
    <row r="604" hidden="1">
      <c r="B604" s="42"/>
    </row>
    <row r="605" hidden="1">
      <c r="B605" s="42"/>
    </row>
    <row r="606" hidden="1">
      <c r="B606" s="42"/>
    </row>
    <row r="607" hidden="1">
      <c r="B607" s="42"/>
    </row>
    <row r="608" hidden="1">
      <c r="B608" s="42"/>
    </row>
    <row r="609" hidden="1">
      <c r="B609" s="42"/>
    </row>
    <row r="610" hidden="1">
      <c r="B610" s="42"/>
    </row>
    <row r="611" hidden="1">
      <c r="B611" s="42"/>
    </row>
    <row r="612" hidden="1">
      <c r="B612" s="42"/>
    </row>
    <row r="613" hidden="1">
      <c r="B613" s="42"/>
    </row>
    <row r="614" hidden="1">
      <c r="B614" s="42"/>
    </row>
    <row r="615" hidden="1">
      <c r="B615" s="42"/>
    </row>
    <row r="616" hidden="1">
      <c r="B616" s="42"/>
    </row>
    <row r="617" hidden="1">
      <c r="B617" s="42"/>
    </row>
    <row r="618" hidden="1">
      <c r="B618" s="42"/>
    </row>
    <row r="619" hidden="1">
      <c r="B619" s="42"/>
    </row>
    <row r="620" hidden="1">
      <c r="B620" s="42"/>
    </row>
    <row r="621" hidden="1">
      <c r="B621" s="42"/>
    </row>
    <row r="622" hidden="1">
      <c r="B622" s="42"/>
    </row>
    <row r="623" hidden="1">
      <c r="B623" s="42"/>
    </row>
    <row r="624" hidden="1">
      <c r="B624" s="42"/>
    </row>
    <row r="625" hidden="1">
      <c r="B625" s="42"/>
    </row>
    <row r="626" hidden="1">
      <c r="B626" s="42"/>
    </row>
    <row r="627" hidden="1">
      <c r="B627" s="42"/>
    </row>
    <row r="628" hidden="1">
      <c r="B628" s="42"/>
    </row>
    <row r="629" hidden="1">
      <c r="B629" s="42"/>
    </row>
    <row r="630" hidden="1">
      <c r="B630" s="42"/>
    </row>
    <row r="631" hidden="1">
      <c r="B631" s="42"/>
    </row>
    <row r="632" hidden="1">
      <c r="B632" s="42"/>
    </row>
    <row r="633" hidden="1">
      <c r="B633" s="42"/>
    </row>
    <row r="634" hidden="1">
      <c r="B634" s="42"/>
    </row>
    <row r="635" hidden="1">
      <c r="B635" s="42"/>
    </row>
    <row r="636" hidden="1">
      <c r="B636" s="42"/>
    </row>
    <row r="637" hidden="1">
      <c r="B637" s="42"/>
    </row>
    <row r="638" hidden="1">
      <c r="B638" s="42"/>
    </row>
    <row r="639" hidden="1">
      <c r="B639" s="42"/>
    </row>
    <row r="640" hidden="1">
      <c r="B640" s="42"/>
    </row>
    <row r="641" hidden="1">
      <c r="B641" s="42"/>
    </row>
    <row r="642" hidden="1">
      <c r="B642" s="42"/>
    </row>
    <row r="643" hidden="1">
      <c r="B643" s="42"/>
    </row>
    <row r="644" hidden="1">
      <c r="B644" s="42"/>
    </row>
    <row r="645" hidden="1">
      <c r="B645" s="42"/>
    </row>
    <row r="646" hidden="1">
      <c r="B646" s="42"/>
    </row>
    <row r="647" hidden="1">
      <c r="B647" s="42"/>
    </row>
    <row r="648" hidden="1">
      <c r="B648" s="42"/>
    </row>
    <row r="649" hidden="1">
      <c r="B649" s="42"/>
    </row>
    <row r="650" hidden="1">
      <c r="B650" s="42"/>
    </row>
    <row r="651" hidden="1">
      <c r="B651" s="42"/>
    </row>
    <row r="652" hidden="1">
      <c r="B652" s="42"/>
    </row>
    <row r="653" hidden="1">
      <c r="B653" s="42"/>
    </row>
    <row r="654" hidden="1">
      <c r="B654" s="42"/>
    </row>
    <row r="655" hidden="1">
      <c r="B655" s="42"/>
    </row>
    <row r="656" hidden="1">
      <c r="B656" s="42"/>
    </row>
    <row r="657" hidden="1">
      <c r="B657" s="42"/>
    </row>
    <row r="658" hidden="1">
      <c r="B658" s="42"/>
    </row>
    <row r="659" hidden="1">
      <c r="B659" s="42"/>
    </row>
    <row r="660" hidden="1">
      <c r="B660" s="42"/>
    </row>
    <row r="661" hidden="1">
      <c r="B661" s="42"/>
    </row>
    <row r="662" hidden="1">
      <c r="B662" s="42"/>
    </row>
    <row r="663" hidden="1">
      <c r="B663" s="42"/>
    </row>
    <row r="664" hidden="1">
      <c r="B664" s="42"/>
    </row>
    <row r="665" hidden="1">
      <c r="B665" s="42"/>
    </row>
    <row r="666" hidden="1">
      <c r="B666" s="42"/>
    </row>
    <row r="667" hidden="1">
      <c r="B667" s="42"/>
    </row>
    <row r="668" hidden="1">
      <c r="B668" s="42"/>
    </row>
    <row r="669" hidden="1">
      <c r="B669" s="42"/>
    </row>
    <row r="670" hidden="1">
      <c r="B670" s="42"/>
    </row>
    <row r="671" hidden="1">
      <c r="B671" s="42"/>
    </row>
    <row r="672" hidden="1">
      <c r="B672" s="42"/>
    </row>
    <row r="673" hidden="1">
      <c r="B673" s="42"/>
    </row>
    <row r="674" hidden="1">
      <c r="B674" s="42"/>
    </row>
    <row r="675" hidden="1">
      <c r="B675" s="42"/>
    </row>
    <row r="676" hidden="1">
      <c r="B676" s="42"/>
    </row>
    <row r="677" hidden="1">
      <c r="B677" s="42"/>
    </row>
    <row r="678" hidden="1">
      <c r="B678" s="42"/>
    </row>
    <row r="679" hidden="1">
      <c r="B679" s="42"/>
    </row>
    <row r="680" hidden="1">
      <c r="B680" s="42"/>
    </row>
    <row r="681" hidden="1">
      <c r="B681" s="42"/>
    </row>
    <row r="682" hidden="1">
      <c r="B682" s="42"/>
    </row>
    <row r="683" hidden="1">
      <c r="B683" s="42"/>
    </row>
    <row r="684" hidden="1">
      <c r="B684" s="42"/>
    </row>
    <row r="685" hidden="1">
      <c r="B685" s="42"/>
    </row>
    <row r="686" hidden="1">
      <c r="B686" s="42"/>
    </row>
    <row r="687" hidden="1">
      <c r="B687" s="42"/>
    </row>
    <row r="688" hidden="1">
      <c r="B688" s="42"/>
    </row>
    <row r="689" hidden="1">
      <c r="B689" s="42"/>
    </row>
    <row r="690" hidden="1">
      <c r="B690" s="42"/>
    </row>
    <row r="691" hidden="1">
      <c r="B691" s="42"/>
    </row>
    <row r="692" hidden="1">
      <c r="B692" s="42"/>
    </row>
    <row r="693" hidden="1">
      <c r="B693" s="42"/>
    </row>
    <row r="694" hidden="1">
      <c r="B694" s="42"/>
    </row>
    <row r="695" hidden="1">
      <c r="B695" s="42"/>
    </row>
    <row r="696" hidden="1">
      <c r="B696" s="42"/>
    </row>
    <row r="697" hidden="1">
      <c r="B697" s="42"/>
    </row>
    <row r="698" hidden="1">
      <c r="B698" s="42"/>
    </row>
    <row r="699" hidden="1">
      <c r="B699" s="42"/>
    </row>
    <row r="700" hidden="1">
      <c r="B700" s="42"/>
    </row>
    <row r="701" hidden="1">
      <c r="B701" s="42"/>
    </row>
    <row r="702" hidden="1">
      <c r="B702" s="42"/>
    </row>
    <row r="703" hidden="1">
      <c r="B703" s="42"/>
    </row>
    <row r="704" hidden="1">
      <c r="B704" s="42"/>
    </row>
    <row r="705" hidden="1">
      <c r="B705" s="42"/>
    </row>
    <row r="706" hidden="1">
      <c r="B706" s="42"/>
    </row>
    <row r="707" hidden="1">
      <c r="B707" s="42"/>
    </row>
    <row r="708" hidden="1">
      <c r="B708" s="42"/>
    </row>
    <row r="709" hidden="1">
      <c r="B709" s="42"/>
    </row>
    <row r="710" hidden="1">
      <c r="B710" s="42"/>
    </row>
    <row r="711" hidden="1">
      <c r="B711" s="42"/>
    </row>
    <row r="712" hidden="1">
      <c r="B712" s="42"/>
    </row>
    <row r="713" hidden="1">
      <c r="B713" s="42"/>
    </row>
    <row r="714" hidden="1">
      <c r="B714" s="42"/>
    </row>
    <row r="715" hidden="1">
      <c r="B715" s="42"/>
    </row>
    <row r="716" hidden="1">
      <c r="B716" s="42"/>
    </row>
    <row r="717" hidden="1">
      <c r="B717" s="42"/>
    </row>
    <row r="718" hidden="1">
      <c r="B718" s="42"/>
    </row>
    <row r="719" hidden="1">
      <c r="B719" s="42"/>
    </row>
    <row r="720" hidden="1">
      <c r="B720" s="42"/>
    </row>
    <row r="721" hidden="1">
      <c r="B721" s="42"/>
    </row>
    <row r="722" hidden="1">
      <c r="B722" s="42"/>
    </row>
    <row r="723" hidden="1">
      <c r="B723" s="42"/>
    </row>
    <row r="724" hidden="1">
      <c r="B724" s="42"/>
    </row>
    <row r="725" hidden="1">
      <c r="B725" s="42"/>
    </row>
    <row r="726" hidden="1">
      <c r="B726" s="42"/>
    </row>
    <row r="727" hidden="1">
      <c r="B727" s="42"/>
    </row>
    <row r="728" hidden="1">
      <c r="B728" s="42"/>
    </row>
    <row r="729" hidden="1">
      <c r="B729" s="42"/>
    </row>
    <row r="730" hidden="1">
      <c r="B730" s="42"/>
    </row>
    <row r="731" hidden="1">
      <c r="B731" s="42"/>
    </row>
    <row r="732" hidden="1">
      <c r="B732" s="42"/>
    </row>
    <row r="733" hidden="1">
      <c r="B733" s="42"/>
    </row>
    <row r="734" hidden="1">
      <c r="B734" s="42"/>
    </row>
    <row r="735" hidden="1">
      <c r="B735" s="42"/>
    </row>
    <row r="736" hidden="1">
      <c r="B736" s="42"/>
    </row>
    <row r="737" hidden="1">
      <c r="B737" s="42"/>
    </row>
    <row r="738" hidden="1">
      <c r="B738" s="42"/>
    </row>
    <row r="739" hidden="1">
      <c r="B739" s="42"/>
    </row>
    <row r="740" hidden="1">
      <c r="B740" s="42"/>
    </row>
    <row r="741" hidden="1">
      <c r="B741" s="42"/>
    </row>
    <row r="742" hidden="1">
      <c r="B742" s="42"/>
    </row>
    <row r="743" hidden="1">
      <c r="B743" s="42"/>
    </row>
    <row r="744" hidden="1">
      <c r="B744" s="42"/>
    </row>
    <row r="745" hidden="1">
      <c r="B745" s="42"/>
    </row>
    <row r="746" hidden="1">
      <c r="B746" s="42"/>
    </row>
    <row r="747" hidden="1">
      <c r="B747" s="42"/>
    </row>
    <row r="748" hidden="1">
      <c r="B748" s="42"/>
    </row>
    <row r="749" hidden="1">
      <c r="B749" s="42"/>
    </row>
    <row r="750" hidden="1">
      <c r="B750" s="42"/>
    </row>
    <row r="751" hidden="1">
      <c r="B751" s="42"/>
    </row>
    <row r="752" hidden="1">
      <c r="B752" s="42"/>
    </row>
    <row r="753" hidden="1">
      <c r="B753" s="42"/>
    </row>
    <row r="754" hidden="1">
      <c r="B754" s="42"/>
    </row>
    <row r="755" hidden="1">
      <c r="B755" s="42"/>
    </row>
    <row r="756" hidden="1">
      <c r="B756" s="42"/>
    </row>
    <row r="757" hidden="1">
      <c r="B757" s="42"/>
    </row>
    <row r="758" hidden="1">
      <c r="B758" s="42"/>
    </row>
    <row r="759" hidden="1">
      <c r="B759" s="42"/>
    </row>
    <row r="760" hidden="1">
      <c r="B760" s="42"/>
    </row>
    <row r="761" hidden="1">
      <c r="B761" s="42"/>
    </row>
    <row r="762" hidden="1">
      <c r="B762" s="42"/>
    </row>
    <row r="763" hidden="1">
      <c r="B763" s="42"/>
    </row>
    <row r="764" hidden="1">
      <c r="B764" s="42"/>
    </row>
    <row r="765" hidden="1">
      <c r="B765" s="42"/>
    </row>
    <row r="766" hidden="1">
      <c r="B766" s="42"/>
    </row>
    <row r="767" hidden="1">
      <c r="B767" s="42"/>
    </row>
    <row r="768" hidden="1">
      <c r="B768" s="42"/>
    </row>
    <row r="769" hidden="1">
      <c r="B769" s="42"/>
    </row>
    <row r="770" hidden="1">
      <c r="B770" s="42"/>
    </row>
    <row r="771" hidden="1">
      <c r="B771" s="42"/>
    </row>
    <row r="772" hidden="1">
      <c r="B772" s="42"/>
    </row>
    <row r="773" hidden="1">
      <c r="B773" s="42"/>
    </row>
    <row r="774" hidden="1">
      <c r="B774" s="42"/>
    </row>
    <row r="775" hidden="1">
      <c r="B775" s="42"/>
    </row>
    <row r="776" hidden="1">
      <c r="B776" s="42"/>
    </row>
    <row r="777" hidden="1">
      <c r="B777" s="42"/>
    </row>
    <row r="778" hidden="1">
      <c r="B778" s="42"/>
    </row>
    <row r="779" hidden="1">
      <c r="B779" s="42"/>
    </row>
    <row r="780" hidden="1">
      <c r="B780" s="42"/>
    </row>
    <row r="781" hidden="1">
      <c r="B781" s="42"/>
    </row>
    <row r="782" hidden="1">
      <c r="B782" s="42"/>
    </row>
    <row r="783" hidden="1">
      <c r="B783" s="42"/>
    </row>
    <row r="784" hidden="1">
      <c r="B784" s="42"/>
    </row>
    <row r="785" hidden="1">
      <c r="B785" s="42"/>
    </row>
    <row r="786" hidden="1">
      <c r="B786" s="42"/>
    </row>
    <row r="787" hidden="1">
      <c r="B787" s="42"/>
    </row>
    <row r="788" hidden="1">
      <c r="B788" s="42"/>
    </row>
    <row r="789" hidden="1">
      <c r="B789" s="42"/>
    </row>
    <row r="790" hidden="1">
      <c r="B790" s="42"/>
    </row>
    <row r="791" hidden="1">
      <c r="B791" s="42"/>
    </row>
    <row r="792" hidden="1">
      <c r="B792" s="42"/>
    </row>
    <row r="793" hidden="1">
      <c r="B793" s="42"/>
    </row>
    <row r="794" hidden="1">
      <c r="B794" s="42"/>
    </row>
    <row r="795" hidden="1">
      <c r="B795" s="42"/>
    </row>
    <row r="796" hidden="1">
      <c r="B796" s="42"/>
    </row>
    <row r="797" hidden="1">
      <c r="B797" s="42"/>
    </row>
    <row r="798" hidden="1">
      <c r="B798" s="42"/>
    </row>
    <row r="799" hidden="1">
      <c r="B799" s="42"/>
    </row>
    <row r="800" hidden="1">
      <c r="B800" s="42"/>
    </row>
    <row r="801" hidden="1">
      <c r="B801" s="42"/>
    </row>
    <row r="802" hidden="1">
      <c r="B802" s="42"/>
    </row>
    <row r="803" hidden="1">
      <c r="B803" s="42"/>
    </row>
    <row r="804" hidden="1">
      <c r="B804" s="42"/>
    </row>
    <row r="805" hidden="1">
      <c r="B805" s="42"/>
    </row>
    <row r="806" hidden="1">
      <c r="B806" s="42"/>
    </row>
    <row r="807" hidden="1">
      <c r="B807" s="42"/>
    </row>
    <row r="808" hidden="1">
      <c r="B808" s="42"/>
    </row>
    <row r="809" hidden="1">
      <c r="B809" s="42"/>
    </row>
    <row r="810" hidden="1">
      <c r="B810" s="42"/>
    </row>
    <row r="811" hidden="1">
      <c r="B811" s="42"/>
    </row>
    <row r="812" hidden="1">
      <c r="B812" s="42"/>
    </row>
    <row r="813" hidden="1">
      <c r="B813" s="42"/>
    </row>
    <row r="814" hidden="1">
      <c r="B814" s="42"/>
    </row>
    <row r="815" hidden="1">
      <c r="B815" s="42"/>
    </row>
    <row r="816" hidden="1">
      <c r="B816" s="42"/>
    </row>
    <row r="817" hidden="1">
      <c r="B817" s="42"/>
    </row>
    <row r="818" hidden="1">
      <c r="B818" s="42"/>
    </row>
    <row r="819" hidden="1">
      <c r="B819" s="42"/>
    </row>
    <row r="820" hidden="1">
      <c r="B820" s="42"/>
    </row>
    <row r="821" hidden="1">
      <c r="B821" s="42"/>
    </row>
    <row r="822" hidden="1">
      <c r="B822" s="42"/>
    </row>
    <row r="823" hidden="1">
      <c r="B823" s="42"/>
    </row>
    <row r="824" hidden="1">
      <c r="B824" s="42"/>
    </row>
    <row r="825" hidden="1">
      <c r="B825" s="42"/>
    </row>
    <row r="826" hidden="1">
      <c r="B826" s="42"/>
    </row>
    <row r="827" hidden="1">
      <c r="B827" s="42"/>
    </row>
    <row r="828" hidden="1">
      <c r="B828" s="42"/>
    </row>
    <row r="829" hidden="1">
      <c r="B829" s="42"/>
    </row>
    <row r="830" hidden="1">
      <c r="B830" s="42"/>
    </row>
    <row r="831" hidden="1">
      <c r="B831" s="42"/>
    </row>
    <row r="832" hidden="1">
      <c r="B832" s="42"/>
    </row>
    <row r="833" hidden="1">
      <c r="B833" s="42"/>
    </row>
    <row r="834" hidden="1">
      <c r="B834" s="42"/>
    </row>
    <row r="835" hidden="1">
      <c r="B835" s="42"/>
    </row>
    <row r="836" hidden="1">
      <c r="B836" s="42"/>
    </row>
    <row r="837" hidden="1">
      <c r="B837" s="42"/>
    </row>
    <row r="838" hidden="1">
      <c r="B838" s="42"/>
    </row>
    <row r="839" hidden="1">
      <c r="B839" s="42"/>
    </row>
    <row r="840" hidden="1">
      <c r="B840" s="42"/>
    </row>
    <row r="841" hidden="1">
      <c r="B841" s="42"/>
    </row>
    <row r="842" hidden="1">
      <c r="B842" s="42"/>
    </row>
    <row r="843" hidden="1">
      <c r="B843" s="42"/>
    </row>
    <row r="844" hidden="1">
      <c r="B844" s="42"/>
    </row>
    <row r="845" hidden="1">
      <c r="B845" s="42"/>
    </row>
    <row r="846" hidden="1">
      <c r="B846" s="42"/>
    </row>
    <row r="847" hidden="1">
      <c r="B847" s="42"/>
    </row>
    <row r="848" hidden="1">
      <c r="B848" s="42"/>
    </row>
    <row r="849" hidden="1">
      <c r="B849" s="42"/>
    </row>
    <row r="850" hidden="1">
      <c r="B850" s="42"/>
    </row>
    <row r="851" hidden="1">
      <c r="B851" s="42"/>
    </row>
    <row r="852" hidden="1">
      <c r="B852" s="42"/>
    </row>
    <row r="853" hidden="1">
      <c r="B853" s="42"/>
    </row>
    <row r="854" hidden="1">
      <c r="B854" s="42"/>
    </row>
    <row r="855" hidden="1">
      <c r="B855" s="42"/>
    </row>
    <row r="856" hidden="1">
      <c r="B856" s="42"/>
    </row>
    <row r="857" hidden="1">
      <c r="B857" s="42"/>
    </row>
    <row r="858" hidden="1">
      <c r="B858" s="42"/>
    </row>
    <row r="859" hidden="1">
      <c r="B859" s="42"/>
    </row>
    <row r="860" hidden="1">
      <c r="B860" s="42"/>
    </row>
    <row r="861" hidden="1">
      <c r="B861" s="42"/>
    </row>
    <row r="862" hidden="1">
      <c r="B862" s="42"/>
    </row>
    <row r="863" hidden="1">
      <c r="B863" s="42"/>
    </row>
    <row r="864" hidden="1">
      <c r="B864" s="42"/>
    </row>
    <row r="865" hidden="1">
      <c r="B865" s="42"/>
    </row>
    <row r="866" hidden="1">
      <c r="B866" s="42"/>
    </row>
    <row r="867" hidden="1">
      <c r="B867" s="42"/>
    </row>
    <row r="868" hidden="1">
      <c r="B868" s="42"/>
    </row>
    <row r="869" hidden="1">
      <c r="B869" s="42"/>
    </row>
    <row r="870" hidden="1">
      <c r="B870" s="42"/>
    </row>
    <row r="871" hidden="1">
      <c r="B871" s="42"/>
    </row>
    <row r="872" hidden="1">
      <c r="B872" s="42"/>
    </row>
    <row r="873" hidden="1">
      <c r="B873" s="42"/>
    </row>
    <row r="874" hidden="1">
      <c r="B874" s="42"/>
    </row>
    <row r="875" hidden="1">
      <c r="B875" s="42"/>
    </row>
    <row r="876" hidden="1">
      <c r="B876" s="42"/>
    </row>
    <row r="877" hidden="1">
      <c r="B877" s="42"/>
    </row>
    <row r="878" hidden="1">
      <c r="B878" s="42"/>
    </row>
    <row r="879" hidden="1">
      <c r="B879" s="42"/>
    </row>
    <row r="880" hidden="1">
      <c r="B880" s="42"/>
    </row>
    <row r="881" hidden="1">
      <c r="B881" s="42"/>
    </row>
    <row r="882" hidden="1">
      <c r="B882" s="42"/>
    </row>
    <row r="883" hidden="1">
      <c r="B883" s="42"/>
    </row>
    <row r="884" hidden="1">
      <c r="B884" s="42"/>
    </row>
    <row r="885" hidden="1">
      <c r="B885" s="42"/>
    </row>
    <row r="886" hidden="1">
      <c r="B886" s="42"/>
    </row>
    <row r="887" hidden="1">
      <c r="B887" s="42"/>
    </row>
    <row r="888" hidden="1">
      <c r="B888" s="42"/>
    </row>
    <row r="889" hidden="1">
      <c r="B889" s="42"/>
    </row>
    <row r="890" hidden="1">
      <c r="B890" s="42"/>
    </row>
    <row r="891" hidden="1">
      <c r="B891" s="42"/>
    </row>
    <row r="892" hidden="1">
      <c r="B892" s="42"/>
    </row>
    <row r="893" hidden="1">
      <c r="B893" s="42"/>
    </row>
    <row r="894" hidden="1">
      <c r="B894" s="42"/>
    </row>
    <row r="895" hidden="1">
      <c r="B895" s="42"/>
    </row>
    <row r="896" hidden="1">
      <c r="B896" s="42"/>
    </row>
    <row r="897" hidden="1">
      <c r="B897" s="42"/>
    </row>
    <row r="898" hidden="1">
      <c r="B898" s="42"/>
    </row>
    <row r="899" hidden="1">
      <c r="B899" s="42"/>
    </row>
    <row r="900" hidden="1">
      <c r="B900" s="42"/>
    </row>
    <row r="901" hidden="1">
      <c r="B901" s="42"/>
    </row>
    <row r="902" hidden="1">
      <c r="B902" s="42"/>
    </row>
    <row r="903" hidden="1">
      <c r="B903" s="42"/>
    </row>
    <row r="904" hidden="1">
      <c r="B904" s="42"/>
    </row>
    <row r="905" hidden="1">
      <c r="B905" s="42"/>
    </row>
    <row r="906" hidden="1">
      <c r="B906" s="42"/>
    </row>
    <row r="907" hidden="1">
      <c r="B907" s="42"/>
    </row>
    <row r="908" hidden="1">
      <c r="B908" s="42"/>
    </row>
    <row r="909" hidden="1">
      <c r="B909" s="42"/>
    </row>
    <row r="910" hidden="1">
      <c r="B910" s="42"/>
    </row>
    <row r="911" hidden="1">
      <c r="B911" s="42"/>
    </row>
    <row r="912" hidden="1">
      <c r="B912" s="42"/>
    </row>
    <row r="913" hidden="1">
      <c r="B913" s="42"/>
    </row>
    <row r="914" hidden="1">
      <c r="B914" s="42"/>
    </row>
    <row r="915" hidden="1">
      <c r="B915" s="42"/>
    </row>
    <row r="916" hidden="1">
      <c r="B916" s="42"/>
    </row>
    <row r="917" hidden="1">
      <c r="B917" s="42"/>
    </row>
    <row r="918" hidden="1">
      <c r="B918" s="42"/>
    </row>
    <row r="919" hidden="1">
      <c r="B919" s="42"/>
    </row>
    <row r="920" hidden="1">
      <c r="B920" s="42"/>
    </row>
    <row r="921" hidden="1">
      <c r="B921" s="42"/>
    </row>
    <row r="922" hidden="1">
      <c r="B922" s="42"/>
    </row>
    <row r="923" hidden="1">
      <c r="B923" s="42"/>
    </row>
    <row r="924" hidden="1">
      <c r="B924" s="42"/>
    </row>
    <row r="925" hidden="1">
      <c r="B925" s="42"/>
    </row>
    <row r="926" hidden="1">
      <c r="B926" s="42"/>
    </row>
    <row r="927" hidden="1">
      <c r="B927" s="42"/>
    </row>
    <row r="928" hidden="1">
      <c r="B928" s="42"/>
    </row>
    <row r="929" hidden="1">
      <c r="B929" s="42"/>
    </row>
    <row r="930" hidden="1">
      <c r="B930" s="42"/>
    </row>
    <row r="931" hidden="1">
      <c r="B931" s="42"/>
    </row>
    <row r="932" hidden="1">
      <c r="B932" s="42"/>
    </row>
    <row r="933" hidden="1">
      <c r="B933" s="42"/>
    </row>
    <row r="934" hidden="1">
      <c r="B934" s="42"/>
    </row>
    <row r="935" hidden="1">
      <c r="B935" s="42"/>
    </row>
    <row r="936" hidden="1">
      <c r="B936" s="42"/>
    </row>
    <row r="937" hidden="1">
      <c r="B937" s="42"/>
    </row>
    <row r="938" hidden="1">
      <c r="B938" s="42"/>
    </row>
    <row r="939" hidden="1">
      <c r="B939" s="42"/>
    </row>
    <row r="940" hidden="1">
      <c r="B940" s="42"/>
    </row>
    <row r="941" hidden="1">
      <c r="B941" s="42"/>
    </row>
    <row r="942" hidden="1">
      <c r="B942" s="42"/>
    </row>
    <row r="943" hidden="1">
      <c r="B943" s="42"/>
    </row>
    <row r="944" hidden="1">
      <c r="B944" s="42"/>
    </row>
    <row r="945" hidden="1">
      <c r="B945" s="42"/>
    </row>
    <row r="946" hidden="1">
      <c r="B946" s="42"/>
    </row>
    <row r="947" hidden="1">
      <c r="B947" s="42"/>
    </row>
    <row r="948" hidden="1">
      <c r="B948" s="42"/>
    </row>
    <row r="949" hidden="1">
      <c r="B949" s="42"/>
    </row>
    <row r="950" hidden="1">
      <c r="B950" s="42"/>
    </row>
    <row r="951" hidden="1">
      <c r="B951" s="42"/>
    </row>
    <row r="952" hidden="1">
      <c r="B952" s="42"/>
    </row>
    <row r="953" hidden="1">
      <c r="B953" s="42"/>
    </row>
    <row r="954" hidden="1">
      <c r="B954" s="42"/>
    </row>
    <row r="955" hidden="1">
      <c r="B955" s="42"/>
    </row>
    <row r="956" hidden="1">
      <c r="B956" s="42"/>
    </row>
    <row r="957" hidden="1">
      <c r="B957" s="42"/>
    </row>
    <row r="958" hidden="1">
      <c r="B958" s="42"/>
    </row>
    <row r="959" hidden="1">
      <c r="B959" s="42"/>
    </row>
    <row r="960" hidden="1">
      <c r="B960" s="42"/>
    </row>
    <row r="961" hidden="1">
      <c r="B961" s="42"/>
    </row>
    <row r="962" hidden="1">
      <c r="B962" s="42"/>
    </row>
    <row r="963" hidden="1">
      <c r="B963" s="42"/>
    </row>
    <row r="964" hidden="1">
      <c r="B964" s="42"/>
    </row>
    <row r="965" hidden="1">
      <c r="B965" s="42"/>
    </row>
    <row r="966" hidden="1">
      <c r="B966" s="42"/>
    </row>
    <row r="967" hidden="1">
      <c r="B967" s="42"/>
    </row>
    <row r="968" hidden="1">
      <c r="B968" s="42"/>
    </row>
    <row r="969" hidden="1">
      <c r="B969" s="42"/>
    </row>
    <row r="970" hidden="1">
      <c r="B970" s="42"/>
    </row>
    <row r="971" hidden="1">
      <c r="B971" s="42"/>
    </row>
    <row r="972" hidden="1">
      <c r="B972" s="42"/>
    </row>
    <row r="973" hidden="1">
      <c r="B973" s="42"/>
    </row>
    <row r="974" hidden="1">
      <c r="B974" s="42"/>
    </row>
    <row r="975" hidden="1">
      <c r="B975" s="42"/>
    </row>
    <row r="976" hidden="1">
      <c r="B976" s="42"/>
    </row>
    <row r="977" hidden="1">
      <c r="B977" s="42"/>
    </row>
    <row r="978" hidden="1">
      <c r="B978" s="42"/>
    </row>
    <row r="979" hidden="1">
      <c r="B979" s="42"/>
    </row>
    <row r="980" hidden="1">
      <c r="B980" s="42"/>
    </row>
    <row r="981" hidden="1">
      <c r="B981" s="42"/>
    </row>
    <row r="982" hidden="1">
      <c r="B982" s="42"/>
    </row>
    <row r="983" hidden="1">
      <c r="B983" s="42"/>
    </row>
    <row r="984" hidden="1">
      <c r="B984" s="42"/>
    </row>
    <row r="985" hidden="1">
      <c r="B985" s="42"/>
    </row>
    <row r="986" hidden="1">
      <c r="B986" s="42"/>
    </row>
    <row r="987" hidden="1">
      <c r="B987" s="42"/>
    </row>
    <row r="988" hidden="1">
      <c r="B988" s="42"/>
    </row>
    <row r="989" hidden="1">
      <c r="B989" s="42"/>
    </row>
    <row r="990" hidden="1">
      <c r="B990" s="42"/>
    </row>
    <row r="991" hidden="1">
      <c r="B991" s="42"/>
    </row>
    <row r="992" hidden="1">
      <c r="B992" s="42"/>
    </row>
    <row r="993" hidden="1">
      <c r="B993" s="42"/>
    </row>
    <row r="994" hidden="1">
      <c r="B994" s="42"/>
    </row>
    <row r="995" hidden="1">
      <c r="B995" s="42"/>
    </row>
    <row r="996" hidden="1">
      <c r="B996" s="42"/>
    </row>
    <row r="997" hidden="1">
      <c r="B997" s="42"/>
    </row>
    <row r="998" hidden="1">
      <c r="B998" s="42"/>
    </row>
    <row r="999" hidden="1">
      <c r="B999" s="42"/>
    </row>
  </sheetData>
  <autoFilter ref="$B$1:$B$999">
    <filterColumn colId="0">
      <filters>
        <filter val="2"/>
        <filter val="3"/>
        <filter val="4"/>
        <filter val="5"/>
        <filter val="6"/>
        <filter val="7"/>
        <filter val="8"/>
      </filters>
    </filterColumn>
  </autoFilter>
  <conditionalFormatting sqref="B1:B999">
    <cfRule type="colorScale" priority="1">
      <colorScale>
        <cfvo type="formula" val="1"/>
        <cfvo type="formula" val="6"/>
        <cfvo type="formula" val="8"/>
        <color rgb="FFFFFFFF"/>
        <color rgb="FFFFD666"/>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366</v>
      </c>
    </row>
    <row r="2">
      <c r="A2" s="6" t="s">
        <v>332</v>
      </c>
    </row>
    <row r="3">
      <c r="A3" s="6" t="s">
        <v>171</v>
      </c>
    </row>
    <row r="4">
      <c r="A4" s="6" t="s">
        <v>776</v>
      </c>
    </row>
    <row r="5">
      <c r="A5" s="6" t="s">
        <v>777</v>
      </c>
    </row>
    <row r="6">
      <c r="A6" s="6" t="s">
        <v>309</v>
      </c>
    </row>
    <row r="7">
      <c r="A7" s="6" t="s">
        <v>283</v>
      </c>
    </row>
    <row r="8">
      <c r="A8" s="6" t="s">
        <v>260</v>
      </c>
    </row>
    <row r="9">
      <c r="A9" s="6" t="s">
        <v>244</v>
      </c>
    </row>
    <row r="10">
      <c r="A10" s="6" t="s">
        <v>403</v>
      </c>
    </row>
    <row r="11">
      <c r="A11" s="6" t="s">
        <v>252</v>
      </c>
    </row>
    <row r="12">
      <c r="A12" s="6" t="s">
        <v>376</v>
      </c>
    </row>
    <row r="13">
      <c r="A13" s="6" t="s">
        <v>325</v>
      </c>
    </row>
    <row r="14">
      <c r="A14" s="6" t="s">
        <v>323</v>
      </c>
    </row>
    <row r="15">
      <c r="A15" s="6" t="s">
        <v>472</v>
      </c>
    </row>
    <row r="16">
      <c r="A16" s="6" t="s">
        <v>350</v>
      </c>
    </row>
    <row r="17">
      <c r="A17" s="6" t="s">
        <v>414</v>
      </c>
    </row>
    <row r="18">
      <c r="A18" s="6" t="s">
        <v>295</v>
      </c>
    </row>
    <row r="19">
      <c r="A19" s="6" t="s">
        <v>149</v>
      </c>
    </row>
    <row r="20">
      <c r="A20" s="6" t="s">
        <v>392</v>
      </c>
    </row>
    <row r="21">
      <c r="A21" s="6" t="s">
        <v>441</v>
      </c>
    </row>
    <row r="22">
      <c r="A22" s="6" t="s">
        <v>441</v>
      </c>
    </row>
    <row r="23">
      <c r="A23" s="6" t="s">
        <v>231</v>
      </c>
    </row>
    <row r="24">
      <c r="A24" s="6" t="s">
        <v>429</v>
      </c>
    </row>
    <row r="25">
      <c r="A25" s="6" t="s">
        <v>452</v>
      </c>
    </row>
    <row r="26">
      <c r="A26" s="6" t="s">
        <v>359</v>
      </c>
    </row>
    <row r="27">
      <c r="A27" s="6" t="s">
        <v>339</v>
      </c>
    </row>
    <row r="28">
      <c r="A28" s="6" t="s">
        <v>422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43" t="s">
        <v>476</v>
      </c>
    </row>
  </sheetData>
  <drawing r:id="rId1"/>
</worksheet>
</file>