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RDELETE\"/>
    </mc:Choice>
  </mc:AlternateContent>
  <bookViews>
    <workbookView xWindow="0" yWindow="0" windowWidth="19200" windowHeight="6900" activeTab="2"/>
  </bookViews>
  <sheets>
    <sheet name="EIR" sheetId="1" r:id="rId1"/>
    <sheet name="IT_Work_Order" sheetId="2" r:id="rId2"/>
    <sheet name="Permit_to_Work" sheetId="3" r:id="rId3"/>
  </sheets>
  <definedNames>
    <definedName name="_xlnm.Print_Area" localSheetId="0">EIR!$A$1:$H$39</definedName>
    <definedName name="_xlnm.Print_Area" localSheetId="1">IT_Work_Order!$A$1:$E$48</definedName>
    <definedName name="_xlnm.Print_Area" localSheetId="2">Permit_to_Work!$A$1:$H$40</definedName>
  </definedNames>
  <calcPr calcId="162913"/>
</workbook>
</file>

<file path=xl/calcChain.xml><?xml version="1.0" encoding="utf-8"?>
<calcChain xmlns="http://schemas.openxmlformats.org/spreadsheetml/2006/main">
  <c r="F5" i="3" l="1"/>
  <c r="B5" i="3" l="1"/>
  <c r="E8" i="2"/>
  <c r="E12" i="3" l="1"/>
  <c r="B12" i="3"/>
  <c r="B8" i="3"/>
  <c r="F8" i="3"/>
  <c r="B47" i="2"/>
  <c r="G10" i="3" l="1"/>
  <c r="E28" i="3"/>
  <c r="A37" i="2"/>
  <c r="B34" i="3" l="1"/>
  <c r="B35" i="3"/>
  <c r="B30" i="3"/>
  <c r="B46" i="2"/>
  <c r="B23" i="3" l="1"/>
  <c r="A15" i="2"/>
  <c r="B7" i="2"/>
</calcChain>
</file>

<file path=xl/sharedStrings.xml><?xml version="1.0" encoding="utf-8"?>
<sst xmlns="http://schemas.openxmlformats.org/spreadsheetml/2006/main" count="149" uniqueCount="126">
  <si>
    <t>PDM</t>
  </si>
  <si>
    <t>Major</t>
  </si>
  <si>
    <t>Requester Name:</t>
  </si>
  <si>
    <t>Work Brief Description:</t>
  </si>
  <si>
    <t>Equipment Information</t>
  </si>
  <si>
    <t>Equipment Name (Label):</t>
  </si>
  <si>
    <t>Model:</t>
  </si>
  <si>
    <t>Redundancy:</t>
  </si>
  <si>
    <t>EIR #:</t>
  </si>
  <si>
    <t>Manufacturer:</t>
  </si>
  <si>
    <t>Weight (kg):</t>
  </si>
  <si>
    <t>Equipment Dimensions (mm):</t>
  </si>
  <si>
    <t>Width:</t>
  </si>
  <si>
    <t>Depth:</t>
  </si>
  <si>
    <t>Height:</t>
  </si>
  <si>
    <t>Power Requirement</t>
  </si>
  <si>
    <t>Voltage (V):</t>
  </si>
  <si>
    <t>Current (A):</t>
  </si>
  <si>
    <t>KVA:</t>
  </si>
  <si>
    <t>KW:</t>
  </si>
  <si>
    <t>Heat Dissipations (W):</t>
  </si>
  <si>
    <t>Remarks:</t>
  </si>
  <si>
    <t>Installation Date:</t>
  </si>
  <si>
    <t>Socket type:</t>
  </si>
  <si>
    <t>No. of Socket:</t>
  </si>
  <si>
    <t>Equipment Location</t>
  </si>
  <si>
    <t>U Position:</t>
  </si>
  <si>
    <t>Implementation</t>
  </si>
  <si>
    <t>Label</t>
  </si>
  <si>
    <t>Mobile/Extension Number:</t>
  </si>
  <si>
    <t>No. of CB/Fuse:</t>
  </si>
  <si>
    <t>Cabinet Number:</t>
  </si>
  <si>
    <t>Row Number:</t>
  </si>
  <si>
    <t>Valid Until:</t>
  </si>
  <si>
    <t>Request Date:</t>
  </si>
  <si>
    <t>Room number:</t>
  </si>
  <si>
    <t>No. of Phases:</t>
  </si>
  <si>
    <t>Authorization</t>
  </si>
  <si>
    <t>FM Supervisor:</t>
  </si>
  <si>
    <t>FM Supervisor Signature:</t>
  </si>
  <si>
    <t>Downtime Required?</t>
  </si>
  <si>
    <t>Facility Management Program</t>
  </si>
  <si>
    <t>IT Operation Supervisor:</t>
  </si>
  <si>
    <t>IT Operation Supervisor Signature:</t>
  </si>
  <si>
    <t>Site Survey Reference:</t>
  </si>
  <si>
    <r>
      <t xml:space="preserve">Computer Room Management Policies
</t>
    </r>
    <r>
      <rPr>
        <b/>
        <sz val="16"/>
        <color theme="3" tint="0.39997558519241921"/>
        <rFont val="Helvitica"/>
      </rPr>
      <t>EQUIPMENT INSTALLATION REQUEST</t>
    </r>
  </si>
  <si>
    <t>Ref : F-COR-00
Version: 1
Date of Release: 01/06/2016</t>
  </si>
  <si>
    <t>Project Name:
NWC-HQ Data Center</t>
  </si>
  <si>
    <t>PDU</t>
  </si>
  <si>
    <t>CB no.</t>
  </si>
  <si>
    <t xml:space="preserve"> CB Rate</t>
  </si>
  <si>
    <t>Location:
King Fahad Road, Riyadh, KSA</t>
  </si>
  <si>
    <t>Nasser Al-harbi</t>
  </si>
  <si>
    <t>Mohammed Al-qarni</t>
  </si>
  <si>
    <r>
      <t xml:space="preserve">Computer Room Management Policies
</t>
    </r>
    <r>
      <rPr>
        <b/>
        <sz val="14"/>
        <color theme="3" tint="0.39997558519241921"/>
        <rFont val="Calibri"/>
        <family val="2"/>
        <scheme val="minor"/>
      </rPr>
      <t>IT WORK ORDER</t>
    </r>
  </si>
  <si>
    <t>Ref : F-COR-01
Version: 1
Date of Release: 06/06/2016</t>
  </si>
  <si>
    <t>Installation</t>
  </si>
  <si>
    <t>WORK ORDER INFORMATION</t>
  </si>
  <si>
    <t>Relocation</t>
  </si>
  <si>
    <t>IT WO#:</t>
  </si>
  <si>
    <t>Expected Labor Time Needed:</t>
  </si>
  <si>
    <t>Change</t>
  </si>
  <si>
    <t>Date Assigned:</t>
  </si>
  <si>
    <t>Scheduled Work Window:</t>
  </si>
  <si>
    <t>Other</t>
  </si>
  <si>
    <t>Work Type:</t>
  </si>
  <si>
    <t>Other, Specify:</t>
  </si>
  <si>
    <t>PTW #:</t>
  </si>
  <si>
    <t>Material In/Out Access Request#:</t>
  </si>
  <si>
    <t>Supported Documents Required:</t>
  </si>
  <si>
    <t>NWC HQ DC Work Rules in Computer Rooms should be respected at all time</t>
  </si>
  <si>
    <t>TASKS TO BE PERFORMED</t>
  </si>
  <si>
    <t>IT WO AUTHORIZATION</t>
  </si>
  <si>
    <t>System Infrastructure Manager Name:</t>
  </si>
  <si>
    <t>Ahmed I. Almutairi</t>
  </si>
  <si>
    <t>System Infrastructure Manager Signature:</t>
  </si>
  <si>
    <t>FEEDBACKS &amp; REMARKS</t>
  </si>
  <si>
    <t>LABOR INFORMATION &amp; VALIDATION</t>
  </si>
  <si>
    <t>Date Completed:</t>
  </si>
  <si>
    <t>Start Time:</t>
  </si>
  <si>
    <t>IT Resource Name:</t>
  </si>
  <si>
    <t>End Time:</t>
  </si>
  <si>
    <t>IT Resource Signature:</t>
  </si>
  <si>
    <r>
      <t xml:space="preserve">Security Management Policies
</t>
    </r>
    <r>
      <rPr>
        <b/>
        <sz val="14"/>
        <color theme="3" tint="0.39997558519241921"/>
        <rFont val="Calibri"/>
        <family val="2"/>
        <scheme val="minor"/>
      </rPr>
      <t>PERMIT TO WORK</t>
    </r>
  </si>
  <si>
    <t>Ref : F-SEC-01
Version: 1
Date of Release: 07/06/2016</t>
  </si>
  <si>
    <t>PTW#:</t>
  </si>
  <si>
    <t>Start Date:</t>
  </si>
  <si>
    <t>Select</t>
  </si>
  <si>
    <t>Duration of Work, From:</t>
  </si>
  <si>
    <t>Preventive Maintenance</t>
  </si>
  <si>
    <t>RCM</t>
  </si>
  <si>
    <t>Work Order Reference no.:</t>
  </si>
  <si>
    <t>EIR Reference no.:</t>
  </si>
  <si>
    <t>Type of Work:</t>
  </si>
  <si>
    <t>Corrective Maintenance</t>
  </si>
  <si>
    <t>Area of Work:</t>
  </si>
  <si>
    <t>Mobile/Ext. Number:</t>
  </si>
  <si>
    <t>Removal</t>
  </si>
  <si>
    <t>Vendor Company Name:</t>
  </si>
  <si>
    <t>No. of Engineers/Technicians:</t>
  </si>
  <si>
    <t>Engineers/Technicians:</t>
  </si>
  <si>
    <t>Name</t>
  </si>
  <si>
    <t>Mobile Number</t>
  </si>
  <si>
    <t>Any part or consumable delivery?</t>
  </si>
  <si>
    <t>If Yes, Delivery Description:</t>
  </si>
  <si>
    <t>Acknowledge of Engineers/Technicians:</t>
  </si>
  <si>
    <t>I have received PTW and understood the limits of the works with full consideration of National Water Company Headquarter Data Center general work rules mentioned on the back of this PTW. 
I agree to follow these rules and, to the best of my ability, I will make every effort to avoid accidents and mistakes, which will result in downtime.</t>
  </si>
  <si>
    <t>Date:</t>
  </si>
  <si>
    <t>Signature</t>
  </si>
  <si>
    <t xml:space="preserve"> Nasser Alharbi</t>
  </si>
  <si>
    <t>Signature:</t>
  </si>
  <si>
    <t>System Infrastructure Manager:</t>
  </si>
  <si>
    <t>Security Supervisor:</t>
  </si>
  <si>
    <t>Server</t>
  </si>
  <si>
    <t xml:space="preserve"> </t>
  </si>
  <si>
    <t xml:space="preserve">
</t>
  </si>
  <si>
    <t>rolly</t>
  </si>
  <si>
    <t>Server Enhancement</t>
  </si>
  <si>
    <t>ProLiant BL Server</t>
  </si>
  <si>
    <t>4:00pm</t>
  </si>
  <si>
    <t>14-13</t>
  </si>
  <si>
    <t>5:00pm</t>
  </si>
  <si>
    <t>1HOUR</t>
  </si>
  <si>
    <t xml:space="preserve">HP ProLiant CZ3435BJAL </t>
  </si>
  <si>
    <t>HDD FAILED
need replacement
CZJ1270GGY  /  ProLiant BL460c G7 / Q-ENC03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</si>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</sst>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0"/>
      <color rgb="FF002060"/>
      <name val="Calibri"/>
      <family val="2"/>
    </font>
    <font>
      <b/>
      <sz val="20"/>
      <color theme="3" tint="0.39997558519241921"/>
      <name val="Helvetica"/>
      <family val="2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i/>
      <sz val="14"/>
      <color theme="1"/>
      <name val="Calibri"/>
      <family val="2"/>
    </font>
    <font>
      <b/>
      <i/>
      <u/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  <scheme val="minor"/>
    </font>
    <font>
      <sz val="8"/>
      <color rgb="FF000000"/>
      <name val="Tahoma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3" tint="0.39997558519241921"/>
      <name val="Helvitica"/>
    </font>
    <font>
      <b/>
      <i/>
      <sz val="15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4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4"/>
      <color theme="9" tint="-0.249977111117893"/>
      <name val="Calibri"/>
      <family val="2"/>
    </font>
    <font>
      <i/>
      <sz val="15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4"/>
      <name val="Calibri"/>
      <family val="2"/>
    </font>
    <font>
      <b/>
      <i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double">
        <color auto="1"/>
      </left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1" fillId="0" borderId="0" xfId="0" applyFont="1" applyFill="1" applyBorder="1" applyProtection="1"/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 applyAlignment="1" applyProtection="1">
      <alignment horizontal="left" vertical="top"/>
    </xf>
    <xf numFmtId="0" fontId="8" fillId="0" borderId="0" xfId="0" applyFont="1" applyFill="1" applyBorder="1" applyProtection="1"/>
    <xf numFmtId="0" fontId="9" fillId="0" borderId="0" xfId="0" applyFont="1" applyFill="1" applyBorder="1" applyProtection="1"/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9" fillId="0" borderId="1" xfId="0" applyFont="1" applyFill="1" applyBorder="1" applyAlignment="1" applyProtection="1">
      <alignment horizontal="left"/>
    </xf>
    <xf numFmtId="0" fontId="7" fillId="2" borderId="9" xfId="0" applyFont="1" applyFill="1" applyBorder="1" applyAlignment="1" applyProtection="1">
      <alignment vertical="center"/>
    </xf>
    <xf numFmtId="0" fontId="7" fillId="2" borderId="12" xfId="0" applyFont="1" applyFill="1" applyBorder="1" applyAlignment="1" applyProtection="1">
      <alignment vertical="center"/>
    </xf>
    <xf numFmtId="0" fontId="7" fillId="2" borderId="20" xfId="0" applyFont="1" applyFill="1" applyBorder="1" applyAlignment="1" applyProtection="1">
      <alignment vertical="center"/>
    </xf>
    <xf numFmtId="0" fontId="10" fillId="2" borderId="21" xfId="0" applyFont="1" applyFill="1" applyBorder="1" applyAlignment="1">
      <alignment vertical="center" wrapText="1"/>
    </xf>
    <xf numFmtId="0" fontId="0" fillId="0" borderId="0" xfId="0" applyBorder="1"/>
    <xf numFmtId="0" fontId="5" fillId="0" borderId="28" xfId="0" applyFont="1" applyBorder="1" applyAlignment="1">
      <alignment vertical="center"/>
    </xf>
    <xf numFmtId="0" fontId="0" fillId="0" borderId="5" xfId="0" applyBorder="1"/>
    <xf numFmtId="0" fontId="9" fillId="0" borderId="2" xfId="0" applyFont="1" applyFill="1" applyBorder="1" applyProtection="1"/>
    <xf numFmtId="0" fontId="13" fillId="0" borderId="4" xfId="0" applyFont="1" applyFill="1" applyBorder="1" applyProtection="1"/>
    <xf numFmtId="0" fontId="13" fillId="0" borderId="4" xfId="0" quotePrefix="1" applyFont="1" applyFill="1" applyBorder="1" applyProtection="1"/>
    <xf numFmtId="0" fontId="13" fillId="0" borderId="4" xfId="0" quotePrefix="1" applyFont="1" applyFill="1" applyBorder="1" applyAlignment="1" applyProtection="1">
      <alignment vertical="center"/>
    </xf>
    <xf numFmtId="0" fontId="13" fillId="0" borderId="4" xfId="0" quotePrefix="1" applyFont="1" applyFill="1" applyBorder="1" applyAlignment="1" applyProtection="1">
      <alignment horizontal="left" vertical="center" wrapText="1"/>
    </xf>
    <xf numFmtId="0" fontId="13" fillId="0" borderId="0" xfId="0" quotePrefix="1" applyFont="1" applyFill="1" applyBorder="1" applyAlignment="1" applyProtection="1">
      <alignment horizontal="left" vertical="center" wrapText="1"/>
    </xf>
    <xf numFmtId="0" fontId="11" fillId="0" borderId="4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0" borderId="18" xfId="0" applyFont="1" applyFill="1" applyBorder="1" applyAlignment="1" applyProtection="1">
      <alignment horizontal="left" vertical="center"/>
    </xf>
    <xf numFmtId="0" fontId="5" fillId="0" borderId="15" xfId="0" applyFont="1" applyBorder="1" applyAlignment="1">
      <alignment vertical="center"/>
    </xf>
    <xf numFmtId="0" fontId="15" fillId="0" borderId="9" xfId="0" applyFont="1" applyFill="1" applyBorder="1" applyAlignment="1" applyProtection="1">
      <alignment horizontal="left" vertical="center"/>
    </xf>
    <xf numFmtId="0" fontId="16" fillId="0" borderId="16" xfId="0" applyFont="1" applyBorder="1" applyAlignment="1">
      <alignment vertical="center"/>
    </xf>
    <xf numFmtId="0" fontId="9" fillId="0" borderId="0" xfId="0" applyFont="1" applyFill="1" applyBorder="1" applyAlignment="1" applyProtection="1">
      <alignment horizontal="left"/>
    </xf>
    <xf numFmtId="0" fontId="15" fillId="0" borderId="13" xfId="0" applyFont="1" applyFill="1" applyBorder="1" applyAlignment="1" applyProtection="1">
      <alignment horizontal="left" vertical="center"/>
    </xf>
    <xf numFmtId="0" fontId="15" fillId="0" borderId="37" xfId="0" applyFont="1" applyFill="1" applyBorder="1" applyAlignment="1" applyProtection="1">
      <alignment horizontal="left" vertical="center"/>
    </xf>
    <xf numFmtId="0" fontId="15" fillId="0" borderId="18" xfId="0" applyFont="1" applyFill="1" applyBorder="1" applyAlignment="1" applyProtection="1">
      <alignment horizontal="left" vertical="center" wrapText="1"/>
    </xf>
    <xf numFmtId="0" fontId="15" fillId="0" borderId="12" xfId="0" applyFont="1" applyFill="1" applyBorder="1" applyAlignment="1" applyProtection="1">
      <alignment horizontal="left" vertical="center" wrapText="1"/>
    </xf>
    <xf numFmtId="0" fontId="13" fillId="0" borderId="0" xfId="0" quotePrefix="1" applyFont="1" applyFill="1" applyBorder="1" applyAlignment="1" applyProtection="1">
      <alignment vertical="center"/>
    </xf>
    <xf numFmtId="0" fontId="16" fillId="0" borderId="16" xfId="0" applyFont="1" applyBorder="1" applyAlignment="1">
      <alignment horizontal="left" vertical="center"/>
    </xf>
    <xf numFmtId="0" fontId="16" fillId="0" borderId="16" xfId="0" applyFont="1" applyFill="1" applyBorder="1" applyAlignment="1">
      <alignment vertical="center"/>
    </xf>
    <xf numFmtId="0" fontId="15" fillId="0" borderId="12" xfId="0" applyFont="1" applyFill="1" applyBorder="1" applyAlignment="1" applyProtection="1">
      <alignment horizontal="left" vertical="center"/>
    </xf>
    <xf numFmtId="0" fontId="15" fillId="2" borderId="18" xfId="0" applyFont="1" applyFill="1" applyBorder="1" applyAlignment="1" applyProtection="1">
      <alignment horizontal="left" vertical="center" wrapText="1"/>
    </xf>
    <xf numFmtId="0" fontId="0" fillId="0" borderId="41" xfId="0" applyBorder="1"/>
    <xf numFmtId="0" fontId="0" fillId="0" borderId="27" xfId="0" applyBorder="1"/>
    <xf numFmtId="0" fontId="18" fillId="0" borderId="16" xfId="0" applyFont="1" applyBorder="1" applyAlignment="1">
      <alignment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35" xfId="0" applyFont="1" applyBorder="1" applyAlignment="1">
      <alignment vertical="center"/>
    </xf>
    <xf numFmtId="0" fontId="15" fillId="0" borderId="11" xfId="0" applyFont="1" applyFill="1" applyBorder="1" applyAlignment="1" applyProtection="1">
      <alignment horizontal="left" vertical="center"/>
    </xf>
    <xf numFmtId="0" fontId="15" fillId="0" borderId="31" xfId="0" applyFont="1" applyFill="1" applyBorder="1" applyAlignment="1" applyProtection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8" fillId="0" borderId="9" xfId="0" applyFont="1" applyBorder="1" applyAlignment="1">
      <alignment vertical="center"/>
    </xf>
    <xf numFmtId="0" fontId="0" fillId="0" borderId="43" xfId="0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1" fillId="0" borderId="10" xfId="0" applyFont="1" applyFill="1" applyBorder="1" applyAlignment="1" applyProtection="1">
      <alignment horizontal="left" vertical="center"/>
    </xf>
    <xf numFmtId="0" fontId="11" fillId="0" borderId="9" xfId="0" applyFont="1" applyFill="1" applyBorder="1" applyAlignment="1" applyProtection="1">
      <alignment horizontal="left" vertical="center"/>
    </xf>
    <xf numFmtId="0" fontId="0" fillId="0" borderId="42" xfId="0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5" fillId="2" borderId="35" xfId="0" applyFont="1" applyFill="1" applyBorder="1" applyAlignment="1" applyProtection="1">
      <alignment horizontal="left" vertical="center" wrapText="1"/>
    </xf>
    <xf numFmtId="0" fontId="15" fillId="2" borderId="21" xfId="0" applyFont="1" applyFill="1" applyBorder="1" applyAlignment="1" applyProtection="1">
      <alignment horizontal="left" vertical="center" wrapText="1"/>
    </xf>
    <xf numFmtId="0" fontId="9" fillId="0" borderId="19" xfId="0" applyFont="1" applyFill="1" applyBorder="1" applyAlignment="1" applyProtection="1">
      <alignment vertical="center"/>
    </xf>
    <xf numFmtId="0" fontId="9" fillId="0" borderId="27" xfId="0" applyFont="1" applyFill="1" applyBorder="1" applyAlignment="1" applyProtection="1">
      <alignment vertical="center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7" fillId="0" borderId="23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center" vertical="center"/>
    </xf>
    <xf numFmtId="14" fontId="7" fillId="0" borderId="11" xfId="0" applyNumberFormat="1" applyFont="1" applyFill="1" applyBorder="1" applyAlignment="1" applyProtection="1">
      <alignment horizontal="center" vertical="center"/>
    </xf>
    <xf numFmtId="0" fontId="12" fillId="0" borderId="4" xfId="0" quotePrefix="1" applyFont="1" applyBorder="1" applyAlignment="1">
      <alignment horizontal="left" vertical="justify" wrapText="1"/>
    </xf>
    <xf numFmtId="0" fontId="12" fillId="0" borderId="0" xfId="0" quotePrefix="1" applyFont="1" applyBorder="1" applyAlignment="1">
      <alignment horizontal="left" vertical="justify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/>
    <xf numFmtId="0" fontId="3" fillId="0" borderId="16" xfId="0" applyFont="1" applyFill="1" applyBorder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Fill="1" applyBorder="1" applyAlignment="1" applyProtection="1">
      <alignment vertical="top"/>
    </xf>
    <xf numFmtId="0" fontId="25" fillId="2" borderId="16" xfId="0" applyFont="1" applyFill="1" applyBorder="1" applyAlignment="1" applyProtection="1">
      <alignment vertical="center"/>
    </xf>
    <xf numFmtId="0" fontId="25" fillId="2" borderId="16" xfId="0" applyFont="1" applyFill="1" applyBorder="1" applyAlignment="1" applyProtection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6" fillId="0" borderId="16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0" xfId="0" quotePrefix="1" applyFont="1" applyAlignment="1">
      <alignment vertical="center" wrapText="1"/>
    </xf>
    <xf numFmtId="0" fontId="16" fillId="2" borderId="16" xfId="0" quotePrefix="1" applyFont="1" applyFill="1" applyBorder="1" applyAlignment="1">
      <alignment horizontal="left" vertical="center" wrapText="1"/>
    </xf>
    <xf numFmtId="0" fontId="5" fillId="0" borderId="16" xfId="0" quotePrefix="1" applyFont="1" applyBorder="1" applyAlignment="1">
      <alignment horizontal="left" vertical="center"/>
    </xf>
    <xf numFmtId="0" fontId="16" fillId="2" borderId="16" xfId="0" applyFont="1" applyFill="1" applyBorder="1" applyAlignment="1">
      <alignment vertical="center"/>
    </xf>
    <xf numFmtId="164" fontId="29" fillId="0" borderId="16" xfId="0" applyNumberFormat="1" applyFont="1" applyBorder="1" applyAlignment="1">
      <alignment horizontal="center" vertical="center"/>
    </xf>
    <xf numFmtId="20" fontId="0" fillId="0" borderId="16" xfId="0" applyNumberFormat="1" applyBorder="1" applyAlignment="1">
      <alignment horizontal="center"/>
    </xf>
    <xf numFmtId="0" fontId="16" fillId="2" borderId="16" xfId="0" applyFont="1" applyFill="1" applyBorder="1" applyAlignment="1">
      <alignment vertical="center" wrapText="1"/>
    </xf>
    <xf numFmtId="0" fontId="5" fillId="0" borderId="16" xfId="0" applyFont="1" applyBorder="1" applyAlignment="1">
      <alignment horizontal="center" vertical="center"/>
    </xf>
    <xf numFmtId="0" fontId="18" fillId="2" borderId="16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2" fillId="0" borderId="4" xfId="0" quotePrefix="1" applyFont="1" applyBorder="1" applyAlignment="1">
      <alignment horizontal="left" vertical="center" wrapText="1"/>
    </xf>
    <xf numFmtId="0" fontId="12" fillId="0" borderId="0" xfId="0" quotePrefix="1" applyFont="1" applyBorder="1" applyAlignment="1">
      <alignment horizontal="left" vertical="center" wrapText="1"/>
    </xf>
    <xf numFmtId="14" fontId="7" fillId="2" borderId="16" xfId="0" applyNumberFormat="1" applyFont="1" applyFill="1" applyBorder="1" applyAlignment="1" applyProtection="1">
      <alignment vertical="center"/>
    </xf>
    <xf numFmtId="0" fontId="6" fillId="0" borderId="4" xfId="0" applyFont="1" applyFill="1" applyBorder="1" applyAlignment="1" applyProtection="1">
      <alignment vertical="center"/>
    </xf>
    <xf numFmtId="0" fontId="6" fillId="0" borderId="5" xfId="0" applyFont="1" applyFill="1" applyBorder="1" applyAlignment="1" applyProtection="1">
      <alignment vertical="center"/>
    </xf>
    <xf numFmtId="0" fontId="12" fillId="0" borderId="4" xfId="0" quotePrefix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7" fillId="2" borderId="12" xfId="0" applyFont="1" applyFill="1" applyBorder="1" applyAlignment="1" applyProtection="1">
      <alignment vertical="center" wrapText="1"/>
    </xf>
    <xf numFmtId="0" fontId="0" fillId="0" borderId="4" xfId="0" applyBorder="1" applyAlignment="1"/>
    <xf numFmtId="0" fontId="0" fillId="0" borderId="0" xfId="0" applyBorder="1" applyAlignment="1"/>
    <xf numFmtId="0" fontId="30" fillId="2" borderId="12" xfId="0" applyFont="1" applyFill="1" applyBorder="1" applyAlignment="1">
      <alignment vertical="center" wrapText="1"/>
    </xf>
    <xf numFmtId="0" fontId="30" fillId="2" borderId="24" xfId="0" applyFont="1" applyFill="1" applyBorder="1" applyAlignment="1">
      <alignment vertical="center" wrapText="1"/>
    </xf>
    <xf numFmtId="0" fontId="12" fillId="0" borderId="24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30" fillId="2" borderId="4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0" fontId="30" fillId="2" borderId="5" xfId="0" applyFont="1" applyFill="1" applyBorder="1" applyAlignment="1">
      <alignment vertical="center"/>
    </xf>
    <xf numFmtId="0" fontId="1" fillId="0" borderId="4" xfId="0" applyFont="1" applyFill="1" applyBorder="1" applyAlignment="1" applyProtection="1">
      <alignment vertical="center"/>
    </xf>
    <xf numFmtId="0" fontId="7" fillId="2" borderId="18" xfId="0" applyFont="1" applyFill="1" applyBorder="1" applyAlignment="1" applyProtection="1">
      <alignment vertical="center"/>
    </xf>
    <xf numFmtId="0" fontId="7" fillId="2" borderId="15" xfId="0" applyFont="1" applyFill="1" applyBorder="1" applyAlignment="1" applyProtection="1">
      <alignment vertical="center"/>
    </xf>
    <xf numFmtId="0" fontId="7" fillId="2" borderId="23" xfId="0" applyFont="1" applyFill="1" applyBorder="1" applyAlignment="1" applyProtection="1">
      <alignment vertical="center"/>
    </xf>
    <xf numFmtId="0" fontId="7" fillId="2" borderId="31" xfId="0" applyFont="1" applyFill="1" applyBorder="1" applyAlignment="1" applyProtection="1">
      <alignment vertical="center"/>
    </xf>
    <xf numFmtId="0" fontId="7" fillId="2" borderId="35" xfId="0" applyFont="1" applyFill="1" applyBorder="1" applyAlignment="1" applyProtection="1">
      <alignment vertical="center"/>
    </xf>
    <xf numFmtId="0" fontId="10" fillId="2" borderId="52" xfId="0" applyFont="1" applyFill="1" applyBorder="1" applyAlignment="1">
      <alignment vertical="center" wrapText="1"/>
    </xf>
    <xf numFmtId="0" fontId="10" fillId="2" borderId="53" xfId="0" applyFont="1" applyFill="1" applyBorder="1" applyAlignment="1">
      <alignment vertical="center" wrapText="1"/>
    </xf>
    <xf numFmtId="0" fontId="0" fillId="0" borderId="16" xfId="0" applyBorder="1" applyAlignment="1">
      <alignment horizontal="left" vertical="center" wrapText="1"/>
    </xf>
    <xf numFmtId="0" fontId="11" fillId="2" borderId="32" xfId="0" applyFont="1" applyFill="1" applyBorder="1" applyAlignment="1" applyProtection="1">
      <alignment horizontal="center" vertical="center"/>
    </xf>
    <xf numFmtId="0" fontId="11" fillId="2" borderId="28" xfId="0" applyFont="1" applyFill="1" applyBorder="1" applyAlignment="1" applyProtection="1">
      <alignment horizontal="center" vertical="center"/>
    </xf>
    <xf numFmtId="0" fontId="11" fillId="2" borderId="33" xfId="0" applyFont="1" applyFill="1" applyBorder="1" applyAlignment="1" applyProtection="1">
      <alignment horizontal="center" vertical="center"/>
    </xf>
    <xf numFmtId="0" fontId="9" fillId="0" borderId="10" xfId="0" applyFont="1" applyFill="1" applyBorder="1" applyAlignment="1" applyProtection="1">
      <alignment horizontal="center" vertical="center"/>
    </xf>
    <xf numFmtId="0" fontId="9" fillId="0" borderId="24" xfId="0" applyFont="1" applyFill="1" applyBorder="1" applyAlignment="1" applyProtection="1">
      <alignment horizontal="center" vertical="center"/>
    </xf>
    <xf numFmtId="0" fontId="9" fillId="0" borderId="10" xfId="0" applyFont="1" applyFill="1" applyBorder="1" applyAlignment="1" applyProtection="1">
      <alignment horizontal="left" vertical="center"/>
    </xf>
    <xf numFmtId="0" fontId="9" fillId="0" borderId="24" xfId="0" applyFont="1" applyFill="1" applyBorder="1" applyAlignment="1" applyProtection="1">
      <alignment horizontal="left" vertical="center"/>
    </xf>
    <xf numFmtId="0" fontId="9" fillId="0" borderId="25" xfId="0" applyFont="1" applyFill="1" applyBorder="1" applyAlignment="1" applyProtection="1">
      <alignment horizontal="left" vertical="center"/>
    </xf>
    <xf numFmtId="0" fontId="9" fillId="0" borderId="22" xfId="0" applyFont="1" applyFill="1" applyBorder="1" applyAlignment="1" applyProtection="1">
      <alignment horizontal="left" vertical="center"/>
    </xf>
    <xf numFmtId="0" fontId="9" fillId="0" borderId="19" xfId="0" applyFont="1" applyFill="1" applyBorder="1" applyAlignment="1" applyProtection="1">
      <alignment horizontal="left" vertical="center"/>
    </xf>
    <xf numFmtId="0" fontId="9" fillId="0" borderId="27" xfId="0" applyFont="1" applyFill="1" applyBorder="1" applyAlignment="1" applyProtection="1">
      <alignment horizontal="left" vertical="center"/>
    </xf>
    <xf numFmtId="0" fontId="12" fillId="0" borderId="4" xfId="0" quotePrefix="1" applyFont="1" applyBorder="1" applyAlignment="1">
      <alignment horizontal="left" vertical="justify" wrapText="1"/>
    </xf>
    <xf numFmtId="0" fontId="12" fillId="0" borderId="0" xfId="0" quotePrefix="1" applyFont="1" applyBorder="1" applyAlignment="1">
      <alignment horizontal="left" vertical="justify" wrapText="1"/>
    </xf>
    <xf numFmtId="0" fontId="14" fillId="0" borderId="17" xfId="0" applyFont="1" applyFill="1" applyBorder="1" applyAlignment="1" applyProtection="1">
      <alignment horizontal="left" vertical="center"/>
    </xf>
    <xf numFmtId="0" fontId="14" fillId="0" borderId="15" xfId="0" applyFont="1" applyFill="1" applyBorder="1" applyAlignment="1" applyProtection="1">
      <alignment horizontal="left" vertical="center"/>
    </xf>
    <xf numFmtId="0" fontId="7" fillId="2" borderId="31" xfId="0" applyFont="1" applyFill="1" applyBorder="1" applyAlignment="1" applyProtection="1">
      <alignment horizontal="center" vertical="center" wrapText="1"/>
    </xf>
    <xf numFmtId="0" fontId="7" fillId="2" borderId="29" xfId="0" applyFont="1" applyFill="1" applyBorder="1" applyAlignment="1" applyProtection="1">
      <alignment horizontal="center" vertical="center" wrapText="1"/>
    </xf>
    <xf numFmtId="0" fontId="7" fillId="2" borderId="30" xfId="0" applyFont="1" applyFill="1" applyBorder="1" applyAlignment="1" applyProtection="1">
      <alignment horizontal="center" vertical="center" wrapText="1"/>
    </xf>
    <xf numFmtId="0" fontId="21" fillId="0" borderId="36" xfId="0" quotePrefix="1" applyFont="1" applyFill="1" applyBorder="1" applyAlignment="1" applyProtection="1">
      <alignment horizontal="left" vertical="center" wrapText="1"/>
    </xf>
    <xf numFmtId="0" fontId="21" fillId="0" borderId="2" xfId="0" applyFont="1" applyFill="1" applyBorder="1" applyAlignment="1" applyProtection="1">
      <alignment horizontal="left" vertical="center" wrapText="1"/>
    </xf>
    <xf numFmtId="0" fontId="21" fillId="0" borderId="3" xfId="0" applyFont="1" applyFill="1" applyBorder="1" applyAlignment="1" applyProtection="1">
      <alignment horizontal="left" vertical="center" wrapText="1"/>
    </xf>
    <xf numFmtId="0" fontId="21" fillId="0" borderId="34" xfId="0" applyFont="1" applyFill="1" applyBorder="1" applyAlignment="1" applyProtection="1">
      <alignment horizontal="left" vertical="center" wrapText="1"/>
    </xf>
    <xf numFmtId="0" fontId="21" fillId="0" borderId="0" xfId="0" applyFont="1" applyFill="1" applyBorder="1" applyAlignment="1" applyProtection="1">
      <alignment horizontal="left" vertical="center" wrapText="1"/>
    </xf>
    <xf numFmtId="0" fontId="21" fillId="0" borderId="5" xfId="0" applyFont="1" applyFill="1" applyBorder="1" applyAlignment="1" applyProtection="1">
      <alignment horizontal="left" vertical="center" wrapText="1"/>
    </xf>
    <xf numFmtId="0" fontId="21" fillId="0" borderId="8" xfId="0" applyFont="1" applyFill="1" applyBorder="1" applyAlignment="1" applyProtection="1">
      <alignment horizontal="left" vertical="center" wrapText="1"/>
    </xf>
    <xf numFmtId="0" fontId="21" fillId="0" borderId="6" xfId="0" applyFont="1" applyFill="1" applyBorder="1" applyAlignment="1" applyProtection="1">
      <alignment horizontal="left" vertical="center" wrapText="1"/>
    </xf>
    <xf numFmtId="0" fontId="21" fillId="0" borderId="7" xfId="0" applyFont="1" applyFill="1" applyBorder="1" applyAlignment="1" applyProtection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5" fillId="0" borderId="10" xfId="0" applyFont="1" applyFill="1" applyBorder="1" applyAlignment="1" applyProtection="1">
      <alignment horizontal="left" vertical="center"/>
    </xf>
    <xf numFmtId="0" fontId="15" fillId="0" borderId="24" xfId="0" applyFont="1" applyFill="1" applyBorder="1" applyAlignment="1" applyProtection="1">
      <alignment horizontal="left" vertical="center"/>
    </xf>
    <xf numFmtId="0" fontId="15" fillId="0" borderId="11" xfId="0" applyFont="1" applyFill="1" applyBorder="1" applyAlignment="1" applyProtection="1">
      <alignment horizontal="left" vertical="center"/>
    </xf>
    <xf numFmtId="0" fontId="7" fillId="0" borderId="22" xfId="0" applyFont="1" applyFill="1" applyBorder="1" applyAlignment="1" applyProtection="1">
      <alignment horizontal="left" vertical="center"/>
    </xf>
    <xf numFmtId="0" fontId="7" fillId="0" borderId="27" xfId="0" applyFont="1" applyFill="1" applyBorder="1" applyAlignment="1" applyProtection="1">
      <alignment horizontal="left" vertical="center"/>
    </xf>
    <xf numFmtId="0" fontId="9" fillId="0" borderId="17" xfId="0" applyFont="1" applyFill="1" applyBorder="1" applyAlignment="1" applyProtection="1">
      <alignment horizontal="left" vertical="center"/>
    </xf>
    <xf numFmtId="0" fontId="9" fillId="0" borderId="14" xfId="0" applyFont="1" applyFill="1" applyBorder="1" applyAlignment="1" applyProtection="1">
      <alignment horizontal="left" vertic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0" borderId="22" xfId="0" applyFont="1" applyFill="1" applyBorder="1" applyAlignment="1" applyProtection="1">
      <alignment horizontal="center" vertical="center"/>
    </xf>
    <xf numFmtId="0" fontId="7" fillId="0" borderId="19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left" vertical="center"/>
    </xf>
    <xf numFmtId="0" fontId="7" fillId="0" borderId="11" xfId="0" applyFont="1" applyFill="1" applyBorder="1" applyAlignment="1" applyProtection="1">
      <alignment horizontal="left" vertical="center"/>
    </xf>
    <xf numFmtId="0" fontId="11" fillId="0" borderId="44" xfId="0" applyFont="1" applyFill="1" applyBorder="1" applyAlignment="1" applyProtection="1">
      <alignment horizontal="left" vertical="center" wrapText="1"/>
    </xf>
    <xf numFmtId="0" fontId="11" fillId="0" borderId="13" xfId="0" applyFont="1" applyFill="1" applyBorder="1" applyAlignment="1" applyProtection="1">
      <alignment horizontal="left" vertical="center"/>
    </xf>
    <xf numFmtId="0" fontId="11" fillId="0" borderId="45" xfId="0" applyFont="1" applyFill="1" applyBorder="1" applyAlignment="1" applyProtection="1">
      <alignment horizontal="left" vertical="center"/>
    </xf>
    <xf numFmtId="0" fontId="11" fillId="0" borderId="4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11" fillId="0" borderId="5" xfId="0" applyFont="1" applyFill="1" applyBorder="1" applyAlignment="1" applyProtection="1">
      <alignment horizontal="left" vertical="center"/>
    </xf>
    <xf numFmtId="0" fontId="11" fillId="0" borderId="46" xfId="0" applyFont="1" applyFill="1" applyBorder="1" applyAlignment="1" applyProtection="1">
      <alignment horizontal="left" vertical="center"/>
    </xf>
    <xf numFmtId="0" fontId="11" fillId="0" borderId="6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horizontal="left" vertical="center"/>
    </xf>
    <xf numFmtId="0" fontId="8" fillId="0" borderId="17" xfId="0" applyFont="1" applyFill="1" applyBorder="1" applyAlignment="1" applyProtection="1">
      <alignment horizontal="left" vertical="center"/>
    </xf>
    <xf numFmtId="0" fontId="8" fillId="0" borderId="14" xfId="0" applyFont="1" applyFill="1" applyBorder="1" applyAlignment="1" applyProtection="1">
      <alignment horizontal="left" vertical="center"/>
    </xf>
    <xf numFmtId="0" fontId="8" fillId="0" borderId="26" xfId="0" applyFont="1" applyFill="1" applyBorder="1" applyAlignment="1" applyProtection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7" fillId="0" borderId="10" xfId="0" applyNumberFormat="1" applyFont="1" applyFill="1" applyBorder="1" applyAlignment="1" applyProtection="1">
      <alignment horizontal="center" vertical="center"/>
    </xf>
    <xf numFmtId="14" fontId="7" fillId="0" borderId="25" xfId="0" applyNumberFormat="1" applyFont="1" applyFill="1" applyBorder="1" applyAlignment="1" applyProtection="1">
      <alignment horizontal="center" vertical="center"/>
    </xf>
    <xf numFmtId="0" fontId="15" fillId="2" borderId="39" xfId="0" applyFont="1" applyFill="1" applyBorder="1" applyAlignment="1" applyProtection="1">
      <alignment horizontal="center" vertical="center"/>
    </xf>
    <xf numFmtId="0" fontId="15" fillId="2" borderId="11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 vertical="center"/>
    </xf>
    <xf numFmtId="0" fontId="15" fillId="2" borderId="25" xfId="0" applyFont="1" applyFill="1" applyBorder="1" applyAlignment="1" applyProtection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9" fillId="0" borderId="40" xfId="0" applyFont="1" applyFill="1" applyBorder="1" applyAlignment="1" applyProtection="1">
      <alignment horizontal="left" vertical="center"/>
    </xf>
    <xf numFmtId="0" fontId="9" fillId="0" borderId="15" xfId="0" applyFont="1" applyFill="1" applyBorder="1" applyAlignment="1" applyProtection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9" fillId="0" borderId="23" xfId="0" applyFont="1" applyFill="1" applyBorder="1" applyAlignment="1" applyProtection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5" fillId="0" borderId="16" xfId="0" quotePrefix="1" applyFont="1" applyBorder="1" applyAlignment="1">
      <alignment horizontal="center" vertical="center"/>
    </xf>
    <xf numFmtId="0" fontId="24" fillId="2" borderId="16" xfId="0" applyFont="1" applyFill="1" applyBorder="1" applyAlignment="1" applyProtection="1">
      <alignment horizontal="center"/>
    </xf>
    <xf numFmtId="0" fontId="28" fillId="0" borderId="16" xfId="0" applyFont="1" applyBorder="1" applyAlignment="1">
      <alignment horizontal="left" vertical="center"/>
    </xf>
    <xf numFmtId="0" fontId="29" fillId="0" borderId="16" xfId="0" applyFont="1" applyBorder="1" applyAlignment="1">
      <alignment horizontal="center" vertical="center"/>
    </xf>
    <xf numFmtId="0" fontId="29" fillId="0" borderId="16" xfId="0" applyFont="1" applyBorder="1" applyAlignment="1">
      <alignment horizontal="left" vertical="center"/>
    </xf>
    <xf numFmtId="0" fontId="24" fillId="2" borderId="16" xfId="0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6" fillId="0" borderId="16" xfId="0" applyFont="1" applyFill="1" applyBorder="1" applyAlignment="1" applyProtection="1">
      <alignment horizontal="center" vertical="center"/>
    </xf>
    <xf numFmtId="164" fontId="26" fillId="0" borderId="16" xfId="0" applyNumberFormat="1" applyFont="1" applyFill="1" applyBorder="1" applyAlignment="1" applyProtection="1">
      <alignment horizontal="center" vertical="center"/>
    </xf>
    <xf numFmtId="0" fontId="26" fillId="0" borderId="16" xfId="0" applyFont="1" applyFill="1" applyBorder="1" applyAlignment="1" applyProtection="1">
      <alignment horizontal="left" vertical="center"/>
    </xf>
    <xf numFmtId="0" fontId="27" fillId="0" borderId="16" xfId="0" applyFont="1" applyFill="1" applyBorder="1" applyAlignment="1" applyProtection="1">
      <alignment horizontal="center"/>
    </xf>
    <xf numFmtId="0" fontId="28" fillId="0" borderId="16" xfId="0" quotePrefix="1" applyFont="1" applyBorder="1" applyAlignment="1">
      <alignment horizontal="center" vertical="center" wrapText="1"/>
    </xf>
    <xf numFmtId="0" fontId="7" fillId="3" borderId="17" xfId="0" applyFont="1" applyFill="1" applyBorder="1" applyAlignment="1" applyProtection="1">
      <alignment horizontal="center" vertical="center"/>
    </xf>
    <xf numFmtId="0" fontId="7" fillId="3" borderId="14" xfId="0" applyFont="1" applyFill="1" applyBorder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0" fillId="3" borderId="17" xfId="0" quotePrefix="1" applyFont="1" applyFill="1" applyBorder="1" applyAlignment="1">
      <alignment horizontal="center" vertical="center" wrapText="1"/>
    </xf>
    <xf numFmtId="0" fontId="30" fillId="3" borderId="14" xfId="0" quotePrefix="1" applyFont="1" applyFill="1" applyBorder="1" applyAlignment="1">
      <alignment horizontal="center" vertical="center" wrapText="1"/>
    </xf>
    <xf numFmtId="0" fontId="30" fillId="3" borderId="15" xfId="0" quotePrefix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7" fillId="2" borderId="12" xfId="0" applyFont="1" applyFill="1" applyBorder="1" applyAlignment="1" applyProtection="1">
      <alignment horizontal="center" vertical="center" wrapText="1"/>
    </xf>
    <xf numFmtId="0" fontId="7" fillId="2" borderId="11" xfId="0" applyFont="1" applyFill="1" applyBorder="1" applyAlignment="1" applyProtection="1">
      <alignment horizontal="center" vertical="center" wrapText="1"/>
    </xf>
    <xf numFmtId="0" fontId="7" fillId="2" borderId="9" xfId="0" applyFont="1" applyFill="1" applyBorder="1" applyAlignment="1" applyProtection="1">
      <alignment horizontal="center" vertical="center" wrapText="1"/>
    </xf>
    <xf numFmtId="0" fontId="7" fillId="2" borderId="10" xfId="0" applyFont="1" applyFill="1" applyBorder="1" applyAlignment="1" applyProtection="1">
      <alignment horizontal="center" vertical="center" wrapText="1"/>
    </xf>
    <xf numFmtId="0" fontId="7" fillId="2" borderId="49" xfId="0" applyFont="1" applyFill="1" applyBorder="1" applyAlignment="1" applyProtection="1">
      <alignment horizontal="center" vertical="center" wrapText="1"/>
    </xf>
    <xf numFmtId="0" fontId="5" fillId="0" borderId="4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0" fillId="0" borderId="0" xfId="0"/>
    <xf numFmtId="0" fontId="32" fillId="3" borderId="36" xfId="0" quotePrefix="1" applyFont="1" applyFill="1" applyBorder="1" applyAlignment="1" applyProtection="1">
      <alignment horizontal="center" vertical="center" wrapText="1"/>
    </xf>
    <xf numFmtId="0" fontId="33" fillId="3" borderId="2" xfId="0" applyFont="1" applyFill="1" applyBorder="1" applyAlignment="1" applyProtection="1">
      <alignment horizontal="center" vertical="center" wrapText="1"/>
    </xf>
    <xf numFmtId="0" fontId="33" fillId="3" borderId="3" xfId="0" applyFont="1" applyFill="1" applyBorder="1" applyAlignment="1" applyProtection="1">
      <alignment horizontal="center" vertical="center" wrapText="1"/>
    </xf>
    <xf numFmtId="0" fontId="33" fillId="3" borderId="34" xfId="0" applyFont="1" applyFill="1" applyBorder="1" applyAlignment="1" applyProtection="1">
      <alignment horizontal="center" vertical="center" wrapText="1"/>
    </xf>
    <xf numFmtId="0" fontId="33" fillId="3" borderId="0" xfId="0" applyFont="1" applyFill="1" applyBorder="1" applyAlignment="1" applyProtection="1">
      <alignment horizontal="center" vertical="center" wrapText="1"/>
    </xf>
    <xf numFmtId="0" fontId="33" fillId="3" borderId="5" xfId="0" applyFont="1" applyFill="1" applyBorder="1" applyAlignment="1" applyProtection="1">
      <alignment horizontal="center" vertical="center" wrapText="1"/>
    </xf>
    <xf numFmtId="0" fontId="33" fillId="3" borderId="8" xfId="0" applyFont="1" applyFill="1" applyBorder="1" applyAlignment="1" applyProtection="1">
      <alignment horizontal="center" vertical="center" wrapText="1"/>
    </xf>
    <xf numFmtId="0" fontId="33" fillId="3" borderId="6" xfId="0" applyFont="1" applyFill="1" applyBorder="1" applyAlignment="1" applyProtection="1">
      <alignment horizontal="center" vertical="center" wrapText="1"/>
    </xf>
    <xf numFmtId="0" fontId="33" fillId="3" borderId="7" xfId="0" applyFont="1" applyFill="1" applyBorder="1" applyAlignment="1" applyProtection="1">
      <alignment horizontal="center" vertical="center" wrapText="1"/>
    </xf>
    <xf numFmtId="0" fontId="30" fillId="2" borderId="31" xfId="0" applyFont="1" applyFill="1" applyBorder="1" applyAlignment="1">
      <alignment horizontal="left" vertical="center" wrapText="1"/>
    </xf>
    <xf numFmtId="0" fontId="30" fillId="2" borderId="29" xfId="0" applyFont="1" applyFill="1" applyBorder="1" applyAlignment="1">
      <alignment horizontal="left" vertical="center" wrapText="1"/>
    </xf>
    <xf numFmtId="0" fontId="30" fillId="2" borderId="30" xfId="0" applyFont="1" applyFill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3" borderId="17" xfId="0" quotePrefix="1" applyFont="1" applyFill="1" applyBorder="1" applyAlignment="1">
      <alignment horizontal="center" vertical="center"/>
    </xf>
    <xf numFmtId="0" fontId="30" fillId="3" borderId="14" xfId="0" quotePrefix="1" applyFont="1" applyFill="1" applyBorder="1" applyAlignment="1">
      <alignment horizontal="center" vertical="center"/>
    </xf>
    <xf numFmtId="0" fontId="30" fillId="3" borderId="15" xfId="0" quotePrefix="1" applyFont="1" applyFill="1" applyBorder="1" applyAlignment="1">
      <alignment horizontal="center" vertical="center"/>
    </xf>
    <xf numFmtId="14" fontId="30" fillId="0" borderId="38" xfId="0" applyNumberFormat="1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2" borderId="17" xfId="0" quotePrefix="1" applyFont="1" applyFill="1" applyBorder="1" applyAlignment="1">
      <alignment horizontal="center" vertical="center"/>
    </xf>
    <xf numFmtId="0" fontId="30" fillId="2" borderId="14" xfId="0" quotePrefix="1" applyFont="1" applyFill="1" applyBorder="1" applyAlignment="1">
      <alignment horizontal="center" vertical="center"/>
    </xf>
    <xf numFmtId="0" fontId="30" fillId="2" borderId="15" xfId="0" quotePrefix="1" applyFont="1" applyFill="1" applyBorder="1" applyAlignment="1">
      <alignment horizontal="center" vertical="center"/>
    </xf>
    <xf numFmtId="0" fontId="30" fillId="2" borderId="26" xfId="0" quotePrefix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3" borderId="17" xfId="0" quotePrefix="1" applyFont="1" applyFill="1" applyBorder="1" applyAlignment="1">
      <alignment horizontal="center" vertical="center" wrapText="1"/>
    </xf>
    <xf numFmtId="0" fontId="5" fillId="3" borderId="14" xfId="0" quotePrefix="1" applyFont="1" applyFill="1" applyBorder="1" applyAlignment="1">
      <alignment horizontal="center" vertical="center" wrapText="1"/>
    </xf>
    <xf numFmtId="0" fontId="5" fillId="3" borderId="15" xfId="0" quotePrefix="1" applyFont="1" applyFill="1" applyBorder="1" applyAlignment="1">
      <alignment horizontal="center" vertical="center" wrapText="1"/>
    </xf>
    <xf numFmtId="0" fontId="5" fillId="0" borderId="17" xfId="0" quotePrefix="1" applyFont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/>
    </xf>
    <xf numFmtId="0" fontId="5" fillId="0" borderId="26" xfId="0" quotePrefix="1" applyFont="1" applyBorder="1" applyAlignment="1">
      <alignment horizontal="center" vertical="center"/>
    </xf>
    <xf numFmtId="0" fontId="30" fillId="2" borderId="47" xfId="0" quotePrefix="1" applyFont="1" applyFill="1" applyBorder="1" applyAlignment="1">
      <alignment horizontal="left" vertical="center" wrapText="1"/>
    </xf>
    <xf numFmtId="0" fontId="30" fillId="2" borderId="29" xfId="0" quotePrefix="1" applyFont="1" applyFill="1" applyBorder="1" applyAlignment="1">
      <alignment horizontal="left" vertical="center" wrapText="1"/>
    </xf>
    <xf numFmtId="0" fontId="30" fillId="2" borderId="30" xfId="0" quotePrefix="1" applyFont="1" applyFill="1" applyBorder="1" applyAlignment="1">
      <alignment horizontal="left" vertical="center" wrapText="1"/>
    </xf>
    <xf numFmtId="0" fontId="30" fillId="2" borderId="48" xfId="0" quotePrefix="1" applyFont="1" applyFill="1" applyBorder="1" applyAlignment="1">
      <alignment horizontal="center" vertical="center"/>
    </xf>
    <xf numFmtId="0" fontId="30" fillId="2" borderId="13" xfId="0" quotePrefix="1" applyFont="1" applyFill="1" applyBorder="1" applyAlignment="1">
      <alignment horizontal="center" vertical="center"/>
    </xf>
    <xf numFmtId="0" fontId="30" fillId="2" borderId="45" xfId="0" quotePrefix="1" applyFont="1" applyFill="1" applyBorder="1" applyAlignment="1">
      <alignment horizontal="center" vertical="center"/>
    </xf>
    <xf numFmtId="0" fontId="7" fillId="3" borderId="22" xfId="0" applyFont="1" applyFill="1" applyBorder="1" applyAlignment="1" applyProtection="1">
      <alignment horizontal="center" vertical="center"/>
    </xf>
    <xf numFmtId="0" fontId="7" fillId="3" borderId="19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 wrapText="1"/>
    </xf>
    <xf numFmtId="0" fontId="7" fillId="3" borderId="24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30" fillId="2" borderId="10" xfId="0" applyFont="1" applyFill="1" applyBorder="1" applyAlignment="1">
      <alignment horizontal="left" vertical="center" wrapText="1"/>
    </xf>
    <xf numFmtId="0" fontId="30" fillId="2" borderId="11" xfId="0" applyFont="1" applyFill="1" applyBorder="1" applyAlignment="1">
      <alignment horizontal="left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 wrapText="1"/>
    </xf>
    <xf numFmtId="14" fontId="6" fillId="0" borderId="17" xfId="0" applyNumberFormat="1" applyFont="1" applyFill="1" applyBorder="1" applyAlignment="1" applyProtection="1">
      <alignment horizontal="center" vertical="center"/>
    </xf>
    <xf numFmtId="14" fontId="6" fillId="0" borderId="15" xfId="0" applyNumberFormat="1" applyFont="1" applyFill="1" applyBorder="1" applyAlignment="1" applyProtection="1">
      <alignment horizontal="center" vertical="center"/>
    </xf>
    <xf numFmtId="14" fontId="26" fillId="0" borderId="17" xfId="0" applyNumberFormat="1" applyFont="1" applyFill="1" applyBorder="1" applyAlignment="1" applyProtection="1">
      <alignment horizontal="center" vertical="center" wrapText="1"/>
    </xf>
    <xf numFmtId="14" fontId="26" fillId="0" borderId="26" xfId="0" applyNumberFormat="1" applyFont="1" applyFill="1" applyBorder="1" applyAlignment="1" applyProtection="1">
      <alignment horizontal="center" vertical="center" wrapText="1"/>
    </xf>
    <xf numFmtId="0" fontId="12" fillId="0" borderId="4" xfId="0" quotePrefix="1" applyFont="1" applyBorder="1" applyAlignment="1">
      <alignment horizontal="left" vertical="center" wrapText="1"/>
    </xf>
    <xf numFmtId="0" fontId="12" fillId="0" borderId="0" xfId="0" quotePrefix="1" applyFont="1" applyBorder="1" applyAlignment="1">
      <alignment horizontal="left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7" fillId="3" borderId="36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51" xfId="0" applyFont="1" applyFill="1" applyBorder="1" applyAlignment="1" applyProtection="1">
      <alignment horizontal="center" vertical="center"/>
    </xf>
    <xf numFmtId="15" fontId="6" fillId="0" borderId="36" xfId="0" applyNumberFormat="1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10" fillId="3" borderId="16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 applyProtection="1">
      <alignment horizontal="center" vertical="center"/>
    </xf>
    <xf numFmtId="0" fontId="7" fillId="3" borderId="43" xfId="0" applyFont="1" applyFill="1" applyBorder="1" applyAlignment="1" applyProtection="1">
      <alignment horizontal="center" vertical="center"/>
    </xf>
    <xf numFmtId="0" fontId="7" fillId="3" borderId="37" xfId="0" applyFont="1" applyFill="1" applyBorder="1" applyAlignment="1" applyProtection="1">
      <alignment horizontal="center" vertical="center"/>
    </xf>
    <xf numFmtId="15" fontId="6" fillId="0" borderId="38" xfId="0" applyNumberFormat="1" applyFont="1" applyFill="1" applyBorder="1" applyAlignment="1" applyProtection="1">
      <alignment horizontal="center" vertical="center"/>
    </xf>
    <xf numFmtId="0" fontId="6" fillId="0" borderId="43" xfId="0" applyFont="1" applyFill="1" applyBorder="1" applyAlignment="1" applyProtection="1">
      <alignment horizontal="center" vertical="center"/>
    </xf>
    <xf numFmtId="0" fontId="6" fillId="0" borderId="42" xfId="0" applyFont="1" applyFill="1" applyBorder="1" applyAlignment="1" applyProtection="1">
      <alignment horizontal="center" vertical="center"/>
    </xf>
    <xf numFmtId="15" fontId="6" fillId="0" borderId="17" xfId="0" applyNumberFormat="1" applyFont="1" applyFill="1" applyBorder="1" applyAlignment="1" applyProtection="1">
      <alignment horizontal="center" vertical="center"/>
    </xf>
    <xf numFmtId="15" fontId="6" fillId="0" borderId="14" xfId="0" applyNumberFormat="1" applyFont="1" applyFill="1" applyBorder="1" applyAlignment="1" applyProtection="1">
      <alignment horizontal="center" vertical="center"/>
    </xf>
    <xf numFmtId="15" fontId="6" fillId="0" borderId="1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28575</xdr:rowOff>
        </xdr:from>
        <xdr:to>
          <xdr:col>1</xdr:col>
          <xdr:colOff>914400</xdr:colOff>
          <xdr:row>14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Required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962025</xdr:colOff>
          <xdr:row>14</xdr:row>
          <xdr:rowOff>38100</xdr:rowOff>
        </xdr:from>
        <xdr:to>
          <xdr:col>2</xdr:col>
          <xdr:colOff>695325</xdr:colOff>
          <xdr:row>14</xdr:row>
          <xdr:rowOff>247650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Not Required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35</xdr:row>
          <xdr:rowOff>28575</xdr:rowOff>
        </xdr:from>
        <xdr:to>
          <xdr:col>5</xdr:col>
          <xdr:colOff>914400</xdr:colOff>
          <xdr:row>35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35</xdr:row>
          <xdr:rowOff>38100</xdr:rowOff>
        </xdr:from>
        <xdr:to>
          <xdr:col>7</xdr:col>
          <xdr:colOff>533400</xdr:colOff>
          <xdr:row>35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31750</xdr:colOff>
      <xdr:row>0</xdr:row>
      <xdr:rowOff>31749</xdr:rowOff>
    </xdr:from>
    <xdr:to>
      <xdr:col>1</xdr:col>
      <xdr:colOff>1026583</xdr:colOff>
      <xdr:row>0</xdr:row>
      <xdr:rowOff>860424</xdr:rowOff>
    </xdr:to>
    <xdr:pic>
      <xdr:nvPicPr>
        <xdr:cNvPr id="6" name="Picture 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31749"/>
          <a:ext cx="21272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47936</xdr:colOff>
      <xdr:row>0</xdr:row>
      <xdr:rowOff>96308</xdr:rowOff>
    </xdr:from>
    <xdr:to>
      <xdr:col>7</xdr:col>
      <xdr:colOff>1313077</xdr:colOff>
      <xdr:row>0</xdr:row>
      <xdr:rowOff>740832</xdr:rowOff>
    </xdr:to>
    <xdr:pic>
      <xdr:nvPicPr>
        <xdr:cNvPr id="8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7853" y="96308"/>
          <a:ext cx="2005974" cy="644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100853</xdr:colOff>
      <xdr:row>0</xdr:row>
      <xdr:rowOff>56030</xdr:rowOff>
    </xdr:from>
    <xdr:to>
      <xdr:col>4</xdr:col>
      <xdr:colOff>2073088</xdr:colOff>
      <xdr:row>0</xdr:row>
      <xdr:rowOff>851648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0603" y="56030"/>
          <a:ext cx="1972235" cy="795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18</xdr:row>
          <xdr:rowOff>95250</xdr:rowOff>
        </xdr:from>
        <xdr:to>
          <xdr:col>3</xdr:col>
          <xdr:colOff>38100</xdr:colOff>
          <xdr:row>19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95250</xdr:rowOff>
        </xdr:from>
        <xdr:to>
          <xdr:col>4</xdr:col>
          <xdr:colOff>657225</xdr:colOff>
          <xdr:row>18</xdr:row>
          <xdr:rowOff>314325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1066800</xdr:colOff>
      <xdr:row>0</xdr:row>
      <xdr:rowOff>866775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4317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40"/>
  <sheetViews>
    <sheetView showGridLines="0" topLeftCell="A19" zoomScale="90" zoomScaleNormal="90" workbookViewId="0">
      <selection activeCell="A25" sqref="A25:H30"/>
    </sheetView>
  </sheetViews>
  <sheetFormatPr defaultRowHeight="15"/>
  <cols>
    <col min="1" max="1" width="17" customWidth="1"/>
    <col min="2" max="2" width="16.28515625" customWidth="1"/>
    <col min="3" max="3" width="14.5703125" customWidth="1"/>
    <col min="4" max="4" width="16.42578125" customWidth="1"/>
    <col min="5" max="5" width="17.7109375" customWidth="1"/>
    <col min="6" max="6" width="16.140625" customWidth="1"/>
    <col min="7" max="7" width="11.140625" customWidth="1"/>
    <col min="8" max="8" width="20.85546875" customWidth="1"/>
    <col min="9" max="9" width="22.140625" customWidth="1"/>
    <col min="10" max="10" width="12" customWidth="1"/>
    <col min="11" max="11" width="19.5703125" customWidth="1"/>
    <col min="12" max="12" width="15.28515625" customWidth="1"/>
    <col min="13" max="13" width="6" customWidth="1"/>
    <col min="14" max="14" width="21.85546875" customWidth="1"/>
    <col min="15" max="15" width="10.7109375" customWidth="1"/>
    <col min="16" max="24" width="9.140625" customWidth="1"/>
    <col min="28" max="29" width="9.140625" customWidth="1"/>
  </cols>
  <sheetData>
    <row r="1" spans="1:29" ht="69.95" customHeight="1">
      <c r="A1" s="199"/>
      <c r="B1" s="199"/>
      <c r="C1" s="197" t="s">
        <v>41</v>
      </c>
      <c r="D1" s="198"/>
      <c r="E1" s="198"/>
      <c r="F1" s="198"/>
      <c r="G1" s="199"/>
      <c r="H1" s="19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X1" s="1"/>
    </row>
    <row r="2" spans="1:29" ht="60" customHeight="1">
      <c r="A2" s="68" t="s">
        <v>47</v>
      </c>
      <c r="B2" s="69" t="s">
        <v>51</v>
      </c>
      <c r="C2" s="197" t="s">
        <v>45</v>
      </c>
      <c r="D2" s="198"/>
      <c r="E2" s="198"/>
      <c r="F2" s="198"/>
      <c r="G2" s="196" t="s">
        <v>46</v>
      </c>
      <c r="H2" s="19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X2" s="1"/>
    </row>
    <row r="3" spans="1:29" ht="20.100000000000001" customHeight="1">
      <c r="A3" s="2"/>
      <c r="B3" s="27"/>
      <c r="C3" s="3"/>
      <c r="D3" s="3"/>
      <c r="E3" s="3"/>
      <c r="F3" s="3"/>
      <c r="G3" s="28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9" ht="3" customHeight="1" thickBot="1">
      <c r="A4" s="5"/>
      <c r="B4" s="5"/>
      <c r="C4" s="1"/>
      <c r="D4" s="1"/>
      <c r="E4" s="4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X4" s="1"/>
    </row>
    <row r="5" spans="1:29" ht="20.25" customHeight="1" thickTop="1">
      <c r="A5" s="13" t="s">
        <v>8</v>
      </c>
      <c r="B5" s="167"/>
      <c r="C5" s="168"/>
      <c r="D5" s="12" t="s">
        <v>34</v>
      </c>
      <c r="E5" s="72">
        <v>43222</v>
      </c>
      <c r="F5" s="71" t="s">
        <v>33</v>
      </c>
      <c r="G5" s="183">
        <v>43223</v>
      </c>
      <c r="H5" s="184"/>
      <c r="I5" s="25"/>
      <c r="J5" s="26"/>
      <c r="K5" s="26"/>
      <c r="L5" s="26"/>
      <c r="M5" s="26"/>
      <c r="N5" s="26"/>
      <c r="O5" s="26"/>
      <c r="P5" s="1"/>
      <c r="Q5" s="1"/>
      <c r="R5" s="1"/>
      <c r="S5" s="1"/>
      <c r="T5" s="1"/>
      <c r="U5" s="1"/>
      <c r="X5" s="1"/>
      <c r="AB5" t="s">
        <v>0</v>
      </c>
      <c r="AC5" t="s">
        <v>1</v>
      </c>
    </row>
    <row r="6" spans="1:29" ht="37.5" customHeight="1" thickBot="1">
      <c r="A6" s="14" t="s">
        <v>2</v>
      </c>
      <c r="B6" s="165" t="s">
        <v>116</v>
      </c>
      <c r="C6" s="166"/>
      <c r="D6" s="15" t="s">
        <v>29</v>
      </c>
      <c r="E6" s="70">
        <v>4169</v>
      </c>
      <c r="F6" s="15" t="s">
        <v>44</v>
      </c>
      <c r="G6" s="158"/>
      <c r="H6" s="159"/>
      <c r="I6" s="137"/>
      <c r="J6" s="138"/>
      <c r="K6" s="138"/>
      <c r="L6" s="138"/>
      <c r="M6" s="138"/>
      <c r="N6" s="138"/>
      <c r="O6" s="138"/>
      <c r="P6" s="1"/>
      <c r="Q6" s="1"/>
      <c r="R6" s="1"/>
      <c r="S6" s="1"/>
      <c r="T6" s="1"/>
      <c r="U6" s="1"/>
      <c r="X6" s="1"/>
    </row>
    <row r="7" spans="1:29" ht="10.5" customHeight="1" thickTop="1" thickBot="1">
      <c r="A7" s="8"/>
      <c r="B7" s="9"/>
      <c r="C7" s="9"/>
      <c r="D7" s="9"/>
      <c r="E7" s="17"/>
      <c r="F7" s="9"/>
      <c r="G7" s="9"/>
      <c r="H7" s="1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9" ht="30" customHeight="1" thickTop="1">
      <c r="A8" s="141" t="s">
        <v>3</v>
      </c>
      <c r="B8" s="144" t="s">
        <v>124</v>
      </c>
      <c r="C8" s="145"/>
      <c r="D8" s="145"/>
      <c r="E8" s="145"/>
      <c r="F8" s="145"/>
      <c r="G8" s="145"/>
      <c r="H8" s="146"/>
      <c r="I8" s="20"/>
      <c r="J8" s="1"/>
      <c r="K8" s="1"/>
      <c r="L8" s="16"/>
      <c r="M8" s="1"/>
      <c r="N8" s="1"/>
      <c r="O8" s="1"/>
      <c r="P8" s="1"/>
      <c r="Q8" s="1"/>
      <c r="R8" s="1"/>
      <c r="S8" s="1"/>
      <c r="T8" s="1"/>
      <c r="U8" s="1"/>
    </row>
    <row r="9" spans="1:29" ht="30" customHeight="1">
      <c r="A9" s="142"/>
      <c r="B9" s="147"/>
      <c r="C9" s="148"/>
      <c r="D9" s="148"/>
      <c r="E9" s="148"/>
      <c r="F9" s="148"/>
      <c r="G9" s="148"/>
      <c r="H9" s="149"/>
      <c r="I9" s="20"/>
      <c r="J9" s="1"/>
      <c r="K9" s="1"/>
      <c r="L9" s="16"/>
      <c r="M9" s="1"/>
      <c r="N9" s="1"/>
      <c r="O9" s="1"/>
      <c r="P9" s="1"/>
      <c r="Q9" s="1"/>
      <c r="R9" s="1"/>
      <c r="S9" s="1"/>
      <c r="T9" s="1"/>
      <c r="U9" s="1"/>
    </row>
    <row r="10" spans="1:29" ht="27.75" customHeight="1">
      <c r="A10" s="142"/>
      <c r="B10" s="147"/>
      <c r="C10" s="148"/>
      <c r="D10" s="148"/>
      <c r="E10" s="148"/>
      <c r="F10" s="148"/>
      <c r="G10" s="148"/>
      <c r="H10" s="149"/>
      <c r="I10" s="23"/>
      <c r="J10" s="24"/>
      <c r="K10" s="24"/>
      <c r="L10" s="24"/>
      <c r="M10" s="24"/>
      <c r="N10" s="24"/>
      <c r="O10" s="24"/>
      <c r="P10" s="1"/>
      <c r="Q10" s="1"/>
      <c r="R10" s="1"/>
      <c r="S10" s="1"/>
      <c r="T10" s="1"/>
      <c r="U10" s="1"/>
    </row>
    <row r="11" spans="1:29" ht="27.75" customHeight="1" thickBot="1">
      <c r="A11" s="143"/>
      <c r="B11" s="150"/>
      <c r="C11" s="151"/>
      <c r="D11" s="151"/>
      <c r="E11" s="151"/>
      <c r="F11" s="151"/>
      <c r="G11" s="151"/>
      <c r="H11" s="152"/>
      <c r="I11" s="23"/>
      <c r="J11" s="24"/>
      <c r="K11" s="24"/>
      <c r="L11" s="24"/>
      <c r="M11" s="24"/>
      <c r="N11" s="24"/>
      <c r="O11" s="24"/>
      <c r="P11" s="1"/>
      <c r="Q11" s="1"/>
      <c r="R11" s="1"/>
      <c r="S11" s="1"/>
      <c r="T11" s="1"/>
      <c r="U11" s="1"/>
    </row>
    <row r="12" spans="1:29" ht="12" customHeight="1" thickTop="1" thickBot="1">
      <c r="A12" s="11"/>
      <c r="B12" s="33"/>
      <c r="C12" s="9"/>
      <c r="D12" s="7"/>
      <c r="E12" s="6"/>
      <c r="F12" s="16"/>
      <c r="G12" s="16"/>
      <c r="H12" s="18"/>
      <c r="I12" s="22"/>
      <c r="J12" s="1"/>
      <c r="K12" s="1"/>
      <c r="L12" s="16"/>
      <c r="M12" s="1"/>
      <c r="N12" s="1"/>
      <c r="O12" s="1"/>
      <c r="P12" s="1"/>
      <c r="Q12" s="1"/>
      <c r="R12" s="1"/>
      <c r="S12" s="1"/>
      <c r="T12" s="1"/>
      <c r="U12" s="1"/>
    </row>
    <row r="13" spans="1:29" ht="21" customHeight="1" thickTop="1" thickBot="1">
      <c r="A13" s="126" t="s">
        <v>4</v>
      </c>
      <c r="B13" s="127"/>
      <c r="C13" s="127"/>
      <c r="D13" s="127"/>
      <c r="E13" s="127"/>
      <c r="F13" s="127"/>
      <c r="G13" s="127"/>
      <c r="H13" s="128"/>
      <c r="I13" s="22"/>
      <c r="J13" s="1"/>
      <c r="K13" s="1"/>
      <c r="L13" s="16"/>
      <c r="M13" s="1"/>
      <c r="N13" s="1"/>
      <c r="O13" s="1"/>
      <c r="P13" s="1"/>
      <c r="Q13" s="1"/>
      <c r="R13" s="1"/>
      <c r="S13" s="1"/>
      <c r="T13" s="1"/>
      <c r="U13" s="1"/>
    </row>
    <row r="14" spans="1:29" ht="24" customHeight="1" thickTop="1">
      <c r="A14" s="37" t="s">
        <v>5</v>
      </c>
      <c r="B14" s="155" t="s">
        <v>123</v>
      </c>
      <c r="C14" s="156"/>
      <c r="D14" s="156"/>
      <c r="E14" s="157"/>
      <c r="F14" s="31" t="s">
        <v>6</v>
      </c>
      <c r="G14" s="153" t="s">
        <v>118</v>
      </c>
      <c r="H14" s="154"/>
      <c r="I14" s="22"/>
      <c r="J14" s="1"/>
      <c r="K14" s="1"/>
      <c r="L14" s="16"/>
      <c r="M14" s="1"/>
      <c r="N14" s="1"/>
      <c r="O14" s="1"/>
      <c r="P14" s="1"/>
      <c r="Q14" s="1"/>
      <c r="R14" s="1"/>
      <c r="S14" s="1"/>
      <c r="T14" s="1"/>
      <c r="U14" s="1"/>
    </row>
    <row r="15" spans="1:29" ht="24" customHeight="1">
      <c r="A15" s="29" t="s">
        <v>7</v>
      </c>
      <c r="B15" s="34"/>
      <c r="C15" s="30"/>
      <c r="D15" s="32" t="s">
        <v>9</v>
      </c>
      <c r="E15" s="139"/>
      <c r="F15" s="140"/>
      <c r="G15" s="32" t="s">
        <v>10</v>
      </c>
      <c r="H15" s="63"/>
      <c r="I15" s="22"/>
      <c r="J15" s="1"/>
      <c r="K15" s="1"/>
      <c r="L15" s="16"/>
      <c r="M15" s="1"/>
      <c r="N15" s="1"/>
      <c r="O15" s="1"/>
      <c r="P15" s="1"/>
      <c r="Q15" s="1"/>
      <c r="R15" s="1"/>
      <c r="S15" s="1"/>
      <c r="T15" s="1"/>
      <c r="U15" s="1"/>
    </row>
    <row r="16" spans="1:29" ht="24" customHeight="1" thickBot="1">
      <c r="A16" s="36" t="s">
        <v>11</v>
      </c>
      <c r="B16" s="39" t="s">
        <v>12</v>
      </c>
      <c r="C16" s="54"/>
      <c r="D16" s="39" t="s">
        <v>13</v>
      </c>
      <c r="E16" s="54"/>
      <c r="F16" s="40" t="s">
        <v>14</v>
      </c>
      <c r="G16" s="181"/>
      <c r="H16" s="182"/>
      <c r="I16" s="22"/>
      <c r="J16" s="1"/>
      <c r="K16" s="1"/>
      <c r="L16" s="16"/>
      <c r="M16" s="1"/>
      <c r="N16" s="1"/>
      <c r="O16" s="1"/>
      <c r="P16" s="1"/>
      <c r="Q16" s="1"/>
      <c r="R16" s="1"/>
      <c r="S16" s="1"/>
      <c r="T16" s="1"/>
      <c r="U16" s="1"/>
    </row>
    <row r="17" spans="1:21" ht="24" customHeight="1" thickTop="1" thickBot="1">
      <c r="A17" s="126" t="s">
        <v>15</v>
      </c>
      <c r="B17" s="127"/>
      <c r="C17" s="127"/>
      <c r="D17" s="127"/>
      <c r="E17" s="127"/>
      <c r="F17" s="127"/>
      <c r="G17" s="127"/>
      <c r="H17" s="128"/>
      <c r="I17" s="22"/>
      <c r="J17" s="1"/>
      <c r="K17" s="1"/>
      <c r="L17" s="16"/>
      <c r="M17" s="1"/>
      <c r="N17" s="1"/>
      <c r="O17" s="1"/>
      <c r="P17" s="1"/>
      <c r="Q17" s="1"/>
      <c r="R17" s="1"/>
      <c r="S17" s="1"/>
      <c r="T17" s="1"/>
      <c r="U17" s="1"/>
    </row>
    <row r="18" spans="1:21" ht="18.75" customHeight="1" thickTop="1">
      <c r="A18" s="49" t="s">
        <v>16</v>
      </c>
      <c r="B18" s="48"/>
      <c r="C18" s="50" t="s">
        <v>17</v>
      </c>
      <c r="D18" s="55"/>
      <c r="E18" s="47" t="s">
        <v>18</v>
      </c>
      <c r="F18" s="55"/>
      <c r="G18" s="52" t="s">
        <v>19</v>
      </c>
      <c r="H18" s="58"/>
      <c r="I18" s="22"/>
      <c r="J18" s="1"/>
      <c r="K18" s="1"/>
      <c r="L18" s="16"/>
      <c r="M18" s="1"/>
      <c r="N18" s="1"/>
      <c r="O18" s="1"/>
      <c r="P18" s="1"/>
      <c r="Q18" s="1"/>
      <c r="R18" s="1"/>
      <c r="S18" s="1"/>
      <c r="T18" s="1"/>
      <c r="U18" s="1"/>
    </row>
    <row r="19" spans="1:21" ht="25.5" customHeight="1">
      <c r="A19" s="29" t="s">
        <v>36</v>
      </c>
      <c r="B19" s="35"/>
      <c r="C19" s="46" t="s">
        <v>30</v>
      </c>
      <c r="D19" s="56"/>
      <c r="E19" s="51" t="s">
        <v>23</v>
      </c>
      <c r="F19" s="57"/>
      <c r="G19" s="45" t="s">
        <v>24</v>
      </c>
      <c r="H19" s="59"/>
      <c r="I19" s="22"/>
      <c r="J19" s="1"/>
      <c r="K19" s="1"/>
      <c r="L19" s="16"/>
      <c r="M19" s="1"/>
      <c r="N19" s="1"/>
      <c r="O19" s="1"/>
      <c r="P19" s="1"/>
      <c r="Q19" s="1"/>
      <c r="R19" s="1"/>
      <c r="S19" s="1"/>
      <c r="T19" s="1"/>
      <c r="U19" s="1"/>
    </row>
    <row r="20" spans="1:21" ht="24" customHeight="1">
      <c r="A20" s="36" t="s">
        <v>20</v>
      </c>
      <c r="B20" s="160"/>
      <c r="C20" s="161"/>
      <c r="D20" s="161"/>
      <c r="E20" s="53"/>
      <c r="F20" s="162"/>
      <c r="G20" s="163"/>
      <c r="H20" s="164"/>
      <c r="I20" s="22"/>
      <c r="J20" s="1"/>
      <c r="K20" s="1"/>
      <c r="L20" s="16"/>
      <c r="M20" s="1"/>
      <c r="N20" s="1"/>
      <c r="O20" s="1"/>
      <c r="P20" s="1"/>
      <c r="Q20" s="1"/>
      <c r="R20" s="1"/>
      <c r="S20" s="1"/>
      <c r="T20" s="1"/>
      <c r="U20" s="1"/>
    </row>
    <row r="21" spans="1:21" ht="68.25" customHeight="1">
      <c r="A21" s="36" t="s">
        <v>21</v>
      </c>
      <c r="B21" s="178" t="s">
        <v>117</v>
      </c>
      <c r="C21" s="179"/>
      <c r="D21" s="179"/>
      <c r="E21" s="179"/>
      <c r="F21" s="179"/>
      <c r="G21" s="179"/>
      <c r="H21" s="180"/>
      <c r="I21" s="38"/>
      <c r="J21" s="1"/>
      <c r="K21" s="1"/>
      <c r="L21" s="16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thickBot="1">
      <c r="A22" s="43"/>
      <c r="H22" s="44"/>
    </row>
    <row r="23" spans="1:21" ht="24" customHeight="1" thickTop="1" thickBot="1">
      <c r="A23" s="126" t="s">
        <v>25</v>
      </c>
      <c r="B23" s="127"/>
      <c r="C23" s="127"/>
      <c r="D23" s="127"/>
      <c r="E23" s="127"/>
      <c r="F23" s="127"/>
      <c r="G23" s="127"/>
      <c r="H23" s="128"/>
      <c r="I23" s="22"/>
      <c r="J23" s="1"/>
      <c r="K23" s="1"/>
      <c r="L23" s="16"/>
      <c r="M23" s="1"/>
      <c r="N23" s="1"/>
      <c r="O23" s="1"/>
      <c r="P23" s="1"/>
      <c r="Q23" s="1"/>
      <c r="R23" s="1"/>
      <c r="S23" s="1"/>
      <c r="T23" s="1"/>
      <c r="U23" s="1"/>
    </row>
    <row r="24" spans="1:21" ht="24" customHeight="1" thickTop="1">
      <c r="A24" s="41" t="s">
        <v>35</v>
      </c>
      <c r="B24" s="60"/>
      <c r="C24" s="31" t="s">
        <v>32</v>
      </c>
      <c r="D24" s="60"/>
      <c r="E24" s="31" t="s">
        <v>31</v>
      </c>
      <c r="F24" s="61" t="s">
        <v>125</v>
      </c>
      <c r="G24" s="31" t="s">
        <v>26</v>
      </c>
      <c r="H24" s="62" t="s">
        <v>120</v>
      </c>
      <c r="I24" s="22"/>
      <c r="J24" s="1"/>
      <c r="K24" s="1"/>
      <c r="L24" s="16"/>
      <c r="M24" s="1"/>
      <c r="N24" s="1"/>
      <c r="O24" s="1"/>
      <c r="P24" s="1"/>
      <c r="Q24" s="1"/>
      <c r="R24" s="1"/>
      <c r="S24" s="1"/>
      <c r="T24" s="1"/>
      <c r="U24" s="1"/>
    </row>
    <row r="25" spans="1:21" ht="24" customHeight="1">
      <c r="A25" s="169" t="s">
        <v>115</v>
      </c>
      <c r="B25" s="170"/>
      <c r="C25" s="170"/>
      <c r="D25" s="170"/>
      <c r="E25" s="170"/>
      <c r="F25" s="170"/>
      <c r="G25" s="170"/>
      <c r="H25" s="171"/>
      <c r="I25" s="22"/>
      <c r="J25" s="1"/>
      <c r="K25" s="1"/>
      <c r="L25" s="16"/>
      <c r="M25" s="1"/>
      <c r="N25" s="1"/>
      <c r="O25" s="1"/>
      <c r="P25" s="1"/>
      <c r="Q25" s="1"/>
      <c r="R25" s="1"/>
      <c r="S25" s="1"/>
      <c r="T25" s="1"/>
      <c r="U25" s="1"/>
    </row>
    <row r="26" spans="1:21" ht="24" customHeight="1">
      <c r="A26" s="172"/>
      <c r="B26" s="173"/>
      <c r="C26" s="173"/>
      <c r="D26" s="173"/>
      <c r="E26" s="173"/>
      <c r="F26" s="173"/>
      <c r="G26" s="173"/>
      <c r="H26" s="174"/>
      <c r="I26" s="22"/>
      <c r="J26" s="1"/>
      <c r="K26" s="1"/>
      <c r="L26" s="16"/>
      <c r="M26" s="1"/>
      <c r="N26" s="1"/>
      <c r="O26" s="1"/>
      <c r="P26" s="1"/>
      <c r="Q26" s="1"/>
      <c r="R26" s="1"/>
      <c r="S26" s="1"/>
      <c r="T26" s="1"/>
      <c r="U26" s="1"/>
    </row>
    <row r="27" spans="1:21" ht="24" customHeight="1">
      <c r="A27" s="172"/>
      <c r="B27" s="173"/>
      <c r="C27" s="173"/>
      <c r="D27" s="173"/>
      <c r="E27" s="173"/>
      <c r="F27" s="173"/>
      <c r="G27" s="173"/>
      <c r="H27" s="174"/>
      <c r="I27" s="22"/>
      <c r="J27" s="1"/>
      <c r="K27" s="1"/>
      <c r="L27" s="16"/>
      <c r="M27" s="1"/>
      <c r="N27" s="1"/>
      <c r="O27" s="1"/>
      <c r="P27" s="1"/>
      <c r="Q27" s="1"/>
      <c r="R27" s="1"/>
      <c r="S27" s="1"/>
      <c r="T27" s="1"/>
      <c r="U27" s="1"/>
    </row>
    <row r="28" spans="1:21" ht="24" customHeight="1">
      <c r="A28" s="172"/>
      <c r="B28" s="173"/>
      <c r="C28" s="173"/>
      <c r="D28" s="173"/>
      <c r="E28" s="173"/>
      <c r="F28" s="173"/>
      <c r="G28" s="173"/>
      <c r="H28" s="174"/>
      <c r="I28" s="22"/>
      <c r="J28" s="1"/>
      <c r="K28" s="1"/>
      <c r="L28" s="16"/>
      <c r="M28" s="1"/>
      <c r="N28" s="1"/>
      <c r="O28" s="1"/>
      <c r="P28" s="1"/>
      <c r="Q28" s="1"/>
      <c r="R28" s="1"/>
      <c r="S28" s="1"/>
      <c r="T28" s="1"/>
      <c r="U28" s="1"/>
    </row>
    <row r="29" spans="1:21" ht="24" customHeight="1">
      <c r="A29" s="172"/>
      <c r="B29" s="173"/>
      <c r="C29" s="173"/>
      <c r="D29" s="173"/>
      <c r="E29" s="173"/>
      <c r="F29" s="173"/>
      <c r="G29" s="173"/>
      <c r="H29" s="174"/>
      <c r="I29" s="22"/>
      <c r="J29" s="1"/>
      <c r="K29" s="1"/>
      <c r="L29" s="16"/>
      <c r="M29" s="1"/>
      <c r="N29" s="1"/>
      <c r="O29" s="1"/>
      <c r="P29" s="1"/>
      <c r="Q29" s="1"/>
      <c r="R29" s="1"/>
      <c r="S29" s="1"/>
      <c r="T29" s="1"/>
      <c r="U29" s="1"/>
    </row>
    <row r="30" spans="1:21" ht="24" customHeight="1" thickBot="1">
      <c r="A30" s="175"/>
      <c r="B30" s="176"/>
      <c r="C30" s="176"/>
      <c r="D30" s="176"/>
      <c r="E30" s="176"/>
      <c r="F30" s="176"/>
      <c r="G30" s="176"/>
      <c r="H30" s="177"/>
      <c r="I30" s="22"/>
      <c r="J30" s="1"/>
      <c r="K30" s="1"/>
      <c r="L30" s="16"/>
      <c r="M30" s="1"/>
      <c r="N30" s="1"/>
      <c r="O30" s="1"/>
      <c r="P30" s="1"/>
      <c r="Q30" s="1"/>
      <c r="R30" s="1"/>
      <c r="S30" s="1"/>
      <c r="T30" s="1"/>
      <c r="U30" s="1"/>
    </row>
    <row r="31" spans="1:21" ht="24" customHeight="1" thickTop="1" thickBot="1">
      <c r="A31" s="126" t="s">
        <v>27</v>
      </c>
      <c r="B31" s="127"/>
      <c r="C31" s="127"/>
      <c r="D31" s="127"/>
      <c r="E31" s="127"/>
      <c r="F31" s="127"/>
      <c r="G31" s="127"/>
      <c r="H31" s="128"/>
      <c r="I31" s="22"/>
      <c r="J31" s="1"/>
      <c r="K31" s="1"/>
      <c r="L31" s="16"/>
      <c r="M31" s="1"/>
      <c r="N31" s="1"/>
      <c r="O31" s="1"/>
      <c r="P31" s="1"/>
      <c r="Q31" s="1"/>
      <c r="R31" s="1"/>
      <c r="S31" s="1"/>
      <c r="T31" s="1"/>
      <c r="U31" s="1"/>
    </row>
    <row r="32" spans="1:21" ht="24" customHeight="1" thickTop="1">
      <c r="A32" s="185" t="s">
        <v>28</v>
      </c>
      <c r="B32" s="186"/>
      <c r="C32" s="187" t="s">
        <v>48</v>
      </c>
      <c r="D32" s="186"/>
      <c r="E32" s="187" t="s">
        <v>49</v>
      </c>
      <c r="F32" s="186"/>
      <c r="G32" s="187" t="s">
        <v>50</v>
      </c>
      <c r="H32" s="188"/>
      <c r="I32" s="22"/>
      <c r="J32" s="1"/>
      <c r="K32" s="1"/>
      <c r="L32" s="16"/>
      <c r="M32" s="1"/>
      <c r="N32" s="1"/>
      <c r="O32" s="1"/>
      <c r="P32" s="1"/>
      <c r="Q32" s="1"/>
      <c r="R32" s="1"/>
      <c r="S32" s="1"/>
      <c r="T32" s="1"/>
      <c r="U32" s="1"/>
    </row>
    <row r="33" spans="1:21" ht="24" customHeight="1">
      <c r="A33" s="191"/>
      <c r="B33" s="192"/>
      <c r="C33" s="193"/>
      <c r="D33" s="194"/>
      <c r="E33" s="160"/>
      <c r="F33" s="192"/>
      <c r="G33" s="189"/>
      <c r="H33" s="190"/>
      <c r="I33" s="22"/>
      <c r="J33" s="1"/>
      <c r="K33" s="1"/>
      <c r="L33" s="16"/>
      <c r="M33" s="1"/>
      <c r="N33" s="1"/>
      <c r="O33" s="1"/>
      <c r="P33" s="1"/>
      <c r="Q33" s="1"/>
      <c r="R33" s="1"/>
      <c r="S33" s="1"/>
      <c r="T33" s="1"/>
      <c r="U33" s="1"/>
    </row>
    <row r="34" spans="1:21" ht="24" customHeight="1">
      <c r="A34" s="191"/>
      <c r="B34" s="192"/>
      <c r="C34" s="193"/>
      <c r="D34" s="194"/>
      <c r="E34" s="160"/>
      <c r="F34" s="192"/>
      <c r="G34" s="189"/>
      <c r="H34" s="190"/>
      <c r="I34" s="22"/>
      <c r="J34" s="1"/>
      <c r="K34" s="1"/>
      <c r="L34" s="16"/>
      <c r="M34" s="1"/>
      <c r="N34" s="1"/>
      <c r="O34" s="1"/>
      <c r="P34" s="1"/>
      <c r="Q34" s="1"/>
      <c r="R34" s="1"/>
      <c r="S34" s="1"/>
      <c r="T34" s="1"/>
      <c r="U34" s="1"/>
    </row>
    <row r="35" spans="1:21" ht="24" customHeight="1">
      <c r="A35" s="191"/>
      <c r="B35" s="192"/>
      <c r="C35" s="193"/>
      <c r="D35" s="194"/>
      <c r="E35" s="160"/>
      <c r="F35" s="192"/>
      <c r="G35" s="189"/>
      <c r="H35" s="190"/>
      <c r="I35" s="22"/>
      <c r="J35" s="1"/>
      <c r="K35" s="1"/>
      <c r="L35" s="16"/>
      <c r="M35" s="1"/>
      <c r="N35" s="1"/>
      <c r="O35" s="1"/>
      <c r="P35" s="1"/>
      <c r="Q35" s="1"/>
      <c r="R35" s="1"/>
      <c r="S35" s="1"/>
      <c r="T35" s="1"/>
      <c r="U35" s="1"/>
    </row>
    <row r="36" spans="1:21" ht="24" customHeight="1" thickBot="1">
      <c r="A36" s="42" t="s">
        <v>22</v>
      </c>
      <c r="B36" s="134"/>
      <c r="C36" s="135"/>
      <c r="D36" s="195"/>
      <c r="E36" s="65" t="s">
        <v>40</v>
      </c>
      <c r="F36" s="66"/>
      <c r="G36" s="66"/>
      <c r="H36" s="67"/>
      <c r="I36" s="22"/>
      <c r="J36" s="1"/>
      <c r="K36" s="1"/>
      <c r="L36" s="16"/>
      <c r="M36" s="1"/>
      <c r="N36" s="1"/>
      <c r="O36" s="1"/>
      <c r="P36" s="1"/>
      <c r="Q36" s="1"/>
      <c r="R36" s="1"/>
      <c r="S36" s="1"/>
      <c r="T36" s="1"/>
      <c r="U36" s="1"/>
    </row>
    <row r="37" spans="1:21" ht="24" customHeight="1" thickTop="1" thickBot="1">
      <c r="A37" s="126" t="s">
        <v>37</v>
      </c>
      <c r="B37" s="127"/>
      <c r="C37" s="127"/>
      <c r="D37" s="127"/>
      <c r="E37" s="127"/>
      <c r="F37" s="127"/>
      <c r="G37" s="127"/>
      <c r="H37" s="128"/>
      <c r="I37" s="22"/>
      <c r="J37" s="1"/>
      <c r="K37" s="1"/>
      <c r="L37" s="16"/>
      <c r="M37" s="1"/>
      <c r="N37" s="1"/>
      <c r="O37" s="1"/>
      <c r="P37" s="1"/>
      <c r="Q37" s="1"/>
      <c r="R37" s="1"/>
      <c r="S37" s="1"/>
      <c r="T37" s="1"/>
      <c r="U37" s="1"/>
    </row>
    <row r="38" spans="1:21" ht="26.25" customHeight="1" thickTop="1" thickBot="1">
      <c r="A38" s="42" t="s">
        <v>42</v>
      </c>
      <c r="B38" s="129" t="s">
        <v>52</v>
      </c>
      <c r="C38" s="130"/>
      <c r="D38" s="130"/>
      <c r="E38" s="64" t="s">
        <v>43</v>
      </c>
      <c r="F38" s="131"/>
      <c r="G38" s="132"/>
      <c r="H38" s="133"/>
      <c r="I38" s="22"/>
      <c r="J38" s="1"/>
      <c r="K38" s="1"/>
      <c r="L38" s="16"/>
      <c r="M38" s="1"/>
      <c r="N38" s="1"/>
      <c r="O38" s="1"/>
      <c r="P38" s="1"/>
      <c r="Q38" s="1"/>
      <c r="R38" s="1"/>
      <c r="S38" s="1"/>
      <c r="T38" s="1"/>
      <c r="U38" s="1"/>
    </row>
    <row r="39" spans="1:21" ht="28.5" customHeight="1" thickTop="1" thickBot="1">
      <c r="A39" s="42" t="s">
        <v>38</v>
      </c>
      <c r="B39" s="129" t="s">
        <v>53</v>
      </c>
      <c r="C39" s="130"/>
      <c r="D39" s="130"/>
      <c r="E39" s="65" t="s">
        <v>39</v>
      </c>
      <c r="F39" s="134"/>
      <c r="G39" s="135"/>
      <c r="H39" s="136"/>
      <c r="I39" s="22"/>
      <c r="J39" s="1"/>
      <c r="K39" s="1"/>
      <c r="L39" s="16"/>
      <c r="M39" s="1"/>
      <c r="N39" s="1"/>
      <c r="O39" s="1"/>
      <c r="P39" s="1"/>
      <c r="Q39" s="1"/>
      <c r="R39" s="1"/>
      <c r="S39" s="1"/>
      <c r="T39" s="1"/>
      <c r="U39" s="1"/>
    </row>
    <row r="40" spans="1:21" ht="19.5" thickTop="1">
      <c r="A40" s="19"/>
      <c r="B40" s="19"/>
      <c r="C40" s="7"/>
      <c r="D40" s="7"/>
      <c r="E40" s="7"/>
      <c r="F40" s="7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</sheetData>
  <mergeCells count="46">
    <mergeCell ref="G2:H2"/>
    <mergeCell ref="C2:F2"/>
    <mergeCell ref="A1:B1"/>
    <mergeCell ref="G1:H1"/>
    <mergeCell ref="C1:F1"/>
    <mergeCell ref="B36:D36"/>
    <mergeCell ref="G35:H35"/>
    <mergeCell ref="A33:B33"/>
    <mergeCell ref="C33:D33"/>
    <mergeCell ref="E33:F33"/>
    <mergeCell ref="G33:H33"/>
    <mergeCell ref="A35:B35"/>
    <mergeCell ref="C35:D35"/>
    <mergeCell ref="E35:F35"/>
    <mergeCell ref="A32:B32"/>
    <mergeCell ref="C32:D32"/>
    <mergeCell ref="E32:F32"/>
    <mergeCell ref="G32:H32"/>
    <mergeCell ref="G34:H34"/>
    <mergeCell ref="A34:B34"/>
    <mergeCell ref="C34:D34"/>
    <mergeCell ref="E34:F34"/>
    <mergeCell ref="B5:C5"/>
    <mergeCell ref="A25:H30"/>
    <mergeCell ref="B21:H21"/>
    <mergeCell ref="G16:H16"/>
    <mergeCell ref="A31:H31"/>
    <mergeCell ref="G5:H5"/>
    <mergeCell ref="I6:O6"/>
    <mergeCell ref="E15:F15"/>
    <mergeCell ref="A23:H23"/>
    <mergeCell ref="A8:A11"/>
    <mergeCell ref="B8:H11"/>
    <mergeCell ref="A13:H13"/>
    <mergeCell ref="G14:H14"/>
    <mergeCell ref="B14:E14"/>
    <mergeCell ref="A17:H17"/>
    <mergeCell ref="G6:H6"/>
    <mergeCell ref="B20:D20"/>
    <mergeCell ref="F20:H20"/>
    <mergeCell ref="B6:C6"/>
    <mergeCell ref="A37:H37"/>
    <mergeCell ref="B38:D38"/>
    <mergeCell ref="F38:H38"/>
    <mergeCell ref="B39:D39"/>
    <mergeCell ref="F39:H39"/>
  </mergeCells>
  <printOptions horizontalCentered="1"/>
  <pageMargins left="0.5" right="0.5" top="0.6" bottom="0.68" header="0.19" footer="0.35"/>
  <pageSetup paperSize="9" scale="70" orientation="portrait" r:id="rId1"/>
  <headerFooter>
    <oddFooter>&amp;C&amp;10&amp;K000000All contents Copyright 2016, Edarat Group. All rights reserved. Edarat Group owns the copyright of this document.&amp;R&amp;10&amp;K000000&amp;P</oddFooter>
  </headerFooter>
  <colBreaks count="1" manualBreakCount="1">
    <brk id="8" max="3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28575</xdr:rowOff>
                  </from>
                  <to>
                    <xdr:col>1</xdr:col>
                    <xdr:colOff>914400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962025</xdr:colOff>
                    <xdr:row>14</xdr:row>
                    <xdr:rowOff>38100</xdr:rowOff>
                  </from>
                  <to>
                    <xdr:col>2</xdr:col>
                    <xdr:colOff>695325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5</xdr:col>
                    <xdr:colOff>76200</xdr:colOff>
                    <xdr:row>35</xdr:row>
                    <xdr:rowOff>28575</xdr:rowOff>
                  </from>
                  <to>
                    <xdr:col>5</xdr:col>
                    <xdr:colOff>914400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438150</xdr:colOff>
                    <xdr:row>35</xdr:row>
                    <xdr:rowOff>38100</xdr:rowOff>
                  </from>
                  <to>
                    <xdr:col>7</xdr:col>
                    <xdr:colOff>533400</xdr:colOff>
                    <xdr:row>35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1"/>
  <sheetViews>
    <sheetView showGridLines="0" view="pageBreakPreview" topLeftCell="A19" zoomScaleNormal="100" zoomScaleSheetLayoutView="100" workbookViewId="0">
      <selection activeCell="E8" sqref="E8"/>
    </sheetView>
  </sheetViews>
  <sheetFormatPr defaultRowHeight="15"/>
  <cols>
    <col min="1" max="1" width="19.7109375" customWidth="1"/>
    <col min="2" max="2" width="19.42578125" customWidth="1"/>
    <col min="3" max="3" width="22.42578125" customWidth="1"/>
    <col min="4" max="4" width="22.7109375" customWidth="1"/>
    <col min="5" max="5" width="31.42578125" customWidth="1"/>
    <col min="6" max="6" width="19.28515625" customWidth="1"/>
    <col min="7" max="8" width="17.7109375" customWidth="1"/>
    <col min="12" max="13" width="9.140625" customWidth="1"/>
    <col min="14" max="14" width="9.140625" hidden="1" customWidth="1"/>
    <col min="15" max="16" width="9.140625" customWidth="1"/>
    <col min="20" max="21" width="9.140625" customWidth="1"/>
  </cols>
  <sheetData>
    <row r="1" spans="1:16" ht="69.95" customHeight="1">
      <c r="A1" s="206" t="s">
        <v>51</v>
      </c>
      <c r="B1" s="206"/>
      <c r="C1" s="207" t="s">
        <v>54</v>
      </c>
      <c r="D1" s="207"/>
      <c r="E1" s="76"/>
    </row>
    <row r="2" spans="1:16" ht="59.25" customHeight="1">
      <c r="A2" s="206"/>
      <c r="B2" s="206"/>
      <c r="C2" s="207"/>
      <c r="D2" s="207"/>
      <c r="E2" s="75" t="s">
        <v>55</v>
      </c>
    </row>
    <row r="3" spans="1:16">
      <c r="A3" s="76"/>
      <c r="B3" s="76"/>
      <c r="C3" s="76"/>
      <c r="D3" s="76"/>
      <c r="E3" s="76"/>
      <c r="I3" s="1"/>
      <c r="J3" s="1"/>
      <c r="K3" s="1"/>
      <c r="L3" s="1"/>
      <c r="M3" s="1"/>
      <c r="P3" s="1"/>
    </row>
    <row r="4" spans="1:16" ht="18.75" customHeight="1">
      <c r="A4" s="77"/>
      <c r="B4" s="77"/>
      <c r="C4" s="77"/>
      <c r="D4" s="77"/>
      <c r="E4" s="77"/>
      <c r="F4" s="27"/>
      <c r="G4" s="78"/>
      <c r="H4" s="78"/>
      <c r="I4" s="1"/>
      <c r="J4" s="1"/>
      <c r="K4" s="1"/>
      <c r="L4" s="1"/>
      <c r="M4" s="1"/>
      <c r="N4" t="s">
        <v>56</v>
      </c>
      <c r="P4" s="1"/>
    </row>
    <row r="5" spans="1:16" ht="18.75">
      <c r="A5" s="201" t="s">
        <v>57</v>
      </c>
      <c r="B5" s="201"/>
      <c r="C5" s="201"/>
      <c r="D5" s="201"/>
      <c r="E5" s="201"/>
      <c r="F5" s="28"/>
      <c r="G5" s="79"/>
      <c r="H5" s="79"/>
      <c r="I5" s="1"/>
      <c r="J5" s="1"/>
      <c r="K5" s="1"/>
      <c r="L5" s="1"/>
      <c r="M5" s="1"/>
      <c r="N5" t="s">
        <v>58</v>
      </c>
      <c r="P5" s="1"/>
    </row>
    <row r="6" spans="1:16" ht="27" customHeight="1">
      <c r="A6" s="80" t="s">
        <v>59</v>
      </c>
      <c r="B6" s="208"/>
      <c r="C6" s="208"/>
      <c r="D6" s="81" t="s">
        <v>60</v>
      </c>
      <c r="E6" s="82" t="s">
        <v>122</v>
      </c>
      <c r="F6" s="28"/>
      <c r="I6" s="1"/>
      <c r="J6" s="1"/>
      <c r="K6" s="1"/>
      <c r="L6" s="1"/>
      <c r="M6" s="1"/>
      <c r="N6" t="s">
        <v>61</v>
      </c>
      <c r="P6" s="1"/>
    </row>
    <row r="7" spans="1:16" ht="21" customHeight="1">
      <c r="A7" s="80" t="s">
        <v>62</v>
      </c>
      <c r="B7" s="209">
        <f>EIR!E5</f>
        <v>43222</v>
      </c>
      <c r="C7" s="209"/>
      <c r="D7" s="80" t="s">
        <v>63</v>
      </c>
      <c r="E7" s="82"/>
      <c r="F7" s="28"/>
      <c r="I7" s="1"/>
      <c r="J7" s="1"/>
      <c r="K7" s="1"/>
      <c r="L7" s="1"/>
      <c r="M7" s="1"/>
      <c r="N7" t="s">
        <v>64</v>
      </c>
      <c r="P7" s="1"/>
    </row>
    <row r="8" spans="1:16" ht="37.5" customHeight="1">
      <c r="A8" s="80" t="s">
        <v>65</v>
      </c>
      <c r="B8" s="208" t="s">
        <v>64</v>
      </c>
      <c r="C8" s="208"/>
      <c r="D8" s="81" t="s">
        <v>66</v>
      </c>
      <c r="E8" s="125" t="str">
        <f>EIR!B8</f>
        <v>HDD FAILED
need replacement
CZJ1270GGY  /  ProLiant BL460c G7 / Q-ENC03</v>
      </c>
      <c r="F8" s="28"/>
      <c r="I8" s="1"/>
      <c r="J8" s="1"/>
      <c r="K8" s="1"/>
      <c r="L8" s="1"/>
      <c r="M8" s="1"/>
      <c r="P8" s="1"/>
    </row>
    <row r="9" spans="1:16" ht="30" customHeight="1">
      <c r="A9" s="81" t="s">
        <v>67</v>
      </c>
      <c r="B9" s="208"/>
      <c r="C9" s="208"/>
      <c r="D9" s="81" t="s">
        <v>68</v>
      </c>
      <c r="E9" s="83"/>
      <c r="F9" s="28"/>
      <c r="I9" s="1"/>
      <c r="J9" s="1"/>
      <c r="K9" s="1"/>
      <c r="L9" s="1"/>
      <c r="M9" s="1"/>
      <c r="P9" s="1"/>
    </row>
    <row r="10" spans="1:16" ht="33.75" customHeight="1">
      <c r="A10" s="81" t="s">
        <v>69</v>
      </c>
      <c r="B10" s="210"/>
      <c r="C10" s="210"/>
      <c r="D10" s="210"/>
      <c r="E10" s="210"/>
      <c r="F10" s="28"/>
      <c r="I10" s="1"/>
      <c r="J10" s="1"/>
      <c r="K10" s="1"/>
      <c r="L10" s="1"/>
      <c r="M10" s="1"/>
      <c r="P10" s="1"/>
    </row>
    <row r="11" spans="1:16" ht="9" customHeight="1">
      <c r="A11" s="84"/>
      <c r="B11" s="84"/>
      <c r="C11" s="84"/>
      <c r="D11" s="84"/>
      <c r="E11" s="84"/>
      <c r="F11" s="28"/>
      <c r="G11" s="85"/>
      <c r="H11" s="85"/>
      <c r="I11" s="1"/>
      <c r="J11" s="1"/>
      <c r="K11" s="1"/>
      <c r="L11" s="1"/>
      <c r="M11" s="1"/>
      <c r="P11" s="1"/>
    </row>
    <row r="12" spans="1:16" ht="16.5" customHeight="1">
      <c r="A12" s="211" t="s">
        <v>70</v>
      </c>
      <c r="B12" s="211"/>
      <c r="C12" s="211"/>
      <c r="D12" s="211"/>
      <c r="E12" s="211"/>
      <c r="F12" s="28"/>
      <c r="G12" s="86"/>
      <c r="H12" s="86"/>
      <c r="I12" s="1"/>
      <c r="J12" s="1"/>
      <c r="K12" s="1"/>
      <c r="L12" s="1"/>
      <c r="M12" s="1"/>
    </row>
    <row r="13" spans="1:16" ht="6.75" customHeight="1">
      <c r="A13" s="87"/>
      <c r="B13" s="87"/>
      <c r="C13" s="87"/>
      <c r="D13" s="87"/>
      <c r="E13" s="87"/>
      <c r="F13" s="28"/>
      <c r="G13" s="86"/>
      <c r="H13" s="86"/>
      <c r="I13" s="1"/>
      <c r="J13" s="1"/>
      <c r="K13" s="1"/>
      <c r="L13" s="1"/>
      <c r="M13" s="1"/>
    </row>
    <row r="14" spans="1:16" ht="27.75" customHeight="1">
      <c r="A14" s="205" t="s">
        <v>71</v>
      </c>
      <c r="B14" s="205"/>
      <c r="C14" s="205"/>
      <c r="D14" s="205"/>
      <c r="E14" s="205"/>
      <c r="F14" s="28"/>
      <c r="G14" s="86"/>
      <c r="H14" s="86"/>
      <c r="I14" s="1"/>
      <c r="J14" s="1"/>
      <c r="K14" s="1"/>
      <c r="L14" s="1"/>
      <c r="M14" s="1"/>
    </row>
    <row r="15" spans="1:16" ht="15" customHeight="1">
      <c r="A15" s="212" t="str">
        <f>EIR!B8</f>
        <v>HDD FAILED
need replacement
CZJ1270GGY  /  ProLiant BL460c G7 / Q-ENC03</v>
      </c>
      <c r="B15" s="212"/>
      <c r="C15" s="212"/>
      <c r="D15" s="212"/>
      <c r="E15" s="212"/>
      <c r="F15" s="86"/>
      <c r="G15" s="86"/>
      <c r="H15" s="86"/>
      <c r="I15" s="1"/>
      <c r="J15" s="1"/>
      <c r="K15" s="1"/>
      <c r="L15" s="1"/>
      <c r="M15" s="1"/>
    </row>
    <row r="16" spans="1:16" ht="29.25" customHeight="1">
      <c r="A16" s="212"/>
      <c r="B16" s="212"/>
      <c r="C16" s="212"/>
      <c r="D16" s="212"/>
      <c r="E16" s="212"/>
      <c r="F16" s="88"/>
      <c r="G16" s="88"/>
      <c r="H16" s="88"/>
      <c r="I16" s="1"/>
      <c r="J16" s="1"/>
      <c r="K16" s="1"/>
      <c r="L16" s="1"/>
      <c r="M16" s="1"/>
    </row>
    <row r="17" spans="1:13" ht="15" customHeight="1">
      <c r="A17" s="212"/>
      <c r="B17" s="212"/>
      <c r="C17" s="212"/>
      <c r="D17" s="212"/>
      <c r="E17" s="212"/>
      <c r="F17" s="86"/>
      <c r="G17" s="86"/>
      <c r="H17" s="86"/>
      <c r="I17" s="1"/>
      <c r="J17" s="1"/>
      <c r="K17" s="1"/>
      <c r="L17" s="1"/>
      <c r="M17" s="1"/>
    </row>
    <row r="18" spans="1:13" ht="15" customHeight="1">
      <c r="A18" s="212"/>
      <c r="B18" s="212"/>
      <c r="C18" s="212"/>
      <c r="D18" s="212"/>
      <c r="E18" s="212"/>
      <c r="F18" s="86"/>
      <c r="G18" s="86"/>
      <c r="H18" s="86"/>
      <c r="I18" s="1"/>
      <c r="J18" s="1"/>
      <c r="K18" s="1"/>
      <c r="L18" s="1"/>
      <c r="M18" s="1"/>
    </row>
    <row r="19" spans="1:13" ht="15" customHeight="1">
      <c r="A19" s="212"/>
      <c r="B19" s="212"/>
      <c r="C19" s="212"/>
      <c r="D19" s="212"/>
      <c r="E19" s="212"/>
      <c r="F19" s="86"/>
      <c r="G19" s="86"/>
      <c r="H19" s="86"/>
      <c r="I19" s="1"/>
      <c r="J19" s="1"/>
      <c r="K19" s="1"/>
      <c r="L19" s="1"/>
      <c r="M19" s="1"/>
    </row>
    <row r="20" spans="1:13" ht="15" customHeight="1">
      <c r="A20" s="212"/>
      <c r="B20" s="212"/>
      <c r="C20" s="212"/>
      <c r="D20" s="212"/>
      <c r="E20" s="212"/>
      <c r="F20" s="86"/>
      <c r="G20" s="86"/>
      <c r="H20" s="86"/>
      <c r="I20" s="1"/>
      <c r="J20" s="1"/>
      <c r="K20" s="1"/>
      <c r="L20" s="1"/>
      <c r="M20" s="1"/>
    </row>
    <row r="21" spans="1:13" ht="15" customHeight="1">
      <c r="A21" s="212"/>
      <c r="B21" s="212"/>
      <c r="C21" s="212"/>
      <c r="D21" s="212"/>
      <c r="E21" s="212"/>
      <c r="F21" s="86"/>
      <c r="G21" s="86"/>
      <c r="H21" s="86"/>
      <c r="I21" s="1"/>
      <c r="J21" s="1"/>
      <c r="K21" s="1"/>
      <c r="L21" s="1"/>
      <c r="M21" s="1"/>
    </row>
    <row r="22" spans="1:13" ht="24" customHeight="1">
      <c r="A22" s="212"/>
      <c r="B22" s="212"/>
      <c r="C22" s="212"/>
      <c r="D22" s="212"/>
      <c r="E22" s="212"/>
      <c r="F22" s="88"/>
      <c r="G22" s="88"/>
      <c r="H22" s="88"/>
      <c r="I22" s="1"/>
      <c r="J22" s="1"/>
      <c r="K22" s="1"/>
      <c r="L22" s="1"/>
      <c r="M22" s="1"/>
    </row>
    <row r="23" spans="1:13">
      <c r="A23" s="212"/>
      <c r="B23" s="212"/>
      <c r="C23" s="212"/>
      <c r="D23" s="212"/>
      <c r="E23" s="212"/>
      <c r="F23" s="86"/>
      <c r="G23" s="86"/>
      <c r="H23" s="86"/>
      <c r="I23" s="1"/>
      <c r="J23" s="1"/>
      <c r="K23" s="1"/>
      <c r="M23" s="1"/>
    </row>
    <row r="24" spans="1:13">
      <c r="A24" s="212"/>
      <c r="B24" s="212"/>
      <c r="C24" s="212"/>
      <c r="D24" s="212"/>
      <c r="E24" s="212"/>
      <c r="F24" s="86"/>
      <c r="G24" s="86"/>
      <c r="H24" s="86"/>
      <c r="I24" s="1"/>
      <c r="J24" s="1"/>
      <c r="K24" s="1"/>
      <c r="M24" s="1"/>
    </row>
    <row r="25" spans="1:13">
      <c r="A25" s="212"/>
      <c r="B25" s="212"/>
      <c r="C25" s="212"/>
      <c r="D25" s="212"/>
      <c r="E25" s="212"/>
      <c r="F25" s="86"/>
      <c r="G25" s="86"/>
      <c r="H25" s="86"/>
      <c r="I25" s="1"/>
      <c r="J25" s="1"/>
      <c r="K25" s="1"/>
      <c r="M25" s="1"/>
    </row>
    <row r="26" spans="1:13">
      <c r="A26" s="212"/>
      <c r="B26" s="212"/>
      <c r="C26" s="212"/>
      <c r="D26" s="212"/>
      <c r="E26" s="212"/>
      <c r="F26" s="86"/>
      <c r="G26" s="86"/>
      <c r="H26" s="86"/>
      <c r="I26" s="1"/>
      <c r="J26" s="1"/>
      <c r="K26" s="1"/>
      <c r="M26" s="1"/>
    </row>
    <row r="27" spans="1:13">
      <c r="A27" s="212"/>
      <c r="B27" s="212"/>
      <c r="C27" s="212"/>
      <c r="D27" s="212"/>
      <c r="E27" s="212"/>
      <c r="F27" s="86"/>
      <c r="G27" s="86"/>
      <c r="H27" s="86"/>
      <c r="I27" s="1"/>
      <c r="J27" s="1"/>
      <c r="K27" s="1"/>
      <c r="M27" s="1"/>
    </row>
    <row r="28" spans="1:13">
      <c r="A28" s="212"/>
      <c r="B28" s="212"/>
      <c r="C28" s="212"/>
      <c r="D28" s="212"/>
      <c r="E28" s="212"/>
      <c r="F28" s="86"/>
      <c r="G28" s="86"/>
      <c r="H28" s="86"/>
      <c r="I28" s="1"/>
      <c r="J28" s="1"/>
      <c r="K28" s="1"/>
      <c r="M28" s="1"/>
    </row>
    <row r="29" spans="1:13">
      <c r="A29" s="212"/>
      <c r="B29" s="212"/>
      <c r="C29" s="212"/>
      <c r="D29" s="212"/>
      <c r="E29" s="212"/>
      <c r="F29" s="86"/>
      <c r="G29" s="86"/>
      <c r="H29" s="86"/>
      <c r="I29" s="1"/>
      <c r="J29" s="1"/>
      <c r="K29" s="1"/>
      <c r="M29" s="1"/>
    </row>
    <row r="30" spans="1:13">
      <c r="A30" s="212"/>
      <c r="B30" s="212"/>
      <c r="C30" s="212"/>
      <c r="D30" s="212"/>
      <c r="E30" s="212"/>
      <c r="F30" s="86"/>
      <c r="G30" s="86"/>
      <c r="H30" s="86"/>
      <c r="I30" s="1"/>
      <c r="J30" s="1"/>
      <c r="K30" s="1"/>
      <c r="M30" s="1"/>
    </row>
    <row r="31" spans="1:13">
      <c r="A31" s="212"/>
      <c r="B31" s="212"/>
      <c r="C31" s="212"/>
      <c r="D31" s="212"/>
      <c r="E31" s="212"/>
      <c r="F31" s="86"/>
      <c r="G31" s="86"/>
      <c r="H31" s="86"/>
      <c r="I31" s="1"/>
      <c r="J31" s="1"/>
      <c r="K31" s="1"/>
      <c r="L31" s="1"/>
      <c r="M31" s="1"/>
    </row>
    <row r="32" spans="1:13" ht="19.5" customHeight="1">
      <c r="A32" s="212"/>
      <c r="B32" s="212"/>
      <c r="C32" s="212"/>
      <c r="D32" s="212"/>
      <c r="E32" s="212"/>
      <c r="F32" s="86"/>
      <c r="G32" s="86"/>
      <c r="H32" s="86"/>
      <c r="I32" s="1"/>
      <c r="J32" s="1"/>
      <c r="K32" s="1"/>
      <c r="L32" s="1"/>
      <c r="M32" s="1"/>
    </row>
    <row r="33" spans="1:13">
      <c r="A33" s="212"/>
      <c r="B33" s="212"/>
      <c r="C33" s="212"/>
      <c r="D33" s="212"/>
      <c r="E33" s="212"/>
      <c r="F33" s="86"/>
      <c r="G33" s="86"/>
      <c r="H33" s="86"/>
      <c r="I33" s="1"/>
      <c r="J33" s="1"/>
      <c r="K33" s="1"/>
      <c r="M33" s="1"/>
    </row>
    <row r="34" spans="1:13" ht="18.75">
      <c r="A34" s="205" t="s">
        <v>72</v>
      </c>
      <c r="B34" s="205"/>
      <c r="C34" s="205"/>
      <c r="D34" s="205"/>
      <c r="E34" s="205"/>
      <c r="F34" s="86"/>
      <c r="G34" s="86"/>
      <c r="H34" s="86"/>
      <c r="I34" s="1"/>
      <c r="J34" s="1"/>
      <c r="K34" s="1"/>
      <c r="M34" s="1"/>
    </row>
    <row r="35" spans="1:13" ht="39.75" customHeight="1">
      <c r="A35" s="89" t="s">
        <v>73</v>
      </c>
      <c r="B35" s="200" t="s">
        <v>74</v>
      </c>
      <c r="C35" s="200"/>
      <c r="D35" s="81" t="s">
        <v>75</v>
      </c>
      <c r="E35" s="90"/>
      <c r="F35" s="86"/>
      <c r="G35" s="86"/>
      <c r="H35" s="86"/>
      <c r="I35" s="1"/>
      <c r="J35" s="1"/>
      <c r="K35" s="1"/>
      <c r="M35" s="1"/>
    </row>
    <row r="36" spans="1:13" ht="18.75">
      <c r="A36" s="201" t="s">
        <v>76</v>
      </c>
      <c r="B36" s="201"/>
      <c r="C36" s="201"/>
      <c r="D36" s="201"/>
      <c r="E36" s="201"/>
      <c r="F36" s="86"/>
      <c r="G36" s="86"/>
      <c r="H36" s="86"/>
      <c r="I36" s="1"/>
      <c r="J36" s="1"/>
      <c r="K36" s="1"/>
      <c r="L36" s="1"/>
      <c r="M36" s="1"/>
    </row>
    <row r="37" spans="1:13">
      <c r="A37" s="202" t="str">
        <f>EIR!B21</f>
        <v>Server Enhancement</v>
      </c>
      <c r="B37" s="202"/>
      <c r="C37" s="202"/>
      <c r="D37" s="202"/>
      <c r="E37" s="202"/>
      <c r="F37" s="86"/>
      <c r="G37" s="86"/>
      <c r="H37" s="86"/>
      <c r="I37" s="1"/>
      <c r="J37" s="1"/>
      <c r="K37" s="1"/>
      <c r="L37" s="1"/>
      <c r="M37" s="1"/>
    </row>
    <row r="38" spans="1:13">
      <c r="A38" s="202"/>
      <c r="B38" s="202"/>
      <c r="C38" s="202"/>
      <c r="D38" s="202"/>
      <c r="E38" s="202"/>
      <c r="F38" s="86"/>
      <c r="G38" s="86"/>
      <c r="H38" s="86"/>
      <c r="I38" s="1"/>
      <c r="J38" s="1"/>
      <c r="K38" s="1"/>
      <c r="L38" s="1"/>
      <c r="M38" s="1"/>
    </row>
    <row r="39" spans="1:13">
      <c r="A39" s="202"/>
      <c r="B39" s="202"/>
      <c r="C39" s="202"/>
      <c r="D39" s="202"/>
      <c r="E39" s="202"/>
      <c r="F39" s="86"/>
      <c r="G39" s="86"/>
      <c r="H39" s="86"/>
      <c r="I39" s="1"/>
      <c r="J39" s="1"/>
      <c r="K39" s="1"/>
      <c r="L39" s="1"/>
      <c r="M39" s="1"/>
    </row>
    <row r="40" spans="1:13">
      <c r="A40" s="202"/>
      <c r="B40" s="202"/>
      <c r="C40" s="202"/>
      <c r="D40" s="202"/>
      <c r="E40" s="202"/>
      <c r="F40" s="86"/>
      <c r="G40" s="86"/>
      <c r="H40" s="86"/>
      <c r="I40" s="1"/>
      <c r="J40" s="1"/>
      <c r="K40" s="1"/>
      <c r="L40" s="1"/>
      <c r="M40" s="1"/>
    </row>
    <row r="41" spans="1:13">
      <c r="A41" s="202"/>
      <c r="B41" s="202"/>
      <c r="C41" s="202"/>
      <c r="D41" s="202"/>
      <c r="E41" s="202"/>
      <c r="F41" s="86"/>
      <c r="G41" s="86"/>
      <c r="H41" s="86"/>
      <c r="I41" s="1"/>
      <c r="J41" s="1"/>
      <c r="K41" s="1"/>
      <c r="L41" s="1"/>
      <c r="M41" s="1"/>
    </row>
    <row r="42" spans="1:13">
      <c r="A42" s="202"/>
      <c r="B42" s="202"/>
      <c r="C42" s="202"/>
      <c r="D42" s="202"/>
      <c r="E42" s="202"/>
      <c r="F42" s="86"/>
      <c r="G42" s="86"/>
      <c r="H42" s="86"/>
      <c r="I42" s="1"/>
      <c r="J42" s="1"/>
      <c r="K42" s="1"/>
      <c r="L42" s="1"/>
      <c r="M42" s="1"/>
    </row>
    <row r="43" spans="1:13">
      <c r="A43" s="202"/>
      <c r="B43" s="202"/>
      <c r="C43" s="202"/>
      <c r="D43" s="202"/>
      <c r="E43" s="202"/>
      <c r="F43" s="86"/>
      <c r="H43" s="86"/>
      <c r="I43" s="1"/>
      <c r="J43" s="1"/>
      <c r="K43" s="1"/>
      <c r="L43" s="1"/>
      <c r="M43" s="1"/>
    </row>
    <row r="44" spans="1:13">
      <c r="A44" s="202"/>
      <c r="B44" s="202"/>
      <c r="C44" s="202"/>
      <c r="D44" s="202"/>
      <c r="E44" s="202"/>
      <c r="F44" s="86"/>
      <c r="H44" s="86"/>
      <c r="I44" s="1"/>
      <c r="J44" s="1"/>
      <c r="K44" s="1"/>
      <c r="L44" s="1"/>
      <c r="M44" s="1"/>
    </row>
    <row r="45" spans="1:13" ht="18.75">
      <c r="A45" s="201" t="s">
        <v>77</v>
      </c>
      <c r="B45" s="201"/>
      <c r="C45" s="201"/>
      <c r="D45" s="201"/>
      <c r="E45" s="201"/>
      <c r="F45" s="86"/>
      <c r="H45" s="86"/>
      <c r="I45" s="1"/>
      <c r="J45" s="1"/>
      <c r="K45" s="1"/>
      <c r="L45" s="1"/>
      <c r="M45" s="1"/>
    </row>
    <row r="46" spans="1:13" ht="26.25" customHeight="1">
      <c r="A46" s="91" t="s">
        <v>78</v>
      </c>
      <c r="B46" s="92">
        <f>EIR!E5</f>
        <v>43222</v>
      </c>
      <c r="C46" s="91" t="s">
        <v>79</v>
      </c>
      <c r="D46" s="93" t="s">
        <v>119</v>
      </c>
      <c r="E46" s="94" t="s">
        <v>43</v>
      </c>
      <c r="F46" s="86"/>
      <c r="I46" s="1"/>
      <c r="J46" s="1"/>
      <c r="K46" s="1"/>
      <c r="L46" s="1"/>
      <c r="M46" s="1"/>
    </row>
    <row r="47" spans="1:13" ht="25.5" customHeight="1">
      <c r="A47" s="91" t="s">
        <v>80</v>
      </c>
      <c r="B47" s="95" t="str">
        <f>EIR!B6</f>
        <v>rolly</v>
      </c>
      <c r="C47" s="91" t="s">
        <v>81</v>
      </c>
      <c r="D47" s="93" t="s">
        <v>121</v>
      </c>
      <c r="E47" s="203"/>
      <c r="F47" s="86"/>
      <c r="I47" s="1"/>
      <c r="J47" s="1"/>
      <c r="K47" s="1"/>
      <c r="L47" s="1"/>
      <c r="M47" s="1"/>
    </row>
    <row r="48" spans="1:13" ht="26.25" customHeight="1">
      <c r="A48" s="96" t="s">
        <v>82</v>
      </c>
      <c r="B48" s="204"/>
      <c r="C48" s="204"/>
      <c r="D48" s="204"/>
      <c r="E48" s="203"/>
      <c r="F48" s="86"/>
      <c r="I48" s="1"/>
      <c r="J48" s="1"/>
      <c r="K48" s="1"/>
      <c r="L48" s="1"/>
      <c r="M48" s="1"/>
    </row>
    <row r="49" spans="6:6">
      <c r="F49" s="86"/>
    </row>
    <row r="50" spans="6:6">
      <c r="F50" s="86"/>
    </row>
    <row r="51" spans="6:6">
      <c r="F51" s="86"/>
    </row>
  </sheetData>
  <mergeCells count="18">
    <mergeCell ref="A34:E34"/>
    <mergeCell ref="A1:B2"/>
    <mergeCell ref="C1:D2"/>
    <mergeCell ref="A5:E5"/>
    <mergeCell ref="B6:C6"/>
    <mergeCell ref="B7:C7"/>
    <mergeCell ref="B8:C8"/>
    <mergeCell ref="B9:C9"/>
    <mergeCell ref="B10:E10"/>
    <mergeCell ref="A12:E12"/>
    <mergeCell ref="A14:E14"/>
    <mergeCell ref="A15:E33"/>
    <mergeCell ref="B35:C35"/>
    <mergeCell ref="A36:E36"/>
    <mergeCell ref="A37:E44"/>
    <mergeCell ref="A45:E45"/>
    <mergeCell ref="E47:E48"/>
    <mergeCell ref="B48:D48"/>
  </mergeCells>
  <dataValidations disablePrompts="1" count="2">
    <dataValidation type="list" allowBlank="1" showInputMessage="1" showErrorMessage="1" sqref="B8:C8">
      <formula1>"Change, Relocation, Replacement, Other"</formula1>
    </dataValidation>
    <dataValidation allowBlank="1" showErrorMessage="1" sqref="B10"/>
  </dataValidations>
  <printOptions horizontalCentered="1"/>
  <pageMargins left="0.7" right="0.7" top="0.75" bottom="0.75" header="0.3" footer="0.3"/>
  <pageSetup paperSize="9" scale="75" orientation="portrait" r:id="rId1"/>
  <headerFooter>
    <oddFooter>&amp;C&amp;10All contents Copyright 2016, Edarat Group. All rights reserved. Edarat Group owns the copyright of this document.&amp;R&amp;P</oddFooter>
  </headerFooter>
  <colBreaks count="1" manualBreakCount="1">
    <brk id="6" min="2" max="4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41"/>
  <sheetViews>
    <sheetView showGridLines="0" tabSelected="1" topLeftCell="A10" zoomScaleNormal="100" workbookViewId="0">
      <selection activeCell="I10" sqref="I10"/>
    </sheetView>
  </sheetViews>
  <sheetFormatPr defaultRowHeight="15"/>
  <cols>
    <col min="1" max="1" width="22.140625" customWidth="1"/>
    <col min="2" max="2" width="16.7109375" customWidth="1"/>
    <col min="3" max="3" width="6.140625" customWidth="1"/>
    <col min="4" max="4" width="16.5703125" customWidth="1"/>
    <col min="5" max="5" width="20.7109375" customWidth="1"/>
    <col min="6" max="6" width="11.7109375" customWidth="1"/>
    <col min="7" max="7" width="6" customWidth="1"/>
    <col min="8" max="8" width="17.42578125" customWidth="1"/>
    <col min="9" max="9" width="22.140625" customWidth="1"/>
    <col min="10" max="10" width="12" customWidth="1"/>
    <col min="11" max="11" width="19.5703125" customWidth="1"/>
    <col min="12" max="12" width="15.28515625" customWidth="1"/>
    <col min="13" max="13" width="6" customWidth="1"/>
    <col min="14" max="14" width="21.85546875" customWidth="1"/>
    <col min="15" max="15" width="10.7109375" customWidth="1"/>
    <col min="16" max="24" width="9.140625" customWidth="1"/>
    <col min="28" max="29" width="0" hidden="1" customWidth="1"/>
  </cols>
  <sheetData>
    <row r="1" spans="1:29" ht="69.95" customHeight="1">
      <c r="A1" s="199"/>
      <c r="B1" s="199"/>
      <c r="C1" s="295" t="s">
        <v>41</v>
      </c>
      <c r="D1" s="296"/>
      <c r="E1" s="297"/>
      <c r="F1" s="199"/>
      <c r="G1" s="199"/>
      <c r="H1" s="19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X1" s="1"/>
    </row>
    <row r="2" spans="1:29" ht="54.95" customHeight="1">
      <c r="A2" s="75" t="s">
        <v>47</v>
      </c>
      <c r="B2" s="75" t="s">
        <v>51</v>
      </c>
      <c r="C2" s="207" t="s">
        <v>83</v>
      </c>
      <c r="D2" s="298"/>
      <c r="E2" s="298"/>
      <c r="F2" s="196" t="s">
        <v>84</v>
      </c>
      <c r="G2" s="299"/>
      <c r="H2" s="29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X2" s="1"/>
    </row>
    <row r="3" spans="1:29" ht="18.75" customHeight="1" thickBot="1">
      <c r="A3" s="27"/>
      <c r="B3" s="27"/>
      <c r="C3" s="28"/>
      <c r="D3" s="28"/>
      <c r="E3" s="28"/>
      <c r="F3" s="28"/>
      <c r="G3" s="28"/>
      <c r="H3" s="2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9" ht="24.95" customHeight="1" thickTop="1">
      <c r="A4" s="121" t="s">
        <v>85</v>
      </c>
      <c r="B4" s="300"/>
      <c r="C4" s="301"/>
      <c r="D4" s="302"/>
      <c r="E4" s="122" t="s">
        <v>86</v>
      </c>
      <c r="F4" s="303">
        <v>43222</v>
      </c>
      <c r="G4" s="304"/>
      <c r="H4" s="305"/>
      <c r="I4" s="25"/>
      <c r="J4" s="26"/>
      <c r="K4" s="26"/>
      <c r="L4" s="26"/>
      <c r="M4" s="26"/>
      <c r="N4" s="26"/>
      <c r="O4" s="26"/>
      <c r="P4" s="1"/>
      <c r="Q4" s="1"/>
      <c r="R4" s="1"/>
      <c r="S4" s="1"/>
      <c r="T4" s="1"/>
      <c r="U4" s="1"/>
      <c r="X4" s="1" t="s">
        <v>87</v>
      </c>
      <c r="AB4" t="s">
        <v>0</v>
      </c>
      <c r="AC4" t="s">
        <v>1</v>
      </c>
    </row>
    <row r="5" spans="1:29" ht="24.95" customHeight="1">
      <c r="A5" s="98" t="s">
        <v>88</v>
      </c>
      <c r="B5" s="306" t="str">
        <f>IT_Work_Order!E6</f>
        <v>1HOUR</v>
      </c>
      <c r="C5" s="306"/>
      <c r="D5" s="306"/>
      <c r="E5" s="98" t="s">
        <v>33</v>
      </c>
      <c r="F5" s="313">
        <f>EIR!G5</f>
        <v>43223</v>
      </c>
      <c r="G5" s="314"/>
      <c r="H5" s="315"/>
      <c r="I5" s="294"/>
      <c r="J5" s="294"/>
      <c r="K5" s="294"/>
      <c r="L5" s="294"/>
      <c r="M5" s="294"/>
      <c r="N5" s="294"/>
      <c r="O5" s="294"/>
      <c r="P5" s="1"/>
      <c r="Q5" s="1"/>
      <c r="R5" s="1"/>
      <c r="S5" s="1"/>
      <c r="T5" s="1"/>
      <c r="U5" s="1"/>
      <c r="X5" s="1" t="s">
        <v>89</v>
      </c>
      <c r="AB5" t="s">
        <v>90</v>
      </c>
    </row>
    <row r="6" spans="1:29" ht="27.95" customHeight="1">
      <c r="A6" s="123" t="s">
        <v>91</v>
      </c>
      <c r="B6" s="307"/>
      <c r="C6" s="308"/>
      <c r="D6" s="309"/>
      <c r="E6" s="124" t="s">
        <v>92</v>
      </c>
      <c r="F6" s="310"/>
      <c r="G6" s="311"/>
      <c r="H6" s="312"/>
      <c r="I6" s="99"/>
      <c r="J6" s="100"/>
      <c r="K6" s="100"/>
      <c r="L6" s="100"/>
      <c r="M6" s="100"/>
      <c r="N6" s="100"/>
      <c r="O6" s="100"/>
      <c r="P6" s="1"/>
      <c r="Q6" s="1"/>
      <c r="R6" s="1"/>
      <c r="S6" s="1"/>
      <c r="T6" s="1"/>
      <c r="U6" s="1"/>
      <c r="X6" s="1"/>
    </row>
    <row r="7" spans="1:29" ht="30" customHeight="1">
      <c r="A7" s="97" t="s">
        <v>93</v>
      </c>
      <c r="B7" s="289" t="s">
        <v>56</v>
      </c>
      <c r="C7" s="290"/>
      <c r="D7" s="101" t="s">
        <v>66</v>
      </c>
      <c r="E7" s="76"/>
      <c r="F7" s="98" t="s">
        <v>95</v>
      </c>
      <c r="G7" s="291" t="s">
        <v>113</v>
      </c>
      <c r="H7" s="292"/>
      <c r="I7" s="293"/>
      <c r="J7" s="294"/>
      <c r="K7" s="294"/>
      <c r="L7" s="294"/>
      <c r="M7" s="294"/>
      <c r="N7" s="294"/>
      <c r="O7" s="294"/>
      <c r="P7" s="1"/>
      <c r="Q7" s="1"/>
      <c r="R7" s="1"/>
      <c r="S7" s="1"/>
      <c r="T7" s="1"/>
      <c r="U7" s="1"/>
      <c r="X7" s="1" t="s">
        <v>94</v>
      </c>
    </row>
    <row r="8" spans="1:29" ht="30" customHeight="1" thickBot="1">
      <c r="A8" s="14" t="s">
        <v>2</v>
      </c>
      <c r="B8" s="278" t="str">
        <f>EIR!B6</f>
        <v>rolly</v>
      </c>
      <c r="C8" s="279"/>
      <c r="D8" s="280"/>
      <c r="E8" s="15" t="s">
        <v>96</v>
      </c>
      <c r="F8" s="165">
        <f>EIR!E6</f>
        <v>4169</v>
      </c>
      <c r="G8" s="166"/>
      <c r="H8" s="281"/>
      <c r="I8" s="137"/>
      <c r="J8" s="138"/>
      <c r="K8" s="138"/>
      <c r="L8" s="138"/>
      <c r="M8" s="138"/>
      <c r="N8" s="138"/>
      <c r="O8" s="138"/>
      <c r="P8" s="1"/>
      <c r="Q8" s="1"/>
      <c r="R8" s="1"/>
      <c r="S8" s="1"/>
      <c r="T8" s="1"/>
      <c r="U8" s="1"/>
      <c r="X8" s="1" t="s">
        <v>56</v>
      </c>
    </row>
    <row r="9" spans="1:29" ht="6" customHeight="1" thickTop="1" thickBot="1">
      <c r="A9" s="102"/>
      <c r="B9" s="85"/>
      <c r="C9" s="85"/>
      <c r="D9" s="85"/>
      <c r="E9" s="85"/>
      <c r="F9" s="85"/>
      <c r="G9" s="85"/>
      <c r="H9" s="103"/>
      <c r="I9" s="104"/>
      <c r="J9" s="105"/>
      <c r="K9" s="105"/>
      <c r="L9" s="105"/>
      <c r="M9" s="105"/>
      <c r="N9" s="105"/>
      <c r="O9" s="105"/>
      <c r="P9" s="1"/>
      <c r="Q9" s="1"/>
      <c r="R9" s="1"/>
      <c r="S9" s="1"/>
      <c r="T9" s="1"/>
      <c r="U9" s="1"/>
      <c r="X9" s="1" t="s">
        <v>97</v>
      </c>
    </row>
    <row r="10" spans="1:29" ht="30" customHeight="1" thickTop="1">
      <c r="A10" s="106" t="s">
        <v>98</v>
      </c>
      <c r="B10" s="282"/>
      <c r="C10" s="283"/>
      <c r="D10" s="284"/>
      <c r="E10" s="285" t="s">
        <v>99</v>
      </c>
      <c r="F10" s="286"/>
      <c r="G10" s="287">
        <f>COUNTA(E12:H18)</f>
        <v>1</v>
      </c>
      <c r="H10" s="288"/>
      <c r="I10" s="104"/>
      <c r="J10" s="105"/>
      <c r="K10" s="105"/>
      <c r="L10" s="105"/>
      <c r="M10" s="105"/>
      <c r="N10" s="105"/>
      <c r="O10" s="105"/>
      <c r="P10" s="1"/>
      <c r="Q10" s="1"/>
      <c r="R10" s="1"/>
      <c r="S10" s="1"/>
      <c r="T10" s="1"/>
      <c r="U10" s="1"/>
      <c r="X10" s="1" t="s">
        <v>64</v>
      </c>
    </row>
    <row r="11" spans="1:29" ht="20.100000000000001" customHeight="1">
      <c r="A11" s="272" t="s">
        <v>100</v>
      </c>
      <c r="B11" s="260" t="s">
        <v>101</v>
      </c>
      <c r="C11" s="261"/>
      <c r="D11" s="262"/>
      <c r="E11" s="275" t="s">
        <v>102</v>
      </c>
      <c r="F11" s="276"/>
      <c r="G11" s="276"/>
      <c r="H11" s="277"/>
      <c r="I11" s="104"/>
      <c r="J11" s="105"/>
      <c r="K11" s="105"/>
      <c r="L11" s="105"/>
      <c r="M11" s="105"/>
      <c r="N11" s="105"/>
      <c r="O11" s="105"/>
      <c r="P11" s="1"/>
      <c r="Q11" s="1"/>
      <c r="R11" s="1"/>
      <c r="S11" s="1"/>
      <c r="T11" s="1"/>
      <c r="U11" s="1"/>
    </row>
    <row r="12" spans="1:29" ht="21.95" customHeight="1">
      <c r="A12" s="273"/>
      <c r="B12" s="266" t="str">
        <f>EIR!B6</f>
        <v>rolly</v>
      </c>
      <c r="C12" s="267"/>
      <c r="D12" s="268"/>
      <c r="E12" s="269">
        <f>EIR!E6</f>
        <v>4169</v>
      </c>
      <c r="F12" s="270"/>
      <c r="G12" s="270"/>
      <c r="H12" s="271"/>
      <c r="I12" s="104"/>
      <c r="J12" s="105"/>
      <c r="K12" s="105"/>
      <c r="L12" s="105"/>
      <c r="M12" s="105"/>
      <c r="N12" s="105"/>
      <c r="O12" s="105"/>
      <c r="P12" s="1"/>
      <c r="Q12" s="1"/>
      <c r="R12" s="1"/>
      <c r="S12" s="1"/>
      <c r="T12" s="1"/>
      <c r="U12" s="1"/>
    </row>
    <row r="13" spans="1:29" ht="21.95" customHeight="1">
      <c r="A13" s="273"/>
      <c r="B13" s="266"/>
      <c r="C13" s="267"/>
      <c r="D13" s="268"/>
      <c r="E13" s="269"/>
      <c r="F13" s="270"/>
      <c r="G13" s="270"/>
      <c r="H13" s="271"/>
      <c r="I13" s="104"/>
      <c r="J13" s="105"/>
      <c r="K13" s="105"/>
      <c r="L13" s="105"/>
      <c r="M13" s="105"/>
      <c r="N13" s="105"/>
      <c r="O13" s="105"/>
      <c r="P13" s="1"/>
      <c r="Q13" s="1"/>
      <c r="R13" s="1"/>
      <c r="S13" s="1"/>
      <c r="T13" s="1"/>
      <c r="U13" s="1"/>
    </row>
    <row r="14" spans="1:29" ht="21.95" customHeight="1">
      <c r="A14" s="273"/>
      <c r="B14" s="266"/>
      <c r="C14" s="267"/>
      <c r="D14" s="268"/>
      <c r="E14" s="269"/>
      <c r="F14" s="270"/>
      <c r="G14" s="270"/>
      <c r="H14" s="271"/>
      <c r="I14" s="137"/>
      <c r="J14" s="138"/>
      <c r="K14" s="138"/>
      <c r="L14" s="138"/>
      <c r="M14" s="138"/>
      <c r="N14" s="138"/>
      <c r="O14" s="138"/>
      <c r="P14" s="1"/>
      <c r="Q14" s="1"/>
      <c r="R14" s="1"/>
      <c r="S14" s="1"/>
      <c r="T14" s="1"/>
      <c r="U14" s="1"/>
    </row>
    <row r="15" spans="1:29" ht="21.95" customHeight="1">
      <c r="A15" s="273"/>
      <c r="B15" s="266"/>
      <c r="C15" s="267"/>
      <c r="D15" s="268"/>
      <c r="E15" s="269"/>
      <c r="F15" s="270"/>
      <c r="G15" s="270"/>
      <c r="H15" s="271"/>
      <c r="I15" s="107"/>
      <c r="J15" s="108"/>
      <c r="K15" s="108"/>
      <c r="L15" s="108"/>
      <c r="M15" s="108"/>
      <c r="N15" s="108"/>
      <c r="O15" s="108"/>
      <c r="P15" s="1"/>
      <c r="Q15" s="1"/>
      <c r="R15" s="1"/>
      <c r="S15" s="1"/>
      <c r="T15" s="1"/>
      <c r="U15" s="1"/>
    </row>
    <row r="16" spans="1:29" ht="21.95" customHeight="1">
      <c r="A16" s="273"/>
      <c r="B16" s="266" t="s">
        <v>114</v>
      </c>
      <c r="C16" s="267"/>
      <c r="D16" s="268"/>
      <c r="E16" s="269"/>
      <c r="F16" s="270"/>
      <c r="G16" s="270"/>
      <c r="H16" s="271"/>
      <c r="I16" s="107"/>
      <c r="J16" s="108"/>
      <c r="K16" s="108"/>
      <c r="L16" s="108"/>
      <c r="M16" s="108"/>
      <c r="N16" s="108"/>
      <c r="O16" s="108"/>
      <c r="P16" s="1"/>
      <c r="Q16" s="1"/>
      <c r="R16" s="1"/>
      <c r="S16" s="1"/>
      <c r="T16" s="1"/>
      <c r="U16" s="1"/>
    </row>
    <row r="17" spans="1:21" ht="21.95" customHeight="1">
      <c r="A17" s="273"/>
      <c r="B17" s="266" t="s">
        <v>114</v>
      </c>
      <c r="C17" s="267"/>
      <c r="D17" s="268"/>
      <c r="E17" s="269"/>
      <c r="F17" s="270"/>
      <c r="G17" s="270"/>
      <c r="H17" s="271"/>
      <c r="I17" s="107"/>
      <c r="J17" s="108"/>
      <c r="K17" s="108"/>
      <c r="L17" s="108"/>
      <c r="M17" s="108"/>
      <c r="N17" s="108"/>
      <c r="O17" s="108"/>
      <c r="P17" s="1"/>
      <c r="Q17" s="1"/>
      <c r="R17" s="1"/>
      <c r="S17" s="1"/>
      <c r="T17" s="1"/>
      <c r="U17" s="1"/>
    </row>
    <row r="18" spans="1:21" ht="21.95" customHeight="1" thickBot="1">
      <c r="A18" s="274"/>
      <c r="B18" s="266" t="s">
        <v>114</v>
      </c>
      <c r="C18" s="267"/>
      <c r="D18" s="268"/>
      <c r="E18" s="269"/>
      <c r="F18" s="270"/>
      <c r="G18" s="270"/>
      <c r="H18" s="271"/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31.5" customHeight="1" thickTop="1">
      <c r="A19" s="109" t="s">
        <v>103</v>
      </c>
      <c r="B19" s="110"/>
      <c r="C19" s="236"/>
      <c r="D19" s="237"/>
      <c r="E19" s="111"/>
      <c r="F19" s="112"/>
      <c r="G19" s="112"/>
      <c r="H19" s="113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" customHeight="1">
      <c r="A20" s="114" t="s">
        <v>104</v>
      </c>
      <c r="B20" s="115"/>
      <c r="C20" s="115"/>
      <c r="D20" s="115"/>
      <c r="E20" s="115"/>
      <c r="F20" s="115"/>
      <c r="G20" s="115"/>
      <c r="H20" s="116"/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20.25" customHeight="1">
      <c r="A21" s="238"/>
      <c r="B21" s="238"/>
      <c r="C21" s="238"/>
      <c r="D21" s="238"/>
      <c r="E21" s="238"/>
      <c r="F21" s="238"/>
      <c r="G21" s="238"/>
      <c r="H21" s="238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22.5" customHeight="1" thickBot="1">
      <c r="A22" s="238"/>
      <c r="B22" s="238"/>
      <c r="C22" s="238"/>
      <c r="D22" s="238"/>
      <c r="E22" s="238"/>
      <c r="F22" s="238"/>
      <c r="G22" s="238"/>
      <c r="H22" s="238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30" customHeight="1" thickTop="1">
      <c r="A23" s="141" t="s">
        <v>3</v>
      </c>
      <c r="B23" s="239" t="str">
        <f>EIR!B8</f>
        <v>HDD FAILED
need replacement
CZJ1270GGY  /  ProLiant BL460c G7 / Q-ENC03</v>
      </c>
      <c r="C23" s="240"/>
      <c r="D23" s="240"/>
      <c r="E23" s="240"/>
      <c r="F23" s="240"/>
      <c r="G23" s="240"/>
      <c r="H23" s="241"/>
      <c r="I23" s="20"/>
      <c r="J23" s="1"/>
      <c r="K23" s="1"/>
      <c r="L23" s="16"/>
      <c r="M23" s="1"/>
      <c r="N23" s="1"/>
      <c r="O23" s="1"/>
      <c r="P23" s="1"/>
      <c r="Q23" s="1"/>
      <c r="R23" s="1"/>
      <c r="S23" s="1"/>
      <c r="T23" s="1"/>
      <c r="U23" s="1"/>
    </row>
    <row r="24" spans="1:21" ht="27.75" customHeight="1">
      <c r="A24" s="142"/>
      <c r="B24" s="242"/>
      <c r="C24" s="243"/>
      <c r="D24" s="243"/>
      <c r="E24" s="243"/>
      <c r="F24" s="243"/>
      <c r="G24" s="243"/>
      <c r="H24" s="244"/>
      <c r="I24" s="23"/>
      <c r="J24" s="24"/>
      <c r="K24" s="24"/>
      <c r="L24" s="24"/>
      <c r="M24" s="24"/>
      <c r="N24" s="24"/>
      <c r="O24" s="24"/>
      <c r="P24" s="1"/>
      <c r="Q24" s="1"/>
      <c r="R24" s="1"/>
      <c r="S24" s="1"/>
      <c r="T24" s="1"/>
      <c r="U24" s="1"/>
    </row>
    <row r="25" spans="1:21" ht="27.75" customHeight="1" thickBot="1">
      <c r="A25" s="143"/>
      <c r="B25" s="245"/>
      <c r="C25" s="246"/>
      <c r="D25" s="246"/>
      <c r="E25" s="246"/>
      <c r="F25" s="246"/>
      <c r="G25" s="246"/>
      <c r="H25" s="247"/>
      <c r="I25" s="23"/>
      <c r="J25" s="24"/>
      <c r="K25" s="24"/>
      <c r="L25" s="24"/>
      <c r="M25" s="24"/>
      <c r="N25" s="24"/>
      <c r="O25" s="24"/>
      <c r="P25" s="1"/>
      <c r="Q25" s="1"/>
      <c r="R25" s="1"/>
      <c r="S25" s="1"/>
      <c r="T25" s="1"/>
      <c r="U25" s="1"/>
    </row>
    <row r="26" spans="1:21" ht="6" customHeight="1" thickTop="1" thickBot="1">
      <c r="A26" s="8"/>
      <c r="B26" s="9"/>
      <c r="C26" s="9"/>
      <c r="D26" s="9"/>
      <c r="E26" s="9"/>
      <c r="F26" s="9"/>
      <c r="G26" s="9"/>
      <c r="H26" s="10"/>
      <c r="I26" s="117"/>
      <c r="J26" s="1"/>
      <c r="K26" s="1"/>
      <c r="L26" s="16"/>
      <c r="M26" s="1"/>
      <c r="N26" s="1"/>
      <c r="O26" s="1"/>
      <c r="P26" s="1"/>
      <c r="Q26" s="1"/>
      <c r="R26" s="1"/>
      <c r="S26" s="1"/>
      <c r="T26" s="1"/>
      <c r="U26" s="1"/>
    </row>
    <row r="27" spans="1:21" ht="65.099999999999994" customHeight="1" thickTop="1">
      <c r="A27" s="248" t="s">
        <v>105</v>
      </c>
      <c r="B27" s="251" t="s">
        <v>106</v>
      </c>
      <c r="C27" s="252"/>
      <c r="D27" s="252"/>
      <c r="E27" s="252"/>
      <c r="F27" s="252"/>
      <c r="G27" s="252"/>
      <c r="H27" s="253"/>
      <c r="I27" s="117"/>
      <c r="J27" s="1"/>
      <c r="K27" s="1"/>
      <c r="L27" s="16"/>
      <c r="M27" s="1"/>
      <c r="N27" s="1"/>
      <c r="O27" s="1"/>
      <c r="P27" s="1"/>
      <c r="Q27" s="1"/>
      <c r="R27" s="1"/>
      <c r="S27" s="1"/>
      <c r="T27" s="1"/>
      <c r="U27" s="1"/>
    </row>
    <row r="28" spans="1:21" ht="18" customHeight="1">
      <c r="A28" s="249"/>
      <c r="B28" s="254" t="s">
        <v>107</v>
      </c>
      <c r="C28" s="255"/>
      <c r="D28" s="256"/>
      <c r="E28" s="257">
        <f>EIR!E5</f>
        <v>43222</v>
      </c>
      <c r="F28" s="258"/>
      <c r="G28" s="258"/>
      <c r="H28" s="259"/>
      <c r="I28" s="117"/>
      <c r="J28" s="1"/>
      <c r="K28" s="1"/>
      <c r="L28" s="16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249"/>
      <c r="B29" s="260" t="s">
        <v>101</v>
      </c>
      <c r="C29" s="261"/>
      <c r="D29" s="262"/>
      <c r="E29" s="260" t="s">
        <v>108</v>
      </c>
      <c r="F29" s="261"/>
      <c r="G29" s="261"/>
      <c r="H29" s="263"/>
      <c r="I29" s="117"/>
      <c r="J29" s="1"/>
      <c r="K29" s="1"/>
      <c r="L29" s="16"/>
      <c r="M29" s="1"/>
      <c r="N29" s="1"/>
      <c r="O29" s="1"/>
      <c r="P29" s="1"/>
      <c r="Q29" s="1"/>
      <c r="R29" s="1"/>
      <c r="S29" s="1"/>
      <c r="T29" s="1"/>
      <c r="U29" s="1"/>
    </row>
    <row r="30" spans="1:21" ht="21" customHeight="1">
      <c r="A30" s="249"/>
      <c r="B30" s="219" t="str">
        <f>B12</f>
        <v>rolly</v>
      </c>
      <c r="C30" s="220"/>
      <c r="D30" s="221"/>
      <c r="E30" s="193"/>
      <c r="F30" s="264"/>
      <c r="G30" s="264"/>
      <c r="H30" s="265"/>
      <c r="I30" s="117"/>
      <c r="J30" s="1"/>
      <c r="K30" s="1"/>
      <c r="L30" s="16"/>
      <c r="M30" s="1"/>
      <c r="N30" s="1"/>
      <c r="O30" s="1"/>
      <c r="P30" s="1"/>
      <c r="Q30" s="1"/>
      <c r="R30" s="1"/>
      <c r="S30" s="1"/>
      <c r="T30" s="1"/>
      <c r="U30" s="1"/>
    </row>
    <row r="31" spans="1:21" ht="21" customHeight="1">
      <c r="A31" s="249"/>
      <c r="B31" s="219"/>
      <c r="C31" s="220"/>
      <c r="D31" s="221"/>
      <c r="E31" s="193"/>
      <c r="F31" s="222"/>
      <c r="G31" s="222"/>
      <c r="H31" s="190"/>
      <c r="I31" s="117"/>
      <c r="J31" s="1"/>
      <c r="K31" s="1"/>
      <c r="L31" s="16"/>
      <c r="M31" s="1"/>
      <c r="N31" s="1"/>
      <c r="O31" s="1"/>
      <c r="P31" s="1"/>
      <c r="Q31" s="1"/>
      <c r="R31" s="1"/>
      <c r="S31" s="1"/>
      <c r="T31" s="1"/>
      <c r="U31" s="1"/>
    </row>
    <row r="32" spans="1:21" ht="21" customHeight="1">
      <c r="A32" s="249"/>
      <c r="B32" s="219"/>
      <c r="C32" s="220"/>
      <c r="D32" s="221"/>
      <c r="E32" s="193"/>
      <c r="F32" s="222"/>
      <c r="G32" s="222"/>
      <c r="H32" s="190"/>
      <c r="I32" s="117"/>
      <c r="J32" s="1"/>
      <c r="K32" s="1"/>
      <c r="L32" s="16"/>
      <c r="M32" s="1"/>
      <c r="N32" s="1"/>
      <c r="O32" s="1"/>
      <c r="P32" s="1"/>
      <c r="Q32" s="1"/>
      <c r="R32" s="1"/>
      <c r="S32" s="1"/>
      <c r="T32" s="1"/>
      <c r="U32" s="1"/>
    </row>
    <row r="33" spans="1:21" ht="21" customHeight="1">
      <c r="A33" s="249"/>
      <c r="B33" s="219"/>
      <c r="C33" s="220"/>
      <c r="D33" s="221"/>
      <c r="E33" s="193"/>
      <c r="F33" s="222"/>
      <c r="G33" s="222"/>
      <c r="H33" s="190"/>
      <c r="I33" s="11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21" customHeight="1">
      <c r="A34" s="249"/>
      <c r="B34" s="219" t="str">
        <f t="shared" ref="B34:B35" si="0">B16</f>
        <v xml:space="preserve"> </v>
      </c>
      <c r="C34" s="220"/>
      <c r="D34" s="221"/>
      <c r="E34" s="193"/>
      <c r="F34" s="222"/>
      <c r="G34" s="222"/>
      <c r="H34" s="190"/>
      <c r="I34" s="11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21" customHeight="1" thickBot="1">
      <c r="A35" s="250"/>
      <c r="B35" s="219" t="str">
        <f t="shared" si="0"/>
        <v xml:space="preserve"> </v>
      </c>
      <c r="C35" s="220"/>
      <c r="D35" s="221"/>
      <c r="E35" s="223"/>
      <c r="F35" s="224"/>
      <c r="G35" s="224"/>
      <c r="H35" s="182"/>
      <c r="I35" s="117"/>
      <c r="J35" s="1"/>
      <c r="K35" s="1"/>
      <c r="L35" s="16"/>
      <c r="M35" s="1"/>
      <c r="N35" s="1"/>
      <c r="O35" s="1"/>
      <c r="P35" s="1"/>
      <c r="Q35" s="1"/>
      <c r="R35" s="1"/>
      <c r="S35" s="1"/>
      <c r="T35" s="1"/>
      <c r="U35" s="1"/>
    </row>
    <row r="36" spans="1:21" ht="6" customHeight="1" thickTop="1" thickBot="1">
      <c r="A36" s="11"/>
      <c r="B36" s="33"/>
      <c r="C36" s="9"/>
      <c r="D36" s="17"/>
      <c r="E36" s="6"/>
      <c r="F36" s="16"/>
      <c r="G36" s="16"/>
      <c r="H36" s="18"/>
      <c r="I36" s="22"/>
      <c r="J36" s="1"/>
      <c r="K36" s="1"/>
      <c r="L36" s="16"/>
      <c r="M36" s="1"/>
      <c r="N36" s="1"/>
      <c r="O36" s="1"/>
      <c r="P36" s="1"/>
      <c r="Q36" s="1"/>
      <c r="R36" s="1"/>
      <c r="S36" s="1"/>
      <c r="T36" s="1"/>
      <c r="U36" s="1"/>
    </row>
    <row r="37" spans="1:21" ht="33" customHeight="1" thickTop="1">
      <c r="A37" s="225" t="s">
        <v>37</v>
      </c>
      <c r="B37" s="226"/>
      <c r="C37" s="227"/>
      <c r="D37" s="227"/>
      <c r="E37" s="227"/>
      <c r="F37" s="227"/>
      <c r="G37" s="228"/>
      <c r="H37" s="229"/>
      <c r="I37" s="2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21" customHeight="1">
      <c r="A38" s="118" t="s">
        <v>42</v>
      </c>
      <c r="B38" s="213" t="s">
        <v>109</v>
      </c>
      <c r="C38" s="214"/>
      <c r="D38" s="215"/>
      <c r="E38" s="119" t="s">
        <v>110</v>
      </c>
      <c r="F38" s="230"/>
      <c r="G38" s="231"/>
      <c r="H38" s="232"/>
      <c r="I38" s="73"/>
      <c r="J38" s="74"/>
      <c r="K38" s="74"/>
      <c r="L38" s="74"/>
      <c r="M38" s="74"/>
      <c r="N38" s="74"/>
      <c r="O38" s="74"/>
      <c r="P38" s="1"/>
      <c r="Q38" s="1"/>
      <c r="R38" s="1"/>
      <c r="S38" s="1"/>
      <c r="T38" s="1"/>
      <c r="U38" s="1"/>
    </row>
    <row r="39" spans="1:21" ht="21" customHeight="1">
      <c r="A39" s="118" t="s">
        <v>111</v>
      </c>
      <c r="B39" s="213" t="s">
        <v>74</v>
      </c>
      <c r="C39" s="214"/>
      <c r="D39" s="215"/>
      <c r="E39" s="119" t="s">
        <v>110</v>
      </c>
      <c r="F39" s="233"/>
      <c r="G39" s="234"/>
      <c r="H39" s="235"/>
      <c r="I39" s="2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21" customHeight="1" thickBot="1">
      <c r="A40" s="14" t="s">
        <v>112</v>
      </c>
      <c r="B40" s="213"/>
      <c r="C40" s="214"/>
      <c r="D40" s="215"/>
      <c r="E40" s="120" t="s">
        <v>110</v>
      </c>
      <c r="F40" s="216"/>
      <c r="G40" s="217"/>
      <c r="H40" s="218"/>
      <c r="I40" s="117"/>
      <c r="J40" s="1"/>
      <c r="K40" s="1"/>
      <c r="L40" s="16"/>
      <c r="M40" s="1"/>
      <c r="N40" s="1"/>
      <c r="O40" s="1"/>
      <c r="P40" s="1"/>
      <c r="Q40" s="1"/>
      <c r="R40" s="1"/>
      <c r="S40" s="1"/>
      <c r="T40" s="1"/>
      <c r="U40" s="1"/>
    </row>
    <row r="41" spans="1:21" ht="19.5" thickTop="1">
      <c r="A41" s="19"/>
      <c r="B41" s="19"/>
      <c r="C41" s="7"/>
      <c r="D41" s="7"/>
      <c r="E41" s="7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</sheetData>
  <mergeCells count="68">
    <mergeCell ref="B7:C7"/>
    <mergeCell ref="G7:H7"/>
    <mergeCell ref="I7:O7"/>
    <mergeCell ref="A1:B1"/>
    <mergeCell ref="C1:E1"/>
    <mergeCell ref="F1:H1"/>
    <mergeCell ref="C2:E2"/>
    <mergeCell ref="F2:H2"/>
    <mergeCell ref="B4:D4"/>
    <mergeCell ref="F4:H4"/>
    <mergeCell ref="B5:D5"/>
    <mergeCell ref="F5:H5"/>
    <mergeCell ref="I5:O5"/>
    <mergeCell ref="B6:D6"/>
    <mergeCell ref="F6:H6"/>
    <mergeCell ref="B8:D8"/>
    <mergeCell ref="F8:H8"/>
    <mergeCell ref="I8:O8"/>
    <mergeCell ref="B10:D10"/>
    <mergeCell ref="E10:F10"/>
    <mergeCell ref="G10:H10"/>
    <mergeCell ref="B17:D17"/>
    <mergeCell ref="E17:H17"/>
    <mergeCell ref="A11:A18"/>
    <mergeCell ref="B11:D11"/>
    <mergeCell ref="E11:H11"/>
    <mergeCell ref="B12:D12"/>
    <mergeCell ref="E12:H12"/>
    <mergeCell ref="B13:D13"/>
    <mergeCell ref="E13:H13"/>
    <mergeCell ref="B14:D14"/>
    <mergeCell ref="E14:H14"/>
    <mergeCell ref="B18:D18"/>
    <mergeCell ref="E18:H18"/>
    <mergeCell ref="I14:O14"/>
    <mergeCell ref="B15:D15"/>
    <mergeCell ref="E15:H15"/>
    <mergeCell ref="B16:D16"/>
    <mergeCell ref="E16:H16"/>
    <mergeCell ref="C19:D19"/>
    <mergeCell ref="A21:H22"/>
    <mergeCell ref="A23:A25"/>
    <mergeCell ref="B23:H25"/>
    <mergeCell ref="E31:H31"/>
    <mergeCell ref="A27:A35"/>
    <mergeCell ref="B27:H27"/>
    <mergeCell ref="B28:D28"/>
    <mergeCell ref="E28:H28"/>
    <mergeCell ref="B29:D29"/>
    <mergeCell ref="E29:H29"/>
    <mergeCell ref="B30:D30"/>
    <mergeCell ref="E30:H30"/>
    <mergeCell ref="B31:D31"/>
    <mergeCell ref="B32:D32"/>
    <mergeCell ref="E32:H32"/>
    <mergeCell ref="B40:D40"/>
    <mergeCell ref="F40:H40"/>
    <mergeCell ref="B33:D33"/>
    <mergeCell ref="E33:H33"/>
    <mergeCell ref="B34:D34"/>
    <mergeCell ref="E34:H34"/>
    <mergeCell ref="B35:D35"/>
    <mergeCell ref="E35:H35"/>
    <mergeCell ref="A37:H37"/>
    <mergeCell ref="B38:D38"/>
    <mergeCell ref="F38:H38"/>
    <mergeCell ref="B39:D39"/>
    <mergeCell ref="F39:H39"/>
  </mergeCells>
  <dataValidations disablePrompts="1" count="1">
    <dataValidation type="list" allowBlank="1" showInputMessage="1" showErrorMessage="1" sqref="B7">
      <formula1>$X$4:$X$10</formula1>
    </dataValidation>
  </dataValidations>
  <printOptions horizontalCentered="1"/>
  <pageMargins left="0.35" right="0.35" top="0.6" bottom="0.68" header="0.19" footer="0.35"/>
  <pageSetup paperSize="9" scale="75" orientation="portrait" r:id="rId1"/>
  <headerFooter>
    <oddFooter>&amp;C&amp;8&amp;K000000All contents Copyright 2016, Edarat Group. All rights reserved. Edarat Group owns the copyright of this document.</oddFooter>
  </headerFooter>
  <colBreaks count="1" manualBreakCount="1">
    <brk id="8" max="3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57150</xdr:colOff>
                    <xdr:row>18</xdr:row>
                    <xdr:rowOff>95250</xdr:rowOff>
                  </from>
                  <to>
                    <xdr:col>3</xdr:col>
                    <xdr:colOff>38100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95250</xdr:rowOff>
                  </from>
                  <to>
                    <xdr:col>4</xdr:col>
                    <xdr:colOff>657225</xdr:colOff>
                    <xdr:row>18</xdr:row>
                    <xdr:rowOff>314325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EIR</vt:lpstr>
      <vt:lpstr>IT_Work_Order</vt:lpstr>
      <vt:lpstr>Permit_to_Work</vt:lpstr>
      <vt:lpstr>EIR!Print_Area</vt:lpstr>
      <vt:lpstr>IT_Work_Order!Print_Area</vt:lpstr>
      <vt:lpstr>Permit_to_Work!Print_Area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Tannoury</dc:creator>
  <cp:lastModifiedBy>Rolly Falco. Villacacan</cp:lastModifiedBy>
  <cp:lastPrinted>2018-03-13T12:20:35Z</cp:lastPrinted>
  <dcterms:created xsi:type="dcterms:W3CDTF">2012-06-12T11:09:43Z</dcterms:created>
  <dcterms:modified xsi:type="dcterms:W3CDTF">2018-05-02T10:25:32Z</dcterms:modified>
</cp:coreProperties>
</file>