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2868e29083e129/Altium Projects/BLEFloor/Project Outputs for BLEFloor/"/>
    </mc:Choice>
  </mc:AlternateContent>
  <xr:revisionPtr revIDLastSave="4" documentId="8_{647FD3E5-3F55-4078-8DB7-E8BE57F0E88A}" xr6:coauthVersionLast="46" xr6:coauthVersionMax="46" xr10:uidLastSave="{4F458C55-421E-4184-98BB-821663D28ACB}"/>
  <bookViews>
    <workbookView xWindow="40110" yWindow="4695" windowWidth="33225" windowHeight="14745" xr2:uid="{02F410A4-CCF2-4542-9568-29EC513D8A18}"/>
  </bookViews>
  <sheets>
    <sheet name="BLEFlo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</calcChain>
</file>

<file path=xl/sharedStrings.xml><?xml version="1.0" encoding="utf-8"?>
<sst xmlns="http://schemas.openxmlformats.org/spreadsheetml/2006/main" count="97" uniqueCount="80">
  <si>
    <t>Designator</t>
  </si>
  <si>
    <t>Comment</t>
  </si>
  <si>
    <t>Manufacturer 1</t>
  </si>
  <si>
    <t>Manufacturer Part Number 1</t>
  </si>
  <si>
    <t>Quantity</t>
  </si>
  <si>
    <t>Supplier 1</t>
  </si>
  <si>
    <t>Supplier Part Number 1</t>
  </si>
  <si>
    <t>C1, C2</t>
  </si>
  <si>
    <t>4.7uF</t>
  </si>
  <si>
    <t>Murata</t>
  </si>
  <si>
    <t>GCM31CC71H475MA03K</t>
  </si>
  <si>
    <t>Mouser</t>
  </si>
  <si>
    <t>81-GCM31CC71H475MA3K</t>
  </si>
  <si>
    <t>C3, C4, C5</t>
  </si>
  <si>
    <t>Cap Semi</t>
  </si>
  <si>
    <t>Kyocera AVX</t>
  </si>
  <si>
    <t>08055C104K4Z2A/4K</t>
  </si>
  <si>
    <t>581-08055C104K4Z2A</t>
  </si>
  <si>
    <t>D1</t>
  </si>
  <si>
    <t>D Zener</t>
  </si>
  <si>
    <t>Philips</t>
  </si>
  <si>
    <t>BZX384-B3V3,115</t>
  </si>
  <si>
    <t>771-BZX384-B3V3-T/R</t>
  </si>
  <si>
    <t>D2</t>
  </si>
  <si>
    <t>RELAY_EN</t>
  </si>
  <si>
    <t>Stanley Electric</t>
  </si>
  <si>
    <t>SJW1151CKS-100-TR</t>
  </si>
  <si>
    <t>327-SJW1151CKS100TR</t>
  </si>
  <si>
    <t>F1</t>
  </si>
  <si>
    <t>Fuse 1</t>
  </si>
  <si>
    <t>Bourns</t>
  </si>
  <si>
    <t>SF-3812TL050T-2</t>
  </si>
  <si>
    <t>652-SF-3812TL050T-2</t>
  </si>
  <si>
    <t>J1</t>
  </si>
  <si>
    <t>PTB Header</t>
  </si>
  <si>
    <t>CUI Devices</t>
  </si>
  <si>
    <t>TBL005A-500-03GY-2WT</t>
  </si>
  <si>
    <t>490-TBL05A50003GY2WT</t>
  </si>
  <si>
    <t>K1</t>
  </si>
  <si>
    <t>Power Relay</t>
  </si>
  <si>
    <t>Omron</t>
  </si>
  <si>
    <t>G5LE-14-DC3</t>
  </si>
  <si>
    <t>653-G5LE-14DC3</t>
  </si>
  <si>
    <t>MOV</t>
  </si>
  <si>
    <t>Tranzorb</t>
  </si>
  <si>
    <t>MOV-14D391K</t>
  </si>
  <si>
    <t>652-MOV-14D391K</t>
  </si>
  <si>
    <t>Q1</t>
  </si>
  <si>
    <t>QNPN</t>
  </si>
  <si>
    <t>Diodes</t>
  </si>
  <si>
    <t>BC847A-7-F</t>
  </si>
  <si>
    <t>621-BC847A-7-F</t>
  </si>
  <si>
    <t>R1</t>
  </si>
  <si>
    <t>Res3</t>
  </si>
  <si>
    <t>Panasonic</t>
  </si>
  <si>
    <t>ERJ3EKF1001V</t>
  </si>
  <si>
    <t>667-ERJ-3EKF1001V</t>
  </si>
  <si>
    <t>R2, R3, R4, R5</t>
  </si>
  <si>
    <t>ERJ-3EKF1002V</t>
  </si>
  <si>
    <t>667-ERJ-3EKF1002V</t>
  </si>
  <si>
    <t>U0</t>
  </si>
  <si>
    <t>MCU</t>
  </si>
  <si>
    <t/>
  </si>
  <si>
    <t>U1</t>
  </si>
  <si>
    <t xml:space="preserve">AC/DC 2W </t>
  </si>
  <si>
    <t>Recom</t>
  </si>
  <si>
    <t>RAC02-05SGA</t>
  </si>
  <si>
    <t>919-RAC02-05SGA</t>
  </si>
  <si>
    <t>U2</t>
  </si>
  <si>
    <t>Watchdog</t>
  </si>
  <si>
    <t>Texas Instruments</t>
  </si>
  <si>
    <t>TPL5010DDCR</t>
  </si>
  <si>
    <t>595-TPL5010DDCR</t>
  </si>
  <si>
    <t>U3</t>
  </si>
  <si>
    <t>Temp and Humidity Sensor</t>
  </si>
  <si>
    <t>Silicon Labs</t>
  </si>
  <si>
    <t>SI7020-A20-GM</t>
  </si>
  <si>
    <t>634-SI7020-A20-GM</t>
  </si>
  <si>
    <t>Arduino</t>
  </si>
  <si>
    <t>Arduino Nano 33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</si>
</sst>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Philips&amp;mpn=BZX384-B3V3%2C115&amp;seller=Mouser&amp;sku=771-BZX384-B3V3-T%2FR&amp;country=US&amp;channel=BOM%20Report&amp;ref=man&amp;" TargetMode="External"/><Relationship Id="rId13" Type="http://schemas.openxmlformats.org/officeDocument/2006/relationships/hyperlink" Target="https://octopart-clicks.com/click/altium?manufacturer=Bourns&amp;mpn=SF-3812TL050T-2&amp;seller=Mouser&amp;sku=652-SF-3812TL050T-2&amp;country=US&amp;channel=BOM%20Report&amp;" TargetMode="External"/><Relationship Id="rId18" Type="http://schemas.openxmlformats.org/officeDocument/2006/relationships/hyperlink" Target="https://octopart-clicks.com/click/altium?manufacturer=CUI%20Devices&amp;mpn=TBL005A-500-03GY-2WT&amp;seller=Mouser&amp;sku=490-TBL05A50003GY2WT&amp;country=US&amp;channel=BOM%20Report&amp;ref=supplier&amp;" TargetMode="External"/><Relationship Id="rId26" Type="http://schemas.openxmlformats.org/officeDocument/2006/relationships/hyperlink" Target="https://octopart-clicks.com/click/altium?manufacturer=Diodes&amp;mpn=BC847A-7-F&amp;seller=Mouser&amp;sku=621-BC847A-7-F&amp;country=US&amp;channel=BOM%20Report&amp;ref=man&amp;" TargetMode="External"/><Relationship Id="rId39" Type="http://schemas.openxmlformats.org/officeDocument/2006/relationships/hyperlink" Target="https://octopart-clicks.com/click/altium?manufacturer=Texas%20Instruments&amp;mpn=TPL5010DDCR&amp;seller=Mouser&amp;sku=595-TPL5010DDCR&amp;country=US&amp;channel=BOM%20Report&amp;ref=supplier&amp;" TargetMode="External"/><Relationship Id="rId3" Type="http://schemas.openxmlformats.org/officeDocument/2006/relationships/hyperlink" Target="https://octopart-clicks.com/click/altium?manufacturer=Murata&amp;mpn=GCM31CC71H475MA03K&amp;seller=Mouser&amp;sku=81-GCM31CC71H475MA3K&amp;country=US&amp;channel=BOM%20Report&amp;ref=supplier&amp;" TargetMode="External"/><Relationship Id="rId21" Type="http://schemas.openxmlformats.org/officeDocument/2006/relationships/hyperlink" Target="https://octopart-clicks.com/click/altium?manufacturer=Omron&amp;mpn=G5LE-14-DC3&amp;seller=Mouser&amp;sku=653-G5LE-14DC3&amp;country=US&amp;channel=BOM%20Report&amp;ref=supplier&amp;" TargetMode="External"/><Relationship Id="rId34" Type="http://schemas.openxmlformats.org/officeDocument/2006/relationships/hyperlink" Target="https://octopart-clicks.com/click/altium?manufacturer=Recom&amp;mpn=RAC02-05SGA&amp;seller=Mouser&amp;sku=919-RAC02-05SGA&amp;country=US&amp;channel=BOM%20Report&amp;" TargetMode="External"/><Relationship Id="rId42" Type="http://schemas.openxmlformats.org/officeDocument/2006/relationships/hyperlink" Target="https://octopart-clicks.com/click/altium?manufacturer=Silicon%20Labs&amp;mpn=SI7020-A20-GM&amp;seller=Mouser&amp;sku=634-SI7020-A20-GM&amp;country=US&amp;channel=BOM%20Report&amp;ref=supplier&amp;" TargetMode="External"/><Relationship Id="rId7" Type="http://schemas.openxmlformats.org/officeDocument/2006/relationships/hyperlink" Target="https://octopart-clicks.com/click/altium?manufacturer=Philips&amp;mpn=BZX384-B3V3%2C115&amp;seller=Mouser&amp;sku=771-BZX384-B3V3-T%2FR&amp;country=US&amp;channel=BOM%20Report&amp;" TargetMode="External"/><Relationship Id="rId12" Type="http://schemas.openxmlformats.org/officeDocument/2006/relationships/hyperlink" Target="https://octopart-clicks.com/click/altium?manufacturer=Stanley%20Electric&amp;mpn=SJW1151CKS-100-TR&amp;seller=Mouser&amp;sku=327-SJW1151CKS100TR&amp;country=US&amp;channel=BOM%20Report&amp;ref=supplier&amp;" TargetMode="External"/><Relationship Id="rId17" Type="http://schemas.openxmlformats.org/officeDocument/2006/relationships/hyperlink" Target="https://octopart-clicks.com/click/altium?manufacturer=CUI%20Devices&amp;mpn=TBL005A-500-03GY-2WT&amp;seller=Mouser&amp;sku=490-TBL05A50003GY2WT&amp;country=US&amp;channel=BOM%20Report&amp;ref=man&amp;" TargetMode="External"/><Relationship Id="rId25" Type="http://schemas.openxmlformats.org/officeDocument/2006/relationships/hyperlink" Target="https://octopart-clicks.com/click/altium?manufacturer=Diodes&amp;mpn=BC847A-7-F&amp;seller=Mouser&amp;sku=621-BC847A-7-F&amp;country=US&amp;channel=BOM%20Report&amp;" TargetMode="External"/><Relationship Id="rId33" Type="http://schemas.openxmlformats.org/officeDocument/2006/relationships/hyperlink" Target="https://octopart-clicks.com/click/altium?manufacturer=Panasonic&amp;mpn=ERJ-3EKF1002V&amp;seller=Mouser&amp;sku=667-ERJ-3EKF1002V&amp;country=US&amp;channel=BOM%20Report&amp;ref=supplier&amp;" TargetMode="External"/><Relationship Id="rId38" Type="http://schemas.openxmlformats.org/officeDocument/2006/relationships/hyperlink" Target="https://octopart-clicks.com/click/altium?manufacturer=Texas%20Instruments&amp;mpn=TPL5010DDCR&amp;seller=Mouser&amp;sku=595-TPL5010DDCR&amp;country=US&amp;channel=BOM%20Report&amp;ref=man&amp;" TargetMode="External"/><Relationship Id="rId2" Type="http://schemas.openxmlformats.org/officeDocument/2006/relationships/hyperlink" Target="https://octopart-clicks.com/click/altium?manufacturer=Murata&amp;mpn=GCM31CC71H475MA03K&amp;seller=Mouser&amp;sku=81-GCM31CC71H475MA3K&amp;country=US&amp;channel=BOM%20Report&amp;ref=man&amp;" TargetMode="External"/><Relationship Id="rId16" Type="http://schemas.openxmlformats.org/officeDocument/2006/relationships/hyperlink" Target="https://octopart-clicks.com/click/altium?manufacturer=CUI%20Devices&amp;mpn=TBL005A-500-03GY-2WT&amp;seller=Mouser&amp;sku=490-TBL05A50003GY2WT&amp;country=US&amp;channel=BOM%20Report&amp;" TargetMode="External"/><Relationship Id="rId20" Type="http://schemas.openxmlformats.org/officeDocument/2006/relationships/hyperlink" Target="https://octopart-clicks.com/click/altium?manufacturer=Omron&amp;mpn=G5LE-14-DC3&amp;seller=Mouser&amp;sku=653-G5LE-14DC3&amp;country=US&amp;channel=BOM%20Report&amp;ref=man&amp;" TargetMode="External"/><Relationship Id="rId29" Type="http://schemas.openxmlformats.org/officeDocument/2006/relationships/hyperlink" Target="https://octopart-clicks.com/click/altium?manufacturer=Panasonic&amp;mpn=ERJ3EKF1001V&amp;seller=Mouser&amp;sku=667-ERJ-3EKF1001V&amp;country=US&amp;channel=BOM%20Report&amp;ref=man&amp;" TargetMode="External"/><Relationship Id="rId41" Type="http://schemas.openxmlformats.org/officeDocument/2006/relationships/hyperlink" Target="https://octopart-clicks.com/click/altium?manufacturer=Silicon%20Labs&amp;mpn=SI7020-A20-GM&amp;seller=Mouser&amp;sku=634-SI7020-A20-GM&amp;country=US&amp;channel=BOM%20Report&amp;ref=man&amp;" TargetMode="External"/><Relationship Id="rId1" Type="http://schemas.openxmlformats.org/officeDocument/2006/relationships/hyperlink" Target="https://octopart-clicks.com/click/altium?manufacturer=Murata&amp;mpn=GCM31CC71H475MA03K&amp;seller=Mouser&amp;sku=81-GCM31CC71H475MA3K&amp;country=US&amp;channel=BOM%20Report&amp;" TargetMode="External"/><Relationship Id="rId6" Type="http://schemas.openxmlformats.org/officeDocument/2006/relationships/hyperlink" Target="https://octopart-clicks.com/click/altium?manufacturer=Kyocera%20AVX&amp;mpn=08055C104K4Z2A%2F4K&amp;seller=Mouser&amp;sku=581-08055C104K4Z2A&amp;country=US&amp;channel=BOM%20Report&amp;ref=supplier&amp;" TargetMode="External"/><Relationship Id="rId11" Type="http://schemas.openxmlformats.org/officeDocument/2006/relationships/hyperlink" Target="https://octopart-clicks.com/click/altium?manufacturer=Stanley%20Electric&amp;mpn=SJW1151CKS-100-TR&amp;seller=Mouser&amp;sku=327-SJW1151CKS100TR&amp;country=US&amp;channel=BOM%20Report&amp;ref=man&amp;" TargetMode="External"/><Relationship Id="rId24" Type="http://schemas.openxmlformats.org/officeDocument/2006/relationships/hyperlink" Target="https://octopart-clicks.com/click/altium?manufacturer=Bourns&amp;mpn=MOV-14D391K&amp;seller=Mouser&amp;sku=652-MOV-14D391K&amp;country=US&amp;channel=BOM%20Report&amp;ref=supplier&amp;" TargetMode="External"/><Relationship Id="rId32" Type="http://schemas.openxmlformats.org/officeDocument/2006/relationships/hyperlink" Target="https://octopart-clicks.com/click/altium?manufacturer=Panasonic&amp;mpn=ERJ-3EKF1002V&amp;seller=Mouser&amp;sku=667-ERJ-3EKF1002V&amp;country=US&amp;channel=BOM%20Report&amp;ref=man&amp;" TargetMode="External"/><Relationship Id="rId37" Type="http://schemas.openxmlformats.org/officeDocument/2006/relationships/hyperlink" Target="https://octopart-clicks.com/click/altium?manufacturer=Texas%20Instruments&amp;mpn=TPL5010DDCR&amp;seller=Mouser&amp;sku=595-TPL5010DDCR&amp;country=US&amp;channel=BOM%20Report&amp;" TargetMode="External"/><Relationship Id="rId40" Type="http://schemas.openxmlformats.org/officeDocument/2006/relationships/hyperlink" Target="https://octopart-clicks.com/click/altium?manufacturer=Silicon%20Labs&amp;mpn=SI7020-A20-GM&amp;seller=Mouser&amp;sku=634-SI7020-A20-GM&amp;country=US&amp;channel=BOM%20Report&amp;" TargetMode="External"/><Relationship Id="rId5" Type="http://schemas.openxmlformats.org/officeDocument/2006/relationships/hyperlink" Target="https://octopart-clicks.com/click/altium?manufacturer=Kyocera%20AVX&amp;mpn=08055C104K4Z2A%2F4K&amp;seller=Mouser&amp;sku=581-08055C104K4Z2A&amp;country=US&amp;channel=BOM%20Report&amp;ref=man&amp;" TargetMode="External"/><Relationship Id="rId15" Type="http://schemas.openxmlformats.org/officeDocument/2006/relationships/hyperlink" Target="https://octopart-clicks.com/click/altium?manufacturer=Bourns&amp;mpn=SF-3812TL050T-2&amp;seller=Mouser&amp;sku=652-SF-3812TL050T-2&amp;country=US&amp;channel=BOM%20Report&amp;ref=supplier&amp;" TargetMode="External"/><Relationship Id="rId23" Type="http://schemas.openxmlformats.org/officeDocument/2006/relationships/hyperlink" Target="https://octopart-clicks.com/click/altium?manufacturer=Bourns&amp;mpn=MOV-14D391K&amp;seller=Mouser&amp;sku=652-MOV-14D391K&amp;country=US&amp;channel=BOM%20Report&amp;ref=man&amp;" TargetMode="External"/><Relationship Id="rId28" Type="http://schemas.openxmlformats.org/officeDocument/2006/relationships/hyperlink" Target="https://octopart-clicks.com/click/altium?manufacturer=Panasonic&amp;mpn=ERJ3EKF1001V&amp;seller=Mouser&amp;sku=667-ERJ-3EKF1001V&amp;country=US&amp;channel=BOM%20Report&amp;" TargetMode="External"/><Relationship Id="rId36" Type="http://schemas.openxmlformats.org/officeDocument/2006/relationships/hyperlink" Target="https://octopart-clicks.com/click/altium?manufacturer=Recom&amp;mpn=RAC02-05SGA&amp;seller=Mouser&amp;sku=919-RAC02-05SGA&amp;country=US&amp;channel=BOM%20Report&amp;ref=supplier&amp;" TargetMode="External"/><Relationship Id="rId10" Type="http://schemas.openxmlformats.org/officeDocument/2006/relationships/hyperlink" Target="https://octopart-clicks.com/click/altium?manufacturer=Stanley%20Electric&amp;mpn=SJW1151CKS-100-TR&amp;seller=Mouser&amp;sku=327-SJW1151CKS100TR&amp;country=US&amp;channel=BOM%20Report&amp;" TargetMode="External"/><Relationship Id="rId19" Type="http://schemas.openxmlformats.org/officeDocument/2006/relationships/hyperlink" Target="https://octopart-clicks.com/click/altium?manufacturer=Omron&amp;mpn=G5LE-14-DC3&amp;seller=Mouser&amp;sku=653-G5LE-14DC3&amp;country=US&amp;channel=BOM%20Report&amp;" TargetMode="External"/><Relationship Id="rId31" Type="http://schemas.openxmlformats.org/officeDocument/2006/relationships/hyperlink" Target="https://octopart-clicks.com/click/altium?manufacturer=Panasonic&amp;mpn=ERJ-3EKF1002V&amp;seller=Mouser&amp;sku=667-ERJ-3EKF1002V&amp;country=US&amp;channel=BOM%20Report&amp;" TargetMode="External"/><Relationship Id="rId4" Type="http://schemas.openxmlformats.org/officeDocument/2006/relationships/hyperlink" Target="https://octopart-clicks.com/click/altium?manufacturer=Kyocera%20AVX&amp;mpn=08055C104K4Z2A%2F4K&amp;seller=Mouser&amp;sku=581-08055C104K4Z2A&amp;country=US&amp;channel=BOM%20Report&amp;" TargetMode="External"/><Relationship Id="rId9" Type="http://schemas.openxmlformats.org/officeDocument/2006/relationships/hyperlink" Target="https://octopart-clicks.com/click/altium?manufacturer=Philips&amp;mpn=BZX384-B3V3%2C115&amp;seller=Mouser&amp;sku=771-BZX384-B3V3-T%2FR&amp;country=US&amp;channel=BOM%20Report&amp;ref=supplier&amp;" TargetMode="External"/><Relationship Id="rId14" Type="http://schemas.openxmlformats.org/officeDocument/2006/relationships/hyperlink" Target="https://octopart-clicks.com/click/altium?manufacturer=Bourns&amp;mpn=SF-3812TL050T-2&amp;seller=Mouser&amp;sku=652-SF-3812TL050T-2&amp;country=US&amp;channel=BOM%20Report&amp;ref=man&amp;" TargetMode="External"/><Relationship Id="rId22" Type="http://schemas.openxmlformats.org/officeDocument/2006/relationships/hyperlink" Target="https://octopart-clicks.com/click/altium?manufacturer=Bourns&amp;mpn=MOV-14D391K&amp;seller=Mouser&amp;sku=652-MOV-14D391K&amp;country=US&amp;channel=BOM%20Report&amp;" TargetMode="External"/><Relationship Id="rId27" Type="http://schemas.openxmlformats.org/officeDocument/2006/relationships/hyperlink" Target="https://octopart-clicks.com/click/altium?manufacturer=Diodes&amp;mpn=BC847A-7-F&amp;seller=Mouser&amp;sku=621-BC847A-7-F&amp;country=US&amp;channel=BOM%20Report&amp;ref=supplier&amp;" TargetMode="External"/><Relationship Id="rId30" Type="http://schemas.openxmlformats.org/officeDocument/2006/relationships/hyperlink" Target="https://octopart-clicks.com/click/altium?manufacturer=Panasonic&amp;mpn=ERJ3EKF1001V&amp;seller=Mouser&amp;sku=667-ERJ-3EKF1001V&amp;country=US&amp;channel=BOM%20Report&amp;ref=supplier&amp;" TargetMode="External"/><Relationship Id="rId35" Type="http://schemas.openxmlformats.org/officeDocument/2006/relationships/hyperlink" Target="https://octopart-clicks.com/click/altium?manufacturer=Recom&amp;mpn=RAC02-05SGA&amp;seller=Mouser&amp;sku=919-RAC02-05SGA&amp;country=US&amp;channel=BOM%20Report&amp;ref=man&amp;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B1D9-F936-4DB6-8EF5-0765248DFC88}">
  <dimension ref="A1:I16"/>
  <sheetViews>
    <sheetView tabSelected="1" workbookViewId="0">
      <selection activeCell="E20" sqref="E20"/>
    </sheetView>
  </sheetViews>
  <sheetFormatPr defaultRowHeight="15" x14ac:dyDescent="0.25"/>
  <cols>
    <col min="1" max="1" width="23.85546875" customWidth="1"/>
    <col min="2" max="2" width="19" customWidth="1"/>
    <col min="3" max="3" width="23" customWidth="1"/>
    <col min="4" max="4" width="22.7109375" customWidth="1"/>
    <col min="5" max="5" width="8.7109375" customWidth="1"/>
    <col min="6" max="6" width="13.28515625" customWidth="1"/>
    <col min="7" max="7" width="1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7</v>
      </c>
      <c r="B2" s="2" t="s">
        <v>8</v>
      </c>
      <c r="C2" s="4" t="s">
        <v>9</v>
      </c>
      <c r="D2" s="4" t="s">
        <v>10</v>
      </c>
      <c r="E2" s="3">
        <v>2</v>
      </c>
      <c r="F2" s="2" t="s">
        <v>11</v>
      </c>
      <c r="G2" s="4" t="s">
        <v>12</v>
      </c>
      <c r="I2">
        <f>E2*10</f>
        <v>20</v>
      </c>
    </row>
    <row r="3" spans="1:9" x14ac:dyDescent="0.25">
      <c r="A3" s="2" t="s">
        <v>13</v>
      </c>
      <c r="B3" s="2" t="s">
        <v>14</v>
      </c>
      <c r="C3" s="4" t="s">
        <v>15</v>
      </c>
      <c r="D3" s="4" t="s">
        <v>16</v>
      </c>
      <c r="E3" s="3">
        <v>3</v>
      </c>
      <c r="F3" s="2" t="s">
        <v>11</v>
      </c>
      <c r="G3" s="4" t="s">
        <v>17</v>
      </c>
      <c r="I3">
        <f t="shared" ref="I3:I16" si="0">E3*10</f>
        <v>30</v>
      </c>
    </row>
    <row r="4" spans="1:9" x14ac:dyDescent="0.25">
      <c r="A4" s="2" t="s">
        <v>18</v>
      </c>
      <c r="B4" s="2" t="s">
        <v>19</v>
      </c>
      <c r="C4" s="4" t="s">
        <v>20</v>
      </c>
      <c r="D4" s="4" t="s">
        <v>21</v>
      </c>
      <c r="E4" s="3">
        <v>1</v>
      </c>
      <c r="F4" s="2" t="s">
        <v>11</v>
      </c>
      <c r="G4" s="4" t="s">
        <v>22</v>
      </c>
      <c r="I4">
        <f t="shared" si="0"/>
        <v>10</v>
      </c>
    </row>
    <row r="5" spans="1:9" x14ac:dyDescent="0.25">
      <c r="A5" s="2" t="s">
        <v>23</v>
      </c>
      <c r="B5" s="2" t="s">
        <v>24</v>
      </c>
      <c r="C5" s="4" t="s">
        <v>25</v>
      </c>
      <c r="D5" s="4" t="s">
        <v>26</v>
      </c>
      <c r="E5" s="3">
        <v>1</v>
      </c>
      <c r="F5" s="2" t="s">
        <v>11</v>
      </c>
      <c r="G5" s="4" t="s">
        <v>27</v>
      </c>
      <c r="I5">
        <f t="shared" si="0"/>
        <v>10</v>
      </c>
    </row>
    <row r="6" spans="1:9" x14ac:dyDescent="0.25">
      <c r="A6" s="2" t="s">
        <v>28</v>
      </c>
      <c r="B6" s="2" t="s">
        <v>29</v>
      </c>
      <c r="C6" s="4" t="s">
        <v>30</v>
      </c>
      <c r="D6" s="4" t="s">
        <v>31</v>
      </c>
      <c r="E6" s="3">
        <v>1</v>
      </c>
      <c r="F6" s="2" t="s">
        <v>11</v>
      </c>
      <c r="G6" s="4" t="s">
        <v>32</v>
      </c>
      <c r="I6">
        <f t="shared" si="0"/>
        <v>10</v>
      </c>
    </row>
    <row r="7" spans="1:9" x14ac:dyDescent="0.25">
      <c r="A7" s="2" t="s">
        <v>33</v>
      </c>
      <c r="B7" s="2" t="s">
        <v>34</v>
      </c>
      <c r="C7" s="4" t="s">
        <v>35</v>
      </c>
      <c r="D7" s="4" t="s">
        <v>36</v>
      </c>
      <c r="E7" s="3">
        <v>1</v>
      </c>
      <c r="F7" s="2" t="s">
        <v>11</v>
      </c>
      <c r="G7" s="4" t="s">
        <v>37</v>
      </c>
      <c r="I7">
        <f t="shared" si="0"/>
        <v>10</v>
      </c>
    </row>
    <row r="8" spans="1:9" x14ac:dyDescent="0.25">
      <c r="A8" s="2" t="s">
        <v>38</v>
      </c>
      <c r="B8" s="2" t="s">
        <v>39</v>
      </c>
      <c r="C8" s="4" t="s">
        <v>40</v>
      </c>
      <c r="D8" s="4" t="s">
        <v>41</v>
      </c>
      <c r="E8" s="3">
        <v>1</v>
      </c>
      <c r="F8" s="2" t="s">
        <v>11</v>
      </c>
      <c r="G8" s="4" t="s">
        <v>42</v>
      </c>
      <c r="I8">
        <f t="shared" si="0"/>
        <v>10</v>
      </c>
    </row>
    <row r="9" spans="1:9" x14ac:dyDescent="0.25">
      <c r="A9" s="2" t="s">
        <v>43</v>
      </c>
      <c r="B9" s="2" t="s">
        <v>44</v>
      </c>
      <c r="C9" s="4" t="s">
        <v>30</v>
      </c>
      <c r="D9" s="4" t="s">
        <v>45</v>
      </c>
      <c r="E9" s="3">
        <v>1</v>
      </c>
      <c r="F9" s="2" t="s">
        <v>11</v>
      </c>
      <c r="G9" s="4" t="s">
        <v>46</v>
      </c>
      <c r="I9">
        <f t="shared" si="0"/>
        <v>10</v>
      </c>
    </row>
    <row r="10" spans="1:9" x14ac:dyDescent="0.25">
      <c r="A10" s="2" t="s">
        <v>47</v>
      </c>
      <c r="B10" s="2" t="s">
        <v>48</v>
      </c>
      <c r="C10" s="4" t="s">
        <v>49</v>
      </c>
      <c r="D10" s="4" t="s">
        <v>50</v>
      </c>
      <c r="E10" s="3">
        <v>1</v>
      </c>
      <c r="F10" s="2" t="s">
        <v>11</v>
      </c>
      <c r="G10" s="4" t="s">
        <v>51</v>
      </c>
      <c r="I10">
        <f t="shared" si="0"/>
        <v>10</v>
      </c>
    </row>
    <row r="11" spans="1:9" x14ac:dyDescent="0.25">
      <c r="A11" s="2" t="s">
        <v>52</v>
      </c>
      <c r="B11" s="2" t="s">
        <v>53</v>
      </c>
      <c r="C11" s="4" t="s">
        <v>54</v>
      </c>
      <c r="D11" s="4" t="s">
        <v>55</v>
      </c>
      <c r="E11" s="3">
        <v>1</v>
      </c>
      <c r="F11" s="2" t="s">
        <v>11</v>
      </c>
      <c r="G11" s="4" t="s">
        <v>56</v>
      </c>
      <c r="I11">
        <f t="shared" si="0"/>
        <v>10</v>
      </c>
    </row>
    <row r="12" spans="1:9" x14ac:dyDescent="0.25">
      <c r="A12" s="2" t="s">
        <v>57</v>
      </c>
      <c r="B12" s="2" t="s">
        <v>53</v>
      </c>
      <c r="C12" s="4" t="s">
        <v>54</v>
      </c>
      <c r="D12" s="4" t="s">
        <v>58</v>
      </c>
      <c r="E12" s="3">
        <v>4</v>
      </c>
      <c r="F12" s="2" t="s">
        <v>11</v>
      </c>
      <c r="G12" s="4" t="s">
        <v>59</v>
      </c>
      <c r="I12">
        <f t="shared" si="0"/>
        <v>40</v>
      </c>
    </row>
    <row r="13" spans="1:9" x14ac:dyDescent="0.25">
      <c r="A13" s="2" t="s">
        <v>60</v>
      </c>
      <c r="B13" s="2" t="s">
        <v>61</v>
      </c>
      <c r="C13" s="4" t="s">
        <v>78</v>
      </c>
      <c r="D13" s="4" t="s">
        <v>79</v>
      </c>
      <c r="E13" s="3">
        <v>1</v>
      </c>
      <c r="F13" s="2" t="s">
        <v>62</v>
      </c>
      <c r="G13" s="4" t="s">
        <v>62</v>
      </c>
      <c r="I13">
        <f t="shared" si="0"/>
        <v>10</v>
      </c>
    </row>
    <row r="14" spans="1:9" x14ac:dyDescent="0.25">
      <c r="A14" s="2" t="s">
        <v>63</v>
      </c>
      <c r="B14" s="2" t="s">
        <v>64</v>
      </c>
      <c r="C14" s="4" t="s">
        <v>65</v>
      </c>
      <c r="D14" s="4" t="s">
        <v>66</v>
      </c>
      <c r="E14" s="3">
        <v>1</v>
      </c>
      <c r="F14" s="2" t="s">
        <v>11</v>
      </c>
      <c r="G14" s="4" t="s">
        <v>67</v>
      </c>
      <c r="I14">
        <f t="shared" si="0"/>
        <v>10</v>
      </c>
    </row>
    <row r="15" spans="1:9" x14ac:dyDescent="0.25">
      <c r="A15" s="2" t="s">
        <v>68</v>
      </c>
      <c r="B15" s="2" t="s">
        <v>69</v>
      </c>
      <c r="C15" s="4" t="s">
        <v>70</v>
      </c>
      <c r="D15" s="4" t="s">
        <v>71</v>
      </c>
      <c r="E15" s="3">
        <v>1</v>
      </c>
      <c r="F15" s="2" t="s">
        <v>11</v>
      </c>
      <c r="G15" s="4" t="s">
        <v>72</v>
      </c>
      <c r="I15">
        <f t="shared" si="0"/>
        <v>10</v>
      </c>
    </row>
    <row r="16" spans="1:9" x14ac:dyDescent="0.25">
      <c r="A16" s="2" t="s">
        <v>73</v>
      </c>
      <c r="B16" s="2" t="s">
        <v>74</v>
      </c>
      <c r="C16" s="4" t="s">
        <v>75</v>
      </c>
      <c r="D16" s="4" t="s">
        <v>76</v>
      </c>
      <c r="E16" s="3">
        <v>1</v>
      </c>
      <c r="F16" s="2" t="s">
        <v>11</v>
      </c>
      <c r="G16" s="4" t="s">
        <v>77</v>
      </c>
      <c r="I16">
        <f t="shared" si="0"/>
        <v>10</v>
      </c>
    </row>
  </sheetData>
  <hyperlinks>
    <hyperlink ref="C2" r:id="rId1" tooltip="Component" display="'Murata" xr:uid="{77880DBB-F4C8-4474-BDD8-893C34D8D66A}"/>
    <hyperlink ref="D2" r:id="rId2" tooltip="Manufacturer" display="'GCM31CC71H475MA03K" xr:uid="{9E4FBC41-30BA-4470-AC03-5045CC27318C}"/>
    <hyperlink ref="G2" r:id="rId3" tooltip="Supplier" display="'81-GCM31CC71H475MA3K" xr:uid="{A6182B90-738C-42A9-AEDB-6BBBEE129881}"/>
    <hyperlink ref="C3" r:id="rId4" tooltip="Component" display="'Kyocera AVX" xr:uid="{11FD8E37-0EDD-4F19-AD07-6F1DC5540E40}"/>
    <hyperlink ref="D3" r:id="rId5" tooltip="Manufacturer" display="'08055C104K4Z2A/4K" xr:uid="{72EC5828-410D-4E77-B713-2928A545C5DF}"/>
    <hyperlink ref="G3" r:id="rId6" tooltip="Supplier" display="'581-08055C104K4Z2A" xr:uid="{70EBCF83-0EE9-4E64-9200-A32EB682D30A}"/>
    <hyperlink ref="C4" r:id="rId7" tooltip="Component" display="'Philips" xr:uid="{F0AC3DBA-5F18-496B-AEC7-6D9F53FE69D6}"/>
    <hyperlink ref="D4" r:id="rId8" tooltip="Manufacturer" display="'BZX384-B3V3,115" xr:uid="{E62C345E-A53B-487B-AA6D-731BACF9CEFA}"/>
    <hyperlink ref="G4" r:id="rId9" tooltip="Supplier" display="'771-BZX384-B3V3-T/R" xr:uid="{807BC959-F902-46E8-9453-46D0293F0612}"/>
    <hyperlink ref="C5" r:id="rId10" tooltip="Component" display="'Stanley Electric" xr:uid="{453F0A3C-4F12-4E44-A4E8-E333EB736A58}"/>
    <hyperlink ref="D5" r:id="rId11" tooltip="Manufacturer" display="'SJW1151CKS-100-TR" xr:uid="{160FE13D-9933-48D6-BE5F-0BA159B7BCA1}"/>
    <hyperlink ref="G5" r:id="rId12" tooltip="Supplier" display="'327-SJW1151CKS100TR" xr:uid="{07C79717-31BD-412D-9DBF-E52B2E07ADE4}"/>
    <hyperlink ref="C6" r:id="rId13" tooltip="Component" display="'Bourns" xr:uid="{E52E866E-E0FE-439C-BB2F-D1346334EAD2}"/>
    <hyperlink ref="D6" r:id="rId14" tooltip="Manufacturer" display="'SF-3812TL050T-2" xr:uid="{CB23F4A9-668F-4017-9C5C-66898EA2259C}"/>
    <hyperlink ref="G6" r:id="rId15" tooltip="Supplier" display="'652-SF-3812TL050T-2" xr:uid="{C0F7FE69-8D9B-4754-B0AA-8DDB6521C48D}"/>
    <hyperlink ref="C7" r:id="rId16" tooltip="Component" display="'CUI Devices" xr:uid="{8709B710-2C99-45A2-9238-4857E1C1EDD7}"/>
    <hyperlink ref="D7" r:id="rId17" tooltip="Manufacturer" display="'TBL005A-500-03GY-2WT" xr:uid="{3CF7F4C3-0656-4745-89BA-F1D5DB8367DB}"/>
    <hyperlink ref="G7" r:id="rId18" tooltip="Supplier" display="'490-TBL05A50003GY2WT" xr:uid="{59340763-5406-4519-A6CA-08B0EF2C32DF}"/>
    <hyperlink ref="C8" r:id="rId19" tooltip="Component" display="'Omron" xr:uid="{A4F14444-9C80-4C55-BA53-B45FC370C6A4}"/>
    <hyperlink ref="D8" r:id="rId20" tooltip="Manufacturer" display="'G5LE-14-DC3" xr:uid="{0DC73ABE-A9D1-43C0-B03A-4D9AC715108D}"/>
    <hyperlink ref="G8" r:id="rId21" tooltip="Supplier" display="'653-G5LE-14DC3" xr:uid="{391FB832-E711-47EF-BD37-759F49138856}"/>
    <hyperlink ref="C9" r:id="rId22" tooltip="Component" display="'Bourns" xr:uid="{22881396-6711-42AB-A581-EB5B2A63FA78}"/>
    <hyperlink ref="D9" r:id="rId23" tooltip="Manufacturer" display="'MOV-14D391K" xr:uid="{ED9B3D19-A25A-4F14-99FA-24B2EEFCA664}"/>
    <hyperlink ref="G9" r:id="rId24" tooltip="Supplier" display="'652-MOV-14D391K" xr:uid="{BCEF59DA-E87C-485A-B255-127F6000C593}"/>
    <hyperlink ref="C10" r:id="rId25" tooltip="Component" display="'Diodes" xr:uid="{AD295D50-EAD1-4811-A6B5-99C5B397762B}"/>
    <hyperlink ref="D10" r:id="rId26" tooltip="Manufacturer" display="'BC847A-7-F" xr:uid="{02297B0C-D4D2-465B-83A0-8B2945678065}"/>
    <hyperlink ref="G10" r:id="rId27" tooltip="Supplier" display="'621-BC847A-7-F" xr:uid="{AB816DD6-E9D1-4D8A-91FD-02863B313D52}"/>
    <hyperlink ref="C11" r:id="rId28" tooltip="Component" display="'Panasonic" xr:uid="{DC32EEEA-DE3B-4AE6-9BCD-F489AE8AAC91}"/>
    <hyperlink ref="D11" r:id="rId29" tooltip="Manufacturer" display="'ERJ3EKF1001V" xr:uid="{F550B6A8-6E11-4EAE-9043-14449F9EDF77}"/>
    <hyperlink ref="G11" r:id="rId30" tooltip="Supplier" display="'667-ERJ-3EKF1001V" xr:uid="{50B7B5DE-A083-44EC-8B8C-D464D710E69D}"/>
    <hyperlink ref="C12" r:id="rId31" tooltip="Component" display="'Panasonic" xr:uid="{F120EF7A-6565-48B4-AB61-A5894381225B}"/>
    <hyperlink ref="D12" r:id="rId32" tooltip="Manufacturer" display="'ERJ-3EKF1002V" xr:uid="{CBB5C784-B725-498F-B270-A6B8EF38C7A8}"/>
    <hyperlink ref="G12" r:id="rId33" tooltip="Supplier" display="'667-ERJ-3EKF1002V" xr:uid="{D7FCE359-2E3F-40EE-AE2A-BF3E72651EC1}"/>
    <hyperlink ref="C13" tooltip="Component" display="'" xr:uid="{BBC2168F-6275-466C-A69C-F74B5B35590A}"/>
    <hyperlink ref="D13" tooltip="Manufacturer" display="'" xr:uid="{62AD46B8-04DB-455B-96F3-498224025479}"/>
    <hyperlink ref="G13" tooltip="Supplier" display="'" xr:uid="{629DFD2D-2954-4D9C-8C23-AEF2F8AD2B55}"/>
    <hyperlink ref="C14" r:id="rId34" tooltip="Component" display="'Recom" xr:uid="{7BC8E4EA-7A92-41AA-912D-EBE8E82DE1F8}"/>
    <hyperlink ref="D14" r:id="rId35" tooltip="Manufacturer" display="'RAC02-05SGA" xr:uid="{255BEFE7-F875-4E1D-A3A9-4D859380643E}"/>
    <hyperlink ref="G14" r:id="rId36" tooltip="Supplier" display="'919-RAC02-05SGA" xr:uid="{9EF40F68-C04F-4FD5-A7F4-B2B8EEB718C0}"/>
    <hyperlink ref="C15" r:id="rId37" tooltip="Component" display="'Texas Instruments" xr:uid="{93B233BB-99B1-492E-980A-21C34D73AE23}"/>
    <hyperlink ref="D15" r:id="rId38" tooltip="Manufacturer" display="'TPL5010DDCR" xr:uid="{A91D92F9-AA90-41CD-BC7C-59ED7DB86A3A}"/>
    <hyperlink ref="G15" r:id="rId39" tooltip="Supplier" display="'595-TPL5010DDCR" xr:uid="{56946D98-D971-4026-BA82-09886D24D5DB}"/>
    <hyperlink ref="C16" r:id="rId40" tooltip="Component" display="'Silicon Labs" xr:uid="{6EEFF66C-05CB-4C25-9B9E-89AD5780F126}"/>
    <hyperlink ref="D16" r:id="rId41" tooltip="Manufacturer" display="'SI7020-A20-GM" xr:uid="{95A2E1AD-43D6-4E1A-A5AC-56B22E077880}"/>
    <hyperlink ref="G16" r:id="rId42" tooltip="Supplier" display="'634-SI7020-A20-GM" xr:uid="{9EB122A1-792D-4948-960A-D129F9E96ECA}"/>
  </hyperlinks>
  <pageMargins left="0.7" right="0.7" top="0.75" bottom="0.75" header="0.3" footer="0.3"/>
  <pageSetup paperSize="9" orientation="portrait" horizontalDpi="0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Katz</dc:creator>
  <cp:lastModifiedBy>Jeff Katz</cp:lastModifiedBy>
  <dcterms:created xsi:type="dcterms:W3CDTF">2021-01-07T09:47:28Z</dcterms:created>
  <dcterms:modified xsi:type="dcterms:W3CDTF">2021-02-06T15:21:41Z</dcterms:modified>
</cp:coreProperties>
</file>