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canner\Downloads\"/>
    </mc:Choice>
  </mc:AlternateContent>
  <bookViews>
    <workbookView xWindow="0" yWindow="0" windowWidth="24000" windowHeight="9735"/>
  </bookViews>
  <sheets>
    <sheet name="DataBase" sheetId="1" r:id="rId1"/>
    <sheet name="Muestra" sheetId="2" r:id="rId2"/>
    <sheet name="PivotTable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<sst xmlns="http://schemas.openxmlformats.org/spreadsheetml/2006/main" count="2029" uniqueCount="1442">
  <si>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</si>
  <si>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</si>
  <si>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</si>
  <si>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</si>
  <si>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</si>
  <si>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</si>
  <si>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</si>
  <si>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</si>
  <si>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</si>
  <si>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</si>
  <si>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</si>
  <si>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</si>
  <si>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</si>
  <si>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</si>
  <si>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</si>
  <si>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</si>
  <si>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</si>
  <si>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</si>
  <si>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</si>
  <si>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</si>
  <si>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</si>
  <si>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</si>
  <si>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</si>
  <si>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</si>
  <si>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</si>
  <si>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</si>
  <si>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</si>
  <si>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</si>
  <si>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</si>
  <si>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</si>
  <si>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</si>
  <si>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</si>
  <si>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</si>
  <si>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</si>
  <si>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</si>
  <si>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</si>
  <si>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</si>
  <si>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</si>
  <si>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</si>
  <si>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</si>
  <si>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The 128th Annual …</t>
  </si>
  <si>
    <t>SY Kang, S Deren, J Andia, HM Colon…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</si>
  <si>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</si>
  <si>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</si>
  <si>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</si>
  <si>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</si>
  <si>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</si>
  <si>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</si>
  <si>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</si>
  <si>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</si>
  <si>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</si>
  <si>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</si>
  <si>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</si>
  <si>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</si>
  <si>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</si>
  <si>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http://scholar.google.comhttps://apha.confex.com/apha/128am/techprogram/paper_5666.htm</t>
  </si>
  <si>
    <t>Z Temesgen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</si>
  <si>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</si>
  <si>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</si>
  <si>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</si>
  <si>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</si>
  <si>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</si>
  <si>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</si>
  <si>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</si>
  <si>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</si>
  <si>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</si>
  <si>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</si>
  <si>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</si>
  <si>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</si>
  <si>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</si>
  <si>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</si>
  <si>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</si>
  <si>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</si>
  <si>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</si>
  <si>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</si>
  <si>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</si>
  <si>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</si>
  <si>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</si>
  <si>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</si>
  <si>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</si>
  <si>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</si>
  <si>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</si>
  <si>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</si>
  <si>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</si>
  <si>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</si>
  <si>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</si>
  <si>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</si>
  <si>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</si>
  <si>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</si>
  <si>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D Zorrilla, LM Guevarra, J Martinez, L Santiago…</t>
  </si>
  <si>
    <t>HIV Infection in Women …</t>
  </si>
  <si>
    <t>http://scholar.google.com/scholar?cites=8623665032939902638&amp;as_sdt=2005&amp;sciodt=0,5&amp;hl=en&amp;num=20</t>
  </si>
  <si>
    <t>JT Alfonso</t>
  </si>
  <si>
    <t>AVANCES EN PSICOLOGIA CLINICA …</t>
  </si>
  <si>
    <t>N Varas-Díaz, J Toro-Alfonso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</si>
  <si>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</si>
  <si>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</si>
  <si>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</si>
  <si>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</si>
  <si>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</si>
  <si>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</si>
  <si>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</si>
  <si>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12th International AIDS Conference, Geneva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</si>
  <si>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</si>
  <si>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</si>
  <si>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</si>
  <si>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</si>
  <si>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</si>
  <si>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</si>
  <si>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</si>
  <si>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</si>
  <si>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</si>
  <si>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</si>
  <si>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</si>
  <si>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</si>
  <si>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</si>
  <si>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</si>
  <si>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</si>
  <si>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</si>
  <si>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</si>
  <si>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</si>
  <si>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</si>
  <si>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</si>
  <si>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</si>
  <si>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</si>
  <si>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</si>
  <si>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</si>
  <si>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</si>
  <si>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</si>
  <si>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</si>
  <si>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</si>
  <si>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</si>
  <si>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</si>
  <si>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</si>
  <si>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</si>
  <si>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</si>
  <si>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</si>
  <si>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</si>
  <si>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</si>
  <si>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</si>
  <si>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</si>
  <si>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</si>
  <si>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</si>
  <si>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</si>
  <si>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</si>
  <si>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</si>
  <si>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</si>
  <si>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</si>
  <si>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</si>
  <si>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</si>
  <si>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</si>
  <si>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</si>
  <si>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</si>
  <si>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</si>
  <si>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</si>
  <si>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</si>
  <si>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</si>
  <si>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</si>
  <si>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</si>
  <si>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</si>
  <si>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</si>
  <si>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</si>
  <si>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</si>
  <si>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</si>
  <si>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</si>
  <si>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</si>
  <si>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</si>
  <si>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</si>
  <si>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</si>
  <si>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</si>
  <si>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</si>
  <si>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</si>
  <si>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</si>
  <si>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</si>
  <si>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</si>
  <si>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</si>
  <si>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</si>
  <si>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</si>
  <si>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</si>
  <si>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</si>
  <si>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</si>
  <si>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</si>
  <si>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</si>
  <si>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</si>
  <si>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</si>
  <si>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</si>
  <si>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</si>
  <si>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</si>
  <si>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</si>
  <si>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</si>
  <si>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</si>
  <si>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</si>
  <si>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</si>
  <si>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</si>
  <si>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</si>
  <si>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</si>
  <si>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</si>
  <si>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</si>
  <si>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</si>
  <si>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</si>
  <si>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</si>
  <si>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</si>
  <si>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</si>
  <si>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</si>
  <si>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</si>
  <si>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</si>
  <si>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</si>
  <si>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</si>
  <si>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</si>
  <si>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</si>
  <si>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</si>
  <si>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</si>
  <si>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</si>
  <si>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</si>
  <si>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</si>
  <si>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</si>
  <si>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</si>
  <si>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</si>
  <si>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</si>
  <si>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</si>
  <si>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</si>
  <si>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</si>
  <si>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</si>
  <si>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</si>
  <si>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</si>
  <si>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</si>
  <si>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</si>
  <si>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</si>
  <si>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</si>
  <si>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</si>
  <si>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</si>
  <si>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</si>
  <si>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</si>
  <si>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</si>
  <si>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</si>
  <si>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</si>
  <si>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</si>
  <si>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</si>
  <si>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</si>
  <si>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</si>
  <si>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</si>
  <si>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</si>
  <si>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</si>
  <si>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</si>
  <si>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</si>
  <si>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</si>
  <si>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</si>
  <si>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</si>
  <si>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</si>
  <si>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</si>
  <si>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</si>
  <si>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</si>
  <si>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</si>
  <si>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</si>
  <si>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</si>
  <si>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</si>
  <si>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</si>
  <si>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</si>
  <si>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</si>
  <si>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</si>
  <si>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</si>
  <si>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</si>
  <si>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</si>
  <si>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</si>
  <si>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</si>
  <si>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</si>
  <si>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</si>
  <si>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</si>
  <si>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</si>
  <si>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</si>
  <si>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</si>
  <si>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</si>
  <si>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</si>
  <si>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</si>
  <si>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</si>
  <si>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</si>
  <si>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</si>
  <si>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</si>
  <si>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</si>
  <si>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</si>
  <si>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</si>
  <si>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</si>
  <si>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</si>
  <si>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</si>
  <si>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</si>
  <si>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</si>
  <si>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</si>
  <si>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</si>
  <si>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</si>
  <si>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</si>
  <si>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</si>
  <si>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</si>
  <si>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</si>
  <si>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</si>
  <si>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</si>
  <si>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</si>
  <si>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</si>
  <si>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</si>
  <si>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</si>
  <si>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</si>
  <si>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</si>
  <si>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</si>
  <si>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</si>
  <si>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</si>
  <si>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</si>
  <si>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</si>
  <si>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</si>
  <si>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</si>
  <si>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</si>
  <si>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</si>
  <si>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</si>
  <si>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</si>
  <si>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</si>
  <si>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</si>
  <si>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</si>
  <si>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</si>
  <si>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</si>
  <si>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</si>
  <si>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</si>
  <si>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</si>
  <si>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</si>
  <si>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</si>
  <si>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</si>
  <si>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</si>
  <si>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</si>
  <si>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</si>
  <si>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</si>
  <si>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</si>
  <si>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</si>
  <si>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</si>
  <si>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</si>
  <si>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</si>
  <si>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</si>
  <si>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</si>
  <si>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</si>
  <si>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</si>
  <si>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</si>
  <si>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</si>
  <si>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</si>
  <si>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</si>
  <si>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Cellular and molecular …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</si>
  <si>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</si>
  <si>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</si>
  <si>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</si>
  <si>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</si>
  <si>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</si>
  <si>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</si>
  <si>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</si>
  <si>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</si>
  <si>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</si>
  <si>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</si>
  <si>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</si>
  <si>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</si>
  <si>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</si>
  <si>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</si>
  <si>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</si>
  <si>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</si>
  <si>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</si>
  <si>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</si>
  <si>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</si>
  <si>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</si>
  <si>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</si>
  <si>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</si>
  <si>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</si>
  <si>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</si>
  <si>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</si>
  <si>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</si>
  <si>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</si>
  <si>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</si>
  <si>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</si>
  <si>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</si>
  <si>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</si>
  <si>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</si>
  <si>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</si>
  <si>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</si>
  <si>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</si>
  <si>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</si>
  <si>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</si>
  <si>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</si>
  <si>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</si>
  <si>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</si>
  <si>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</si>
  <si>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</si>
  <si>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</si>
  <si>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</si>
  <si>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</si>
  <si>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</si>
  <si>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</si>
  <si>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</si>
  <si>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</si>
  <si>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</si>
  <si>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</si>
  <si>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</si>
  <si>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</si>
  <si>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</si>
  <si>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</si>
  <si>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</si>
  <si>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</si>
  <si>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</si>
  <si>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</si>
  <si>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</si>
  <si>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</si>
  <si>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</si>
  <si>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</si>
  <si>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</si>
  <si>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</si>
  <si>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</si>
  <si>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</si>
  <si>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</si>
  <si>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</si>
  <si>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</si>
  <si>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</si>
  <si>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</si>
  <si>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</si>
  <si>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</si>
  <si>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</si>
  <si>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</si>
  <si>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</si>
  <si>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</si>
  <si>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</si>
  <si>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</si>
  <si>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</si>
  <si>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</si>
  <si>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</si>
  <si>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</si>
  <si>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</si>
  <si>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</si>
  <si>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</si>
  <si>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</si>
  <si>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</si>
  <si>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</si>
  <si>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</si>
  <si>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</si>
  <si>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</si>
  <si>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</si>
  <si>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</si>
  <si>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</si>
  <si>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</si>
  <si>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</si>
  <si>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</si>
  <si>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</si>
  <si>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</si>
  <si>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</si>
  <si>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</si>
  <si>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</si>
  <si>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</si>
  <si>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</si>
  <si>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</si>
  <si>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</si>
  <si>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</si>
  <si>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</si>
  <si>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</si>
  <si>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</si>
  <si>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</si>
  <si>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</si>
  <si>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</si>
  <si>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</si>
  <si>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</si>
  <si>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</si>
  <si>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</si>
  <si>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</si>
  <si>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</si>
  <si>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</si>
  <si>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</si>
  <si>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</si>
  <si>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</si>
  <si>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</si>
  <si>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</si>
  <si>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</si>
  <si>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</si>
  <si>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</si>
  <si>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</si>
  <si>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</si>
  <si>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</si>
  <si>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</si>
  <si>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</si>
  <si>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</si>
  <si>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</si>
  <si>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</si>
  <si>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</si>
  <si>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</si>
  <si>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</si>
  <si>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</si>
  <si>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</si>
  <si>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</si>
  <si>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</si>
  <si>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</si>
  <si>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</si>
  <si>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</si>
  <si>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</si>
  <si>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</si>
  <si>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</si>
  <si>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</si>
  <si>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</si>
  <si>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</si>
  <si>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</si>
  <si>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</si>
  <si>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</si>
  <si>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</si>
  <si>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</si>
  <si>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</si>
  <si>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</si>
  <si>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</si>
  <si>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</si>
  <si>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</si>
  <si>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</si>
  <si>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</si>
  <si>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</si>
  <si>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</si>
  <si>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</si>
  <si>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</si>
  <si>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</si>
  <si>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</si>
  <si>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</si>
  <si>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</si>
  <si>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</si>
  <si>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</si>
  <si>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</si>
  <si>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</si>
  <si>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</si>
  <si>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</si>
  <si>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</si>
  <si>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</si>
  <si>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</si>
  <si>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</si>
  <si>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</si>
  <si>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</si>
  <si>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</si>
  <si>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</si>
  <si>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</si>
  <si>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</si>
  <si>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</si>
  <si>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</si>
  <si>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</si>
  <si>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</si>
  <si>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</si>
  <si>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</si>
  <si>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</si>
  <si>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</si>
  <si>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</si>
  <si>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</si>
  <si>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</si>
  <si>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</si>
  <si>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</si>
  <si>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</si>
  <si>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</si>
  <si>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</si>
  <si>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</si>
  <si>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</si>
  <si>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</si>
  <si>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</si>
  <si>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</si>
  <si>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</si>
  <si>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</si>
  <si>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</si>
  <si>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</si>
  <si>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</si>
  <si>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</si>
  <si>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</si>
  <si>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</si>
  <si>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</si>
  <si>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</si>
  <si>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</si>
  <si>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</si>
  <si>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</si>
  <si>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</si>
  <si>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</si>
  <si>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</si>
  <si>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</si>
  <si>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</si>
  <si>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</si>
  <si>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</si>
  <si>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</si>
  <si>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</si>
  <si>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</si>
  <si>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</si>
  <si>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</si>
  <si>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</si>
  <si>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</si>
  <si>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</si>
  <si>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</si>
  <si>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</si>
  <si>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</si>
  <si>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</si>
  <si>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</si>
  <si>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</si>
  <si>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</si>
  <si>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</si>
  <si>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</si>
  <si>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</si>
  <si>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</si>
  <si>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</si>
  <si>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</si>
  <si>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</si>
  <si>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</si>
  <si>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</si>
  <si>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</si>
  <si>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</si>
  <si>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</si>
  <si>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</si>
  <si>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</si>
  <si>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</si>
  <si>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</si>
  <si>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</si>
  <si>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</si>
  <si>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</si>
  <si>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</si>
  <si>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</si>
  <si>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</si>
  <si>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</si>
  <si>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</si>
  <si>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</si>
  <si>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</si>
  <si>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</si>
  <si>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</si>
  <si>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</si>
  <si>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</si>
  <si>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</si>
  <si>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</si>
  <si>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</si>
  <si>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</si>
  <si>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</si>
  <si>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</si>
  <si>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</si>
  <si>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</si>
  <si>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</si>
  <si>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</si>
  <si>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</si>
  <si>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</si>
  <si>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</si>
  <si>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</si>
  <si>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</si>
  <si>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</si>
  <si>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</si>
  <si>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</si>
  <si>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</si>
  <si>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</si>
  <si>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</si>
  <si>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</si>
  <si>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</si>
  <si>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</si>
  <si>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</si>
  <si>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</si>
  <si>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</si>
  <si>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</si>
  <si>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</si>
  <si>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</si>
  <si>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</si>
  <si>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</si>
  <si>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</si>
  <si>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</si>
  <si>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</si>
  <si>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</si>
  <si>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</si>
  <si>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</si>
  <si>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</si>
  <si>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</si>
  <si>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</si>
  <si>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</si>
  <si>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</si>
  <si>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</si>
  <si>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</si>
  <si>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</si>
  <si>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</si>
  <si>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</si>
  <si>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</si>
  <si>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</si>
  <si>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</si>
  <si>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</si>
  <si>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</si>
  <si>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</si>
  <si>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</si>
  <si>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</si>
  <si>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</si>
  <si>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</si>
  <si>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</si>
  <si>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</si>
  <si>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</si>
  <si>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</si>
  <si>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</si>
  <si>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</si>
  <si>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</si>
  <si>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</si>
  <si>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</si>
  <si>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</si>
  <si>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</si>
  <si>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</si>
  <si>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</si>
  <si>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</si>
  <si>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</si>
  <si>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</si>
  <si>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</si>
  <si>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</si>
  <si>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</si>
  <si>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</si>
  <si>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</si>
  <si>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</si>
  <si>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</si>
  <si>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</si>
  <si>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</si>
  <si>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</si>
  <si>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</si>
  <si>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</si>
  <si>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</si>
  <si>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</si>
  <si>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</si>
  <si>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</si>
  <si>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</si>
  <si>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</si>
  <si>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</si>
  <si>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</si>
  <si>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</si>
  <si>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</si>
  <si>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</si>
  <si>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</si>
  <si>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</si>
  <si>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</si>
  <si>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</si>
  <si>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</si>
  <si>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</si>
  <si>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</si>
  <si>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</si>
  <si>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</si>
  <si>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</si>
  <si>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</si>
  <si>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</si>
  <si>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</si>
  <si>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</si>
  <si>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</si>
  <si>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</si>
  <si>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</si>
  <si>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</si>
  <si>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</si>
  <si>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</si>
  <si>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</si>
  <si>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</si>
  <si>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</si>
  <si>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</si>
  <si>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</si>
  <si>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</si>
  <si>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</si>
  <si>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</si>
  <si>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</si>
  <si>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</si>
  <si>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</si>
  <si>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</si>
  <si>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</si>
  <si>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</si>
  <si>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</si>
  <si>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</si>
  <si>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</si>
  <si>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</si>
  <si>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</si>
  <si>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</si>
  <si>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</si>
  <si>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</si>
  <si>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</si>
  <si>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</si>
  <si>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</si>
  <si>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</si>
  <si>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</si>
  <si>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</si>
  <si>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</si>
  <si>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</si>
  <si>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</si>
  <si>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</si>
  <si>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</si>
  <si>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</si>
  <si>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</si>
  <si>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</si>
  <si>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</si>
  <si>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</si>
  <si>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</si>
  <si>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</si>
  <si>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</si>
  <si>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</si>
  <si>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</si>
  <si>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</si>
  <si>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</si>
  <si>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</si>
  <si>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</si>
  <si>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</si>
  <si>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</si>
  <si>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</si>
  <si>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</si>
  <si>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The 130th Annual Meeting of …</t>
  </si>
  <si>
    <t>http://scholar.google.comhttps://apha.confex.com/apha/130am/techprogram/paper_34744.htm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</si>
  <si>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</si>
  <si>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</si>
  <si>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</si>
  <si>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</si>
  <si>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</si>
  <si>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</si>
  <si>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</si>
  <si>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</si>
  <si>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</si>
  <si>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Sexually Transmitted …</t>
  </si>
  <si>
    <t>http://sti.bmj.com/content/89/Suppl_1/A163.2.abstract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</si>
  <si>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</si>
  <si>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</si>
  <si>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</si>
  <si>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</si>
  <si>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</si>
  <si>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</si>
  <si>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</si>
  <si>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</si>
  <si>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</si>
  <si>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</si>
  <si>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International Conference on …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</si>
  <si>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</si>
  <si>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</si>
  <si>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</si>
  <si>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</si>
  <si>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</si>
  <si>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</si>
  <si>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</si>
  <si>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</si>
  <si>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</si>
  <si>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</si>
  <si>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</si>
  <si>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</si>
  <si>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</si>
  <si>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</si>
  <si>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</si>
  <si>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</si>
  <si>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</si>
  <si>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</si>
  <si>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</si>
  <si>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</si>
  <si>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</si>
  <si>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</si>
  <si>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</si>
  <si>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</si>
  <si>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</si>
  <si>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</si>
  <si>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</si>
  <si>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</si>
  <si>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</si>
  <si>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</si>
  <si>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</si>
  <si>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</si>
  <si>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</si>
  <si>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</si>
  <si>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</si>
  <si>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</si>
  <si>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</si>
  <si>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</si>
  <si>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</si>
  <si>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</si>
  <si>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</si>
  <si>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</si>
  <si>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</si>
  <si>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</si>
  <si>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</si>
  <si>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</si>
  <si>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</si>
  <si>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</si>
  <si>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</si>
  <si>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</si>
  <si>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</si>
  <si>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</si>
  <si>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</si>
  <si>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</si>
  <si>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</si>
  <si>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</si>
  <si>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</si>
  <si>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</si>
  <si>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</si>
  <si>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</si>
  <si>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</si>
  <si>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</si>
  <si>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</si>
  <si>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</si>
  <si>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</si>
  <si>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</si>
  <si>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</si>
  <si>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</si>
  <si>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</si>
  <si>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</si>
  <si>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</si>
  <si>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</si>
  <si>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</si>
  <si>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</si>
  <si>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</si>
  <si>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</si>
  <si>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</si>
  <si>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</si>
  <si>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</si>
  <si>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</si>
  <si>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</si>
  <si>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</si>
  <si>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</si>
  <si>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</si>
  <si>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</si>
  <si>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</si>
  <si>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</si>
  <si>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</si>
  <si>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</si>
  <si>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</si>
  <si>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</si>
  <si>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</si>
  <si>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</si>
  <si>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</si>
  <si>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</si>
  <si>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</si>
  <si>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</si>
  <si>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</si>
  <si>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</si>
  <si>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</si>
  <si>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</si>
  <si>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</si>
  <si>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</si>
  <si>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</si>
  <si>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</si>
  <si>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</si>
  <si>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</si>
  <si>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</si>
  <si>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</si>
  <si>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</si>
  <si>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</si>
  <si>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</si>
  <si>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</si>
  <si>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</si>
  <si>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</si>
  <si>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</si>
  <si>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</si>
  <si>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</si>
  <si>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</si>
  <si>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</si>
  <si>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</si>
  <si>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</si>
  <si>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</si>
  <si>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</si>
  <si>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</si>
  <si>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</si>
  <si>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</si>
  <si>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</si>
  <si>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</si>
  <si>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</si>
  <si>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</si>
  <si>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</si>
  <si>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</si>
  <si>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</si>
  <si>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</si>
  <si>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</si>
  <si>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</si>
  <si>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</si>
  <si>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</si>
  <si>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</si>
  <si>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</si>
  <si>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</si>
  <si>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</si>
  <si>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</si>
  <si>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</si>
  <si>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</si>
  <si>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</si>
  <si>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</si>
  <si>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</si>
  <si>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</si>
  <si>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</si>
  <si>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</si>
  <si>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</si>
  <si>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</si>
  <si>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</si>
  <si>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</si>
  <si>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</si>
  <si>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</si>
  <si>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</si>
  <si>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</si>
  <si>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</si>
  <si>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</si>
  <si>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</si>
  <si>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</si>
  <si>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</si>
  <si>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</si>
  <si>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</si>
  <si>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</si>
  <si>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</si>
  <si>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</si>
  <si>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</si>
  <si>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</si>
  <si>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</si>
  <si>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</si>
  <si>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</si>
  <si>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</si>
  <si>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</si>
  <si>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</si>
  <si>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</si>
  <si>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</si>
  <si>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</si>
  <si>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</si>
  <si>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</si>
  <si>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</si>
  <si>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</si>
  <si>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</si>
  <si>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</si>
  <si>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</si>
  <si>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</si>
  <si>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</si>
  <si>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</si>
  <si>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</si>
  <si>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</si>
  <si>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</si>
  <si>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AA Rivera-Casiano</t>
  </si>
  <si>
    <t>Stress and coping among Puerto Rican women with HIV infection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</si>
  <si>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</si>
  <si>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</si>
  <si>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</si>
  <si>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</si>
  <si>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</si>
  <si>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</si>
  <si>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</si>
  <si>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</si>
  <si>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</si>
  <si>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</si>
  <si>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</si>
  <si>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</si>
  <si>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</si>
  <si>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</si>
  <si>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</si>
  <si>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</si>
  <si>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</si>
  <si>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</si>
  <si>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</si>
  <si>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</si>
  <si>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</si>
  <si>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</si>
  <si>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</si>
  <si>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</si>
  <si>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</si>
  <si>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</si>
  <si>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</si>
  <si>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</si>
  <si>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</si>
  <si>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</si>
  <si>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</si>
  <si>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</si>
  <si>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</si>
  <si>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</si>
  <si>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</si>
  <si>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</si>
  <si>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</si>
  <si>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</si>
  <si>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</si>
  <si>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</si>
  <si>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</si>
  <si>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</si>
  <si>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</si>
  <si>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</si>
  <si>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</si>
  <si>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</si>
  <si>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</si>
  <si>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</si>
  <si>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</si>
  <si>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</si>
  <si>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</si>
  <si>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</si>
  <si>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</si>
  <si>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</si>
  <si>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</si>
  <si>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</si>
  <si>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</si>
  <si>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</si>
  <si>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</si>
  <si>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</si>
  <si>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</si>
  <si>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</si>
  <si>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</si>
  <si>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</si>
  <si>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</si>
  <si>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</si>
  <si>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</si>
  <si>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</si>
  <si>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</si>
  <si>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</si>
  <si>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</si>
  <si>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</si>
  <si>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</si>
  <si>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</si>
  <si>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</si>
  <si>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</si>
  <si>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</si>
  <si>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</si>
  <si>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</si>
  <si>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</si>
  <si>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</si>
  <si>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</si>
  <si>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</si>
  <si>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</si>
  <si>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</si>
  <si>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</si>
  <si>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</si>
  <si>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</si>
  <si>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</si>
  <si>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</si>
  <si>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</si>
  <si>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</si>
  <si>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</si>
  <si>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</si>
  <si>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</si>
  <si>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</si>
  <si>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</si>
  <si>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</si>
  <si>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</si>
  <si>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</si>
  <si>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</si>
  <si>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</si>
  <si>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</si>
  <si>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</si>
  <si>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</si>
  <si>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</si>
  <si>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</si>
  <si>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</si>
  <si>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</si>
  <si>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</si>
  <si>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</si>
  <si>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</si>
  <si>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</si>
  <si>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</si>
  <si>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</si>
  <si>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</si>
  <si>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</si>
  <si>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</si>
  <si>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</si>
  <si>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</si>
  <si>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</si>
  <si>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</si>
  <si>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</si>
  <si>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</si>
  <si>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</si>
  <si>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</si>
  <si>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</si>
  <si>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</si>
  <si>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http://scholar.google.comhttps://apha.confex.com/apha/128am/techprogram/paper_3665.htm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</si>
  <si>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</si>
  <si>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</si>
  <si>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</si>
  <si>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</si>
  <si>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</si>
  <si>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</si>
  <si>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</si>
  <si>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</si>
  <si>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</si>
  <si>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</si>
  <si>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</si>
  <si>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</si>
  <si>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</si>
  <si>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</si>
  <si>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</si>
  <si>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</si>
  <si>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</si>
  <si>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</si>
  <si>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</si>
  <si>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</si>
  <si>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</si>
  <si>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</si>
  <si>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</si>
  <si>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</si>
  <si>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</si>
  <si>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</si>
  <si>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</si>
  <si>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</si>
  <si>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</si>
  <si>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</si>
  <si>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</si>
  <si>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</si>
  <si>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</si>
  <si>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</si>
  <si>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</si>
  <si>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</si>
  <si>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</si>
  <si>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</si>
  <si>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</si>
  <si>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</si>
  <si>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</si>
  <si>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</si>
  <si>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</si>
  <si>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</si>
  <si>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</si>
  <si>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</si>
  <si>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</si>
  <si>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</si>
  <si>
    <t>Rojo</t>
  </si>
  <si>
    <t>Duda</t>
  </si>
  <si>
    <t>The impact of somatization, HIV status and gender-specific social roles on the high prevalence of depressive symptomatology in HIV infected women in Puerto Rico</t>
  </si>
  <si>
    <t>The stigmatization of HIV/AIDS and gregarious life: Contradictions in the development of social support networks for people living with HIV/AIDS in Puerto Rico</t>
  </si>
  <si>
    <t>Antiretroviral drugs in development. A report from HIV DART 2008: frontiers in drug development for antiretroviral therapies: 9-12 December 2008, Rio Grande, Puerto Rico</t>
  </si>
  <si>
    <t>HIV transmission mode among puerto rican HIV/AIDS women</t>
  </si>
  <si>
    <t>Relationships between a continuum of abuse and HIV sexual risk behaviors among Puerto Rican injection drug users and crack smokers</t>
  </si>
  <si>
    <t>Anal cancer trends in Puerto Rico (PR) from 1985 to 2005: impact of HIV status</t>
  </si>
  <si>
    <t>CHARACTERIZATION OF DEPRESSIVE SYMPTOMS AND CD4 IN A COHORT OF HIV‐POSITIVE HISPANIC WOMEN IN PUERTO RICO.</t>
  </si>
  <si>
    <t>A Preliminary Profile of HIV Risk in a Clinic-Based Sample of MSM in Puerto Rico: Implications for Sexual Health Promotion Interventions</t>
  </si>
  <si>
    <t>Use of health education services for persons living with HIV/AIDS patients in Puerto Rico: 1994-1995</t>
  </si>
  <si>
    <t>Difference between patients with Non-Hodgkin's lymphoma in a cohort of HIV/AIDS patients in Puerto Rico</t>
  </si>
  <si>
    <t>Changes in the Nutritional Status of Adults With HIV/AIDS Participating of Bill's Kitchen: A Community Based Nutritional Organization in San Juan, Puerto Rico</t>
  </si>
  <si>
    <t>Pulmonary tuberculosis infection in a cohort of HIV/AIDS puerto rican patients</t>
  </si>
  <si>
    <t>Changes in the socio-demographics, risk behaviors, clinical and immunological profile of a cohort of the Puerto Rican population living with HIV: an update of the Retrovirus Research Center (1992-2008)</t>
  </si>
  <si>
    <t>Health promotion work in a community of sex workers in San Juan, Puerto Rico and human immunodeficiency virus (HIV / AIDS) prevention.</t>
  </si>
  <si>
    <t>They belong to the street, we belong to the house: patriarcal discourse and experiences of women living with HIV/AIDS in Puerto Rico</t>
  </si>
  <si>
    <t>Varas Díaz, N. &amp; Toro-Alfonso, J. (Eds.) (2007). International perspectives on AIDS stigma. Special Edition. Journal of Interamerican Psychology, 41(1).</t>
  </si>
  <si>
    <t>Toro-Alfonso, J., Varas-Díaz, N., &amp; Nuñez, J. (2005). Social networks for people living with HIV/AIDS: From isolation to total citizenship through social action. [In Spanish] Journal of Social Sciences, 13, 28-51.</t>
  </si>
  <si>
    <t>Amico, K. R., Toro-Alfonso, J., &amp; Fisher, J. D. (2005). An empirical test of the Information, Motivation, Behavioral Skills model of antiretroviral therapy adherence. AIDS Care,17:6, 661-673.</t>
  </si>
  <si>
    <t>Rodríguez-Madera, S., &amp; Toro-Alfonso, J. (2005). Gender as an obstacle in HIV/AIDS prevention: Efforts for male-to-female transgenders. International Journal of Transgenderism, 8(2/3), 113-122.</t>
  </si>
  <si>
    <t>Varas-Díaz, N., Serrano-García, I., &amp; Toro-Alfonso, J. (2005). AIDS related stigma and social interaction: Puerto Ricans living with HIV/AIDS. Qualitative Health Research Journal,15, 169-187.</t>
  </si>
  <si>
    <t>Serrano-García, I., &amp; Toro-Alfonso, J. (2004, Fall). Latin America and the Caribbean: So close, and yet so far. Psychology and AIDS Exchange, 32/33, 24-27.</t>
  </si>
  <si>
    <t>Toro-Alfonso, J., &amp; Rodríguez-Madera, S. (2004). Sexual coercion in a sample of Puerto Rican gay males: Implications for HIV prevention. Journal of Gay &amp; Lesbian Social Services: Issues in Pra ctice, Policy, and Research, 17(1), 47-58.</t>
  </si>
  <si>
    <t>Toro-Alfonso, J., &amp; Varas-Díaz, N. (2003). A conceptual framework for empowerment of people living with HIV/AIDS: A collaborative effort between Puerto Rico and Dominican Republic [In Spanish]. Perspectivas Psicológicas, 3/4, 171-183.</t>
  </si>
  <si>
    <t>Varas-Díaz, N., &amp; Toro-Alfonso, J. (2003). Public policies related to HIV/AIDS: Tension between individual and collective needs, an agenda for psychology interventions in Latin America [In Spanish]. Revista Latinoamericana de Psicología, 35:2, 195-206.</t>
  </si>
  <si>
    <t>Varas-Díaz, N., &amp; Toro-Alfonso, J. (2003). Incarnating Stigma: Visual Images of the Body with HIV/AIDS [59 paragraphs]. Forum Qualitative Sozialforschung / Forum: QualitativeSocial Research [On-line Journal], 4(3). Available at: http://www.qualitativeresearch.net/fqs-texte/3-03/3-03varastoro-e.htm</t>
  </si>
  <si>
    <t>Toro-Alfonso, J., &amp; Serrano-García, I. (Eds.)(2003). Esfuerzos Conjuntos hacia la Innovación: El VIH/SIDA y las Mujeres. Behavior Sciences Journal, Vol. 18(1), 1-11. [In Spanish]</t>
  </si>
  <si>
    <t>Toro-Alfonso, J., Varas-Díaz, N., &amp; Andujar-Bello, I. (2002). Evaluation of an HIV/AIDS prevention program intervention targeting Latino gay men and men who have sex with men in Puerto Rico. AIDS Education and Prevention, 14, 445-456.</t>
  </si>
  <si>
    <t>Varas-Díaz, N., &amp; Toro-Alfonso, J. (2002). Juggling individual and collective concerns in HIV/AIDS policies: A view from Latin America. Canadian HIV/AIDS Policy and Law Review, 7, 2/3, 106-7.</t>
  </si>
  <si>
    <t>Toro-Alfonso, J. (2001) (Ed.) HIV/AIDS: Challenges for research and action. Interamerican Journal of Psychology, 35(2). [In Spanish]</t>
  </si>
  <si>
    <t>Toro-Alfonso, J. (2001). Introduction, HIV/AIDS: Challenges for research and action. Interamerican Journal of Psychology, 35(2). 5-14. [In Spanish]</t>
  </si>
  <si>
    <t>Toro-Alfonso, J. (2000). The development of an HIV prevention program for Gay men in PuertoRico: A model for the Caribbean. Interamerican Journal of Psychology. 34(1), 173-193.[In Spanish]</t>
  </si>
  <si>
    <t>Maldonado, M., &amp; Toro-Alfonso, J. (1999 April). The HIV/AIDS epidemic among the Latino community in the United States. Update. Washington, DC: National Minority AIDS Council.</t>
  </si>
  <si>
    <t>Toro-Alfonso, J. (1999). Hidden in the closet: Same sex domestic violence, Implications for HIV intervention. Journal of Gay &amp; Lesbian Social Services. 9(1), 69-79.</t>
  </si>
  <si>
    <t>Malavé, S., García, A., &amp; Toro-Alfonso, J. (1998). Conocimiento y Actitudes hacia el SIDA deun grupo de Adolescentes, entre las edades de 14 a 17 años, de Residenciales Públicos dePuerto Rico. Behavior Sciences Journal, 13(1), 17-34. [In Spanish]</t>
  </si>
  <si>
    <t>Ortíz, M., García, A., &amp; Toro-Alfonso, J. (1998). Impacto del VIH/SIDA en el funcionamiento de un grupo de familias en Puerto Rico. Behavior Sciences Journal, 13, 35-46. [In Spanish]</t>
  </si>
  <si>
    <t>Vargas, E., &amp; Toro Alfonso, J. (1998). Intervención terapéutica en la pena anticipada de mujeres con VIH/SIDA. Behavior Sciences Journal, 13(1), 47-68. [In Spanish]</t>
  </si>
  <si>
    <t>Serrano-García, I., Hernández, M., Galarza, M., &amp; Toro-Alfonso, J. (1997). Non-penetrative outcomes for HIV/AIDS prevention among Latinos/as. Poster presented at the Annual Convention of the American Psychological Association, August 14-19, Chicago, Illinois.</t>
  </si>
  <si>
    <t>Pacheco-Bou, W., Hernández Cartagena, M., Arroyo, L.E., Torres Burgos, N., Galarza, M.,García, D., Ocasio, I., Resto Olivo, J., Serrano-García, I., Rosario, W., &amp; Toro-Alfonso, J. (1996). Escala de Información Básica de SIDA. San Juan, Puerto Rico: Centro Universitario de Servicios y Estudios Psicológicos. [In Spanish]</t>
  </si>
  <si>
    <t>Toro-Alfonso, J. (1995). Work in health promotion in a population of male transvestite sexual workers in San Juan (Puerto Rico) and the prevention of the HIV virus. Advances in Latin American Clinical Psychology, 13 (1) 55-70. [In Spanish]</t>
  </si>
  <si>
    <t>Toro-Alfonso, J. (1993). The Development of an intervention model for the prevention of the HIV/AIDS among homosexual men in Puerto Rico 1993-1995, Facilitators Manual.Funded by the Puerto Rico Health Department. Fundación SIDA: San Juan, Puerto Rico.</t>
  </si>
  <si>
    <t>Toro-Alfonso, J.., (1990). Entre Hombres Intervention Program: Training Manual for Latino gay men volunteers Program. N.Y.: Hispanic AIDS Forum New York.</t>
  </si>
  <si>
    <t>Unhealthy substance-use behaviors as symptom-related self-care in persons with HIV/AIDS.</t>
  </si>
  <si>
    <t>HIV risk and prevention among Hispanic immigrants in New York: the salience of diversity.</t>
  </si>
  <si>
    <t>Needle sharing among Puerto Rican injection drug users in Puerto Rico and Massachusetts: place of birth and residence matter.</t>
  </si>
  <si>
    <t>Migrant drug users: predictors of HIV-related sexual and injection risk behaviors.</t>
  </si>
  <si>
    <t>Sex risk behaviors of drug users: a dual site study of predictors over time.</t>
  </si>
  <si>
    <t>Peer norms and sharing of injection paraphernalia among Puerto Rican injection drug users in New York and Puerto Rico.</t>
  </si>
  <si>
    <t>Gender differences in drug use and sexual risk behaviors among non-injecting heroin users in Puerto Rico.</t>
  </si>
  <si>
    <t>Puerto Rican injection drug users: Prevention implications in Massachusetts and Puerto Rico.</t>
  </si>
  <si>
    <t>Predictors of injection drug use cessation among Puerto Rican drug injectors in New York and Puerto Rico.</t>
  </si>
  <si>
    <t>Prevalence and correlates of hepatitis C virus infection among street-recruited injection drug users in San Juan, Puerto Rico.</t>
  </si>
  <si>
    <t>A comparative study of mortality among Puerto Rican injection drug users in East Harlem, New York, and Bayamon, Puerto Rico.</t>
  </si>
  <si>
    <t>A longitudinal study of syringe acquisition by Puerto Rican injection drug users in New York and Puerto Rico: implications for syringe exchange and distribution programs.</t>
  </si>
  <si>
    <t>Morbidity and mortality profile of human immunodeficiency virus-infected patients with and without hepatitis C co-infection.</t>
  </si>
  <si>
    <t>Drug treatment disparities among Hispanic drug-using women in Puerto Rico and New York City.</t>
  </si>
  <si>
    <t>Injecting shared drugs: an observational study of the process of drug acquisition, preparation, and injection by Puerto Rican drug users.</t>
  </si>
  <si>
    <t>Mortality among Hispanic drug users in Puerto Rico.</t>
  </si>
  <si>
    <t>Perspectives related to the potential use of vaginal microbicides among drug-involved women: focus groups in three cities in the United States and Puerto Rico.</t>
  </si>
  <si>
    <t>The use of the Puerto Rican Biculturality Scale with Puerto Rican drug users in New York and Puerto Rico.</t>
  </si>
  <si>
    <t>Survival of AIDS according to injecting drug use among Puerto Rican AIDS patients.</t>
  </si>
  <si>
    <t>Residential status and HIV risk behaviors among Puerto Rican drug injectors in New York and Puerto Rico.</t>
  </si>
  <si>
    <t>Lowering HIV risk among ethnic minority drug users: comparing culturally targeted intervention to a standard intervention.</t>
  </si>
  <si>
    <t>Drug-involved women as potential users of vaginal microbicides for HIV and STD prevention: a three-city survey.</t>
  </si>
  <si>
    <t>The street/treatment barrier: treatment experiences of Puerto Rican injection drug users.</t>
  </si>
  <si>
    <t>The risks for late adolescence of early adolescent marijuana use.</t>
  </si>
  <si>
    <t>Prevalence and correlates of anergy among drug users in Puerto Rico.</t>
  </si>
  <si>
    <t>Estimated HIV risk among Hispanics in a national sample of drug users.</t>
  </si>
  <si>
    <t>Factors associated with changes in sex behaviour among drug users in Puerto Rico.</t>
  </si>
  <si>
    <t>A cluster analysis of not-in-treatment drug users at risk for HIV infection.</t>
  </si>
  <si>
    <t>HIV, AIDS, and other health risks: findings from a multisite study--an introduction.</t>
  </si>
  <si>
    <t>Women's drug use and HIV risk: findings from NIDA's Cooperative Agreement for Community-Based Outreach/Intervention Research Program.</t>
  </si>
  <si>
    <t>Pattern of injecting drug uses and HIV-1 infection: analysis from needle exchange program.</t>
  </si>
  <si>
    <t>Mycobacterium tuberculosis infection among crack and injection drug users in San Juan, Puerto Rico.</t>
  </si>
  <si>
    <t>Risk factors for shooting gallery use among drug injectors in Puerto Rico.</t>
  </si>
  <si>
    <t>Crack use in Puerto Rico: evidence of a recent epidemic.</t>
  </si>
  <si>
    <t>From the Centers for Disease Control and Prevention. Continued sexual risk behavior among HIV-seropositive, drug-using men--1993.</t>
  </si>
  <si>
    <t>Effects of HIV testing and counseling on reducing HIV risk behavior among two ethnic groups.</t>
  </si>
  <si>
    <t>A descriptive-exploratory study of outcome and some biopsychosocial characteristics of drug dependent veterans in Puerto Rico.</t>
  </si>
  <si>
    <t>An evaluation of drug injection behaviors and HIV infection. National AIDS Research Consortium.</t>
  </si>
  <si>
    <t>HIV risk factors among injecting drug users in five US cities.</t>
  </si>
  <si>
    <t>HIV risk behaviors and HIV seropositivity among young injection drug users.</t>
  </si>
  <si>
    <t>Findings from the Horizontes Acquired Immune Deficiency Syndrome Education project: the impact of indigenous outreach workers as change agents for injection drug users.</t>
  </si>
  <si>
    <t>Racial differences in sexual behaviors related to AIDS in a nineteen-city sample of street-recruited drug injectors. NADR Consortium.</t>
  </si>
  <si>
    <t>Building skills of recovering women drug users to reduce heterosexual AIDS transmission.</t>
  </si>
  <si>
    <t>AIDS risk behavior patterns among intravenous drug users in Puerto Rico and the United States.</t>
  </si>
  <si>
    <t>Social relations and empowerment of sexual partners of i.v. drug users.</t>
  </si>
  <si>
    <t>K García-Crespo, C Cadilla…</t>
  </si>
  <si>
    <t>Restricted HIV-1 replication in placental macrophages is caused by inefficient viral transcription</t>
  </si>
  <si>
    <t>Fuente (1 = doc original, 2 alfonso, 3 = drug abuse, 4 = otros autores)</t>
  </si>
  <si>
    <t>http://www.jleukbio.org/content/87/4/633.short</t>
  </si>
  <si>
    <t>FJ Vázquez-Santiago, RJ Noel Jr, JT Porter…</t>
  </si>
  <si>
    <t>Glutamate metabolism and HIV-associated neurocognitive disorders</t>
  </si>
  <si>
    <t>http://link.springer.com/article/10.1007/s13365-014-0258-2</t>
  </si>
  <si>
    <t>Journal of leukocyte …</t>
  </si>
  <si>
    <t>Soc Leukocyte Biology</t>
  </si>
  <si>
    <t>EJ Santiago-Rodríguez, AM Mayor…</t>
  </si>
  <si>
    <t>Anemia in a cohort of HIV-infected Hispanics: prevalence, associated factors and impact on one-year mortality</t>
  </si>
  <si>
    <t>BMC research …</t>
  </si>
  <si>
    <t>http://www.biomedcentral.com/1756-0500/7/439</t>
  </si>
  <si>
    <t>A Escabí-Montalvo, I Serrano-García, D Pérez-Jiménez</t>
  </si>
  <si>
    <t>Hombres heterosexuales y prevención de VIH/SIDA:¿ Qué dicen los proveedores y proveedoras de servicios</t>
  </si>
  <si>
    <t>Psicología Iberoamericana</t>
  </si>
  <si>
    <t>A Hernández-Hernández, D Pérez-Jiménez</t>
  </si>
  <si>
    <t>Factores que dificultan o facilitan el reclutamiento y la retención de participantes en intervenciones dirigidas a la prevención del VIH/SIDA</t>
  </si>
  <si>
    <t>… Convención Anual de la Asotiación de …</t>
  </si>
  <si>
    <t>D Pérez-Jiménez, I Serrano-García</t>
  </si>
  <si>
    <t>Prevention of the sexual transmission of HIV</t>
  </si>
  <si>
    <t>… pertinent factors and preliminary development of …</t>
  </si>
  <si>
    <t>A Hernández-Hernández, R Orengo-Aguayo…</t>
  </si>
  <si>
    <t>La importancia del apoyo social en el reclutamiento y la retención de parejas heterosexuales VIH discordantes</t>
  </si>
  <si>
    <t>Jornada Estudiantil de …</t>
  </si>
  <si>
    <t>Aportaciones de la psicología socialcomunitaria en la formulación e implantación de una política pública sobre el VIH y el SIDA para Puerto Rico</t>
  </si>
  <si>
    <t>Dos décadas de desarrollo de la psicología …</t>
  </si>
  <si>
    <t>Revista Cubana de …</t>
  </si>
  <si>
    <t>scielo.sld.cu</t>
  </si>
  <si>
    <t>RM García Pérez, RG García Roche…</t>
  </si>
  <si>
    <t>Sedentarismo y su relación con la calidad de vida relativa a salud: Cuba, 2001</t>
  </si>
  <si>
    <t>D Pérez-Jiménez…</t>
  </si>
  <si>
    <t>Qualitative analysis of an educational intervention with HIV-discordant heterosexual Latino couples</t>
  </si>
  <si>
    <t>D Pérez-Jiménez, AE Montalvo…</t>
  </si>
  <si>
    <t>Desarrollo de una intervención grupal para la prevención del VIH en parejas heterosexuales</t>
  </si>
  <si>
    <t>Revista puertorriquena …</t>
  </si>
  <si>
    <t>D Pérez-Jiménez, M Santiago-Rivas…</t>
  </si>
  <si>
    <t>Comportamiento sexual y autoeficacia para la negociación de sexo más seguro en personas heterosexuales</t>
  </si>
  <si>
    <t>… journal of psychology</t>
  </si>
  <si>
    <t>M del Carmen Cabrera-Aponte…</t>
  </si>
  <si>
    <t>Género y Prácticas Sexuales: Su Rol en la Prevención del VIH/SIDA</t>
  </si>
  <si>
    <t>Ciencias de la …</t>
  </si>
  <si>
    <t>Estereotipos Sexuales y su Relación con Conductas Sexuales Riesgosas</t>
  </si>
  <si>
    <t>Revista puertorriquena de …</t>
  </si>
  <si>
    <t>MCG Díaz, VB Directores, DMJP Jiménez…</t>
  </si>
  <si>
    <t>Especificaci‰ ny verificaci‰ n de programas moleculares en PVS</t>
  </si>
  <si>
    <t>cs.us.es</t>
  </si>
  <si>
    <t>D Pérez-Jiménez, DW Seal…</t>
  </si>
  <si>
    <t>Barriers and facilitators of HIV prevention with heterosexual Latino couples: beliefs of four stakeholder groups.</t>
  </si>
  <si>
    <t>Cultural Diversity and …</t>
  </si>
  <si>
    <t>http://psycnet.apa.org/journals/cdp/15/1/11/</t>
  </si>
  <si>
    <t>JJ Ashman, D Pérez-Jiménez…</t>
  </si>
  <si>
    <t>Health and support service utilization patterns of American Indians and Alaska Natives diagnosed with HIV/AIDS</t>
  </si>
  <si>
    <t>http://guilfordjournals.com/doi/abs/10.1521/aeap.16.3.238.35437</t>
  </si>
  <si>
    <t>D Pérez-Jiménez, I Cunningham…</t>
  </si>
  <si>
    <t>Construction of male sexuality and gender roles in Puerto Rican heterosexual college students</t>
  </si>
  <si>
    <t>Men and …</t>
  </si>
  <si>
    <t>jmm.sagepub.com</t>
  </si>
  <si>
    <t>http://jmm.sagepub.com/content/9/3/358.short</t>
  </si>
  <si>
    <t>D Pérez-Jiménez, I Serrano-García…</t>
  </si>
  <si>
    <t>Men's role in HIV/AIDS prevention for women: Exploring different views</t>
  </si>
  <si>
    <t>http://prhsj.rcm.upr.edu/index.php/prhsj/article/view/261</t>
  </si>
  <si>
    <t>A pilot intervention to promote safer sex in heterosexual Puerto Rican couples.</t>
  </si>
  <si>
    <t>Couple and Family …</t>
  </si>
  <si>
    <t>http://psycnet.apa.org/journals/cfp/3/3/193/</t>
  </si>
  <si>
    <t>B Ortiz-Torres, RJ Rivera-Ortiz…</t>
  </si>
  <si>
    <t>Etnografía acelerada para transformar normas sociales sobre género y sexualidad en hombres puertorriqueños heterosexuales</t>
  </si>
  <si>
    <t>ND Cruz, B Ortíz-Torres, M Méndez</t>
  </si>
  <si>
    <t>La homofobia percibida en un grupo de hombres puertorriqueños homosexuales VIH+</t>
  </si>
  <si>
    <t>… manuscript, University of Puerto Rico, Río …</t>
  </si>
  <si>
    <t>Sexualidad, normas sociales y prevenciön del VIH/SIDA: retos para la psicologia de la comunidad</t>
  </si>
  <si>
    <t>La psicologia al fin de siglo: conferencias magistrates …</t>
  </si>
  <si>
    <t>B Ortiz-Torres, SP Williams…</t>
  </si>
  <si>
    <t>Urban women's gender scripts: Implications for HIV prevention</t>
  </si>
  <si>
    <t>Culture, Health &amp; …</t>
  </si>
  <si>
    <t>http://www.tandfonline.com/doi/abs/10.1080/713804639</t>
  </si>
  <si>
    <t>SP Williams, PS Gardos, B Ortiz-Torres, S Tross…</t>
  </si>
  <si>
    <t>Urban women's negotiation strategies for safer sex with their male partners</t>
  </si>
  <si>
    <t>http://www.tandfonline.com/doi/abs/10.1300/J013v33n03_09</t>
  </si>
  <si>
    <t>ID_publi_3</t>
  </si>
  <si>
    <t>Toro-Alfonso</t>
  </si>
  <si>
    <t>HIV/AIDS in a Puerto Rican Women Population: Psychosocial, Risk Behavior and Lifestyles</t>
  </si>
  <si>
    <t>Drug-scene roles and HIV risk among Puerto Rican injection drug users (IDUs) in East Harlem, New York City and Bayamón, Puerto Rico</t>
  </si>
  <si>
    <t>Hepatitis C genotypic profile in 251 HIV/HCV co-infected patients in Puerto Rico</t>
  </si>
  <si>
    <t>HIV and Incarceration in the Caribbean: The Experiences of Puerto Rico and Jamaica</t>
  </si>
  <si>
    <t>FA Ramírez-Marrero, AM Rivera-Brown…</t>
  </si>
  <si>
    <t>Self-reported physical activity in Hispanic adults living with HIV: comparison with accelerometer and pedometer</t>
  </si>
  <si>
    <t>http://www.sciencedirect.com/science/article/pii/S1055329008000939</t>
  </si>
  <si>
    <t>FA Ramírez-Marrero, E Smit…</t>
  </si>
  <si>
    <t>Risk of cancer among Hispanics with AIDS compared with the general population in Puerto Rico: 1987–2003</t>
  </si>
  <si>
    <t>http://prhsj.rcm.upr.edu/index.php/prhsj/article/view/443</t>
  </si>
  <si>
    <t>FA Ramírez-Marrero, E De Jesús…</t>
  </si>
  <si>
    <t>Prevalence of Cardio-metabolic Risk Factors in Hispanics Living with HIV</t>
  </si>
  <si>
    <t>D Colon, FA Ramírez-Marrero</t>
  </si>
  <si>
    <t>Resting And Peak Exercise Metabolic Equivalent (met) Differ In Hiv+ And Hiv-Hispanic Adults: 1327</t>
  </si>
  <si>
    <t>Medicine &amp; Science in Sports &amp; Exercise</t>
  </si>
  <si>
    <t>LWW</t>
  </si>
  <si>
    <t>FA Ramírez-Marrero, JL Santana-Bagur…</t>
  </si>
  <si>
    <t>Metabolic syndrome in relation to cardiorespiratory fitness, active and sedentary behavior in HIV+ Hispanics with and without lipodystrophy</t>
  </si>
  <si>
    <t>LE Rivera, K Colón, YM Cantres-Rosario…</t>
  </si>
  <si>
    <t>Macrophage derived cystatin B/cathepsin B in HIV replication and neuropathogenesis</t>
  </si>
  <si>
    <t>Current HIV …</t>
  </si>
  <si>
    <t>F Zenón, I Jorge, A Cruz, E Suarez…</t>
  </si>
  <si>
    <t>18O proteomics reveal increased Human Apolipoprotein CIII in Hispanic HIV‐1 positive women with HAART that use cocaine</t>
  </si>
  <si>
    <t>PROTEOMICS- …</t>
  </si>
  <si>
    <t>http://onlinelibrary.wiley.com/doi/10.1002/prca.201400204/abstract</t>
  </si>
  <si>
    <t>F Zenón, AC Segarra, M Gonzalez…</t>
  </si>
  <si>
    <t>Cocaine Potentiates Cathepsin B Secretion and Neuronal Apoptosis from HIV-Infected Macrophages</t>
  </si>
  <si>
    <t>Journal of Neuroimmune …</t>
  </si>
  <si>
    <t>http://link.springer.com/article/10.1007/s11481-014-9563-z</t>
  </si>
  <si>
    <t>F Zenón, Y Cantres-Rosario, R Adiga…</t>
  </si>
  <si>
    <t>HIV-infected microglia mediate cathepsin B-induced neurotoxicity</t>
  </si>
  <si>
    <t>http://link.springer.com/article/10.1007/s13365-015-0358-7</t>
  </si>
  <si>
    <t>V Wojna, A Nath</t>
  </si>
  <si>
    <t>Challenges to the diagnosis and management of HIV dementia.</t>
  </si>
  <si>
    <t>The AIDS reader</t>
  </si>
  <si>
    <t>http://europepmc.org/abstract/med/17152649</t>
  </si>
  <si>
    <t>V Wojna, E Colon, M Melendez…</t>
  </si>
  <si>
    <t>Oxidative stress and sex hormones in brain atrophy by MRS in HIV plus women</t>
  </si>
  <si>
    <t>V Wojna, J Turchan-Cholewo…</t>
  </si>
  <si>
    <t>CSF induced mitochondrial toxicity, cytokines, and chemokines in Hispanic women with HIV cognitive impairment</t>
  </si>
  <si>
    <t>V Wojna, J Velez, DT Nieves…</t>
  </si>
  <si>
    <t>Increased HIV-1 DNA in CSF cells is associated with decreased CSF oxidative stress in HIV-seropositive Hispanic women</t>
  </si>
  <si>
    <t>V Wojna, J Velez, R Menendez-Delmestre…</t>
  </si>
  <si>
    <t>Increase CSF Hypocretin-1 Levels Is Associated with HIV-Associated Neurocognitive Disorders (P06. 185)</t>
  </si>
  <si>
    <t>Neurology</t>
  </si>
  <si>
    <t>AAN Enterprises</t>
  </si>
  <si>
    <t>http://www.neurology.org/cgi/content/meeting_abstract/80/1_MeetingAbstracts/P06.185</t>
  </si>
  <si>
    <t>V Wojna, KA Carlson, X Luo, R Mayo…</t>
  </si>
  <si>
    <t>Proteomic fingerprinting of human immunodeficiency virus type 1-associated dementia from patient monocyte-derived macrophages: A case study</t>
  </si>
  <si>
    <t>http://informahealthcare.com/doi/abs/10.1080/jnv.10.s1.74.81</t>
  </si>
  <si>
    <t>V Wojna, L Robles, RL Skolasky…</t>
  </si>
  <si>
    <t>Associations of cigarette smoking with viral immune and cognitive function in human immunodeficiency virus-seropositive women</t>
  </si>
  <si>
    <t>http://informahealthcare.com/doi/abs/10.1080/13550280701620747</t>
  </si>
  <si>
    <t>V Wojna, M Fernandez, R Mayo…</t>
  </si>
  <si>
    <t>Recreational Use of Marihuana Is Associated with Decreased SOD in CSF of HIV-Seropositive Women</t>
  </si>
  <si>
    <t>V Wojna, M Fernandez…</t>
  </si>
  <si>
    <t>Oxidative stress markers may serve as a biomarker for the progression of HIV-associated cognitive impairment in women</t>
  </si>
  <si>
    <t>… &amp; FRANCIS INC 325 CHESTNUT ST …</t>
  </si>
  <si>
    <t>V Wojna, MM Fernandez…</t>
  </si>
  <si>
    <t>Oxidative stress markers may serve as a biomarker for HIV-associated cognitive impairment in women</t>
  </si>
  <si>
    <t>V Wojna, R Mayo, RL Skolasky…</t>
  </si>
  <si>
    <t>Challenges in the Diagnosis of HAND in a Hispanic Cohort of HIV-Seropositive Women</t>
  </si>
  <si>
    <t>V Wojna, RL Skolasky, JC McArthur…</t>
  </si>
  <si>
    <t>Spanish validation of the HIV dementia scale in women</t>
  </si>
  <si>
    <t>AIDS patient care …</t>
  </si>
  <si>
    <t>http://online.liebertpub.com/doi/abs/10.1089/apc.2006.0180</t>
  </si>
  <si>
    <t>V Wojna, RL Skolasky, R Hechavarría…</t>
  </si>
  <si>
    <t>Prevalence of human immunodeficiency virus-associated cognitive impairment in a group of Hispanic women at risk for neurological impairment</t>
  </si>
  <si>
    <t>http://informahealthcare.com/doi/abs/10.1080/13550280600964576</t>
  </si>
  <si>
    <t>V Wojna, S Acevedo, R Skolasky…</t>
  </si>
  <si>
    <t>Memory Island Test: A Navigational Spatial Learning and Memory Test as an Instrument in the Evaluation of HAND in a Cohort of HIV-Seropositive …</t>
  </si>
  <si>
    <t>V Wojna, T Curry, N Haughey, V Bandaru, R Skolasky…</t>
  </si>
  <si>
    <t>Gonadal Hormone Dysfunction Modulates CSF Oxidative Stress Markers in HIV-Seropositive Women with Cognitive Impairment (S37. 002)</t>
  </si>
  <si>
    <t>http://www.neurology.org/cgi/content/meeting_abstract/78/1_MeetingAbstracts/S37.002</t>
  </si>
  <si>
    <t>V Wojna, T Curry, R Skolasky…</t>
  </si>
  <si>
    <t>Gonadal hormone dysfunction and HIV-associated neurocognitive disorders in women</t>
  </si>
  <si>
    <t>V Wojna, T de la Torre, R Mayo…</t>
  </si>
  <si>
    <t>Increased depression and neurocognitive dysfunction in aging HIV-seropositive women despite higher CD4 cell counts</t>
  </si>
  <si>
    <t>V Wojna, Y Gerena, R Skolasky…</t>
  </si>
  <si>
    <t>Insulin Receptor as a Biomarker for HAND in a Cohort of HIV-Infected Women</t>
  </si>
  <si>
    <t>V Wojna, Y Gerena…</t>
  </si>
  <si>
    <t>HAND AND HOST FACTORS IN WOMEN ON CART-EXPERIENCE OF OUR HIV-SEROPOSIVIE WOMEN COHORT.</t>
  </si>
  <si>
    <t>Count of Autor o Publicacion de PR (Si = 1)</t>
  </si>
  <si>
    <t>Row Labels</t>
  </si>
  <si>
    <t>Grand Total</t>
  </si>
  <si>
    <t>1990-1994</t>
  </si>
  <si>
    <t>1995-1999</t>
  </si>
  <si>
    <t>2000-2004</t>
  </si>
  <si>
    <t>2005-2009</t>
  </si>
  <si>
    <t>2010-2015</t>
  </si>
  <si>
    <t>Sum of Num. of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</si>
</sst>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[Public_base_obsEliminadas.xlsx]PivotTable!PivotTable1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of HIV Publications (1990-2015)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3.2954660195034784E-2"/>
              <c:y val="2.74683401474320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dLbl>
          <c:idx val="0"/>
          <c:layout>
            <c:manualLayout>
              <c:x val="-2.9955035148165589E-2"/>
              <c:y val="3.6135728110636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7.044997328089897E-2"/>
              <c:y val="-3.6092504916069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dLbl>
          <c:idx val="0"/>
          <c:layout>
            <c:manualLayout>
              <c:x val="-1.0037524836954435E-2"/>
              <c:y val="-7.07620567688888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PivotTable!$A$4:$A$9</c:f>
              <c:strCache>
                <c:ptCount val="5"/>
                <c:pt idx="0">
                  <c:v>1990-1994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2010-2015</c:v>
                </c:pt>
              </c:strCache>
            </c:strRef>
          </c:cat>
          <c:val>
            <c:numRef>
              <c:f>PivotTable!$B$4:$B$9</c:f>
              <c:numCache>
                <c:formatCode>0.00%</c:formatCode>
                <c:ptCount val="5"/>
                <c:pt idx="0">
                  <c:v>7.7519379844961239E-2</c:v>
                </c:pt>
                <c:pt idx="1">
                  <c:v>0.16020671834625322</c:v>
                </c:pt>
                <c:pt idx="2">
                  <c:v>0.24031007751937986</c:v>
                </c:pt>
                <c:pt idx="3">
                  <c:v>0.22739018087855298</c:v>
                </c:pt>
                <c:pt idx="4">
                  <c:v>0.29457364341085274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359232"/>
        <c:axId val="216359616"/>
      </c:lineChart>
      <c:catAx>
        <c:axId val="2163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59616"/>
        <c:crosses val="autoZero"/>
        <c:auto val="1"/>
        <c:lblAlgn val="ctr"/>
        <c:lblOffset val="100"/>
        <c:noMultiLvlLbl val="0"/>
      </c:catAx>
      <c:valAx>
        <c:axId val="216359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163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[Public_base_obsEliminadas.xlsx]PivotTable!PivotTable2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Publications of HIV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PivotTable!$A$40:$A$45</c:f>
              <c:strCache>
                <c:ptCount val="5"/>
                <c:pt idx="0">
                  <c:v>1990-1994</c:v>
                </c:pt>
                <c:pt idx="1">
                  <c:v>1995-1999</c:v>
                </c:pt>
                <c:pt idx="2">
                  <c:v>2000-2004</c:v>
                </c:pt>
                <c:pt idx="3">
                  <c:v>2005-2009</c:v>
                </c:pt>
                <c:pt idx="4">
                  <c:v>2010-2015</c:v>
                </c:pt>
              </c:strCache>
            </c:strRef>
          </c:cat>
          <c:val>
            <c:numRef>
              <c:f>PivotTable!$B$40:$B$45</c:f>
              <c:numCache>
                <c:formatCode>General</c:formatCode>
                <c:ptCount val="5"/>
                <c:pt idx="0">
                  <c:v>30</c:v>
                </c:pt>
                <c:pt idx="1">
                  <c:v>62</c:v>
                </c:pt>
                <c:pt idx="2">
                  <c:v>93</c:v>
                </c:pt>
                <c:pt idx="3">
                  <c:v>88</c:v>
                </c:pt>
                <c:pt idx="4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6971744"/>
        <c:axId val="93775968"/>
      </c:barChart>
      <c:catAx>
        <c:axId val="216971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5968"/>
        <c:crosses val="autoZero"/>
        <c:auto val="1"/>
        <c:lblAlgn val="ctr"/>
        <c:lblOffset val="100"/>
        <c:noMultiLvlLbl val="0"/>
      </c:catAx>
      <c:valAx>
        <c:axId val="937759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69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33337</xdr:rowOff>
    </xdr:from>
    <xdr:to>
      <xdr:col>17</xdr:col>
      <xdr:colOff>133350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114301</xdr:colOff>
      <xdr:row>28</xdr:row>
      <xdr:rowOff>180975</xdr:rowOff>
    </xdr:from>
    <xdr:to>
      <xdr:col>18</xdr:col>
      <xdr:colOff>47625</xdr:colOff>
      <xdr:row>49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anner" refreshedDate="42292.402572453706" createdVersion="5" refreshedVersion="5" minRefreshableVersion="3" recordCount="387">
  <cacheSource type="worksheet">
    <worksheetSource name="Table1"/>
  </cacheSource>
  <cacheFields count="14">
    <cacheField name="Cites" numFmtId="0">
      <sharedItems containsString="0" containsBlank="1" containsNumber="1" containsInteger="1" minValue="0" maxValue="155"/>
    </cacheField>
    <cacheField name="Authors" numFmtId="0">
      <sharedItems containsBlank="1"/>
    </cacheField>
    <cacheField name="Title" numFmtId="0">
      <sharedItems longText="1"/>
    </cacheField>
    <cacheField name="Year" numFmtId="0">
      <sharedItems containsSemiMixedTypes="0" containsString="0" containsNumber="1" containsInteger="1" minValue="1990" maxValue="2015" count="26">
        <n v="1996"/>
        <n v="2012"/>
        <n v="2015"/>
        <n v="2004"/>
        <n v="2003"/>
        <n v="2007"/>
        <n v="2002"/>
        <n v="2006"/>
        <n v="2005"/>
        <n v="2010"/>
        <n v="2001"/>
        <n v="2014"/>
        <n v="1994"/>
        <n v="2000"/>
        <n v="1998"/>
        <n v="2013"/>
        <n v="2009"/>
        <n v="1992"/>
        <n v="2011"/>
        <n v="1997"/>
        <n v="2008"/>
        <n v="1999"/>
        <n v="1995"/>
        <n v="1993"/>
        <n v="1991"/>
        <n v="1990"/>
      </sharedItems>
      <fieldGroup base="3">
        <rangePr startNum="1990" endNum="2015" groupInterval="5"/>
        <groupItems count="7">
          <s v="&lt;1990"/>
          <s v="1990-1994"/>
          <s v="1995-1999"/>
          <s v="2000-2004"/>
          <s v="2005-2009"/>
          <s v="2010-2015"/>
          <s v="&gt;2015"/>
        </groupItems>
      </fieldGroup>
    </cacheField>
    <cacheField name="Source" numFmtId="0">
      <sharedItems containsBlank="1"/>
    </cacheField>
    <cacheField name="Publisher" numFmtId="0">
      <sharedItems containsBlank="1"/>
    </cacheField>
    <cacheField name="ArticleURL" numFmtId="0">
      <sharedItems containsBlank="1"/>
    </cacheField>
    <cacheField name="CitesURL" numFmtId="0">
      <sharedItems containsBlank="1"/>
    </cacheField>
    <cacheField name="GSRank" numFmtId="0">
      <sharedItems containsString="0" containsBlank="1" containsNumber="1" containsInteger="1" minValue="1" maxValue="360"/>
    </cacheField>
    <cacheField name="Type" numFmtId="0">
      <sharedItems containsBlank="1"/>
    </cacheField>
    <cacheField name="Num. of papers" numFmtId="0">
      <sharedItems containsSemiMixedTypes="0" containsString="0" containsNumber="1" containsInteger="1" minValue="1" maxValue="1"/>
    </cacheField>
    <cacheField name="Autor o Publicacion de PR (Si = 1)" numFmtId="0">
      <sharedItems containsSemiMixedTypes="0" containsString="0" containsNumber="1" containsInteger="1" minValue="1" maxValue="1"/>
    </cacheField>
    <cacheField name="Fuente (1 = doc original, 2 alfonso, 3 = drug abuse, 4 = otros autores)" numFmtId="0">
      <sharedItems containsSemiMixedTypes="0" containsString="0" containsNumber="1" minValue="1" maxValue="4"/>
    </cacheField>
    <cacheField name="ID_publi_3" numFmtId="0">
      <sharedItems containsString="0" containsBlank="1" containsNumber="1" containsInteger="1" minValue="10" maxValue="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">
  <r>
    <n v="1"/>
    <s v="H Finlinson, B Guberti, R Robles, H Colon"/>
    <s v="&quot; What We Want to Know About HIV/AIDS:&quot; An Analysis of Questions Asked by Substance Abuse Clients Attending AIDS Education Classes in Puerto Rico"/>
    <x v="0"/>
    <s v="Human organization"/>
    <s v="sfaajournals.net"/>
    <s v="http://sfaajournals.net/doi/abs/10.17730/humo.55.3.m125723733733673"/>
    <s v="http://scholar.google.com/scholar?cites=9930915289341222917&amp;as_sdt=2005&amp;sciodt=0,5&amp;hl=en&amp;num=20"/>
    <n v="229"/>
    <m/>
    <n v="1"/>
    <n v="1"/>
    <n v="1"/>
    <m/>
  </r>
  <r>
    <n v="1"/>
    <s v="M Rivera-Diaz, N Varas-Diaz, M Reyes-Estrada…"/>
    <s v="[HTML][HTML] [SOCIO STRUCTURAL FACTORS AND HIV/AIDS STIGMA: EXPERIENCES FROM PUERTO RICANS LIVING WITH HIV/AIDS ACCESING HEALTH …"/>
    <x v="1"/>
    <s v="Salud y …"/>
    <s v="europepmc.org"/>
    <m/>
    <s v="http://scholar.google.com/scholar?cites=15330814834446981534&amp;as_sdt=2005&amp;sciodt=0,5&amp;hl=en&amp;num=20"/>
    <n v="359"/>
    <m/>
    <n v="1"/>
    <n v="1"/>
    <n v="1"/>
    <m/>
  </r>
  <r>
    <n v="0"/>
    <s v="E Santiago-Rodriguez"/>
    <s v="“They make me feel I am worth it”: Interactions with healthcare providers and retention in HIV care for HIV+ MSM in Puerto Rico"/>
    <x v="2"/>
    <s v="143rd APHA Annual Meeting and Expo ( …"/>
    <s v="apha.confex.com"/>
    <s v="http://scholar.google.comhttps://apha.confex.com/apha/143am/webprogram/Paper338929.html"/>
    <m/>
    <n v="322"/>
    <m/>
    <n v="1"/>
    <n v="1"/>
    <n v="1"/>
    <m/>
  </r>
  <r>
    <n v="16"/>
    <s v="N Bräu, M Rodriguez-Torres, M Salvatore…"/>
    <s v="… ) slows down liver fibrosis progression in HIV/HCV-coinfection and makes it the same as in HCV-monoinfection. The Puerto Rico-New York hepatitis C …"/>
    <x v="3"/>
    <s v="Journal of …"/>
    <s v="Elsevier"/>
    <m/>
    <s v="http://scholar.google.com/scholar?cites=4099004316215771300&amp;as_sdt=2005&amp;sciodt=0,5&amp;hl=en&amp;num=20"/>
    <n v="47"/>
    <s v="CITATION"/>
    <n v="1"/>
    <n v="1"/>
    <n v="1"/>
    <m/>
  </r>
  <r>
    <n v="7"/>
    <s v="JF Andía, S Deren, SR Friedman, C Winick…"/>
    <s v="… : drug-related peer beliefs and role strain indicators as predictors of injection risk behaviors among Puerto Rican injection drug users in New York and Puerto Rico"/>
    <x v="4"/>
    <s v="Journal of Drug …"/>
    <s v="jod.sagepub.com"/>
    <s v="http://jod.sagepub.com/content/33/4/963.short"/>
    <s v="http://scholar.google.com/scholar?cites=14576211133289329383&amp;as_sdt=2005&amp;sciodt=0,5&amp;hl=en&amp;num=20"/>
    <n v="104"/>
    <m/>
    <n v="1"/>
    <n v="1"/>
    <n v="1"/>
    <m/>
  </r>
  <r>
    <n v="2"/>
    <s v="CD Zorrilla, V Tamayo-Agrait, I Febo…"/>
    <s v="… in the perinatal HIV transmission: the experience at the Maternal Infant Studies Center and Gamma Projects at the University of Puerto Rico School of Medicine"/>
    <x v="5"/>
    <s v="Puerto Rico health …"/>
    <s v="prhsj.rcm.upr.edu"/>
    <s v="http://prhsj.rcm.upr.edu/index.php/prhsj/article/view/220"/>
    <s v="http://scholar.google.com/scholar?cites=12106032381763058772&amp;as_sdt=2005&amp;sciodt=0,5&amp;hl=en&amp;num=20"/>
    <n v="160"/>
    <m/>
    <n v="1"/>
    <n v="1"/>
    <n v="1"/>
    <m/>
  </r>
  <r>
    <n v="22"/>
    <s v="D Oliver-Velez, HA Finlinson, S Deren…"/>
    <s v="… locations: the application of ethnographic mapping techniques to a study of HIV risk behavior determinant in East Harlem, New York, and Bayamón, Puerto Rico"/>
    <x v="6"/>
    <s v="Human …"/>
    <s v="sfaajournals.net"/>
    <s v="http://sfaajournals.net/doi/abs/10.17730/humo.61.3.99nm1tuxan9yd7ap"/>
    <s v="http://scholar.google.com/scholar?cites=14080915084025220167&amp;as_sdt=2005&amp;sciodt=0,5&amp;hl=en&amp;num=20"/>
    <n v="54"/>
    <m/>
    <n v="1"/>
    <n v="1"/>
    <n v="1"/>
    <m/>
  </r>
  <r>
    <n v="6"/>
    <s v="JH Herbst, LS Kay, WF Passin, CM Lyles, N Crepaz…"/>
    <s v="… Team. A systematic review and meta-analysis of behavioral interventions to reduce HIV risk behaviors of Hispanics in the United States and Puerto Rico"/>
    <x v="5"/>
    <s v="AIDS Behav"/>
    <m/>
    <m/>
    <s v="http://scholar.google.com/scholar?cites=15341400345640448123&amp;as_sdt=2005&amp;sciodt=0,5&amp;hl=en&amp;num=20"/>
    <n v="97"/>
    <s v="CITATION"/>
    <n v="1"/>
    <n v="1"/>
    <n v="1"/>
    <m/>
  </r>
  <r>
    <n v="8"/>
    <s v="FT Bianchi, CA Reisen, MC Zea…"/>
    <s v="A comparison of HIV-related factors among seropositive Brazilian, South American, and Puerto Rican gay men in the United States"/>
    <x v="7"/>
    <s v="Hispanic Journal of …"/>
    <s v="hjb.sagepub.com"/>
    <s v="http://hjb.sagepub.com/content/28/3/450.short"/>
    <s v="http://scholar.google.com/scholar?cites=10916491890900406983&amp;as_sdt=2005&amp;sciodt=0,5&amp;hl=en&amp;num=20"/>
    <n v="94"/>
    <m/>
    <n v="1"/>
    <n v="1"/>
    <n v="1"/>
    <m/>
  </r>
  <r>
    <n v="8"/>
    <s v="DM Fernández, M de los AGomez, W Figueroa…"/>
    <s v="A comparison of the sociodemographic, risk-behavior, and substance-abuse profile of young vs older HIV-infected Puerto Rican patients"/>
    <x v="8"/>
    <s v="Ethnicity and …"/>
    <s v="mx1.ishib.org"/>
    <m/>
    <s v="http://scholar.google.com/scholar?cites=14549028705879259441&amp;as_sdt=2005&amp;sciodt=0,5&amp;hl=en&amp;num=20"/>
    <n v="89"/>
    <s v="PDF"/>
    <n v="1"/>
    <n v="1"/>
    <n v="1"/>
    <m/>
  </r>
  <r>
    <n v="0"/>
    <s v="MC Clatts, CE Rodríguez-Díaz, H García…"/>
    <s v="A Preliminary Profile of HIV Risk in a Clinic-Based Sample of MSM in Puerto Rico: Implications for Sexual Health Promotion Interventions"/>
    <x v="1"/>
    <s v="Puerto Rico health …"/>
    <s v="prhsj.rcm.upr.edu"/>
    <s v="http://prhsj.rcm.upr.edu/index.php/prhsj/article/view/774"/>
    <s v="http://scholar.google.com/scholar?q=related:x9BeVa6RXBAJ:scholar.google.com/&amp;hl=en&amp;num=20&amp;as_sdt=0,5&amp;as_ylo=1990&amp;as_yhi=2015"/>
    <n v="268"/>
    <m/>
    <n v="1"/>
    <n v="1"/>
    <n v="1"/>
    <m/>
  </r>
  <r>
    <n v="8"/>
    <s v="M Rivero-Méndez, CS Dawson-Rose…"/>
    <s v="A qualitative study of providers' perception of adherence of women living with HIV/AIDS in Puerto Rico"/>
    <x v="9"/>
    <s v="Qualitative report ( …"/>
    <s v="ncbi.nlm.nih.gov"/>
    <m/>
    <s v="http://scholar.google.com/scholar?cites=16255000403342600265&amp;as_sdt=2005&amp;sciodt=0,5&amp;hl=en&amp;num=20"/>
    <n v="122"/>
    <s v="HTML"/>
    <n v="1"/>
    <n v="1"/>
    <n v="1"/>
    <m/>
  </r>
  <r>
    <n v="3"/>
    <s v="NV Díaz, JT Alfonso"/>
    <s v="A review of HIV/AIDS related policies in Puerto Rico: Implications for Psychology and the prevention of the epidemic"/>
    <x v="6"/>
    <s v="Caribbean Studies"/>
    <s v="JSTOR"/>
    <s v="http://www.jstor.org/stable/25613370"/>
    <s v="http://scholar.google.com/scholar?cites=3103547826826075838&amp;as_sdt=2005&amp;sciodt=0,5&amp;hl=en&amp;num=20"/>
    <n v="155"/>
    <m/>
    <n v="1"/>
    <n v="1"/>
    <n v="1"/>
    <m/>
  </r>
  <r>
    <n v="1"/>
    <s v="NV Diaz, J Toro-Alfonso"/>
    <s v="A revision of HIV/AIDS public policy in Puerto Rico, Dominican Republic, Ecuador and Honduras: Tensions, limitations and achievements"/>
    <x v="10"/>
    <s v="Interamerican …"/>
    <s v="INTERAMERICAN SOCIETY OF …"/>
    <m/>
    <s v="http://scholar.google.com/scholar?cites=12941440393551181633&amp;as_sdt=2005&amp;sciodt=0,5&amp;hl=en&amp;num=20"/>
    <n v="223"/>
    <s v="CITATION"/>
    <n v="1"/>
    <n v="1"/>
    <n v="1"/>
    <m/>
  </r>
  <r>
    <n v="0"/>
    <s v="EM Castro, LE Santiago, JC Jiménez, D Dávila-Vargas…"/>
    <s v="A Social-Ecological View of Barriers and Facilitators for HIV Treatment Adherence: Interviews with Puerto Rican HIV Patients"/>
    <x v="2"/>
    <s v="PloS one"/>
    <s v="dx.plos.org"/>
    <m/>
    <m/>
    <n v="271"/>
    <s v="HTML"/>
    <n v="1"/>
    <n v="1"/>
    <n v="1"/>
    <m/>
  </r>
  <r>
    <n v="0"/>
    <s v="G Silva-Suárez, E Bastida…"/>
    <s v="A Tough Pill to Swallow: The Meaning of ART for Puerto Rican Perinatally HIV-Infected Youth"/>
    <x v="11"/>
    <s v="… in Puerto Rico: …"/>
    <s v="digitalcommons.fiu.edu"/>
    <m/>
    <m/>
    <n v="257"/>
    <s v="PDF"/>
    <n v="1"/>
    <n v="1"/>
    <n v="1"/>
    <m/>
  </r>
  <r>
    <n v="0"/>
    <s v="ME Feliciano"/>
    <s v="Accuracy of HIV/AIDS Knowledge of Puerto Rican 4-H Members, Ages Seven to Twelve"/>
    <x v="12"/>
    <m/>
    <s v="Pennsylvania State University."/>
    <m/>
    <m/>
    <n v="259"/>
    <s v="CITATION"/>
    <n v="1"/>
    <n v="1"/>
    <n v="1"/>
    <m/>
  </r>
  <r>
    <n v="15"/>
    <s v="D Ciambrone, HG Loewenthal, LB Bazerman…"/>
    <s v="Adherence among women with HIV infection in Puerto Rico: the potential use of modified directly observed therapy (MDOT) among pregnant and postpartum women"/>
    <x v="5"/>
    <s v="Women &amp; …"/>
    <s v="Taylor &amp; Francis"/>
    <s v="http://www.tandfonline.com/doi/abs/10.1300/J013v44n04_04"/>
    <s v="http://scholar.google.com/scholar?cites=15153541998185421109&amp;as_sdt=2005&amp;sciodt=0,5&amp;hl=en&amp;num=20"/>
    <n v="66"/>
    <m/>
    <n v="1"/>
    <n v="1"/>
    <n v="1"/>
    <m/>
  </r>
  <r>
    <n v="150"/>
    <s v="N Varas-Díaz, I Serrano-García…"/>
    <s v="AIDS-related stigma and social interaction: Puerto Ricans living with HIV/AIDS"/>
    <x v="8"/>
    <s v="Qualitative health …"/>
    <s v="qhr.sagepub.com"/>
    <s v="http://qhr.sagepub.com/content/15/2/169.short"/>
    <s v="http://scholar.google.com/scholar?cites=9337747058432014260&amp;as_sdt=2005&amp;sciodt=0,5&amp;hl=en&amp;num=20"/>
    <n v="5"/>
    <m/>
    <n v="1"/>
    <n v="1"/>
    <n v="1"/>
    <m/>
  </r>
  <r>
    <n v="2"/>
    <s v="S Rodriquez-Madera, J Toro-Alfonso"/>
    <s v="An exploratory study regarding social vulnerability, high-risk sex conduct, and HIV/AIDS in Puerto Rico's transgender community"/>
    <x v="13"/>
    <s v="Roundtable paper presented at: The 2000 …"/>
    <m/>
    <m/>
    <s v="http://scholar.google.com/scholar?cites=153153510932829388&amp;as_sdt=2005&amp;sciodt=0,5&amp;hl=en&amp;num=20"/>
    <n v="187"/>
    <s v="CITATION"/>
    <n v="1"/>
    <n v="1"/>
    <n v="1"/>
    <m/>
  </r>
  <r>
    <n v="5"/>
    <s v="I Cunningham"/>
    <s v="An innovative HIV/AIDS research and education program in Puerto Rico"/>
    <x v="14"/>
    <s v="SIECUS report"/>
    <s v="search.proquest.com"/>
    <s v="http://search.proquest.com/openview/9ae4c93b58017c79d16c4be2fbe59644/1?pq-origsite=gscholar"/>
    <s v="http://scholar.google.com/scholar?cites=1929097288820975327&amp;as_sdt=2005&amp;sciodt=0,5&amp;hl=en&amp;num=20"/>
    <n v="110"/>
    <m/>
    <n v="1"/>
    <n v="1"/>
    <n v="1"/>
    <m/>
  </r>
  <r>
    <n v="0"/>
    <s v="AP Ortiz, KJ Ortiz-Ortiz, M Traverso, M Ríos…"/>
    <s v="Anal cancer trends in Puerto Rico (PR) from 1985 to 2005: impact of HIV status"/>
    <x v="15"/>
    <s v="Sexual health"/>
    <s v="CSIRO"/>
    <s v="http://www.publish.csiro.au/paper/SHv10n6ab29.htm"/>
    <s v="http://scholar.google.com/scholar?cluster=478941175731531206&amp;hl=en&amp;num=20&amp;as_sdt=0,5&amp;as_ylo=1990&amp;as_yhi=2015"/>
    <n v="250"/>
    <m/>
    <n v="1"/>
    <n v="1"/>
    <n v="1"/>
    <m/>
  </r>
  <r>
    <n v="1"/>
    <s v="Z Temesgen"/>
    <s v="Antiretroviral drugs in development. A report from HIV DART 2008: frontiers in drug development for antiretroviral therapies: 9-12 December 2008, Rio Grande, Puerto Rico"/>
    <x v="16"/>
    <m/>
    <s v="informahealthcare.com"/>
    <s v="http://informahealthcare.com/doi/abs/10.1517/13543780902806418"/>
    <s v="http://scholar.google.com/scholar?cites=15183790112256491827&amp;as_sdt=2005&amp;sciodt=0,5&amp;hl=en&amp;num=20"/>
    <n v="217"/>
    <m/>
    <n v="1"/>
    <n v="1"/>
    <n v="1"/>
    <m/>
  </r>
  <r>
    <n v="0"/>
    <s v="M González-Rivera"/>
    <s v="Barriers and opportunities for the improvement of compliance rates with Pap smears of women with HIV-AIDS in Western Puerto Rico"/>
    <x v="4"/>
    <s v="The 131st Annual Meeting"/>
    <s v="apha.confex.com"/>
    <s v="http://scholar.google.comhttps://apha.confex.com/apha/131am/techprogram/paper_71437.htm"/>
    <m/>
    <n v="264"/>
    <m/>
    <n v="1"/>
    <n v="1"/>
    <n v="1"/>
    <m/>
  </r>
  <r>
    <n v="7"/>
    <s v="G Bernal, B Ortiz-Torres"/>
    <s v="Barriers to research and capacity building at Hispanic-serving institutions: the case of HIV/AIDS research at the University of Puerto Rico"/>
    <x v="16"/>
    <s v="American journal of public health"/>
    <s v="search.proquest.com"/>
    <s v="http://search.proquest.com/openview/2a495e3645dce95a795d7e5789fa03a3/1?pq-origsite=gscholar"/>
    <s v="http://scholar.google.com/scholar?cites=2169106432866783712&amp;as_sdt=2005&amp;sciodt=0,5&amp;hl=en&amp;num=20"/>
    <n v="98"/>
    <m/>
    <n v="1"/>
    <n v="1"/>
    <n v="1"/>
    <m/>
  </r>
  <r>
    <n v="28"/>
    <s v="HM Colón, RR Robles, CA Marrero, JC Reyes, H Sahai"/>
    <s v="Behavioral effects of receiving HIV test results among injecting drug users in Puerto Rico."/>
    <x v="0"/>
    <s v="Aids"/>
    <s v="journals.lww.com"/>
    <s v="http://journals.lww.com/aidsonline/Abstract/1996/09000/From_biology_to_sexual_behaviour___towards_the.16.aspx"/>
    <s v="http://scholar.google.com/scholar?cites=4446613340340604464&amp;as_sdt=2005&amp;sciodt=0,5&amp;hl=en&amp;num=20"/>
    <n v="34"/>
    <m/>
    <n v="1"/>
    <n v="1"/>
    <n v="1"/>
    <m/>
  </r>
  <r>
    <n v="45"/>
    <s v="RR Robles, HM Colón, H Sahai, T Matos…"/>
    <s v="Behavioral risk factors and human immunodeficiency virus (HIV) prevalence among intravenous drug users in Puerto Rico"/>
    <x v="17"/>
    <s v="American journal of …"/>
    <s v="Oxford Univ Press"/>
    <s v="http://aje.oxfordjournals.org/content/135/5/531.short"/>
    <s v="http://scholar.google.com/scholar?cites=17406896490855302050&amp;as_sdt=2005&amp;sciodt=0,5&amp;hl=en&amp;num=20"/>
    <n v="15"/>
    <m/>
    <n v="1"/>
    <n v="1"/>
    <n v="1"/>
    <m/>
  </r>
  <r>
    <n v="24"/>
    <s v="RR Robles, HM Colón, N Diaz, LI Cancel…"/>
    <s v="Behavioural risk factors and HIV infection of injection drug users at detoxification clinics in Puerto Rico"/>
    <x v="12"/>
    <s v="International journal of …"/>
    <s v="IEA"/>
    <s v="http://ije.oxfordjournals.org/content/23/3/595.short"/>
    <s v="http://scholar.google.com/scholar?cites=2920295626300790896&amp;as_sdt=2005&amp;sciodt=0,5&amp;hl=en&amp;num=20"/>
    <n v="41"/>
    <m/>
    <n v="1"/>
    <n v="1"/>
    <n v="1"/>
    <m/>
  </r>
  <r>
    <n v="8"/>
    <s v="CE Rodríguez-Díaz, M Reece…"/>
    <s v="Behind the Bars of Paradise HIV and Substance Use among Incarcerated Populations in Puerto Rico"/>
    <x v="18"/>
    <s v="Journal of the …"/>
    <s v="jia.sagepub.com"/>
    <s v="http://jia.sagepub.com/content/10/4/266.short"/>
    <s v="http://scholar.google.com/scholar?cites=12737958510079017993&amp;as_sdt=2005&amp;sciodt=0,5&amp;hl=en&amp;num=20"/>
    <n v="102"/>
    <m/>
    <n v="1"/>
    <n v="1"/>
    <n v="1"/>
    <m/>
  </r>
  <r>
    <n v="0"/>
    <s v="AM Garriga-López"/>
    <s v="Boricuas ACTing UP in New York and San Juan: Diasporic Puerto Rican HIV/AIDS Activism and Anthropology"/>
    <x v="16"/>
    <s v="New Proposals: Journal of Marxism and …"/>
    <s v="canlitsubmit.ca"/>
    <s v="http://www.canlitsubmit.ca/index.php/newproposals/article/view/210"/>
    <s v="http://scholar.google.com/scholar?cluster=16872311777976018824&amp;hl=en&amp;num=20&amp;as_sdt=0,5&amp;as_ylo=1990&amp;as_yhi=2015"/>
    <n v="246"/>
    <m/>
    <n v="1"/>
    <n v="1"/>
    <n v="1"/>
    <m/>
  </r>
  <r>
    <n v="5"/>
    <s v="S Gonzalez, G Tirado, G Revuelta…"/>
    <s v="CCR5 chemokine receptor genotype frequencies among Puerto Rican HIV-1-seropositive individuals."/>
    <x v="19"/>
    <s v="… de Puerto Rico"/>
    <s v="europepmc.org"/>
    <s v="http://europepmc.org/abstract/med/9734151"/>
    <s v="http://scholar.google.com/scholar?cites=12766928322946986884&amp;as_sdt=2005&amp;sciodt=0,5&amp;hl=en&amp;num=20"/>
    <n v="99"/>
    <m/>
    <n v="1"/>
    <n v="1"/>
    <n v="1"/>
    <m/>
  </r>
  <r>
    <n v="0"/>
    <s v="CE Rodriguez-Diaz"/>
    <s v="Challenges of developing research on stigma among HIV-positive gay men and other men who have sex with men in Puerto Rico"/>
    <x v="15"/>
    <s v="141st APHA Annual Meeting and Exposition …"/>
    <s v="apha.confex.com"/>
    <s v="http://scholar.google.comhttps://apha.confex.com/apha/141am/webprogram/Paper290158.html"/>
    <s v="http://scholar.google.com/scholar?cluster=6277953209116132696&amp;hl=en&amp;num=20&amp;as_sdt=0,5&amp;as_ylo=1990&amp;as_yhi=2015"/>
    <n v="287"/>
    <m/>
    <n v="1"/>
    <n v="1"/>
    <n v="1"/>
    <m/>
  </r>
  <r>
    <n v="3"/>
    <s v="K Nieves-Lugo, J Toro-Alfonso"/>
    <s v="Challenges to antiretroviral adherence: Health beliefs, social support and gender roles in non-adherent men living with HIV in Puerto Rico"/>
    <x v="1"/>
    <s v="Chronic diseases and medication …"/>
    <s v="academia.edu"/>
    <m/>
    <s v="http://scholar.google.com/scholar?cites=6365274284799370367&amp;as_sdt=2005&amp;sciodt=0,5&amp;hl=en&amp;num=20"/>
    <n v="156"/>
    <s v="PDF"/>
    <n v="1"/>
    <n v="1"/>
    <n v="1"/>
    <m/>
  </r>
  <r>
    <n v="2"/>
    <s v="DMF Santos, WI Figueroa-Cosme"/>
    <s v="Changes in developmental factors and HIV risk behaviors among early adolescents in Puerto Rico"/>
    <x v="9"/>
    <s v="Ethnicity &amp; disease"/>
    <s v="ncbi.nlm.nih.gov"/>
    <m/>
    <s v="http://scholar.google.com/scholar?cites=16594330836028942803&amp;as_sdt=2005&amp;sciodt=0,5&amp;hl=en&amp;num=20"/>
    <n v="173"/>
    <s v="HTML"/>
    <n v="1"/>
    <n v="1"/>
    <n v="1"/>
    <m/>
  </r>
  <r>
    <n v="23"/>
    <s v="H COLÓN, RR ROBLES, H Sahai…"/>
    <s v="Changes in HIV risk behaviors among intravenous drug users in San Juan, Puerto Rico"/>
    <x v="17"/>
    <s v="British journal of …"/>
    <s v="Wiley Online Library"/>
    <s v="http://onlinelibrary.wiley.com/doi/10.1111/j.1360-0443.1992.tb01960.x/abstract"/>
    <s v="http://scholar.google.com/scholar?cites=14244541298361191949&amp;as_sdt=2005&amp;sciodt=0,5&amp;hl=en&amp;num=20"/>
    <n v="44"/>
    <m/>
    <n v="1"/>
    <n v="1"/>
    <n v="1"/>
    <m/>
  </r>
  <r>
    <n v="9"/>
    <s v="DM Fernández, WI Figueroa, MA Gómez…"/>
    <s v="Changes in HIV/AIDS knowledge among early adolescents in Puerto Rico"/>
    <x v="20"/>
    <s v="Ethnicity &amp; …"/>
    <s v="ncbi.nlm.nih.gov"/>
    <m/>
    <s v="http://scholar.google.com/scholar?cites=15976059636918844773&amp;as_sdt=2005&amp;sciodt=0,5&amp;hl=en&amp;num=20"/>
    <n v="85"/>
    <s v="HTML"/>
    <n v="1"/>
    <n v="1"/>
    <n v="1"/>
    <m/>
  </r>
  <r>
    <n v="0"/>
    <s v="AMM Gonzalez"/>
    <s v="Changes in the Nutritional Status of Adults With HIV/AIDS Participating of Bill's Kitchen: A Community Based Nutritional Organization in San Juan, Puerto Rico"/>
    <x v="11"/>
    <s v="Journal of the Academy of Nutrition and Dietetics"/>
    <s v="infona.pl"/>
    <m/>
    <s v="http://scholar.google.com/scholar?cluster=11734056718607386902&amp;hl=en&amp;num=20&amp;as_sdt=0,5&amp;as_ylo=1990&amp;as_yhi=2015"/>
    <n v="282"/>
    <s v="CITATION"/>
    <n v="1"/>
    <n v="1"/>
    <n v="1"/>
    <m/>
  </r>
  <r>
    <n v="0"/>
    <s v="C Miranda, DM Fernandez, G Maldonado…"/>
    <s v="Changes in the socio-demographics, risk behaviors, clinical and immunological profile of a cohort of the Puerto Rican population living with HIV: an update of the Retrovirus Research Center (1992-2008)"/>
    <x v="9"/>
    <s v="… de Puerto Rico"/>
    <s v="ncbi.nlm.nih.gov"/>
    <m/>
    <s v="http://scholar.google.com/scholar?q=related:MF-mkNhq7jQJ:scholar.google.com/&amp;hl=en&amp;num=20&amp;as_sdt=0,5&amp;as_ylo=1990&amp;as_yhi=2015"/>
    <n v="297"/>
    <s v="HTML"/>
    <n v="1"/>
    <n v="1"/>
    <n v="1"/>
    <m/>
  </r>
  <r>
    <n v="0"/>
    <s v="R Hechavarría, D Blass, T Ginebra…"/>
    <s v="CHARACTERIZATION OF DEPRESSIVE SYMPTOMS AND CD4 IN A COHORT OF HIV‐POSITIVE HISPANIC WOMEN IN PUERTO RICO."/>
    <x v="7"/>
    <s v="Journal of …"/>
    <s v="journals.lww.com"/>
    <s v="http://journals.lww.com/jinvestigativemed/Abstract/2006/03010/CHARACTERIZATION_OF_DEPRESSIVE_SYMPTOMS_AND_CD4_IN.117.aspx"/>
    <m/>
    <n v="262"/>
    <m/>
    <n v="1"/>
    <n v="1"/>
    <n v="1"/>
    <m/>
  </r>
  <r>
    <n v="2"/>
    <s v="LM Melendez-Guerrero, MA Arroyo…"/>
    <s v="Characterization of HIV isolates from Puerto Rican maternal-infant pairs reveal predominance of non-syncytium inducing (NSI) variants with CCR5 genotype."/>
    <x v="13"/>
    <s v="… biology (Noisy-le- …"/>
    <s v="europepmc.org"/>
    <s v="http://europepmc.org/abstract/med/11936872"/>
    <s v="http://scholar.google.com/scholar?cites=7017628723919704211&amp;as_sdt=2005&amp;sciodt=0,5&amp;hl=en&amp;num=20"/>
    <n v="161"/>
    <m/>
    <n v="1"/>
    <n v="1"/>
    <n v="1"/>
    <m/>
  </r>
  <r>
    <n v="15"/>
    <s v="I Susser, J Kreniske"/>
    <s v="Community organizing around HIV prevention in rural Puerto Rico."/>
    <x v="19"/>
    <m/>
    <s v="popline.org"/>
    <s v="http://www.popline.org/node/274536"/>
    <s v="http://scholar.google.com/scholar?cites=10343718740071320351&amp;as_sdt=2005&amp;sciodt=0,5&amp;hl=en&amp;num=20"/>
    <n v="43"/>
    <m/>
    <n v="1"/>
    <n v="1"/>
    <n v="1"/>
    <m/>
  </r>
  <r>
    <n v="2"/>
    <s v="R Torres, CM Hilerio, G Silva, NY Ortiz, CD Zorrilla…"/>
    <s v="Concerns about HIV and sexually transmitted infection among low-risk and high-risk women, Puerto Rico"/>
    <x v="20"/>
    <s v="Ethnicity &amp; …"/>
    <s v="pop.ishib.org"/>
    <m/>
    <s v="http://scholar.google.com/scholar?cites=18288148439452146445&amp;as_sdt=2005&amp;sciodt=0,5&amp;hl=en&amp;num=20"/>
    <n v="167"/>
    <s v="PDF"/>
    <n v="1"/>
    <n v="1"/>
    <n v="1"/>
    <m/>
  </r>
  <r>
    <n v="20"/>
    <s v="SC Kalichman"/>
    <s v="Continued sexual risk behavior among HIV-seropositive, drug-using men- Atlanta; Washington, DC; and San Juan, Puerto Rico, 1993"/>
    <x v="0"/>
    <s v="Morbidity and Mortality Weekly Report"/>
    <m/>
    <m/>
    <s v="http://scholar.google.com/scholar?cites=8809094291389480923&amp;as_sdt=2005&amp;sciodt=0,5&amp;hl=en&amp;num=20"/>
    <n v="38"/>
    <s v="CITATION"/>
    <n v="1"/>
    <n v="1"/>
    <n v="1"/>
    <m/>
  </r>
  <r>
    <n v="35"/>
    <s v="SK Whitmore, AW Taylor, L Espinoza, RL Shouse…"/>
    <s v="Correlates of mother-to-child transmission of HIV in the United States and Puerto Rico"/>
    <x v="1"/>
    <s v="Pediatrics"/>
    <s v="Am Acad Pediatrics"/>
    <s v="http://pediatrics.aappublications.org/content/129/1/e74.short"/>
    <s v="http://scholar.google.com/scholar?cites=15696257576565870917&amp;as_sdt=2005&amp;sciodt=0,5&amp;hl=en&amp;num=20"/>
    <n v="35"/>
    <m/>
    <n v="1"/>
    <n v="1"/>
    <n v="1"/>
    <m/>
  </r>
  <r>
    <n v="0"/>
    <s v="Y Rivera-Rivera, V Toro…"/>
    <s v="Depression Management Results in Increased Treatment Adherence and Improved Immune System Function in HIV-1 Infected Puerto Ricans"/>
    <x v="1"/>
    <s v="JOURNAL OF …"/>
    <s v="… 233 SPRING ST, NEW YORK, NY …"/>
    <m/>
    <m/>
    <n v="290"/>
    <s v="CITATION"/>
    <n v="1"/>
    <n v="1"/>
    <n v="1"/>
    <m/>
  </r>
  <r>
    <n v="2"/>
    <s v="HA Finlinson, HM Colón, J Negrón…"/>
    <s v="Designing an experimental HIV/HCV intervention to promote the safe re-use of drug preparation materials by injection drug users in Puerto Rico"/>
    <x v="20"/>
    <s v="Harm reduction …"/>
    <s v="biomedcentral.com"/>
    <m/>
    <s v="http://scholar.google.com/scholar?cites=155338746882650116&amp;as_sdt=2005&amp;sciodt=0,5&amp;hl=en&amp;num=20"/>
    <n v="172"/>
    <s v="PDF"/>
    <n v="1"/>
    <n v="1"/>
    <n v="1"/>
    <m/>
  </r>
  <r>
    <n v="0"/>
    <s v="CE Rodriguez-Diaz"/>
    <s v="Developing a culturally-appropriate HIV intervention in Puerto Rico: Managing stigma and building resilience"/>
    <x v="2"/>
    <s v="143rd APHA Annual Meeting and Exposition …"/>
    <s v="apha.confex.com"/>
    <s v="http://scholar.google.comhttps://apha.confex.com/apha/143am/webprogram/Paper336836.html"/>
    <m/>
    <n v="277"/>
    <m/>
    <n v="1"/>
    <n v="1"/>
    <n v="1"/>
    <m/>
  </r>
  <r>
    <n v="26"/>
    <s v="N Varas-Díaz, TB Neilands"/>
    <s v="Development and validation of a culturally appropriate HIV/AIDS stigma scale for Puerto Rican health professionals in training"/>
    <x v="16"/>
    <s v="AIDS care"/>
    <s v="Taylor &amp; Francis"/>
    <s v="http://www.tandfonline.com/doi/abs/10.1080/09540120902804297"/>
    <s v="http://scholar.google.com/scholar?cites=501217758238035794&amp;as_sdt=2005&amp;sciodt=0,5&amp;hl=en&amp;num=20"/>
    <n v="46"/>
    <m/>
    <n v="1"/>
    <n v="1"/>
    <n v="1"/>
    <m/>
  </r>
  <r>
    <n v="13"/>
    <s v="L Espinoza, HI Hall, X Hu"/>
    <s v="Diagnoses of HIV infection among Hispanics/Latinos in 40 states and Puerto Rico, 2006–2009"/>
    <x v="1"/>
    <s v="JAIDS Journal of Acquired Immune …"/>
    <s v="journals.lww.com"/>
    <s v="http://journals.lww.com/jaids/Abstract/2012/06010/Diagnoses_of_HIV_Infection_Among_Hispanics_Latinos.18.aspx"/>
    <s v="http://scholar.google.com/scholar?cites=5751570163450755275&amp;as_sdt=2005&amp;sciodt=0,5&amp;hl=en&amp;num=20"/>
    <n v="87"/>
    <m/>
    <n v="1"/>
    <n v="1"/>
    <n v="1"/>
    <m/>
  </r>
  <r>
    <n v="0"/>
    <s v="AM Mayor, MA Gómez, R Hunter"/>
    <s v="Difference between patients with Non-Hodgkin's lymphoma in a cohort of HIV/AIDS patients in Puerto Rico"/>
    <x v="6"/>
    <s v="The 130th Annual Meeting of …"/>
    <s v="apha.confex.com"/>
    <s v="http://scholar.google.comhttps://apha.confex.com/apha/130am/techprogram/paper_34744.htm"/>
    <m/>
    <n v="279"/>
    <m/>
    <n v="1"/>
    <n v="1"/>
    <n v="1"/>
    <m/>
  </r>
  <r>
    <n v="5"/>
    <s v="SY Kang, S Deren, HM Colón"/>
    <s v="Differential gender effects of depression on use of HIV medications among HIV-positive Puerto Rican drug users"/>
    <x v="18"/>
    <s v="AIDS care"/>
    <s v="Taylor &amp; Francis"/>
    <s v="http://www.tandfonline.com/doi/abs/10.1080/09540121.2011.565022"/>
    <s v="http://scholar.google.com/scholar?cites=5078668949721967613&amp;as_sdt=2005&amp;sciodt=0,5&amp;hl=en&amp;num=20"/>
    <n v="118"/>
    <m/>
    <n v="1"/>
    <n v="1"/>
    <n v="1"/>
    <m/>
  </r>
  <r>
    <n v="101"/>
    <s v="I Blasini, C Chantry, C Cruz, L Ortiz…"/>
    <s v="Disclosure model for pediatric patients living with HIV in Puerto Rico: design, implementation, and evaluation"/>
    <x v="3"/>
    <s v="… of Developmental &amp; …"/>
    <s v="journals.lww.com"/>
    <s v="http://journals.lww.com/jrnldbp/fulltext/2004/06000/disclosure_model_for_pediatric_patients_living.7.aspx"/>
    <s v="http://scholar.google.com/scholar?cites=370112482313980189&amp;as_sdt=2005&amp;sciodt=0,5&amp;hl=en&amp;num=20"/>
    <n v="7"/>
    <m/>
    <n v="1"/>
    <n v="1"/>
    <n v="1"/>
    <m/>
  </r>
  <r>
    <n v="0"/>
    <s v="G Tirado, GR Jove…"/>
    <s v="Discordant HIV-1 drug resistance mutations between plasma and vaginal secretions in Puerto Rican females under highly active antiretroviral therapy"/>
    <x v="6"/>
    <s v="ANTIVIRAL …"/>
    <s v="INT MEDICAL PRESS LTD 2-4 IDOL …"/>
    <m/>
    <m/>
    <n v="274"/>
    <s v="CITATION"/>
    <n v="1"/>
    <n v="1"/>
    <n v="1"/>
    <m/>
  </r>
  <r>
    <n v="4"/>
    <s v="M Mino, S Deren"/>
    <s v="Disparities in HIV prevention services, infection rates and mortality: a comparison of drug users in Puerto Rico and New York"/>
    <x v="3"/>
    <s v="National Development and Research Institutes, New …"/>
    <m/>
    <m/>
    <s v="http://scholar.google.com/scholar?cites=3491911694033558587&amp;as_sdt=2005&amp;sciodt=0,5&amp;hl=en&amp;num=20"/>
    <n v="159"/>
    <s v="CITATION"/>
    <n v="1"/>
    <n v="1"/>
    <n v="1"/>
    <m/>
  </r>
  <r>
    <n v="1"/>
    <s v="M Román, JW Rodríguez, NO Pagán…"/>
    <s v="Distribution of Naive (CD45R4+) and Memory (CD45RO+) T-Cells in HIV-Infected Puerto Rican Population"/>
    <x v="6"/>
    <s v="Puerto Rico health …"/>
    <s v="prhsj.rcm.upr.edu"/>
    <m/>
    <s v="http://scholar.google.com/scholar?cites=5371007142693398450&amp;as_sdt=2005&amp;sciodt=0,5&amp;hl=en&amp;num=20"/>
    <n v="214"/>
    <s v="PDF"/>
    <n v="1"/>
    <n v="1"/>
    <n v="1"/>
    <m/>
  </r>
  <r>
    <n v="29"/>
    <s v="AL Estrada"/>
    <s v="Drug use and HIV risks among African-American, Mexican-American, and Puerto Rican drug injectors"/>
    <x v="14"/>
    <s v="Journal of psychoactive drugs"/>
    <s v="Taylor &amp; Francis"/>
    <s v="http://www.tandfonline.com/doi/abs/10.1080/02791072.1998.10399699"/>
    <s v="http://scholar.google.com/scholar?cites=7775997870150662527&amp;as_sdt=2005&amp;sciodt=0,5&amp;hl=en&amp;num=20"/>
    <n v="32"/>
    <m/>
    <n v="1"/>
    <n v="1"/>
    <n v="1"/>
    <m/>
  </r>
  <r>
    <n v="47"/>
    <s v="RC Freeman, ML Williams…"/>
    <s v="Drug use, AIDS knowledge, and HIV risk behaviors of Cuban-, Mexican-, and Puerto-Rican-born drug injectors who are recent entrants into the United States"/>
    <x v="21"/>
    <s v="Substance use &amp; misuse"/>
    <s v="Taylor &amp; Francis"/>
    <s v="http://www.tandfonline.com/doi/abs/10.3109/10826089909039426"/>
    <s v="http://scholar.google.com/scholar?cites=5827638418036615148&amp;as_sdt=2005&amp;sciodt=0,5&amp;hl=en&amp;num=20"/>
    <n v="16"/>
    <m/>
    <n v="1"/>
    <n v="1"/>
    <n v="1"/>
    <m/>
  </r>
  <r>
    <n v="0"/>
    <s v="SR Friedman, SY Kang, S Deren…"/>
    <s v="Drug-scene roles and HIV risk among Puerto Rican injection drug users (IDUs) in East Harlem, New York City and Bayamón, Puerto Rico"/>
    <x v="13"/>
    <s v="The 128th Annual …"/>
    <s v="apha.confex.com"/>
    <s v="http://scholar.google.comhttps://apha.confex.com/apha/128am/techprogram/paper_5666.htm"/>
    <m/>
    <n v="338"/>
    <m/>
    <n v="1"/>
    <n v="1"/>
    <n v="1"/>
    <m/>
  </r>
  <r>
    <n v="25"/>
    <s v="HM Colon, H Sahai, RR Robles…"/>
    <s v="Effects of a community outreach program in HIV risk behaviors among injection drug users in San Juan, Puerto Rico: an analysis of trends."/>
    <x v="22"/>
    <s v="AIDS education and …"/>
    <s v="europepmc.org"/>
    <s v="http://europepmc.org/abstract/med/7646944"/>
    <s v="http://scholar.google.com/scholar?cites=14731770194318566475&amp;as_sdt=2005&amp;sciodt=0,5&amp;hl=en&amp;num=20"/>
    <n v="20"/>
    <m/>
    <n v="1"/>
    <n v="1"/>
    <n v="1"/>
    <m/>
  </r>
  <r>
    <n v="27"/>
    <s v="HM Colón, RR Robles, D Freeman…"/>
    <s v="Effects of a HIV risk reduction education program among injection drug users in Puerto Rico."/>
    <x v="23"/>
    <s v="Puerto Rico Health …"/>
    <s v="europepmc.org"/>
    <s v="http://europepmc.org/abstract/med/8511243"/>
    <s v="http://scholar.google.com/scholar?cites=3820532115519722735&amp;as_sdt=2005&amp;sciodt=0,5&amp;hl=en&amp;num=20"/>
    <n v="18"/>
    <m/>
    <n v="1"/>
    <n v="1"/>
    <n v="1"/>
    <m/>
  </r>
  <r>
    <n v="71"/>
    <s v="RR Robles, JC Reyes, HM Colón, H Sahai…"/>
    <s v="Effects of combined counseling and case management to reduce HIV risk behaviors among Hispanic drug injectors in Puerto Rico: a randomized controlled study"/>
    <x v="3"/>
    <s v="Journal of substance …"/>
    <s v="Elsevier"/>
    <s v="http://www.sciencedirect.com/science/article/pii/S0740547204000790"/>
    <s v="http://scholar.google.com/scholar?cites=15682528119000528116&amp;as_sdt=2005&amp;sciodt=0,5&amp;hl=en&amp;num=20"/>
    <n v="11"/>
    <m/>
    <n v="1"/>
    <n v="1"/>
    <n v="1"/>
    <m/>
  </r>
  <r>
    <n v="15"/>
    <s v="SY Kang, S Deren, J Andia, HM Colón…"/>
    <s v="Egocentric HIV risk networks among Puerto Rican crack users in New York and in Puerto Rico: impact on sex risk behaviors over time"/>
    <x v="8"/>
    <s v="AIDS Education &amp; …"/>
    <s v="Guilford Press"/>
    <s v="http://guilfordjournals.com/doi/abs/10.1521/aeap.17.1.53.58684"/>
    <s v="http://scholar.google.com/scholar?cites=6862966013147253154&amp;as_sdt=2005&amp;sciodt=0,5&amp;hl=en&amp;num=20"/>
    <n v="75"/>
    <m/>
    <n v="1"/>
    <n v="1"/>
    <n v="1"/>
    <m/>
  </r>
  <r>
    <n v="0"/>
    <s v="SY Kang, S Deren, J Andia, HM Colon…"/>
    <s v="Egocentric HIV risk networks among Puerto Rican drug users: Impact on HIV sex risk behavior over time"/>
    <x v="6"/>
    <s v="The 130th Annual …"/>
    <s v="apha.confex.com"/>
    <s v="http://scholar.google.comhttps://apha.confex.com/apha/130am/techprogram/paper_43677.htm"/>
    <m/>
    <n v="237"/>
    <m/>
    <n v="1"/>
    <n v="1"/>
    <n v="1"/>
    <m/>
  </r>
  <r>
    <n v="1"/>
    <s v="I Serrano-García"/>
    <s v="Empowerment and HIV/AIDS: A prevention project for young, heterosexual, Puerto Rican women"/>
    <x v="12"/>
    <s v="NIMH Grant"/>
    <m/>
    <m/>
    <s v="http://scholar.google.com/scholar?cites=8981737670445327032&amp;as_sdt=2005&amp;sciodt=0,5&amp;hl=en&amp;num=20"/>
    <n v="226"/>
    <s v="CITATION"/>
    <n v="1"/>
    <n v="1"/>
    <n v="1"/>
    <m/>
  </r>
  <r>
    <n v="1"/>
    <s v="R Pérez, E Suárez, C Pérez, A Morales"/>
    <s v="Epidemiological profile of HIV/AIDS in Puerto Rico: 1981-1996"/>
    <x v="14"/>
    <s v="San Juan"/>
    <m/>
    <m/>
    <s v="http://scholar.google.com/scholar?cites=12211795933312174958&amp;as_sdt=2005&amp;sciodt=0,5&amp;hl=en&amp;num=20"/>
    <n v="218"/>
    <s v="CITATION"/>
    <n v="1"/>
    <n v="1"/>
    <n v="1"/>
    <m/>
  </r>
  <r>
    <n v="0"/>
    <s v="E Betancourt-Díaz, M Reyes-Estrada"/>
    <s v="Estigma electrónico y VIH/SIDA en puerto rico: El caso de taína//Stigma And HIV/AIDS in Puerto Rico: Taína Case"/>
    <x v="11"/>
    <s v="Salud &amp; Sociedad"/>
    <s v="saludysociedad.cl"/>
    <s v="http://www.saludysociedad.cl/index.php/main/article/viewArticle/160"/>
    <s v="http://scholar.google.com/scholar?q=related:IARkeCAkgnkJ:scholar.google.com/&amp;hl=en&amp;num=20&amp;as_sdt=0,5&amp;as_ylo=1990&amp;as_yhi=2015"/>
    <n v="357"/>
    <m/>
    <n v="1"/>
    <n v="1"/>
    <n v="1"/>
    <m/>
  </r>
  <r>
    <n v="44"/>
    <s v="J Toro-Alfonso, N Varas-Díaz…"/>
    <s v="Evaluation of an HIV/AIDS prevention intervention targeting Latino gay men and men who have sex with men in Puerto Rico"/>
    <x v="6"/>
    <s v="AIDS Education and …"/>
    <s v="Guilford Press"/>
    <s v="http://guilfordjournals.com/doi/abs/10.1521/aeap.14.8.445.24110"/>
    <s v="http://scholar.google.com/scholar?cites=16589337432311233339&amp;as_sdt=2005&amp;sciodt=0,5&amp;hl=en&amp;num=20"/>
    <n v="17"/>
    <m/>
    <n v="1"/>
    <n v="1"/>
    <n v="1"/>
    <m/>
  </r>
  <r>
    <n v="0"/>
    <s v="I Valencia-Torres"/>
    <s v="Evaluation of Sociodemographic and Behavioral Characteristics of Men Who Have Sex with Men in Puerto Rico among National HIV Behavioral Surveillance Cycles"/>
    <x v="2"/>
    <s v="143rd APHA Annual Meeting and Exposition ( …"/>
    <s v="apha.confex.com"/>
    <s v="http://scholar.google.comhttps://apha.confex.com/apha/143am/webprogram/Paper327465.html"/>
    <m/>
    <n v="348"/>
    <m/>
    <n v="1"/>
    <n v="1"/>
    <n v="1"/>
    <m/>
  </r>
  <r>
    <n v="11"/>
    <s v="MD Antoun, E Martinez, R Caballero…"/>
    <s v="Evaluation of the flora of Puerto Rico for in vitro cytotoxic and anti-HIV activities"/>
    <x v="21"/>
    <s v="Pharmaceutical …"/>
    <s v="informahealthcare.com"/>
    <s v="http://informahealthcare.com/doi/abs/10.1076/phbi.37.4.277.5805"/>
    <s v="http://scholar.google.com/scholar?cites=8220830256621336682&amp;as_sdt=2005&amp;sciodt=0,5&amp;hl=en&amp;num=20"/>
    <n v="76"/>
    <m/>
    <n v="1"/>
    <n v="1"/>
    <n v="1"/>
    <m/>
  </r>
  <r>
    <n v="0"/>
    <s v="S Deren, SY Kang, M Héctor, JF Andia…"/>
    <s v="Excess HIV incidence among Puerto Rican drug users in Puerto Rico compared to NYC"/>
    <x v="4"/>
    <s v="The 131st Annual …"/>
    <s v="apha.confex.com"/>
    <s v="http://scholar.google.comhttps://apha.confex.com/apha/131am/techprogram/paper_64148.htm"/>
    <m/>
    <n v="337"/>
    <m/>
    <n v="1"/>
    <n v="1"/>
    <n v="1"/>
    <m/>
  </r>
  <r>
    <n v="2"/>
    <s v="E Betancourt-Diaz, AC Vasques-Guzzi…"/>
    <s v="Experiencias de Hombres Puertorriqueños Ante el Estigma Relacionado con el VIH/SIDA (Puerto Rican Men's Experiences with HIV/AIDS Stigma)"/>
    <x v="1"/>
    <s v="The Qualitative …"/>
    <s v="nsuworks.nova.edu"/>
    <s v="http://nsuworks.nova.edu/tqr/vol17/iss37/2/"/>
    <s v="http://scholar.google.com/scholar?cites=12543193264738455138&amp;as_sdt=2005&amp;sciodt=0,5&amp;hl=en&amp;num=20"/>
    <n v="355"/>
    <m/>
    <n v="1"/>
    <n v="1"/>
    <n v="1"/>
    <m/>
  </r>
  <r>
    <n v="3"/>
    <s v="D Baronov"/>
    <s v="Exporting behavior modification models to a US colony: Public health workers and HIV/AIDS prevention in Puerto Rico"/>
    <x v="3"/>
    <s v="Caribbean Studies"/>
    <s v="JSTOR"/>
    <s v="http://www.jstor.org/stable/25613443"/>
    <s v="http://scholar.google.com/scholar?cites=15374096246159844967&amp;as_sdt=2005&amp;sciodt=0,5&amp;hl=en&amp;num=20"/>
    <n v="143"/>
    <m/>
    <n v="1"/>
    <n v="1"/>
    <n v="1"/>
    <m/>
  </r>
  <r>
    <n v="0"/>
    <s v="RR Robles, JC Reyes, HM EdDc…"/>
    <s v="Family embeddedness and HIV risk behaviors among drug users in Puerto Rico"/>
    <x v="4"/>
    <s v="The 131st Annual …"/>
    <s v="apha.confex.com"/>
    <s v="http://scholar.google.comhttps://apha.confex.com/apha/131am/techprogram/paper_64458.htm"/>
    <m/>
    <n v="309"/>
    <m/>
    <n v="1"/>
    <n v="1"/>
    <n v="1"/>
    <m/>
  </r>
  <r>
    <n v="6"/>
    <s v="J Jiménez, M Puig, AC Sala, JC Ramos…"/>
    <s v="Felt Stigma in injection drug users and sex workers: focus group research with HIV-risk populations in Puerto Rico"/>
    <x v="18"/>
    <s v="Qualitative Research …"/>
    <s v="Taylor &amp; Francis"/>
    <s v="http://www.tandfonline.com/doi/abs/10.1080/14780880903061812"/>
    <s v="http://scholar.google.com/scholar?cites=15016956698293184882&amp;as_sdt=2005&amp;sciodt=0,5&amp;hl=en&amp;num=20"/>
    <n v="115"/>
    <m/>
    <n v="1"/>
    <n v="1"/>
    <n v="1"/>
    <m/>
  </r>
  <r>
    <n v="14"/>
    <s v="SY Kang, S Deren, J Andia, HM Colón, R Robles"/>
    <s v="Gender differences in HIV risk behaviors among Puerto Rican drug injectors by awareness of HIV seropositive status"/>
    <x v="10"/>
    <s v="AIDS and Behavior"/>
    <s v="Springer"/>
    <s v="http://link.springer.com/article/10.1023/A:1011340626507"/>
    <s v="http://scholar.google.com/scholar?cites=17050859679124594945&amp;as_sdt=2005&amp;sciodt=0,5&amp;hl=en&amp;num=20"/>
    <n v="69"/>
    <m/>
    <n v="1"/>
    <n v="1"/>
    <n v="1"/>
    <m/>
  </r>
  <r>
    <n v="1"/>
    <s v="A Minino, MA Gomez, M Velazquez…"/>
    <s v="Gender-related differences in the spectrum of HIV disease in the Bayamon area, Puerto Rico."/>
    <x v="19"/>
    <s v="Cellular and molecular …"/>
    <s v="europepmc.org"/>
    <s v="http://europepmc.org/abstract/med/9449548"/>
    <s v="http://scholar.google.com/scholar?cites=13892930415091351605&amp;as_sdt=2005&amp;sciodt=0,5&amp;hl=en&amp;num=20"/>
    <n v="211"/>
    <m/>
    <n v="1"/>
    <n v="1"/>
    <n v="1"/>
    <m/>
  </r>
  <r>
    <n v="8"/>
    <s v="RO Colón"/>
    <s v="Grupos de apoyo para hombres gay HIV seropositivos: Un estudio de caso en Puerto Rico"/>
    <x v="17"/>
    <s v="Revista Latinoamericana de Psicología"/>
    <s v="redalyc.org"/>
    <m/>
    <s v="http://scholar.google.com/scholar?cites=7346728285000854138&amp;as_sdt=2005&amp;sciodt=0,5&amp;hl=en&amp;num=20"/>
    <n v="352"/>
    <s v="CITATION"/>
    <n v="1"/>
    <n v="1"/>
    <n v="1"/>
    <m/>
  </r>
  <r>
    <n v="14"/>
    <s v="E Rios-Olivares, Y Yamamura, MA Gómez…"/>
    <s v="HCV genotype analysis in HCV-HIV-co-infected Puerto Ricans who are injecting drug users: undetermined and mixed infections."/>
    <x v="10"/>
    <s v="… biology (Noisy-le- …"/>
    <s v="europepmc.org"/>
    <s v="http://europepmc.org/abstract/med/11785651"/>
    <s v="http://scholar.google.com/scholar?cites=7817344302134291195&amp;as_sdt=2005&amp;sciodt=0,5&amp;hl=en&amp;num=20"/>
    <n v="49"/>
    <m/>
    <n v="1"/>
    <n v="1"/>
    <n v="1"/>
    <m/>
  </r>
  <r>
    <n v="0"/>
    <s v="CE Rodríguez-Díaz, RM Rivera-Negrón…"/>
    <s v="Health Care Practices and Associated Service Needs in a Sample of HIV-Positive Incarcerated Men in Puerto Rico Implications for Retention in Care"/>
    <x v="11"/>
    <s v="Journal of the …"/>
    <s v="jia.sagepub.com"/>
    <s v="http://jia.sagepub.com/content/early/2014/01/30/2325957414521300.abstract"/>
    <s v="http://scholar.google.com/scholar?q=related:b9LNqOeBsokJ:scholar.google.com/&amp;hl=en&amp;num=20&amp;as_sdt=0,5&amp;as_ylo=1990&amp;as_yhi=2015"/>
    <n v="311"/>
    <m/>
    <n v="1"/>
    <n v="1"/>
    <n v="1"/>
    <m/>
  </r>
  <r>
    <n v="0"/>
    <s v="JT Alfonso"/>
    <s v="Health promotion work in a community of sex workers in San Juan, Puerto Rico and human immunodeficiency virus (HIV / AIDS) prevention."/>
    <x v="22"/>
    <s v="AVANCES EN PSICOLOGIA CLINICA …"/>
    <m/>
    <m/>
    <m/>
    <n v="317"/>
    <s v="CITATION"/>
    <n v="1"/>
    <n v="1"/>
    <n v="1"/>
    <m/>
  </r>
  <r>
    <n v="0"/>
    <s v="EM Collazo"/>
    <s v="Healthcare service access, sexual aggression experiences, and HIV-related risk behaviors among Puerto Rican female intravenous drug users"/>
    <x v="2"/>
    <m/>
    <s v="gradworks.umi.com"/>
    <s v="http://gradworks.umi.com/37/00/3700097.html"/>
    <m/>
    <n v="345"/>
    <m/>
    <n v="1"/>
    <n v="1"/>
    <n v="1"/>
    <m/>
  </r>
  <r>
    <n v="0"/>
    <s v="AM Mayor-Becerra, MA Gomez, E Rios…"/>
    <s v="Hepatitis C coinfection mortality risk of a HIV/AIDS cohort in Puerto Rico"/>
    <x v="4"/>
    <s v="The 131st Annual …"/>
    <s v="apha.confex.com"/>
    <s v="http://scholar.google.comhttps://apha.confex.com/apha/131am/techprogram/paper_56572.htm"/>
    <m/>
    <n v="323"/>
    <m/>
    <n v="1"/>
    <n v="1"/>
    <n v="1"/>
    <m/>
  </r>
  <r>
    <n v="0"/>
    <s v="AM Mayor-Becerra, MA Gomez…"/>
    <s v="Hepatitis C co-infection, at first encounter, in a cohort of Puerto Rican HIV infected patients"/>
    <x v="3"/>
    <s v="The 132nd Annual …"/>
    <s v="apha.confex.com"/>
    <s v="http://scholar.google.comhttps://apha.confex.com/apha/132am/techprogram/paper_81087.htm"/>
    <m/>
    <n v="292"/>
    <m/>
    <n v="1"/>
    <n v="1"/>
    <n v="1"/>
    <m/>
  </r>
  <r>
    <n v="0"/>
    <s v="AM Mayor, MA Gomez, E Rios-Olivares…"/>
    <s v="Hepatitis C genotypic profile in 251 HIV/HCV co-infected patients in Puerto Rico"/>
    <x v="7"/>
    <s v="Journal of Clinical …"/>
    <s v="Elsevier"/>
    <m/>
    <s v="http://scholar.google.com/scholar?cluster=17989640756025532379&amp;hl=en&amp;num=20&amp;as_sdt=0,5&amp;as_ylo=1990&amp;as_yhi=2015"/>
    <n v="265"/>
    <s v="CITATION"/>
    <n v="1"/>
    <n v="1"/>
    <n v="1"/>
    <m/>
  </r>
  <r>
    <n v="2"/>
    <s v="Centers for Disease Control (CDC"/>
    <s v="Heterosexual transmission of HIV--Puerto Rico, 1981-1991."/>
    <x v="17"/>
    <s v="MMWR. Morbidity and …"/>
    <s v="ncbi.nlm.nih.gov"/>
    <s v="http://www.ncbi.nlm.nih.gov/pubmed/1435683"/>
    <s v="http://scholar.google.com/scholar?cites=14390890787961165980&amp;as_sdt=2005&amp;sciodt=0,5&amp;hl=en&amp;num=20"/>
    <n v="65"/>
    <m/>
    <n v="1"/>
    <n v="1"/>
    <n v="1"/>
    <m/>
  </r>
  <r>
    <n v="0"/>
    <s v="S Deren, C Gelpi-Acosta, C Albizu-Garcia…"/>
    <s v="HIV among Puerto Rican people who inject drugs: Health disparities continue"/>
    <x v="2"/>
    <s v="Drug and Alcohol …"/>
    <s v="infona.pl"/>
    <m/>
    <s v="http://scholar.google.com/scholar?cluster=10384907331216007588&amp;hl=en&amp;num=20&amp;as_sdt=0,5&amp;as_ylo=1990&amp;as_yhi=2015"/>
    <n v="248"/>
    <s v="CITATION"/>
    <n v="1"/>
    <n v="1"/>
    <n v="1"/>
    <m/>
  </r>
  <r>
    <n v="5"/>
    <s v="M Mino, S Deren, HM Colón"/>
    <s v="HIV and drug use in Puerto Rico: findings from the ARIBBA study"/>
    <x v="18"/>
    <s v="… of Physicians in AIDS Care (JIAPAC …"/>
    <s v="jia.sagepub.com"/>
    <s v="http://jia.sagepub.com/content/early/2011/03/24/1545109710397768.abstract"/>
    <s v="http://scholar.google.com/scholar?cites=5353930812488924348&amp;as_sdt=2005&amp;sciodt=0,5&amp;hl=en&amp;num=20"/>
    <n v="121"/>
    <m/>
    <n v="1"/>
    <n v="1"/>
    <n v="1"/>
    <m/>
  </r>
  <r>
    <n v="1"/>
    <s v="CE Rodríguez-Díaz…"/>
    <s v="HIV and Incarceration in the Caribbean: The Experiences of Puerto Rico and Jamaica"/>
    <x v="1"/>
    <s v="Puerto Rico health …"/>
    <s v="prhsj.rcm.upr.edu"/>
    <s v="http://prhsj.rcm.upr.edu/index.php/prhsj/article/view/775"/>
    <s v="http://scholar.google.com/scholar?cites=2731804007225537721&amp;as_sdt=2005&amp;sciodt=0,5&amp;hl=en&amp;num=20"/>
    <n v="219"/>
    <m/>
    <n v="1"/>
    <n v="1"/>
    <n v="1"/>
    <m/>
  </r>
  <r>
    <n v="2"/>
    <s v="V Colón-López, AP Ortiz, G Banerjee…"/>
    <s v="HIV and syphilis infection among men attending a sexually transmitted infection clinic in Puerto Rico"/>
    <x v="15"/>
    <s v="Puerto Rico health …"/>
    <s v="ncbi.nlm.nih.gov"/>
    <m/>
    <s v="http://scholar.google.com/scholar?cites=13664803528871578319&amp;as_sdt=2005&amp;sciodt=0,5&amp;hl=en&amp;num=20"/>
    <n v="178"/>
    <s v="HTML"/>
    <n v="1"/>
    <n v="1"/>
    <n v="1"/>
    <m/>
  </r>
  <r>
    <n v="0"/>
    <s v="Z Kianes-Perez, L Chiroque…"/>
    <s v="HIV Counseling and Testing, Puerto Rico, 2000-2004"/>
    <x v="7"/>
    <s v="The 2006 National …"/>
    <s v="cdc.confex.com"/>
    <s v="http://scholar.google.comhttps://cdc.confex.com/cdc/std2006/techprogram/P10817.HTM?iframe=true&amp;width=80%&amp;height=80%"/>
    <s v="http://scholar.google.com/scholar?cluster=9347780651115799640&amp;hl=en&amp;num=20&amp;as_sdt=0,5&amp;as_ylo=1990&amp;as_yhi=2015"/>
    <n v="319"/>
    <m/>
    <n v="1"/>
    <n v="1"/>
    <n v="1"/>
    <m/>
  </r>
  <r>
    <n v="48"/>
    <s v="S Deren, SY Kang, HM Colón, JF Andia…"/>
    <s v="HIV incidence among high-risk Puerto Rican drug users: a comparison of East Harlem, New York, and Bayamon, Puerto Rico"/>
    <x v="3"/>
    <s v="JAIDS Journal of …"/>
    <s v="journals.lww.com"/>
    <s v="http://journals.lww.com/jaids/Abstract/2004/08150/HIV_Incidence_Among_High_Risk_Puerto_Rican_Drug.10.aspx"/>
    <s v="http://scholar.google.com/scholar?cites=12205680997223375870&amp;as_sdt=2005&amp;sciodt=0,5&amp;hl=en&amp;num=20"/>
    <n v="14"/>
    <m/>
    <n v="1"/>
    <n v="1"/>
    <n v="1"/>
    <m/>
  </r>
  <r>
    <n v="113"/>
    <s v="M Alegria, M Vera, DH Freeman Jr…"/>
    <s v="HIV infection, risk behaviors, and depressive symptoms among Puerto Rican sex workers."/>
    <x v="12"/>
    <s v="… Journal of Public …"/>
    <s v="ajph.aphapublications.org"/>
    <s v="http://ajph.aphapublications.org/doi/abs/10.2105/AJPH.84.12.2000"/>
    <s v="http://scholar.google.com/scholar?cites=11885873199581713023&amp;as_sdt=2005&amp;sciodt=0,5&amp;hl=en&amp;num=20"/>
    <n v="3"/>
    <m/>
    <n v="1"/>
    <n v="1"/>
    <n v="1"/>
    <m/>
  </r>
  <r>
    <n v="0"/>
    <s v="OM Sánchez"/>
    <s v="HIV Rapid-Detection Testing at the Labor Room of the University of Puerto Rico Hospital"/>
    <x v="20"/>
    <s v="Puerto Rico health sciences journal"/>
    <s v="prhsj.rcm.upr.edu"/>
    <m/>
    <s v="http://scholar.google.com/scholar?cluster=8996832016999843719&amp;hl=en&amp;num=20&amp;as_sdt=0,5&amp;as_ylo=1990&amp;as_yhi=2015"/>
    <n v="270"/>
    <s v="PDF"/>
    <n v="1"/>
    <n v="1"/>
    <n v="1"/>
    <m/>
  </r>
  <r>
    <n v="0"/>
    <s v="S Deren"/>
    <s v="HIV risk among Puerto Rican drug users in Puerto Rico and New York: Results of a comparative study indicating an urgent need for enhanced services in Puerto Rico"/>
    <x v="3"/>
    <s v="The 132nd Annual Meeting"/>
    <s v="apha.confex.com"/>
    <s v="http://scholar.google.comhttps://apha.confex.com/apha/132am/techprogram/paper_89852.htm"/>
    <m/>
    <n v="275"/>
    <m/>
    <n v="1"/>
    <n v="1"/>
    <n v="1"/>
    <m/>
  </r>
  <r>
    <n v="1"/>
    <s v="HM Colón, R Robles, H Sahai"/>
    <s v="HIV risk and prior drug treatment among Puerto Rican intravenous drug users."/>
    <x v="24"/>
    <s v="Puerto Rico health sciences journal"/>
    <s v="europepmc.org"/>
    <s v="http://europepmc.org/abstract/med/1946923"/>
    <s v="http://scholar.google.com/scholar?cites=12117055600624610691&amp;as_sdt=2005&amp;sciodt=0,5&amp;hl=en&amp;num=20"/>
    <n v="210"/>
    <m/>
    <n v="1"/>
    <n v="1"/>
    <n v="1"/>
    <m/>
  </r>
  <r>
    <n v="31"/>
    <s v="TD Matos, RR Robles, H Sahai, HM Colón…"/>
    <s v="HIV risk behaviors and alcohol intoxication among injection drug users in Puerto Rico"/>
    <x v="3"/>
    <s v="Drug and Alcohol …"/>
    <s v="Elsevier"/>
    <s v="http://www.sciencedirect.com/science/article/pii/S0376871604001589"/>
    <s v="http://scholar.google.com/scholar?cites=14154231543586695264&amp;as_sdt=2005&amp;sciodt=0,5&amp;hl=en&amp;num=20"/>
    <n v="33"/>
    <m/>
    <n v="1"/>
    <n v="1"/>
    <n v="1"/>
    <m/>
  </r>
  <r>
    <n v="1"/>
    <s v="CN Vélez, LA Rodríguez, HM Quiñones…"/>
    <s v="HIV risk factors among Puerto Rican youth in drug treatment."/>
    <x v="23"/>
    <s v="Puerto Rico health …"/>
    <s v="europepmc.org"/>
    <s v="http://europepmc.org/abstract/med/8272488"/>
    <s v="http://scholar.google.com/scholar?cites=1018005934738776993&amp;as_sdt=2005&amp;sciodt=0,5&amp;hl=en&amp;num=20"/>
    <n v="207"/>
    <m/>
    <n v="1"/>
    <n v="1"/>
    <n v="1"/>
    <m/>
  </r>
  <r>
    <n v="6"/>
    <s v="HM Colón, RR Robles, H Sahai, JC Reyes, TD Matos"/>
    <s v="HIV seroprevalence among injection drug users in Puerto Rico: a comparative perspective."/>
    <x v="23"/>
    <m/>
    <s v="popline.org"/>
    <s v="http://www.popline.org/node/337039"/>
    <s v="http://scholar.google.com/scholar?cites=6002476018228624514&amp;as_sdt=2005&amp;sciodt=0,5&amp;hl=en&amp;num=20"/>
    <n v="90"/>
    <m/>
    <n v="1"/>
    <n v="1"/>
    <n v="1"/>
    <m/>
  </r>
  <r>
    <n v="2"/>
    <s v="H Colon, R Robles, L Aponte, T Matos"/>
    <s v="HIV status and risk behaviors among women sexual partners of IVDUs in Puerto Rico"/>
    <x v="25"/>
    <s v="VI Int. Conf. on AIDS, San Francisco"/>
    <m/>
    <m/>
    <s v="http://scholar.google.com/scholar?cites=4988663835779474858&amp;as_sdt=2005&amp;sciodt=0,5&amp;hl=en&amp;num=20"/>
    <n v="202"/>
    <s v="CITATION"/>
    <n v="1"/>
    <n v="1"/>
    <n v="1"/>
    <m/>
  </r>
  <r>
    <n v="0"/>
    <s v="A Cabrera"/>
    <s v="HIV Test and Tobacco Use: Puerto Rico 2010"/>
    <x v="1"/>
    <s v="National Conference on Tobacco or Health (August 15 …"/>
    <s v="nctoh.confex.com"/>
    <s v="http://scholar.google.comhttps://nctoh.confex.com/nctoh/2012/webprogram/Paper2023.html"/>
    <m/>
    <n v="316"/>
    <m/>
    <n v="1"/>
    <n v="1"/>
    <n v="1"/>
    <m/>
  </r>
  <r>
    <n v="3"/>
    <s v="LR Norman, S Abreu, E Candelaria…"/>
    <s v="HIV testing practices among women living in public housing in Puerto Rico"/>
    <x v="20"/>
    <s v="Journal of Women's …"/>
    <s v="online.liebertpub.com"/>
    <s v="http://online.liebertpub.com/doi/abs/10.1089/jwh.2007.0666"/>
    <s v="http://scholar.google.com/scholar?cites=3641817027523090424&amp;as_sdt=2005&amp;sciodt=0,5&amp;hl=en&amp;num=20"/>
    <n v="157"/>
    <m/>
    <n v="1"/>
    <n v="1"/>
    <n v="1"/>
    <m/>
  </r>
  <r>
    <n v="2"/>
    <s v="H Colon, R Robles, T Matos, H Sahai…"/>
    <s v="HIV transmission and travel patterns of Puerto Rican drug injectors"/>
    <x v="23"/>
    <s v="IX International Conference …"/>
    <m/>
    <m/>
    <s v="http://scholar.google.com/scholar?cites=7644139420378254785&amp;as_sdt=2005&amp;sciodt=0,5&amp;hl=en&amp;num=20"/>
    <n v="189"/>
    <s v="CITATION"/>
    <n v="1"/>
    <n v="1"/>
    <n v="1"/>
    <m/>
  </r>
  <r>
    <n v="37"/>
    <s v="SY Kang, S Deren, J Andia, HM Colón, R Robles…"/>
    <s v="HIV transmission behaviors in jail/prison among Puerto Rican drug injectors in New York and Puerto Rico"/>
    <x v="8"/>
    <s v="AIDS and Behavior"/>
    <s v="Springer"/>
    <s v="http://link.springer.com/article/10.1007/s10461-005-9011-4"/>
    <s v="http://scholar.google.com/scholar?cites=14112365921658333592&amp;as_sdt=2005&amp;sciodt=0,5&amp;hl=en&amp;num=20"/>
    <n v="25"/>
    <m/>
    <n v="1"/>
    <n v="1"/>
    <n v="1"/>
    <m/>
  </r>
  <r>
    <n v="0"/>
    <s v="MA Gómez, DM Fernández-Santos…"/>
    <s v="HIV transmission mode among puerto rican HIV/AIDS women"/>
    <x v="13"/>
    <s v="The 128th Annual …"/>
    <s v="apha.confex.com"/>
    <s v="http://scholar.google.comhttps://apha.confex.com/apha/128am/techprogram/paper_4589.htm"/>
    <m/>
    <n v="233"/>
    <m/>
    <n v="1"/>
    <n v="1"/>
    <n v="1"/>
    <m/>
  </r>
  <r>
    <n v="7"/>
    <s v="M del Carmen Santos-Ortiz, H Mattei…"/>
    <s v="HIV/AIDS among middle and older adults in Puerto Rico"/>
    <x v="3"/>
    <s v="Californian J Health …"/>
    <s v="cjhp.fullerton.edu"/>
    <m/>
    <s v="http://scholar.google.com/scholar?cites=17171094467546425893&amp;as_sdt=2005&amp;sciodt=0,5&amp;hl=en&amp;num=20"/>
    <n v="111"/>
    <s v="PDF"/>
    <n v="1"/>
    <n v="1"/>
    <n v="1"/>
    <m/>
  </r>
  <r>
    <n v="0"/>
    <s v="DM Fernandez-Santos, AM Mayor, E Santiago…"/>
    <s v="HIV/AIDS in a Puerto Rican Women Population: Psychosocial, Risk Behavior and Lifestyles"/>
    <x v="15"/>
    <s v="Sexually Transmitted …"/>
    <s v="sti.bmj.com"/>
    <s v="http://sti.bmj.com/content/89/Suppl_1/A163.2.abstract"/>
    <m/>
    <n v="273"/>
    <m/>
    <n v="1"/>
    <n v="1"/>
    <n v="1"/>
    <m/>
  </r>
  <r>
    <n v="5"/>
    <s v="MR Moscoso, L Rodríguez-Figueroa…"/>
    <s v="HIV/AIDS risk factors among adolescent students in Puerto Rico, 1994."/>
    <x v="0"/>
    <s v="… de Puerto Rico"/>
    <s v="europepmc.org"/>
    <s v="http://europepmc.org/abstract/med/9419934"/>
    <s v="http://scholar.google.com/scholar?cites=6362797472305120831&amp;as_sdt=2005&amp;sciodt=0,5&amp;hl=en&amp;num=20"/>
    <n v="106"/>
    <m/>
    <n v="1"/>
    <n v="1"/>
    <n v="1"/>
    <m/>
  </r>
  <r>
    <n v="4"/>
    <s v="LI Cancel, RR Robles, HM Colon, TD Matos…"/>
    <s v="HIV/AIDS risk perception, HIV risk behaviors, and HIV seropositivity among injection drug users in Puerto Rico."/>
    <x v="12"/>
    <s v="Puerto Rico health …"/>
    <s v="europepmc.org"/>
    <s v="http://europepmc.org/abstract/med/7938402"/>
    <s v="http://scholar.google.com/scholar?cites=11182036988950664254&amp;as_sdt=2005&amp;sciodt=0,5&amp;hl=en&amp;num=20"/>
    <n v="117"/>
    <m/>
    <n v="1"/>
    <n v="1"/>
    <n v="1"/>
    <m/>
  </r>
  <r>
    <n v="2"/>
    <s v="J Cohen"/>
    <s v="HIV/AIDS: Latin America &amp; Caribbean. Puerto Rico: rich port, poor port."/>
    <x v="7"/>
    <s v="Science (New York, NY)"/>
    <s v="ncbi.nlm.nih.gov"/>
    <m/>
    <s v="http://scholar.google.com/scholar?cites=17343357117570926360&amp;as_sdt=2005&amp;sciodt=0,5&amp;hl=en&amp;num=20"/>
    <n v="166"/>
    <s v="CITATION"/>
    <n v="1"/>
    <n v="1"/>
    <n v="1"/>
    <m/>
  </r>
  <r>
    <n v="11"/>
    <s v="I Flores, D Pieniazek, N Morán, A Soler…"/>
    <s v="HIV-1 subtype F in single and dual infections in Puerto Rico: A potential sentinel site for monitoring novel genetic HIV variants in North America."/>
    <x v="21"/>
    <s v="Emerging infectious …"/>
    <s v="ncbi.nlm.nih.gov"/>
    <s v="http://www.ncbi.nlm.nih.gov/pmc/articles/pmc2640772/"/>
    <s v="http://scholar.google.com/scholar?cites=10134194610645236478&amp;as_sdt=2005&amp;sciodt=0,5&amp;hl=en&amp;num=20"/>
    <n v="68"/>
    <m/>
    <n v="1"/>
    <n v="1"/>
    <n v="1"/>
    <m/>
  </r>
  <r>
    <n v="0"/>
    <s v="JJ Chávez, M Morales, A Sala, M Puig, L Deliz…"/>
    <s v="HIV-related felt stigma among Puerto Ricans living with HIV/AIDS: A focus group study"/>
    <x v="18"/>
    <s v="… Journal of Psychology"/>
    <s v="redalyc.org"/>
    <m/>
    <s v="http://scholar.google.com/scholar?q=related:TVokMQKvQjQJ:scholar.google.com/&amp;hl=en&amp;num=20&amp;as_sdt=0,5&amp;as_ylo=1990&amp;as_yhi=2015"/>
    <n v="245"/>
    <s v="CITATION"/>
    <n v="1"/>
    <n v="1"/>
    <n v="1"/>
    <m/>
  </r>
  <r>
    <n v="3"/>
    <s v="S Deren, RR Robles, J Andia, M Beardsle, HM Colon"/>
    <s v="HIV-related risk behavior and HIV seroprevalence among Puerto Rican drug injectors in Puerto Rico and New York"/>
    <x v="21"/>
    <s v="American Public Health …"/>
    <m/>
    <m/>
    <s v="http://scholar.google.com/scholar?cites=1873070821156797022&amp;as_sdt=2005&amp;sciodt=0,5&amp;hl=en&amp;num=20"/>
    <n v="141"/>
    <s v="CITATION"/>
    <n v="1"/>
    <n v="1"/>
    <n v="1"/>
    <m/>
  </r>
  <r>
    <n v="21"/>
    <s v="V Colón-López, CE Rodríguez-Díaz…"/>
    <s v="HIV-related risk behaviors among a sample of men who have sex with men in Puerto Rico: an overview of substance use and sexual practices"/>
    <x v="18"/>
    <s v="Puerto Rico health …"/>
    <s v="ncbi.nlm.nih.gov"/>
    <m/>
    <s v="http://scholar.google.com/scholar?cites=9686449149674351167&amp;as_sdt=2005&amp;sciodt=0,5&amp;hl=en&amp;num=20"/>
    <n v="48"/>
    <s v="HTML"/>
    <n v="1"/>
    <n v="1"/>
    <n v="1"/>
    <m/>
  </r>
  <r>
    <n v="0"/>
    <s v="LR Norman"/>
    <s v="HIV-Related Stigma and Discrimination in Puerto Rico: The Role of Sympathy on Attitudes Toward Persons Living with HIV/AIDS"/>
    <x v="15"/>
    <s v="Stigma, Discrimination and Living with HIV/AIDS"/>
    <s v="Springer"/>
    <s v="http://link.springer.com/chapter/10.1007/978-94-007-6324-1_10"/>
    <s v="http://scholar.google.com/scholar?q=related:QxpGIJSGvIUJ:scholar.google.com/&amp;hl=en&amp;num=20&amp;as_sdt=0,5&amp;as_ylo=1990&amp;as_yhi=2015"/>
    <n v="241"/>
    <m/>
    <n v="1"/>
    <n v="1"/>
    <n v="1"/>
    <m/>
  </r>
  <r>
    <n v="0"/>
    <s v="LR Norman, S Loue"/>
    <s v="HIV-Risk Related Attitudes and Behaviors Among Older Impoverished Women Living in Puerto Rico"/>
    <x v="2"/>
    <s v="Journal of Immigrant and Minority Health"/>
    <s v="Springer"/>
    <s v="http://link.springer.com/article/10.1007/s10903-014-0094-8"/>
    <s v="http://scholar.google.com/scholar?q=related:4LEJ_oqpmKkJ:scholar.google.com/&amp;hl=en&amp;num=20&amp;as_sdt=0,5&amp;as_ylo=1990&amp;as_yhi=2015"/>
    <n v="349"/>
    <m/>
    <n v="1"/>
    <n v="1"/>
    <n v="1"/>
    <m/>
  </r>
  <r>
    <n v="4"/>
    <s v="LR Norman, JG Dévieux, R Rosenberg…"/>
    <s v="HIV-testing practices and a history of substance use among women living in public housing in Puerto Rico"/>
    <x v="18"/>
    <s v="Journal of the …"/>
    <s v="jia.sagepub.com"/>
    <s v="http://jia.sagepub.com/content/early/2011/04/19/1545109710393310.abstract"/>
    <s v="http://scholar.google.com/scholar?cites=14585978050924448916&amp;as_sdt=2005&amp;sciodt=0,5&amp;hl=en&amp;num=20"/>
    <n v="129"/>
    <m/>
    <n v="1"/>
    <n v="1"/>
    <n v="1"/>
    <m/>
  </r>
  <r>
    <n v="25"/>
    <s v="JC Reyes, RR Robles, HM Colón, MTD Matos…"/>
    <s v="Homelessness and HIV risk behaviors among drug injectors in Puerto Rico"/>
    <x v="8"/>
    <s v="Journal of Urban …"/>
    <s v="Springer"/>
    <s v="http://link.springer.com/article/10.1093/jurban/jti073"/>
    <s v="http://scholar.google.com/scholar?cites=9715311697332410280&amp;as_sdt=2005&amp;sciodt=0,5&amp;hl=en&amp;num=20"/>
    <n v="39"/>
    <m/>
    <n v="1"/>
    <n v="1"/>
    <n v="1"/>
    <m/>
  </r>
  <r>
    <n v="0"/>
    <s v="G Silva-Suarez"/>
    <s v="How come I didn't know about PrEP? Voices of perinatally HIV-infected youth in Puerto Rico"/>
    <x v="11"/>
    <s v="142nd APHA Annual Meeting and Exposition ( …"/>
    <s v="apha.confex.com"/>
    <s v="http://scholar.google.comhttps://apha.confex.com/apha/142am/webprogram/Paper304665.html"/>
    <m/>
    <n v="318"/>
    <m/>
    <n v="1"/>
    <n v="1"/>
    <n v="1"/>
    <m/>
  </r>
  <r>
    <n v="10"/>
    <s v="R Orengo-Aguayo…"/>
    <s v="Impact of relationship dynamics and gender roles in the protection of HIV discordant heterosexual couples: an exploratory study in the Puerto Rican context"/>
    <x v="16"/>
    <s v="Puerto Rico health …"/>
    <s v="ncbi.nlm.nih.gov"/>
    <m/>
    <s v="http://scholar.google.com/scholar?cites=2180250314177154229&amp;as_sdt=2005&amp;sciodt=0,5&amp;hl=en&amp;num=20"/>
    <n v="88"/>
    <s v="HTML"/>
    <n v="1"/>
    <n v="1"/>
    <n v="1"/>
    <m/>
  </r>
  <r>
    <n v="10"/>
    <s v="RR Robles, CA Marrero, DH Freeman…"/>
    <s v="Incarceration history as a risk factor for HIV infection among Puerto Rican injection drug users."/>
    <x v="23"/>
    <s v="Puerto Rico health …"/>
    <s v="europepmc.org"/>
    <s v="http://europepmc.org/abstract/med/8511241"/>
    <s v="http://scholar.google.com/scholar?cites=571641312523475522&amp;as_sdt=2005&amp;sciodt=0,5&amp;hl=en&amp;num=20"/>
    <n v="64"/>
    <m/>
    <n v="1"/>
    <n v="1"/>
    <n v="1"/>
    <m/>
  </r>
  <r>
    <n v="19"/>
    <s v="S Miranda, B Lopez, EJ García-Rivera…"/>
    <s v="Incidence and diagnoses of HIV infection-Puerto Rico, 2006."/>
    <x v="16"/>
    <s v="Morbidity and Mortality …"/>
    <s v="cabdirect.org"/>
    <s v="http://www.cabdirect.org/abstracts/20093179847.html"/>
    <s v="http://scholar.google.com/scholar?cites=14440488217555174390&amp;as_sdt=2005&amp;sciodt=0,5&amp;hl=en&amp;num=20"/>
    <n v="30"/>
    <m/>
    <n v="1"/>
    <n v="1"/>
    <n v="1"/>
    <m/>
  </r>
  <r>
    <n v="0"/>
    <s v="JA Leon Fuentes"/>
    <s v="Indicadores neuropsicologicos y emocionales del paciente HIV adicto y no adicto a drogas endovenosas en Puerto Rico en: edades de 18-50 anos"/>
    <x v="25"/>
    <m/>
    <s v="… , Instituto Psicologico de Puerto Rico"/>
    <m/>
    <m/>
    <n v="360"/>
    <s v="CITATION"/>
    <n v="1"/>
    <n v="1"/>
    <n v="1"/>
    <m/>
  </r>
  <r>
    <n v="0"/>
    <s v="LM López, J Hermanto, A Russ…"/>
    <s v="Injection of Xylazine mixed with heroin associated with poor health outcomes and HIV risk behaviors in Puerto Rico"/>
    <x v="2"/>
    <s v="Addiction science &amp; …"/>
    <s v="ncbi.nlm.nih.gov"/>
    <s v="http://www.ncbi.nlm.nih.gov/pmc/articles/PMC4347515/"/>
    <s v="http://scholar.google.com/scholar?cluster=5765903794682542742&amp;hl=en&amp;num=20&amp;as_sdt=0,5&amp;as_ylo=1990&amp;as_yhi=2015"/>
    <n v="326"/>
    <m/>
    <n v="1"/>
    <n v="1"/>
    <n v="1"/>
    <m/>
  </r>
  <r>
    <n v="79"/>
    <s v="S Deren, D Oliver-Velez, A Finlinson…"/>
    <s v="Integrating qualitative and quantitative methods: comparing HIV-related risk behaviors among Puerto Rican drug users in Puerto Rico and New York"/>
    <x v="4"/>
    <s v="Substance use &amp; …"/>
    <s v="Taylor &amp; Francis"/>
    <s v="http://www.tandfonline.com/doi/abs/10.1081/JA-120016563"/>
    <s v="http://scholar.google.com/scholar?cites=4536291199347593644&amp;as_sdt=2005&amp;sciodt=0,5&amp;hl=en&amp;num=20"/>
    <n v="9"/>
    <m/>
    <n v="1"/>
    <n v="1"/>
    <n v="1"/>
    <m/>
  </r>
  <r>
    <n v="3"/>
    <s v="A Santos, N Varas-Díaz"/>
    <s v="Internalized HIV/AIDS stigma and depressive symptomatology among Puerto Ricans with HIV"/>
    <x v="18"/>
    <s v="… en IAS conference on HIV Pathogenesis Treatment and …"/>
    <m/>
    <m/>
    <s v="http://scholar.google.com/scholar?cites=8841898022547772950&amp;as_sdt=2005&amp;sciodt=0,5&amp;hl=en&amp;num=20"/>
    <n v="144"/>
    <s v="CITATION"/>
    <n v="1"/>
    <n v="1"/>
    <n v="1"/>
    <m/>
  </r>
  <r>
    <n v="2"/>
    <s v="S Malavé-Rivera, B Ortiz-Torres…"/>
    <s v="Knowledge of legal rights among persons living with HIV/AIDS in Puerto Rico: Implications for stigma management"/>
    <x v="1"/>
    <s v="Puerto Rico health …"/>
    <s v="prhsj.rcm.upr.edu"/>
    <s v="http://prhsj.rcm.upr.edu/index.php/prhsj/article/view/712"/>
    <s v="http://scholar.google.com/scholar?cites=855914421777835524&amp;as_sdt=2005&amp;sciodt=0,5&amp;hl=en&amp;num=20"/>
    <n v="216"/>
    <m/>
    <n v="1"/>
    <n v="1"/>
    <n v="1"/>
    <m/>
  </r>
  <r>
    <n v="0"/>
    <s v="KY Tossas-Milligan, RF Hunter-Mellado…"/>
    <s v="Late HIV Testing in a Cohort of HIV-Infected Patients in Puerto Rico"/>
    <x v="2"/>
    <s v="Puerto Rico health …"/>
    <s v="prhsj.rcm.upr.edu"/>
    <s v="http://prhsj.rcm.upr.edu/index.php/prhsj/article/view/1026"/>
    <m/>
    <n v="231"/>
    <m/>
    <n v="1"/>
    <n v="1"/>
    <n v="1"/>
    <m/>
  </r>
  <r>
    <n v="5"/>
    <s v="J Jimenez, M Morales, E Castro, M Puig…"/>
    <s v="Levels of felt stigma among a group of people with HIV in Puerto Rico"/>
    <x v="1"/>
    <s v="Puerto Rico health …"/>
    <s v="prhsj.rcm.upr.edu"/>
    <s v="http://prhsj.rcm.upr.edu/index.php/prhsj/article/view/632"/>
    <s v="http://scholar.google.com/scholar?cites=9969316286549605810&amp;as_sdt=2005&amp;sciodt=0,5&amp;hl=en&amp;num=20"/>
    <n v="131"/>
    <m/>
    <n v="1"/>
    <n v="1"/>
    <n v="1"/>
    <m/>
  </r>
  <r>
    <n v="0"/>
    <s v="G Silva-Suarez"/>
    <s v="Life Experiences of Youth Who Were Born with HIV Infection in Puerto Rico: The Voices of Young Survivors"/>
    <x v="11"/>
    <m/>
    <s v="digitalcommons.fiu.edu"/>
    <s v="http://digitalcommons.fiu.edu/etd/1614/"/>
    <m/>
    <n v="330"/>
    <m/>
    <n v="1"/>
    <n v="1"/>
    <n v="1"/>
    <m/>
  </r>
  <r>
    <n v="2"/>
    <s v="JC Reyes, RR Robles, HM Colón, CA Marrero…"/>
    <s v="M. tuberculosis and HIV infection among crack and injection drug users in San Juan, Puerto Rico"/>
    <x v="22"/>
    <s v="Abstracts: American Public …"/>
    <m/>
    <m/>
    <s v="http://scholar.google.com/scholar?cites=2973723593855088&amp;as_sdt=2005&amp;sciodt=0,5&amp;hl=en&amp;num=20"/>
    <n v="203"/>
    <s v="CITATION"/>
    <n v="1"/>
    <n v="1"/>
    <n v="1"/>
    <m/>
  </r>
  <r>
    <n v="0"/>
    <s v="M Rivero-Méndez, EL Suárez-Pérez…"/>
    <s v="Measuring Health Literacy among People Living with HIV who attend a Community-Based Ambulatory Clinic in Puerto Rico"/>
    <x v="2"/>
    <s v="Puerto Rico health …"/>
    <s v="ncbi.nlm.nih.gov"/>
    <m/>
    <s v="http://scholar.google.com/scholar?q=related:L2wMfc_pPU0J:scholar.google.com/&amp;hl=en&amp;num=20&amp;as_sdt=0,5&amp;as_ylo=1990&amp;as_yhi=2015"/>
    <n v="283"/>
    <s v="HTML"/>
    <n v="1"/>
    <n v="1"/>
    <n v="1"/>
    <m/>
  </r>
  <r>
    <n v="17"/>
    <s v="JC Jimenez, M Puig, JC Ramos, M Morales, G Asencio…"/>
    <s v="Measuring HIV felt stigma: a culturally adapted scale targeting PLWHA in Puerto Rico"/>
    <x v="9"/>
    <s v="AIDS care"/>
    <s v="Taylor &amp; Francis"/>
    <s v="http://www.tandfonline.com/doi/abs/10.1080/09540121003758481"/>
    <s v="http://scholar.google.com/scholar?cites=2972995014057928624&amp;as_sdt=2005&amp;sciodt=0,5&amp;hl=en&amp;num=20"/>
    <n v="70"/>
    <m/>
    <n v="1"/>
    <n v="1"/>
    <n v="1"/>
    <m/>
  </r>
  <r>
    <n v="71"/>
    <s v="S Deren, SY Kang, HM Colón…"/>
    <s v="Migration and HIV risk behaviors: Puerto Rican drug injectors in New York City and Puerto Rico"/>
    <x v="4"/>
    <s v="… Journal of Public …"/>
    <s v="ajph.aphapublications.org"/>
    <s v="http://ajph.aphapublications.org/doi/abs/10.2105/AJPH.93.5.812"/>
    <s v="http://scholar.google.com/scholar?cites=17121020032843411622&amp;as_sdt=2005&amp;sciodt=0,5&amp;hl=en&amp;num=20"/>
    <n v="8"/>
    <m/>
    <n v="1"/>
    <n v="1"/>
    <n v="1"/>
    <m/>
  </r>
  <r>
    <n v="1"/>
    <s v="S Deren, SY Kang, J Andia, HM Colon…"/>
    <s v="Mobility of Puerto Rican drug users in New York and Puerto Rico and its relationship to HIV risk behaviors"/>
    <x v="6"/>
    <s v="The 130th Annual …"/>
    <s v="apha.confex.com"/>
    <s v="http://scholar.google.comhttps://apha.confex.com/apha/130am/techprogram/paper_44397.htm"/>
    <s v="http://scholar.google.com/scholar?cites=4819503697378037595&amp;as_sdt=2005&amp;sciodt=0,5&amp;hl=en&amp;num=20"/>
    <n v="209"/>
    <m/>
    <n v="1"/>
    <n v="1"/>
    <n v="1"/>
    <m/>
  </r>
  <r>
    <n v="2"/>
    <s v="M Santiago-Rivas, D Pérez-Jiménez"/>
    <s v="Modeling HIV prevention strategies among two Puerto Rican samples"/>
    <x v="16"/>
    <s v="Revista interamericana de …"/>
    <s v="ncbi.nlm.nih.gov"/>
    <m/>
    <s v="http://scholar.google.com/scholar?cites=6633163122226740663&amp;as_sdt=2005&amp;sciodt=0,5&amp;hl=en&amp;num=20"/>
    <n v="224"/>
    <s v="HTML"/>
    <n v="1"/>
    <n v="1"/>
    <n v="1"/>
    <m/>
  </r>
  <r>
    <n v="9"/>
    <s v="CE Rodriguez‐Diaz, MC Clatts…"/>
    <s v="More than Foreskin: Circumcision Status, History of HIV/STI, and Sexual Risk in a Clinic‐Based Sample of Men in Puerto Rico"/>
    <x v="1"/>
    <s v="The journal of sexual …"/>
    <s v="Wiley Online Library"/>
    <s v="http://onlinelibrary.wiley.com/doi/10.1111/j.1743-6109.2012.02871.x/full"/>
    <s v="http://scholar.google.com/scholar?cites=4417921943721490653&amp;as_sdt=2005&amp;sciodt=0,5&amp;hl=en&amp;num=20"/>
    <n v="73"/>
    <m/>
    <n v="1"/>
    <n v="1"/>
    <n v="1"/>
    <m/>
  </r>
  <r>
    <n v="4"/>
    <s v="KM Brett, Y Yamamura, WT Kam, CF Rios…"/>
    <s v="Movement patterns of persons with HIV receiving treatment in public clinics in the southern health region, Puerto Rico"/>
    <x v="0"/>
    <s v="Hispanic journal of …"/>
    <s v="hjb.sagepub.com"/>
    <s v="http://hjb.sagepub.com/content/18/3/407.short"/>
    <s v="http://scholar.google.com/scholar?cites=11473870537138271270&amp;as_sdt=2005&amp;sciodt=0,5&amp;hl=en&amp;num=20"/>
    <n v="125"/>
    <m/>
    <n v="1"/>
    <n v="1"/>
    <n v="1"/>
    <m/>
  </r>
  <r>
    <n v="15"/>
    <s v="N Varas-Díaz, J Toro-Alfonso…"/>
    <s v="My body, my stigma: Body interpretations in a sample of people living with HIV/AIDS in Puerto Rico"/>
    <x v="8"/>
    <s v="The Qualitative …"/>
    <s v="nsuworks.nova.edu"/>
    <s v="http://nsuworks.nova.edu/tqr/vol10/iss1/7/"/>
    <s v="http://scholar.google.com/scholar?cites=6733438118308992008&amp;as_sdt=2005&amp;sciodt=0,5&amp;hl=en&amp;num=20"/>
    <n v="67"/>
    <m/>
    <n v="1"/>
    <n v="1"/>
    <n v="1"/>
    <m/>
  </r>
  <r>
    <n v="0"/>
    <s v="L Zerden, L Lopez, L Lundgren"/>
    <s v="Needle Sharing, HIV, and Acculturation among Puerto Ricans in a Dual City Study"/>
    <x v="16"/>
    <s v="SUBSTANCE …"/>
    <s v="… , TAYLOR &amp; FRANCIS LTD 4 PARK …"/>
    <m/>
    <m/>
    <n v="325"/>
    <s v="CITATION"/>
    <n v="1"/>
    <n v="1"/>
    <n v="1"/>
    <m/>
  </r>
  <r>
    <n v="9"/>
    <s v="MA Gomez, M Velazquez, RF Hunter"/>
    <s v="Outline of the Human Retrovirus Registry: profile of a Puerto Rican HIV infected population."/>
    <x v="0"/>
    <s v="… Medica de Puerto Rico"/>
    <s v="europepmc.org"/>
    <s v="http://europepmc.org/abstract/med/9419928"/>
    <s v="http://scholar.google.com/scholar?cites=8503780971982956713&amp;as_sdt=2005&amp;sciodt=0,5&amp;hl=en&amp;num=20"/>
    <n v="81"/>
    <m/>
    <n v="1"/>
    <n v="1"/>
    <n v="1"/>
    <m/>
  </r>
  <r>
    <n v="7"/>
    <s v="RJ Noel Jr, S Chaudhary, N Rodriguez…"/>
    <s v="Phylogenetic relationships between Puerto Rico and continental USA HIV-1 pol sequences: a shared HIV-1 infection."/>
    <x v="4"/>
    <s v="… biology (Noisy-le- …"/>
    <s v="europepmc.org"/>
    <s v="http://europepmc.org/abstract/med/14983986"/>
    <s v="http://scholar.google.com/scholar?cites=2716163342142100263&amp;as_sdt=2005&amp;sciodt=0,5&amp;hl=en&amp;num=20"/>
    <n v="83"/>
    <m/>
    <n v="1"/>
    <n v="1"/>
    <n v="1"/>
    <m/>
  </r>
  <r>
    <n v="27"/>
    <s v="FA Ramírez-Marrero, BA Smith…"/>
    <s v="Physical and leisure activity, body composition, and life satisfaction in HIV-positive Hispanics in Puerto Rico"/>
    <x v="3"/>
    <s v="Journal of the …"/>
    <s v="Elsevier"/>
    <s v="http://www.sciencedirect.com/science/article/pii/S1055329005600817"/>
    <s v="http://scholar.google.com/scholar?cites=16750577207276667324&amp;as_sdt=2005&amp;sciodt=0,5&amp;hl=en&amp;num=20"/>
    <n v="21"/>
    <m/>
    <n v="1"/>
    <n v="1"/>
    <n v="1"/>
    <m/>
  </r>
  <r>
    <n v="50"/>
    <s v="C Zorrilla, I Febo, I Ortiz, JC Orengo…"/>
    <s v="Pregnancy in perinatally HIV-infected adolescents and young adults--Puerto Rico 2002."/>
    <x v="4"/>
    <s v="MMWR. Morbidity and …"/>
    <s v="popline.org"/>
    <s v="http://www.popline.org/node/248789"/>
    <s v="http://scholar.google.com/scholar?cites=12949373883529442215&amp;as_sdt=2005&amp;sciodt=0,5&amp;hl=en&amp;num=20"/>
    <n v="135"/>
    <m/>
    <n v="1"/>
    <n v="1"/>
    <n v="1"/>
    <m/>
  </r>
  <r>
    <n v="7"/>
    <s v="MC Clatts, CE Rodriguez-Díaz, H García…"/>
    <s v="Preliminary evidence of significant gaps in continuity of HIV care among excarcerated populations in Puerto Rico"/>
    <x v="18"/>
    <s v="Journal of the …"/>
    <s v="jia.sagepub.com"/>
    <s v="http://jia.sagepub.com/content/early/2011/08/23/1545109711418833.abstract"/>
    <s v="http://scholar.google.com/scholar?cites=11480947570285876117&amp;as_sdt=2005&amp;sciodt=0,5&amp;hl=en&amp;num=20"/>
    <n v="101"/>
    <m/>
    <n v="1"/>
    <n v="1"/>
    <n v="1"/>
    <m/>
  </r>
  <r>
    <n v="0"/>
    <s v="GE Soto-Pillich, A Santiago-Vázquez…"/>
    <s v="Prevalence of Antiretroviral Drug-Resistant Mutations in HIV-1 Positive Treatment-Naive and Treatment-Experienced Puerto Rican Veterans From San Juan VA …"/>
    <x v="2"/>
    <s v="… Diseases in Clinical …"/>
    <s v="pdfs.journals.lww.com"/>
    <s v="http://pdfs.journals.lww.com/infectdis/9000/00000/Prevalence_of_Antiretroviral_Drug_Resistant.99296.pdf"/>
    <m/>
    <n v="288"/>
    <m/>
    <n v="1"/>
    <n v="1"/>
    <n v="1"/>
    <m/>
  </r>
  <r>
    <n v="1"/>
    <s v="LA Cubano, L Cumba…"/>
    <s v="Prevalence of drug resistance and associated mutations in a population of Hiv-1+ Puerto Ricans in 2005."/>
    <x v="16"/>
    <s v="… de Puerto Rico"/>
    <s v="europepmc.org"/>
    <s v="http://europepmc.org/abstract/med/23875516"/>
    <s v="http://scholar.google.com/scholar?cites=4833834736100597046&amp;as_sdt=2005&amp;sciodt=0,5&amp;hl=en&amp;num=20"/>
    <n v="204"/>
    <m/>
    <n v="1"/>
    <n v="1"/>
    <n v="1"/>
    <m/>
  </r>
  <r>
    <n v="5"/>
    <s v="LA Cubano, LC Sepúlveda-Torres, G Sosa"/>
    <s v="Prevalence of drug resistance and associated mutations in HIV-positive Puerto Ricans: Sex variations"/>
    <x v="20"/>
    <s v="Ethnicity &amp; disease"/>
    <s v="ww.ishib.org"/>
    <m/>
    <s v="http://scholar.google.com/scholar?cites=12753490175927183677&amp;as_sdt=2005&amp;sciodt=0,5&amp;hl=en&amp;num=20"/>
    <n v="127"/>
    <s v="PDF"/>
    <n v="1"/>
    <n v="1"/>
    <n v="1"/>
    <m/>
  </r>
  <r>
    <n v="4"/>
    <s v="B Torres-Rivera, V Vallés…"/>
    <s v="Prevalence of primary and secondary resistant mutations to antiretroviral drug in a population of Puerto Rican infected with HIV"/>
    <x v="1"/>
    <s v="Puerto Rico health …"/>
    <s v="prhsj.rcm.upr.edu"/>
    <m/>
    <s v="http://scholar.google.com/scholar?cites=8018866072841677939&amp;as_sdt=2005&amp;sciodt=0,5&amp;hl=en&amp;num=20"/>
    <n v="130"/>
    <s v="PDF"/>
    <n v="1"/>
    <n v="1"/>
    <n v="1"/>
    <m/>
  </r>
  <r>
    <n v="0"/>
    <s v="DV Báez, MA Gómez, DM Fernández…"/>
    <s v="Profile of HIV patients with and without toxoplasmosis of brain: Findings from cohort of Puerto Rican patients"/>
    <x v="6"/>
    <s v="The 130th Annual …"/>
    <s v="apha.confex.com"/>
    <s v="http://scholar.google.comhttps://apha.confex.com/apha/130am/techprogram/paper_39751.htm"/>
    <m/>
    <n v="278"/>
    <m/>
    <n v="1"/>
    <n v="1"/>
    <n v="1"/>
    <m/>
  </r>
  <r>
    <n v="6"/>
    <s v="FDV Báez, MA Gómez, DM Fernández-Santos…"/>
    <s v="Profile of Puerto Rican HIV/AIDS patients with early and non-early initiation of injection drug use."/>
    <x v="5"/>
    <s v="Ethnicity &amp; …"/>
    <s v="europepmc.org"/>
    <s v="http://europepmc.org/abstract/med/18646329"/>
    <s v="http://scholar.google.com/scholar?cites=3149373454735074828&amp;as_sdt=2005&amp;sciodt=0,5&amp;hl=en&amp;num=20"/>
    <n v="95"/>
    <m/>
    <n v="1"/>
    <n v="1"/>
    <n v="1"/>
    <m/>
  </r>
  <r>
    <n v="19"/>
    <s v="RR Robles, LI Cancel, HM Colon, TD Matos…"/>
    <s v="Prospective effects of perceived risk of developing HIV/AIDS on risk behaviors among injection drug users in Puerto Rico"/>
    <x v="22"/>
    <s v="…"/>
    <s v="Wiley Online Library"/>
    <s v="http://onlinelibrary.wiley.com/doi/10.1046/j.1360-0443.1995.90811059.x/abstract"/>
    <s v="http://scholar.google.com/scholar?cites=7636025652334273121&amp;as_sdt=2005&amp;sciodt=0,5&amp;hl=en&amp;num=20"/>
    <n v="56"/>
    <m/>
    <n v="1"/>
    <n v="1"/>
    <n v="1"/>
    <m/>
  </r>
  <r>
    <n v="0"/>
    <s v="LDT Lopez, I Serrano-Garcia"/>
    <s v="Protestant Churches in Puerto Rico Facing HIV/AIDS: Opinions of Religious Leaders of Two Denominations"/>
    <x v="5"/>
    <s v="…"/>
    <s v="INTERAMERICAN SOCIETY OF …"/>
    <m/>
    <m/>
    <n v="321"/>
    <s v="CITATION"/>
    <n v="1"/>
    <n v="1"/>
    <n v="1"/>
    <m/>
  </r>
  <r>
    <n v="2"/>
    <s v="MA Gomez, DM Fernandez, R Hunter"/>
    <s v="Psycho social and clinical spectrum of HIV/AIDS injecting drug users in Bayamon, Puerto Rico."/>
    <x v="19"/>
    <s v="Cellular and molecular …"/>
    <s v="europepmc.org"/>
    <s v="http://europepmc.org/abstract/med/9449549"/>
    <s v="http://scholar.google.com/scholar?cites=1149313376386361293&amp;as_sdt=2005&amp;sciodt=0,5&amp;hl=en&amp;num=20"/>
    <n v="163"/>
    <m/>
    <n v="1"/>
    <n v="1"/>
    <n v="1"/>
    <m/>
  </r>
  <r>
    <n v="4"/>
    <s v="DM Fernandez, MA Gomez, M Velazquez…"/>
    <s v="Psychological and behavioral issues of a cohort of Puerto Rican HIV/AIDS patients."/>
    <x v="19"/>
    <s v="… biology (Noisy-le- …"/>
    <s v="europepmc.org"/>
    <s v="http://europepmc.org/abstract/med/9449545"/>
    <s v="http://scholar.google.com/scholar?cites=18178034898506467018&amp;as_sdt=2005&amp;sciodt=0,5&amp;hl=en&amp;num=20"/>
    <n v="116"/>
    <m/>
    <n v="1"/>
    <n v="1"/>
    <n v="1"/>
    <m/>
  </r>
  <r>
    <n v="0"/>
    <s v="D Santos, E Marrero, J Bonilla"/>
    <s v="Psychological distress and coping of women with HIV/AIDS living in the west cost of Puerto Rico"/>
    <x v="3"/>
    <s v="The 132nd Annual Meeting"/>
    <s v="apha.confex.com"/>
    <s v="http://scholar.google.comhttps://apha.confex.com/apha/132am/techprogram/paper_89224.htm"/>
    <m/>
    <n v="267"/>
    <m/>
    <n v="1"/>
    <n v="1"/>
    <n v="1"/>
    <m/>
  </r>
  <r>
    <n v="2"/>
    <s v="J Toro-Alfonso, I Andújar-Bello, R Amico…"/>
    <s v="Psychosocial implications and level of adherence to treatment in a sample of people living with HIV/AIDS in Puerto Rico"/>
    <x v="6"/>
    <m/>
    <s v="Presentation at the International …"/>
    <m/>
    <s v="http://scholar.google.com/scholar?cites=2525919853875859010&amp;as_sdt=2005&amp;sciodt=0,5&amp;hl=en&amp;num=20"/>
    <n v="182"/>
    <s v="CITATION"/>
    <n v="1"/>
    <n v="1"/>
    <n v="1"/>
    <m/>
  </r>
  <r>
    <n v="0"/>
    <s v="JT Alfonso"/>
    <s v="Psychosocial implications in preventive interventions against HIV transmission among homosexual men in Puerto Rico: A Caribbean model"/>
    <x v="13"/>
    <s v="REVISTA INTERAMERICANA DE …"/>
    <s v="INTERAMER SOC PSYCHOL UNIV …"/>
    <m/>
    <m/>
    <n v="329"/>
    <s v="CITATION"/>
    <n v="1"/>
    <n v="1"/>
    <n v="1"/>
    <m/>
  </r>
  <r>
    <n v="0"/>
    <s v="J Rodríguez"/>
    <s v="Puerto Rican Adolescents Striving to Live a Normal Life with HIV: A Grounded Theory"/>
    <x v="16"/>
    <m/>
    <s v="juns.nursing.arizona.edu"/>
    <m/>
    <s v="http://scholar.google.com/scholar?q=related:wBn4GRTulCMJ:scholar.google.com/&amp;hl=en&amp;num=20&amp;as_sdt=0,5&amp;as_ylo=1990&amp;as_yhi=2015"/>
    <n v="310"/>
    <s v="PDF"/>
    <n v="1"/>
    <n v="1"/>
    <n v="1"/>
    <m/>
  </r>
  <r>
    <n v="2"/>
    <s v="S Rodríguez-Madera, N Varas-Díaz"/>
    <s v="Puerto Rican heterosexual HIV-Discordant couples: Cultural challenges for healthy couples"/>
    <x v="1"/>
    <s v="HIV Prevention with Latinos: Theory, Research, …"/>
    <m/>
    <m/>
    <s v="http://scholar.google.com/scholar?cites=974124370690870757&amp;as_sdt=2005&amp;sciodt=0,5&amp;hl=en&amp;num=20"/>
    <n v="176"/>
    <s v="CITATION"/>
    <n v="1"/>
    <n v="1"/>
    <n v="1"/>
    <m/>
  </r>
  <r>
    <n v="8"/>
    <s v="M Alegría, M Vera, C Rivera…"/>
    <s v="Puerto Rican sex workers: HIV risk behaviors and policy implications"/>
    <x v="12"/>
    <s v="Centro de Estudios …"/>
    <s v="centropr.hunter.cuny.edu"/>
    <m/>
    <s v="http://scholar.google.com/scholar?cites=5551921053810715638&amp;as_sdt=2005&amp;sciodt=0,5&amp;hl=en&amp;num=20"/>
    <n v="100"/>
    <s v="PDF"/>
    <n v="1"/>
    <n v="1"/>
    <n v="1"/>
    <m/>
  </r>
  <r>
    <n v="6"/>
    <s v="CN Velez, LA Rodriguez, E Schoenbaum…"/>
    <s v="Puerto Rican youth in drug treatment facilities: who volunteers for HIV testing?"/>
    <x v="19"/>
    <s v="Puerto Rico health …"/>
    <s v="europepmc.org"/>
    <s v="http://europepmc.org/abstract/med/9160400"/>
    <s v="http://scholar.google.com/scholar?cites=13070230109181115515&amp;as_sdt=2005&amp;sciodt=0,5&amp;hl=en&amp;num=20"/>
    <n v="92"/>
    <m/>
    <n v="1"/>
    <n v="1"/>
    <n v="1"/>
    <m/>
  </r>
  <r>
    <n v="0"/>
    <s v="AM Mayor-Becerra, MA Gomez, JF Otero…"/>
    <s v="Pulmonary tuberculosis infection in a cohort of HIV/AIDS puerto rican patients"/>
    <x v="13"/>
    <s v="The 128th Annual …"/>
    <s v="apha.confex.com"/>
    <s v="http://scholar.google.comhttps://apha.confex.com/apha/128am/techprogram/paper_3665.htm"/>
    <m/>
    <n v="285"/>
    <m/>
    <n v="1"/>
    <n v="1"/>
    <n v="1"/>
    <m/>
  </r>
  <r>
    <n v="9"/>
    <s v="AM Mayor, MA Gómez, JF Otero, S Vilá…"/>
    <s v="Pulmonary tuberculosis mortality risks in a cohort of HIV/AIDS patients in Puerto Rico."/>
    <x v="10"/>
    <s v="Cellular and molecular …"/>
    <s v="europepmc.org"/>
    <s v="http://europepmc.org/abstract/med/11838962"/>
    <s v="http://scholar.google.com/scholar?cites=15770136738465316839&amp;as_sdt=2005&amp;sciodt=0,5&amp;hl=en&amp;num=20"/>
    <n v="72"/>
    <m/>
    <n v="1"/>
    <n v="1"/>
    <n v="1"/>
    <m/>
  </r>
  <r>
    <n v="0"/>
    <s v="M Yoder, AL Truant, J Harris, K Rao"/>
    <s v="Rare presentation of Schistosoma mansoni in an HIV-positive man from Puerto Rico"/>
    <x v="13"/>
    <s v="Clinical Microbiology Newsletter"/>
    <s v="Elsevier"/>
    <s v="http://www.sciencedirect.com/science/article/pii/S0196439900800252"/>
    <s v="http://scholar.google.com/scholar?q=related:XAlaPreCQgoJ:scholar.google.com/&amp;hl=en&amp;num=20&amp;as_sdt=0,5&amp;as_ylo=1990&amp;as_yhi=2015"/>
    <n v="256"/>
    <m/>
    <n v="1"/>
    <n v="1"/>
    <n v="1"/>
    <m/>
  </r>
  <r>
    <n v="0"/>
    <s v="G Silva-Suárez, E Bastida…"/>
    <s v="Reconstructing the Truth: The Life Experiences of Puerto Rican Perinatally HIV-Infected Youth with Disclosure"/>
    <x v="11"/>
    <s v="… in Puerto Rico: …"/>
    <s v="digitalcommons.fiu.edu"/>
    <m/>
    <m/>
    <n v="313"/>
    <s v="PDF"/>
    <n v="1"/>
    <n v="1"/>
    <n v="1"/>
    <m/>
  </r>
  <r>
    <n v="1"/>
    <s v="NM Lopez-Cordova, WI Figueroa-Cosme…"/>
    <s v="Recruitment of HIV positive and negative women in Puerto Rico: the experiences of a research team"/>
    <x v="9"/>
    <s v="Ethnicity &amp; …"/>
    <s v="ncbi.nlm.nih.gov"/>
    <m/>
    <s v="http://scholar.google.com/scholar?cites=3990015045550414110&amp;as_sdt=2005&amp;sciodt=0,5&amp;hl=en&amp;num=20"/>
    <n v="212"/>
    <s v="HTML"/>
    <n v="1"/>
    <n v="1"/>
    <n v="1"/>
    <m/>
  </r>
  <r>
    <n v="1"/>
    <s v="AM Mayor, MA Gomez, E Rios…"/>
    <s v="Recurrent pneumonia mortality risk in a HIV/AIDS Puerto Rican cohort."/>
    <x v="4"/>
    <s v="Cellular and molecular …"/>
    <s v="europepmc.org"/>
    <s v="http://europepmc.org/abstract/med/14983987"/>
    <s v="http://scholar.google.com/scholar?cites=7475025270576479118&amp;as_sdt=2005&amp;sciodt=0,5&amp;hl=en&amp;num=20"/>
    <n v="206"/>
    <m/>
    <n v="1"/>
    <n v="1"/>
    <n v="1"/>
    <m/>
  </r>
  <r>
    <n v="4"/>
    <s v="H Colón, R Robles, C Marrero, T Matos, C Lopez…"/>
    <s v="Reduction in sexual risk behaviors among HIV seropositive drug users in Puerto Rico"/>
    <x v="0"/>
    <s v="International Conference on …"/>
    <m/>
    <m/>
    <s v="http://scholar.google.com/scholar?cites=9163622847403402844&amp;as_sdt=2005&amp;sciodt=0,5&amp;hl=en&amp;num=20"/>
    <n v="133"/>
    <s v="CITATION"/>
    <n v="1"/>
    <n v="1"/>
    <n v="1"/>
    <m/>
  </r>
  <r>
    <n v="0"/>
    <s v="SY Kang, S Deren, J Andia, HM Colon…"/>
    <s v="Relationships between a continuum of abuse and HIV sexual risk behaviors among Puerto Rican injection drug users and crack smokers"/>
    <x v="10"/>
    <s v="The 129th Annual …"/>
    <s v="apha.confex.com"/>
    <s v="http://scholar.google.comhttps://apha.confex.com/apha/129am/techprogram/paper_25170.htm"/>
    <m/>
    <n v="238"/>
    <m/>
    <n v="1"/>
    <n v="1"/>
    <n v="1"/>
    <m/>
  </r>
  <r>
    <n v="3"/>
    <s v="N Varas-Díaz, TB Neilands, F Cintrón-Bou…"/>
    <s v="Religion and HIV stigma in Puerto Rico: a cultural challenge for training future physicians"/>
    <x v="15"/>
    <s v="J Int Assoc Phys AIDS Care"/>
    <m/>
    <m/>
    <s v="http://scholar.google.com/scholar?cites=7783389608307633219&amp;as_sdt=2005&amp;sciodt=0,5&amp;hl=en&amp;num=20"/>
    <n v="149"/>
    <s v="CITATION"/>
    <n v="1"/>
    <n v="1"/>
    <n v="1"/>
    <m/>
  </r>
  <r>
    <n v="22"/>
    <s v="N Varas-Díaz, TB Neilands, S Malavé Rivera…"/>
    <s v="Religion and HIV/AIDS stigma: Implications for health professionals in Puerto Rico"/>
    <x v="9"/>
    <s v="Global public …"/>
    <s v="Taylor &amp; Francis"/>
    <s v="http://www.tandfonline.com/doi/abs/10.1080/17441690903436581"/>
    <s v="http://scholar.google.com/scholar?cites=14735301276898187162&amp;as_sdt=2005&amp;sciodt=0,5&amp;hl=en&amp;num=20"/>
    <n v="59"/>
    <m/>
    <n v="1"/>
    <n v="1"/>
    <n v="1"/>
    <m/>
  </r>
  <r>
    <n v="3"/>
    <s v="AP Ortiz, V Colón-López, G Girona-Lozada…"/>
    <s v="Report of the 2012 Capacity building for HIV-HPV clinical trials recruitment among minority underserved populations of Hispanic origin in Puerto Rico"/>
    <x v="1"/>
    <s v="Puerto Rico health …"/>
    <s v="ncbi.nlm.nih.gov"/>
    <m/>
    <s v="http://scholar.google.com/scholar?cites=8680988729484530764&amp;as_sdt=2005&amp;sciodt=0,5&amp;hl=en&amp;num=20"/>
    <n v="142"/>
    <s v="HTML"/>
    <n v="1"/>
    <n v="1"/>
    <n v="1"/>
    <m/>
  </r>
  <r>
    <n v="39"/>
    <s v="JF Andía, S Deren, SY Kang, RR Robles…"/>
    <s v="Residential status and HIV risk behaviors among Puerto Rican drug injectors in New York and Puerto Rico."/>
    <x v="10"/>
    <s v="The American journal …"/>
    <s v="Taylor &amp; Francis"/>
    <s v="http://www.tandfonline.com/doi/abs/10.1081/ADA-100107664"/>
    <s v="http://scholar.google.com/scholar?cites=7851963612479113835&amp;as_sdt=2005&amp;sciodt=0,5&amp;hl=en&amp;num=20"/>
    <n v="22"/>
    <m/>
    <n v="1"/>
    <n v="1"/>
    <n v="1"/>
    <m/>
  </r>
  <r>
    <n v="26"/>
    <s v="RR Robles, CA Marrero, JC Reyes…"/>
    <s v="Risk behaviors, HIV seropositivity, and tuberculosis infection in injecting drug users who operate shooting galleries in Puerto Rico."/>
    <x v="14"/>
    <s v="JAIDS Journal of …"/>
    <s v="journals.lww.com"/>
    <s v="http://journals.lww.com/jaids/Abstract/1998/04150/Risk_Behaviors,_HIV_Seropositivity,_and.14.aspx"/>
    <s v="http://scholar.google.com/scholar?cites=17557263038661281795&amp;as_sdt=2005&amp;sciodt=0,5&amp;hl=en&amp;num=20"/>
    <n v="40"/>
    <m/>
    <n v="1"/>
    <n v="1"/>
    <n v="1"/>
    <m/>
  </r>
  <r>
    <n v="2"/>
    <s v="GG Jovet-Toledo, MC Clatts, CE Rodriguez-Diaz…"/>
    <s v="Risk factors for suicide attempts in a clinic-based sample of people living with HIV in Puerto Rico"/>
    <x v="11"/>
    <s v="AIDS care"/>
    <s v="Taylor &amp; Francis"/>
    <s v="http://www.tandfonline.com/doi/abs/10.1080/09540121.2014.894618"/>
    <s v="http://scholar.google.com/scholar?cites=11296279188746905827&amp;as_sdt=2005&amp;sciodt=0,5&amp;hl=en&amp;num=20"/>
    <n v="169"/>
    <m/>
    <n v="1"/>
    <n v="1"/>
    <n v="1"/>
    <m/>
  </r>
  <r>
    <n v="1"/>
    <s v="N Gonzalez, N Rodriguez, J Tripari…"/>
    <s v="RT-PCR comparative study of viral load levels in the HIV positive population in Puerto Rico before and after protease inhibitor regimen implanted."/>
    <x v="19"/>
    <s v="… de Puerto Rico"/>
    <s v="europepmc.org"/>
    <s v="http://europepmc.org/abstract/med/9734152"/>
    <s v="http://scholar.google.com/scholar?cites=16116306273136730828&amp;as_sdt=2005&amp;sciodt=0,5&amp;hl=en&amp;num=20"/>
    <n v="205"/>
    <m/>
    <n v="1"/>
    <n v="1"/>
    <n v="1"/>
    <m/>
  </r>
  <r>
    <n v="3"/>
    <s v="P Noboa Ortega, I Serrano-Garcia"/>
    <s v="SELF-EFFICACY IN SEXUAL NEGOTIATION:: CHALLENGES FOR HIV/AIDS PREVENTION IN PUERTO RICAN WOMEN"/>
    <x v="7"/>
    <s v="Revista Latinoamericana de …"/>
    <s v="scielo.org.co"/>
    <m/>
    <s v="http://scholar.google.com/scholar?cites=17207346955997471739&amp;as_sdt=2005&amp;sciodt=0,5&amp;hl=en&amp;num=20"/>
    <n v="353"/>
    <s v="HTML"/>
    <n v="1"/>
    <n v="1"/>
    <n v="1"/>
    <m/>
  </r>
  <r>
    <n v="35"/>
    <s v="CM Pérez, E Marrero, M Meléndez…"/>
    <s v="Seroepidemiology of viral hepatitis, HIV and herpes simplex type 2 in the household population aged 21-64 years in Puerto Rico"/>
    <x v="9"/>
    <s v="BMC infectious …"/>
    <s v="biomedcentral.com"/>
    <m/>
    <s v="http://scholar.google.com/scholar?cites=17029414666875264713&amp;as_sdt=2005&amp;sciodt=0,5&amp;hl=en&amp;num=20"/>
    <n v="29"/>
    <s v="HTML"/>
    <n v="1"/>
    <n v="1"/>
    <n v="1"/>
    <m/>
  </r>
  <r>
    <n v="25"/>
    <s v="JC Reyes, RR Robles, HM Colón, CA Marrero…"/>
    <s v="Severe anxiety symptomatology and HIV risk behavior among Hispanic injection drug users in Puerto Rico"/>
    <x v="5"/>
    <s v="AIDS and Behavior"/>
    <s v="Springer"/>
    <s v="http://link.springer.com/article/10.1007/s10461-006-9090-x"/>
    <s v="http://scholar.google.com/scholar?cites=4432929697459703356&amp;as_sdt=2005&amp;sciodt=0,5&amp;hl=en&amp;num=20"/>
    <n v="45"/>
    <m/>
    <n v="1"/>
    <n v="1"/>
    <n v="1"/>
    <m/>
  </r>
  <r>
    <n v="1"/>
    <s v="CE Rodríguez-Díaz, GG Jovet-Toledo…"/>
    <s v="Sexual health and socioeconomic-related factors among HIV-positive men who have sex with men in Puerto Rico"/>
    <x v="2"/>
    <s v="Archives of Sexual …"/>
    <s v="Springer"/>
    <s v="http://link.springer.com/article/10.1007/s10508-015-0481-9"/>
    <s v="http://scholar.google.com/scholar?cites=12931899849791328151&amp;as_sdt=2005&amp;sciodt=0,5&amp;hl=en&amp;num=20"/>
    <n v="220"/>
    <m/>
    <n v="1"/>
    <n v="1"/>
    <n v="1"/>
    <m/>
  </r>
  <r>
    <n v="5"/>
    <s v="DM Freytes, CM Arroyo-Novoa…"/>
    <s v="Skin disease in HIV-positive persons living in Puerto Rico"/>
    <x v="5"/>
    <s v="Advances in skin &amp; …"/>
    <s v="journals.lww.com"/>
    <s v="http://journals.lww.com/aswcjournal/Abstract/2007/03000/Skin_Disease_in_HIV_Positive_Persons_Living_in.11.aspx"/>
    <s v="http://scholar.google.com/scholar?cites=694010115028127193&amp;as_sdt=2005&amp;sciodt=0,5&amp;hl=en&amp;num=20"/>
    <n v="120"/>
    <m/>
    <n v="1"/>
    <n v="1"/>
    <n v="1"/>
    <m/>
  </r>
  <r>
    <n v="0"/>
    <s v="M Mino, S Deren, SY Kang, J Andia…"/>
    <s v="Social support and HIV risk among Puerto Rican drug injectors in New York City, by migrant status"/>
    <x v="3"/>
    <s v="The 132nd Annual …"/>
    <s v="apha.confex.com"/>
    <s v="http://scholar.google.comhttps://apha.confex.com/apha/132am/techprogram/paper_87540.htm"/>
    <m/>
    <n v="298"/>
    <m/>
    <n v="1"/>
    <n v="1"/>
    <n v="1"/>
    <m/>
  </r>
  <r>
    <n v="11"/>
    <s v="M Mino, S Deren, S Yeon–Kang"/>
    <s v="Social Support and HIV–Related Injection Risk Among Puerto Rican Migrant and Nonmigrant Injection Drug Users Recruited in New York City"/>
    <x v="7"/>
    <s v="AIDS Education &amp; Prevention"/>
    <s v="Guilford Press"/>
    <s v="http://guilfordjournals.com/doi/abs/10.1521/aeap.2006.18.1.81"/>
    <s v="http://scholar.google.com/scholar?cites=12479577291968881788&amp;as_sdt=2005&amp;sciodt=0,5&amp;hl=en&amp;num=20"/>
    <n v="79"/>
    <m/>
    <n v="1"/>
    <n v="1"/>
    <n v="1"/>
    <m/>
  </r>
  <r>
    <n v="2"/>
    <s v="R Gonzalez, L Chiroque, A Torres, M Rodriguez"/>
    <s v="State of oral health of HIV/AIDS adult patients in the Carolina Area of Puerto Rico [B10572]"/>
    <x v="6"/>
    <s v="Apresentado: XIV International …"/>
    <m/>
    <m/>
    <s v="http://scholar.google.com/scholar?cites=1373774615355012498&amp;as_sdt=2005&amp;sciodt=0,5&amp;hl=en&amp;num=20"/>
    <n v="197"/>
    <s v="CITATION"/>
    <n v="1"/>
    <n v="1"/>
    <n v="1"/>
    <m/>
  </r>
  <r>
    <n v="0"/>
    <s v="MM Rodríguez, SR Madera, NV Díaz"/>
    <s v="Stigma and Homophobia: Persistent Challenges for HIV Prevention Among Young MSM in Puerto Rico"/>
    <x v="15"/>
    <s v="Revista de ciencias sociales"/>
    <s v="ncbi.nlm.nih.gov"/>
    <m/>
    <s v="http://scholar.google.com/scholar?q=related:VpjdqFiboUIJ:scholar.google.com/&amp;hl=en&amp;num=20&amp;as_sdt=0,5&amp;as_ylo=1990&amp;as_yhi=2015"/>
    <n v="312"/>
    <s v="HTML"/>
    <n v="1"/>
    <n v="1"/>
    <n v="1"/>
    <m/>
  </r>
  <r>
    <n v="83"/>
    <s v="B Ortiz-Torres, I Serrano-Garcia…"/>
    <s v="Subverting culture: Promoting HIV/AIDS prevention among Puerto Rican and Dominican women"/>
    <x v="13"/>
    <s v="American Journal of …"/>
    <s v="Springer"/>
    <s v="http://link.springer.com/article/10.1023/A:1005167917916"/>
    <s v="http://scholar.google.com/scholar?cites=3185045357029301024&amp;as_sdt=2005&amp;sciodt=0,5&amp;hl=en&amp;num=20"/>
    <n v="10"/>
    <m/>
    <n v="1"/>
    <n v="1"/>
    <n v="1"/>
    <m/>
  </r>
  <r>
    <n v="8"/>
    <s v="RA Quintana-Ortiz, MA Gomez"/>
    <s v="Suicide attempts among Puerto Rican men and women with HIV/AIDS: a study of prevalence and risk factors"/>
    <x v="20"/>
    <s v="Ethnicity &amp; disease"/>
    <s v="mobile.ishib.org"/>
    <m/>
    <s v="http://scholar.google.com/scholar?cites=1481320282930409920&amp;as_sdt=2005&amp;sciodt=0,5&amp;hl=en&amp;num=20"/>
    <n v="91"/>
    <s v="PDF"/>
    <n v="1"/>
    <n v="1"/>
    <n v="1"/>
    <m/>
  </r>
  <r>
    <n v="12"/>
    <s v="M Rivero-Mendez, C Portillo…"/>
    <s v="Symptoms and quality of life for people living with HIV infection in Puerto Rico"/>
    <x v="16"/>
    <s v="Puerto Rico health …"/>
    <s v="ncbi.nlm.nih.gov"/>
    <m/>
    <s v="http://scholar.google.com/scholar?cites=10047731196406171327&amp;as_sdt=2005&amp;sciodt=0,5&amp;hl=en&amp;num=20"/>
    <n v="74"/>
    <s v="HTML"/>
    <n v="1"/>
    <n v="1"/>
    <n v="1"/>
    <m/>
  </r>
  <r>
    <n v="0"/>
    <s v="Z Kianes-Perez, L Chiroque…"/>
    <s v="Syphilis and HIV Co-infection, Puerto Rico, 2004-2006"/>
    <x v="20"/>
    <s v="The 2008 National …"/>
    <s v="cdc.confex.com"/>
    <s v="http://scholar.google.comhttps://cdc.confex.com/cdc/std2008/techprogram/P14852.HTM"/>
    <m/>
    <n v="305"/>
    <m/>
    <n v="1"/>
    <n v="1"/>
    <n v="1"/>
    <m/>
  </r>
  <r>
    <n v="33"/>
    <s v="RR Robles, HM Colón, TD Matos, HA Finlinson…"/>
    <s v="Syringe and needle exchange as HIV/AIDS prevention for injection drug users in Puerto Rico"/>
    <x v="14"/>
    <s v="Health Policy"/>
    <s v="Elsevier"/>
    <s v="http://www.sciencedirect.com/science/article/pii/S0168851098000463"/>
    <s v="http://scholar.google.com/scholar?cites=2565303459082552917&amp;as_sdt=2005&amp;sciodt=0,5&amp;hl=en&amp;num=20"/>
    <n v="26"/>
    <m/>
    <n v="1"/>
    <n v="1"/>
    <n v="1"/>
    <m/>
  </r>
  <r>
    <n v="1"/>
    <s v="I Serrano-García"/>
    <s v="Tensions between research methods and values: Evaluating an HIV/AIDS prevention project with for Puerto Rican women"/>
    <x v="14"/>
    <s v="Public Health in the 21st Century Conference, Atlanta, …"/>
    <m/>
    <m/>
    <s v="http://scholar.google.com/scholar?cites=14463707496138535240&amp;as_sdt=2005&amp;sciodt=0,5&amp;hl=en&amp;num=20"/>
    <n v="225"/>
    <s v="CITATION"/>
    <n v="1"/>
    <n v="1"/>
    <n v="1"/>
    <m/>
  </r>
  <r>
    <n v="3"/>
    <s v="N Varas-Díaz, TB Neilands, F Cintrón-Bou…"/>
    <s v="Testing the efficacy of an HIV stigma reduction intervention with medical students in Puerto Rico: the SPACES project"/>
    <x v="15"/>
    <s v="Journal of the …"/>
    <s v="ncbi.nlm.nih.gov"/>
    <m/>
    <s v="http://scholar.google.com/scholar?cites=15756175994195886214&amp;as_sdt=2005&amp;sciodt=0,5&amp;hl=en&amp;num=20"/>
    <n v="177"/>
    <s v="HTML"/>
    <n v="1"/>
    <n v="1"/>
    <n v="1"/>
    <m/>
  </r>
  <r>
    <n v="0"/>
    <s v="LR Norman"/>
    <s v="The association of layered stigma and sympathy toward persons living with HIV/AIDS (PLWHA) in Puerto Rico"/>
    <x v="2"/>
    <s v="Journal of AIDS and HIV Research"/>
    <s v="academicjournals.org"/>
    <m/>
    <m/>
    <n v="281"/>
    <s v="PDF"/>
    <n v="1"/>
    <n v="1"/>
    <n v="1"/>
    <m/>
  </r>
  <r>
    <n v="2"/>
    <s v="S Rodríguez Madera, J Toro-Alfonso"/>
    <s v="The community we do not mention: social vulnerability, high risk, and HIV/AIDS in transgender community in Puerto Rico"/>
    <x v="4"/>
    <s v="Rev Puertorriqueña Psicología"/>
    <m/>
    <m/>
    <s v="http://scholar.google.com/scholar?cites=15215122191639518075&amp;as_sdt=2005&amp;sciodt=0,5&amp;hl=en&amp;num=20"/>
    <n v="188"/>
    <s v="CITATION"/>
    <n v="1"/>
    <n v="1"/>
    <n v="1"/>
    <m/>
  </r>
  <r>
    <n v="37"/>
    <s v="H Hansen, MM Lopez‐Iftikhar, M Alegria"/>
    <s v="The economy of risk and respect: accounts by Puerto Rican sex workers of HIV risk taking"/>
    <x v="6"/>
    <s v="Journal of Sex Research"/>
    <s v="Taylor &amp; Francis"/>
    <s v="http://www.tandfonline.com/doi/abs/10.1080/00224490209552153"/>
    <s v="http://scholar.google.com/scholar?cites=13285126844883583048&amp;as_sdt=2005&amp;sciodt=0,5&amp;hl=en&amp;num=20"/>
    <n v="24"/>
    <m/>
    <n v="1"/>
    <n v="1"/>
    <n v="1"/>
    <m/>
  </r>
  <r>
    <n v="17"/>
    <s v="LR Norman, S Abreu, E Candelaria, A Sala"/>
    <s v="The effect of sympathy on discriminatory attitudes toward persons living with HIV/AIDS in Puerto Rico: a hierarchical analysis of women living in public housing"/>
    <x v="16"/>
    <s v="AIDS care"/>
    <s v="Taylor &amp; Francis"/>
    <s v="http://www.tandfonline.com/doi/abs/10.1080/09540120801932199"/>
    <s v="http://scholar.google.com/scholar?cites=17193942534074671305&amp;as_sdt=2005&amp;sciodt=0,5&amp;hl=en&amp;num=20"/>
    <n v="61"/>
    <m/>
    <n v="1"/>
    <n v="1"/>
    <n v="1"/>
    <m/>
  </r>
  <r>
    <n v="33"/>
    <s v="D Rao, EA Hahn, D Cella…"/>
    <s v="The health related quality of life outcomes of English and Spanish speaking persons living with HIV/AIDS from the continental United States and Puerto Rico"/>
    <x v="5"/>
    <s v="AIDS patient care and …"/>
    <s v="online.liebertpub.com"/>
    <s v="http://online.liebertpub.com/doi/abs/10.1089/apc.2006.0124"/>
    <s v="http://scholar.google.com/scholar?cites=6649220499012637841&amp;as_sdt=2005&amp;sciodt=0,5&amp;hl=en&amp;num=20"/>
    <n v="28"/>
    <m/>
    <n v="1"/>
    <n v="1"/>
    <n v="1"/>
    <m/>
  </r>
  <r>
    <n v="6"/>
    <s v="BS Menendez"/>
    <s v="The HIV/AIDS epidemic in a commuting population: Puerto Ricans in New York City and Puerto Rico"/>
    <x v="17"/>
    <s v="Proceedings from the Conference, November"/>
    <m/>
    <m/>
    <s v="http://scholar.google.com/scholar?cites=4518953441650922747&amp;as_sdt=2005&amp;sciodt=0,5&amp;hl=en&amp;num=20"/>
    <n v="108"/>
    <s v="CITATION"/>
    <n v="1"/>
    <n v="1"/>
    <n v="1"/>
    <m/>
  </r>
  <r>
    <n v="2"/>
    <s v="D Zorrilla, LM Guevarra, J Martinez, L Santiago…"/>
    <s v="The impact of somatization, HIV status and gender-specific social roles on the high prevalence of depressive symptomatology in HIV infected women in Puerto Rico"/>
    <x v="22"/>
    <s v="HIV Infection in Women …"/>
    <m/>
    <m/>
    <s v="http://scholar.google.com/scholar?cites=8623665032939902638&amp;as_sdt=2005&amp;sciodt=0,5&amp;hl=en&amp;num=20"/>
    <n v="170"/>
    <s v="CITATION"/>
    <n v="1"/>
    <n v="1"/>
    <n v="1"/>
    <m/>
  </r>
  <r>
    <n v="3"/>
    <s v="AM Mayor, M Dworkin, L Quesada…"/>
    <s v="The Morbidity and Mortality Associated With Kidney Disease In An HIV Infected Cohort In Puerto Rico"/>
    <x v="9"/>
    <s v="Ethnicity &amp; …"/>
    <s v="ncbi.nlm.nih.gov"/>
    <m/>
    <s v="http://scholar.google.com/scholar?cites=2776257137307598472&amp;as_sdt=2005&amp;sciodt=0,5&amp;hl=en&amp;num=20"/>
    <n v="146"/>
    <s v="HTML"/>
    <n v="1"/>
    <n v="1"/>
    <n v="1"/>
    <m/>
  </r>
  <r>
    <n v="30"/>
    <s v="VE Gil"/>
    <s v="The new female condom: Attitudes and opinions of low-income Puerto Rican women at risk for HIV/AIDS"/>
    <x v="22"/>
    <s v="Qualitative Health Research"/>
    <s v="qhr.sagepub.com"/>
    <s v="http://qhr.sagepub.com/content/5/2/178.short"/>
    <s v="http://scholar.google.com/scholar?cites=17033634177058224558&amp;as_sdt=2005&amp;sciodt=0,5&amp;hl=en&amp;num=20"/>
    <n v="37"/>
    <m/>
    <n v="1"/>
    <n v="1"/>
    <n v="1"/>
    <m/>
  </r>
  <r>
    <n v="19"/>
    <s v="S Deren, SY Kang, HM Colón, RR Robles"/>
    <s v="The Puerto Rico–New York airbridge for drug users: Description and relationship to HIV risk behaviors"/>
    <x v="5"/>
    <s v="Journal of Urban Health"/>
    <s v="Springer"/>
    <s v="http://link.springer.com/article/10.1007/s11524-006-9151-5"/>
    <s v="http://scholar.google.com/scholar?cites=1179923994275752115&amp;as_sdt=2005&amp;sciodt=0,5&amp;hl=en&amp;num=20"/>
    <n v="57"/>
    <m/>
    <n v="1"/>
    <n v="1"/>
    <n v="1"/>
    <m/>
  </r>
  <r>
    <n v="2"/>
    <s v="GV Hillyer, I Febo, C Díaz"/>
    <s v="The rapid diagnosis of HIV-1 infection in mothers in Puerto Rico: a crucial testing strategy for maximal reduction of perinatal transmission"/>
    <x v="6"/>
    <s v="Puerto Rico health sciences journal"/>
    <s v="prhsj.rcm.upr.edu"/>
    <m/>
    <s v="http://scholar.google.com/scholar?cites=3052163395899979560&amp;as_sdt=2005&amp;sciodt=0,5&amp;hl=en&amp;num=20"/>
    <n v="164"/>
    <s v="PDF"/>
    <n v="1"/>
    <n v="1"/>
    <n v="1"/>
    <m/>
  </r>
  <r>
    <n v="6"/>
    <s v="N Varas-Díaz, TB Neilands, F Cintrón-Bou…"/>
    <s v="the role of Gender on HIV/AIDs stigma among Medical students in puerto rico: Implications for training and service Delivery"/>
    <x v="1"/>
    <s v="Puerto Rico health …"/>
    <s v="ncbi.nlm.nih.gov"/>
    <m/>
    <s v="http://scholar.google.com/scholar?cites=1549791258867852425&amp;as_sdt=2005&amp;sciodt=0,5&amp;hl=en&amp;num=20"/>
    <n v="112"/>
    <s v="HTML"/>
    <n v="1"/>
    <n v="1"/>
    <n v="1"/>
    <m/>
  </r>
  <r>
    <n v="23"/>
    <s v="MA Gomez, DM Fernandez, JF Otero…"/>
    <s v="The shape of the HIV/AIDS epidemic in Puerto Rico"/>
    <x v="13"/>
    <s v="… de Salud Pública"/>
    <s v="SciELO Public Health"/>
    <m/>
    <s v="http://scholar.google.com/scholar?cites=10560242171377085484&amp;as_sdt=2005&amp;sciodt=0,5&amp;hl=en&amp;num=20"/>
    <n v="51"/>
    <s v="HTML"/>
    <n v="1"/>
    <n v="1"/>
    <n v="1"/>
    <m/>
  </r>
  <r>
    <n v="2"/>
    <s v="N Varas-Díaz, J Toro-Alfonso"/>
    <s v="The stigmatization of HIV/AIDS and gregarious life: Contradictions in the development of social support networks for people living with HIV/AIDS in Puerto Rico"/>
    <x v="8"/>
    <s v="Revista Ciencias de la Conducta"/>
    <m/>
    <m/>
    <s v="http://scholar.google.com/scholar?cites=18171756114919273878&amp;as_sdt=2005&amp;sciodt=0,5&amp;hl=en&amp;num=20"/>
    <n v="175"/>
    <s v="CITATION"/>
    <n v="1"/>
    <n v="1"/>
    <n v="1"/>
    <m/>
  </r>
  <r>
    <n v="10"/>
    <s v="HM Colón"/>
    <s v="The travel patterns of Puerto Rican drug injectors: Implications for the transmission and prevention of HIV/AIDS"/>
    <x v="17"/>
    <s v="… : Puerto Ricans in New York City and Puerto Rico, …"/>
    <m/>
    <m/>
    <s v="http://scholar.google.com/scholar?cites=3359305258694050490&amp;as_sdt=2005&amp;sciodt=0,5&amp;hl=en&amp;num=20"/>
    <n v="82"/>
    <s v="CITATION"/>
    <n v="1"/>
    <n v="1"/>
    <n v="1"/>
    <m/>
  </r>
  <r>
    <n v="2"/>
    <s v="MC Clatts, CE Rodríguez-Díaz, H García…"/>
    <s v="The use of STI clinics in Puerto Rico as strategic venues for accessing high risk populations for targeted HIV research and intervention"/>
    <x v="18"/>
    <s v="PR Health Sci J"/>
    <m/>
    <m/>
    <s v="http://scholar.google.com/scholar?cites=1835482553375105647&amp;as_sdt=2005&amp;sciodt=0,5&amp;hl=en&amp;num=20"/>
    <n v="198"/>
    <s v="CITATION"/>
    <n v="1"/>
    <n v="1"/>
    <n v="1"/>
    <m/>
  </r>
  <r>
    <n v="18"/>
    <s v="S Deren, SY Kang, B Rapkin, RR Robles, JF Andia…"/>
    <s v="The utility of the PRECEDE model in predicting HIV risk behaviors among Puerto Rican injection drug users"/>
    <x v="4"/>
    <s v="AIDS and Behavior"/>
    <s v="Springer"/>
    <s v="http://link.springer.com/article/10.1023/B:AIBE.0000004732.74061.3f"/>
    <s v="http://scholar.google.com/scholar?cites=14182661515528421048&amp;as_sdt=2005&amp;sciodt=0,5&amp;hl=en&amp;num=20"/>
    <n v="58"/>
    <m/>
    <n v="1"/>
    <n v="1"/>
    <n v="1"/>
    <m/>
  </r>
  <r>
    <n v="0"/>
    <s v="LR Norman"/>
    <s v="The Viability Of Outercourse For HIV Prevention Within The Puerto Rican Context"/>
    <x v="9"/>
    <s v="Ethnicity &amp; disease"/>
    <s v="ncbi.nlm.nih.gov"/>
    <m/>
    <s v="http://scholar.google.com/scholar?q=related:0UzywfK-MMoJ:scholar.google.com/&amp;hl=en&amp;num=20&amp;as_sdt=0,5&amp;as_ylo=1990&amp;as_yhi=2015"/>
    <n v="324"/>
    <s v="HTML"/>
    <n v="1"/>
    <n v="1"/>
    <n v="1"/>
    <m/>
  </r>
  <r>
    <n v="0"/>
    <s v="M Rivera-Díaz, N Varas-Díaz…"/>
    <s v="They belong to the street, we belong to the house: patriarcal discourse and experiences of women living with HIV/AIDS in Puerto Rico"/>
    <x v="2"/>
    <s v="… de Trabajo Social"/>
    <s v="search.proquest.com"/>
    <s v="http://search.proquest.com/openview/cb444dcd0a01eedaf6a9f6942002f010/1?pq-origsite=gscholar"/>
    <m/>
    <n v="358"/>
    <m/>
    <n v="1"/>
    <n v="1"/>
    <n v="1"/>
    <m/>
  </r>
  <r>
    <n v="1"/>
    <s v="A Cabrera-Serrano, ME Felici-Giovanini…"/>
    <s v="Tobacco use and the relationship with HIV risk behaviors in Puerto Rico residents of 18 years and over–A cross-sectional study"/>
    <x v="15"/>
    <s v="Journal of Nursing …"/>
    <s v="sciedupress.com"/>
    <s v="http://www.sciedupress.com/journal/index.php/jnep/article/view/2033"/>
    <s v="http://scholar.google.com/scholar?cites=10369913114224672379&amp;as_sdt=2005&amp;sciodt=0,5&amp;hl=en&amp;num=20"/>
    <n v="213"/>
    <m/>
    <n v="1"/>
    <n v="1"/>
    <n v="1"/>
    <m/>
  </r>
  <r>
    <n v="0"/>
    <s v="V Colon"/>
    <s v="Tracking the Epidemic: An Evaluation of the HIV Case Surveillance and National HIV Behavioral Surveillance among Men Who Have Sex with Men in Puerto Rico"/>
    <x v="2"/>
    <s v="143rd APHA Annual Meeting and Exposition (October …"/>
    <s v="apha.confex.com"/>
    <s v="http://scholar.google.comhttps://apha.confex.com/apha/143am/webprogram/Paper336727.html"/>
    <m/>
    <n v="335"/>
    <m/>
    <n v="1"/>
    <n v="1"/>
    <n v="1"/>
    <m/>
  </r>
  <r>
    <n v="39"/>
    <s v="S Deren, R Robles, J Andia, HM Colón…"/>
    <s v="Trends in HIV seroprevalence and needle sharing among Puerto Rican drug injectors in Puerto Rico and New York: 1992-1999."/>
    <x v="10"/>
    <s v="Journal of acquired …"/>
    <s v="europepmc.org"/>
    <s v="http://europepmc.org/abstract/med/11242184"/>
    <s v="http://scholar.google.com/scholar?cites=4564844781408735991&amp;as_sdt=2005&amp;sciodt=0,5&amp;hl=en&amp;num=20"/>
    <n v="12"/>
    <m/>
    <n v="1"/>
    <n v="1"/>
    <n v="1"/>
    <m/>
  </r>
  <r>
    <n v="4"/>
    <s v="DV Baez-Feliciano, R Quintana, MA Gomez…"/>
    <s v="Trends in the HIV and AIDS epidemic in a Puerto Rican cohort of patients: 1992-2005."/>
    <x v="8"/>
    <s v="… de Puerto Rico"/>
    <s v="europepmc.org"/>
    <s v="http://europepmc.org/abstract/med/19610556"/>
    <s v="http://scholar.google.com/scholar?cites=1649308834877222380&amp;as_sdt=2005&amp;sciodt=0,5&amp;hl=en&amp;num=20"/>
    <n v="137"/>
    <m/>
    <n v="1"/>
    <n v="1"/>
    <n v="1"/>
    <m/>
  </r>
  <r>
    <n v="0"/>
    <s v="CT Sanchez"/>
    <s v="Unawareness of HIV infection among men who have sex with men in Puerto Rico: Data from the National HIV Behavioral Surveillance System 2008-2011"/>
    <x v="2"/>
    <s v="143rd APHA Annual Meeting and Exposition ( …"/>
    <s v="apha.confex.com"/>
    <s v="http://scholar.google.comhttps://apha.confex.com/apha/143am/webprogram/Paper327768.html"/>
    <m/>
    <n v="299"/>
    <m/>
    <n v="1"/>
    <n v="1"/>
    <n v="1"/>
    <m/>
  </r>
  <r>
    <n v="0"/>
    <s v="D Hernández, Y Fernández…"/>
    <s v="Understanding drug use and the HIV cascade of care in San Juan, Puerto Rico"/>
    <x v="2"/>
    <s v="Drug &amp; Alcohol …"/>
    <s v="drugandalcoholdependence.com"/>
    <s v="http://www.drugandalcoholdependence.com/article/S0376-8716(14)01363-5/abstract"/>
    <s v="http://scholar.google.com/scholar?cluster=8720357972034292137&amp;hl=en&amp;num=20&amp;as_sdt=0,5&amp;as_ylo=1990&amp;as_yhi=2015"/>
    <n v="291"/>
    <m/>
    <n v="1"/>
    <n v="1"/>
    <n v="1"/>
    <m/>
  </r>
  <r>
    <n v="6"/>
    <s v="S Abreu, AC Sala, EM Candelaria…"/>
    <s v="Understanding the barriers that reduce the effectiveness of HIV/AIDS prevention strategies for Puerto Rican women living in low-income households in Ponce, PR: a …"/>
    <x v="9"/>
    <s v="Journal of immigrant and …"/>
    <s v="Springer"/>
    <s v="http://link.springer.com/article/10.1007/s10903-008-9178-7"/>
    <s v="http://scholar.google.com/scholar?cites=4090782375396099611&amp;as_sdt=2005&amp;sciodt=0,5&amp;hl=en&amp;num=20"/>
    <n v="113"/>
    <m/>
    <n v="1"/>
    <n v="1"/>
    <n v="1"/>
    <m/>
  </r>
  <r>
    <n v="0"/>
    <s v="A Sande, TRR Dávila, OMD Santos…"/>
    <s v="Use of health education services for persons living with HIV/AIDS patients in Puerto Rico: 1994-1995"/>
    <x v="14"/>
    <s v="Puerto Rico health …"/>
    <s v="europepmc.org"/>
    <m/>
    <s v="http://scholar.google.com/scholar?cluster=15413189385489785629&amp;hl=en&amp;num=20&amp;as_sdt=0,5&amp;as_ylo=1990&amp;as_yhi=2015"/>
    <n v="272"/>
    <m/>
    <n v="1"/>
    <n v="1"/>
    <n v="1"/>
    <m/>
  </r>
  <r>
    <n v="3"/>
    <s v="GA Toro, P Burns, D Pimentel…"/>
    <s v="Using a multisectoral approach to assess HIV/AIDS services in the western region of Puerto Rico"/>
    <x v="7"/>
    <s v="American journal of …"/>
    <s v="ncbi.nlm.nih.gov"/>
    <m/>
    <s v="http://scholar.google.com/scholar?cites=5353829524826598997&amp;as_sdt=2005&amp;sciodt=0,5&amp;hl=en&amp;num=20"/>
    <n v="150"/>
    <s v="HTML"/>
    <n v="1"/>
    <n v="1"/>
    <n v="1"/>
    <m/>
  </r>
  <r>
    <n v="0"/>
    <s v="LS Klavinskis"/>
    <s v="Vaccine Development and Immunotherapy in HIV-Second International Conference. 22-25 May 2001, San Juan, Puerto Rico."/>
    <x v="10"/>
    <s v="IDrugs: the investigational drugs journal"/>
    <s v="europepmc.org"/>
    <m/>
    <s v="http://scholar.google.com/scholar?cluster=7450436456546472224&amp;hl=en&amp;num=20&amp;as_sdt=0,5&amp;as_ylo=1990&amp;as_yhi=2015"/>
    <n v="314"/>
    <s v="CITATION"/>
    <n v="1"/>
    <n v="1"/>
    <n v="1"/>
    <m/>
  </r>
  <r>
    <n v="0"/>
    <s v="AM Garriga-Lopez"/>
    <s v="Viral citizens: The coloniality of HIV/AIDS in Puerto Rico"/>
    <x v="9"/>
    <m/>
    <s v="gradworks.umi.com"/>
    <m/>
    <m/>
    <n v="303"/>
    <s v="BOOK"/>
    <n v="1"/>
    <n v="1"/>
    <n v="1"/>
    <m/>
  </r>
  <r>
    <n v="14"/>
    <s v="MA Arroyo, H Tien, M Pagan…"/>
    <s v="Virologic risk factors for vertical transmission of HIV type 1 in Puerto Rico"/>
    <x v="6"/>
    <s v="AIDS research and …"/>
    <s v="online.liebertpub.com"/>
    <s v="http://online.liebertpub.com/doi/abs/10.1089/088922202753614218"/>
    <s v="http://scholar.google.com/scholar?cites=10537935661173736940&amp;as_sdt=2005&amp;sciodt=0,5&amp;hl=en&amp;num=20"/>
    <n v="71"/>
    <m/>
    <n v="1"/>
    <n v="1"/>
    <n v="1"/>
    <m/>
  </r>
  <r>
    <n v="1"/>
    <s v="C Albizu, M Alegría, M Vera"/>
    <s v="Which individuals undergo voluntary HIV serologic testing in Puerto Rico? Abstract 138/43121"/>
    <x v="14"/>
    <s v="12th International AIDS Conference, Geneva"/>
    <m/>
    <m/>
    <s v="http://scholar.google.com/scholar?cites=11598160201997508369&amp;as_sdt=2005&amp;sciodt=0,5&amp;hl=en&amp;num=20"/>
    <n v="221"/>
    <s v="CITATION"/>
    <n v="1"/>
    <n v="1"/>
    <n v="1"/>
    <m/>
  </r>
  <r>
    <m/>
    <s v="Toro-Alfonso"/>
    <s v="Amico, K. R., Toro-Alfonso, J., &amp; Fisher, J. D. (2005). An empirical test of the Information, Motivation, Behavioral Skills model of antiretroviral therapy adherence. AIDS Care,17:6, 661-673."/>
    <x v="8"/>
    <m/>
    <m/>
    <m/>
    <m/>
    <m/>
    <m/>
    <n v="1"/>
    <n v="1"/>
    <n v="2"/>
    <m/>
  </r>
  <r>
    <m/>
    <s v="Toro-Alfonso"/>
    <s v="Malavé, S., García, A., &amp; Toro-Alfonso, J. (1998). Conocimiento y Actitudes hacia el SIDA deun grupo de Adolescentes, entre las edades de 14 a 17 años, de Residenciales Públicos dePuerto Rico. Behavior Sciences Journal, 13(1), 17-34. [In Spanish]"/>
    <x v="14"/>
    <m/>
    <m/>
    <m/>
    <m/>
    <m/>
    <m/>
    <n v="1"/>
    <n v="1"/>
    <n v="2"/>
    <m/>
  </r>
  <r>
    <m/>
    <s v="Toro-Alfonso"/>
    <s v="Maldonado, M., &amp; Toro-Alfonso, J. (1999 April). The HIV/AIDS epidemic among the Latino community in the United States. Update. Washington, DC: National Minority AIDS Council."/>
    <x v="21"/>
    <m/>
    <m/>
    <m/>
    <m/>
    <m/>
    <m/>
    <n v="1"/>
    <n v="1"/>
    <n v="2"/>
    <m/>
  </r>
  <r>
    <m/>
    <s v="Toro-Alfonso"/>
    <s v="Ortíz, M., García, A., &amp; Toro-Alfonso, J. (1998). Impacto del VIH/SIDA en el funcionamiento de un grupo de familias en Puerto Rico. Behavior Sciences Journal, 13, 35-46. [In Spanish]"/>
    <x v="14"/>
    <m/>
    <m/>
    <m/>
    <m/>
    <m/>
    <m/>
    <n v="1"/>
    <n v="1"/>
    <n v="2"/>
    <m/>
  </r>
  <r>
    <m/>
    <s v="Toro-Alfonso"/>
    <s v="Pacheco-Bou, W., Hernández Cartagena, M., Arroyo, L.E., Torres Burgos, N., Galarza, M.,García, D., Ocasio, I., Resto Olivo, J., Serrano-García, I., Rosario, W., &amp; Toro-Alfonso, J. (1996). Escala de Información Básica de SIDA. San Juan, Puerto Rico: Centro Universitario de Servicios y Estudios Psicológicos. [In Spanish]"/>
    <x v="0"/>
    <m/>
    <m/>
    <m/>
    <m/>
    <m/>
    <m/>
    <n v="1"/>
    <n v="1"/>
    <n v="2"/>
    <m/>
  </r>
  <r>
    <m/>
    <s v="Toro-Alfonso"/>
    <s v="Rodríguez-Madera, S., &amp; Toro-Alfonso, J. (2005). Gender as an obstacle in HIV/AIDS prevention: Efforts for male-to-female transgenders. International Journal of Transgenderism, 8(2/3), 113-122."/>
    <x v="8"/>
    <m/>
    <m/>
    <m/>
    <m/>
    <m/>
    <m/>
    <n v="1"/>
    <n v="1"/>
    <n v="2"/>
    <m/>
  </r>
  <r>
    <m/>
    <s v="Toro-Alfonso"/>
    <s v="Serrano-García, I., &amp; Toro-Alfonso, J. (2004, Fall). Latin America and the Caribbean: So close, and yet so far. Psychology and AIDS Exchange, 32/33, 24-27."/>
    <x v="3"/>
    <m/>
    <m/>
    <m/>
    <m/>
    <m/>
    <m/>
    <n v="1"/>
    <n v="1"/>
    <n v="2"/>
    <m/>
  </r>
  <r>
    <m/>
    <s v="Toro-Alfonso"/>
    <s v="Serrano-García, I., Hernández, M., Galarza, M., &amp; Toro-Alfonso, J. (1997). Non-penetrative outcomes for HIV/AIDS prevention among Latinos/as. Poster presented at the Annual Convention of the American Psychological Association, August 14-19, Chicago, Illinois."/>
    <x v="19"/>
    <m/>
    <m/>
    <m/>
    <m/>
    <m/>
    <m/>
    <n v="1"/>
    <n v="1"/>
    <n v="2"/>
    <m/>
  </r>
  <r>
    <m/>
    <s v="Toro-Alfonso"/>
    <s v="Toro-Alfonso, J. (1993). The Development of an intervention model for the prevention of the HIV/AIDS among homosexual men in Puerto Rico 1993-1995, Facilitators Manual.Funded by the Puerto Rico Health Department. Fundación SIDA: San Juan, Puerto Rico."/>
    <x v="23"/>
    <m/>
    <m/>
    <m/>
    <m/>
    <m/>
    <m/>
    <n v="1"/>
    <n v="1"/>
    <n v="2"/>
    <m/>
  </r>
  <r>
    <m/>
    <s v="Toro-Alfonso"/>
    <s v="Toro-Alfonso, J. (1995). Work in health promotion in a population of male transvestite sexual workers in San Juan (Puerto Rico) and the prevention of the HIV virus. Advances in Latin American Clinical Psychology, 13 (1) 55-70. [In Spanish]"/>
    <x v="22"/>
    <m/>
    <m/>
    <m/>
    <m/>
    <m/>
    <m/>
    <n v="1"/>
    <n v="1"/>
    <n v="2"/>
    <m/>
  </r>
  <r>
    <m/>
    <s v="Toro-Alfonso"/>
    <s v="Toro-Alfonso, J. (1999). Hidden in the closet: Same sex domestic violence, Implications for HIV intervention. Journal of Gay &amp; Lesbian Social Services. 9(1), 69-79."/>
    <x v="21"/>
    <m/>
    <m/>
    <m/>
    <m/>
    <m/>
    <m/>
    <n v="1"/>
    <n v="1"/>
    <n v="2"/>
    <m/>
  </r>
  <r>
    <m/>
    <s v="Toro-Alfonso"/>
    <s v="Toro-Alfonso, J. (2000). The development of an HIV prevention program for Gay men in PuertoRico: A model for the Caribbean. Interamerican Journal of Psychology. 34(1), 173-193.[In Spanish]"/>
    <x v="13"/>
    <m/>
    <m/>
    <m/>
    <m/>
    <m/>
    <m/>
    <n v="1"/>
    <n v="1"/>
    <n v="2"/>
    <m/>
  </r>
  <r>
    <m/>
    <s v="Toro-Alfonso"/>
    <s v="Toro-Alfonso, J. (2001) (Ed.) HIV/AIDS: Challenges for research and action. Interamerican Journal of Psychology, 35(2). [In Spanish]"/>
    <x v="10"/>
    <m/>
    <m/>
    <m/>
    <m/>
    <m/>
    <m/>
    <n v="1"/>
    <n v="1"/>
    <n v="2"/>
    <m/>
  </r>
  <r>
    <m/>
    <s v="Toro-Alfonso"/>
    <s v="Toro-Alfonso, J. (2001). Introduction, HIV/AIDS: Challenges for research and action. Interamerican Journal of Psychology, 35(2). 5-14. [In Spanish]"/>
    <x v="10"/>
    <m/>
    <m/>
    <m/>
    <m/>
    <m/>
    <m/>
    <n v="1"/>
    <n v="1"/>
    <n v="2"/>
    <m/>
  </r>
  <r>
    <m/>
    <s v="Toro-Alfonso"/>
    <s v="Toro-Alfonso, J., &amp; Rodríguez-Madera, S. (2004). Sexual coercion in a sample of Puerto Rican gay males: Implications for HIV prevention. Journal of Gay &amp; Lesbian Social Services: Issues in Pra ctice, Policy, and Research, 17(1), 47-58."/>
    <x v="3"/>
    <m/>
    <m/>
    <m/>
    <m/>
    <m/>
    <m/>
    <n v="1"/>
    <n v="1"/>
    <n v="2"/>
    <m/>
  </r>
  <r>
    <m/>
    <s v="Toro-Alfonso"/>
    <s v="Toro-Alfonso, J., &amp; Serrano-García, I. (Eds.)(2003). Esfuerzos Conjuntos hacia la Innovación: El VIH/SIDA y las Mujeres. Behavior Sciences Journal, Vol. 18(1), 1-11. [In Spanish]"/>
    <x v="4"/>
    <m/>
    <m/>
    <m/>
    <m/>
    <m/>
    <m/>
    <n v="1"/>
    <n v="1"/>
    <n v="2"/>
    <m/>
  </r>
  <r>
    <m/>
    <s v="Toro-Alfonso"/>
    <s v="Toro-Alfonso, J., &amp; Varas-Díaz, N. (2003). A conceptual framework for empowerment of people living with HIV/AIDS: A collaborative effort between Puerto Rico and Dominican Republic [In Spanish]. Perspectivas Psicológicas, 3/4, 171-183."/>
    <x v="4"/>
    <m/>
    <m/>
    <m/>
    <m/>
    <m/>
    <m/>
    <n v="1"/>
    <n v="1"/>
    <n v="2"/>
    <m/>
  </r>
  <r>
    <m/>
    <s v="Toro-Alfonso"/>
    <s v="Toro-Alfonso, J., Varas-Díaz, N., &amp; Andujar-Bello, I. (2002). Evaluation of an HIV/AIDS prevention program intervention targeting Latino gay men and men who have sex with men in Puerto Rico. AIDS Education and Prevention, 14, 445-456."/>
    <x v="6"/>
    <m/>
    <m/>
    <m/>
    <m/>
    <m/>
    <m/>
    <n v="1"/>
    <n v="1"/>
    <n v="2"/>
    <m/>
  </r>
  <r>
    <m/>
    <s v="Toro-Alfonso"/>
    <s v="Toro-Alfonso, J., Varas-Díaz, N., &amp; Nuñez, J. (2005). Social networks for people living with HIV/AIDS: From isolation to total citizenship through social action. [In Spanish] Journal of Social Sciences, 13, 28-51."/>
    <x v="8"/>
    <m/>
    <m/>
    <m/>
    <m/>
    <m/>
    <m/>
    <n v="1"/>
    <n v="1"/>
    <n v="2"/>
    <m/>
  </r>
  <r>
    <m/>
    <s v="Toro-Alfonso"/>
    <s v="Toro-Alfonso, J.., (1990). Entre Hombres Intervention Program: Training Manual for Latino gay men volunteers Program. N.Y.: Hispanic AIDS Forum New York."/>
    <x v="25"/>
    <m/>
    <m/>
    <m/>
    <m/>
    <m/>
    <m/>
    <n v="1"/>
    <n v="1"/>
    <n v="2"/>
    <m/>
  </r>
  <r>
    <m/>
    <s v="Toro-Alfonso"/>
    <s v="Varas Díaz, N. &amp; Toro-Alfonso, J. (Eds.) (2007). International perspectives on AIDS stigma. Special Edition. Journal of Interamerican Psychology, 41(1)."/>
    <x v="5"/>
    <m/>
    <m/>
    <m/>
    <m/>
    <m/>
    <m/>
    <n v="1"/>
    <n v="1"/>
    <n v="2"/>
    <m/>
  </r>
  <r>
    <m/>
    <s v="Toro-Alfonso"/>
    <s v="Varas-Díaz, N., &amp; Toro-Alfonso, J. (2002). Juggling individual and collective concerns in HIV/AIDS policies: A view from Latin America. Canadian HIV/AIDS Policy and Law Review, 7, 2/3, 106-7."/>
    <x v="6"/>
    <m/>
    <m/>
    <m/>
    <m/>
    <m/>
    <m/>
    <n v="1"/>
    <n v="1"/>
    <n v="2"/>
    <m/>
  </r>
  <r>
    <m/>
    <s v="Toro-Alfonso"/>
    <s v="Varas-Díaz, N., &amp; Toro-Alfonso, J. (2003). Incarnating Stigma: Visual Images of the Body with HIV/AIDS [59 paragraphs]. Forum Qualitative Sozialforschung / Forum: QualitativeSocial Research [On-line Journal], 4(3). Available at: http://www.qualitativeresearch.net/fqs-texte/3-03/3-03varastoro-e.htm"/>
    <x v="4"/>
    <m/>
    <m/>
    <m/>
    <m/>
    <m/>
    <m/>
    <n v="1"/>
    <n v="1"/>
    <n v="2"/>
    <m/>
  </r>
  <r>
    <m/>
    <s v="Toro-Alfonso"/>
    <s v="Varas-Díaz, N., &amp; Toro-Alfonso, J. (2003). Public policies related to HIV/AIDS: Tension between individual and collective needs, an agenda for psychology interventions in Latin America [In Spanish]. Revista Latinoamericana de Psicología, 35:2, 195-206."/>
    <x v="4"/>
    <m/>
    <m/>
    <m/>
    <m/>
    <m/>
    <m/>
    <n v="1"/>
    <n v="1"/>
    <n v="2"/>
    <m/>
  </r>
  <r>
    <m/>
    <s v="Toro-Alfonso"/>
    <s v="Varas-Díaz, N., Serrano-García, I., &amp; Toro-Alfonso, J. (2005). AIDS related stigma and social interaction: Puerto Ricans living with HIV/AIDS. Qualitative Health Research Journal,15, 169-187."/>
    <x v="8"/>
    <m/>
    <m/>
    <m/>
    <m/>
    <m/>
    <m/>
    <n v="1"/>
    <n v="1"/>
    <n v="2"/>
    <m/>
  </r>
  <r>
    <m/>
    <s v="Toro-Alfonso"/>
    <s v="Vargas, E., &amp; Toro Alfonso, J. (1998). Intervención terapéutica en la pena anticipada de mujeres con VIH/SIDA. Behavior Sciences Journal, 13(1), 47-68. [In Spanish]"/>
    <x v="14"/>
    <m/>
    <m/>
    <m/>
    <m/>
    <m/>
    <m/>
    <n v="1"/>
    <n v="1"/>
    <n v="2"/>
    <m/>
  </r>
  <r>
    <m/>
    <m/>
    <s v="A cluster analysis of not-in-treatment drug users at risk for HIV infection."/>
    <x v="14"/>
    <m/>
    <m/>
    <m/>
    <m/>
    <m/>
    <m/>
    <n v="1"/>
    <n v="1"/>
    <n v="3"/>
    <n v="114"/>
  </r>
  <r>
    <m/>
    <m/>
    <s v="An evaluation of drug injection behaviors and HIV infection. National AIDS Research Consortium."/>
    <x v="12"/>
    <m/>
    <m/>
    <m/>
    <m/>
    <m/>
    <m/>
    <n v="1"/>
    <n v="1"/>
    <n v="3"/>
    <n v="145"/>
  </r>
  <r>
    <m/>
    <m/>
    <s v="Drug-involved women as potential users of vaginal microbicides for HIV and STD prevention: a three-city survey."/>
    <x v="13"/>
    <m/>
    <m/>
    <m/>
    <m/>
    <m/>
    <m/>
    <n v="1"/>
    <n v="1"/>
    <n v="3"/>
    <n v="96"/>
  </r>
  <r>
    <m/>
    <m/>
    <s v="Effects of HIV testing and counseling on reducing HIV risk behavior among two ethnic groups."/>
    <x v="0"/>
    <m/>
    <m/>
    <m/>
    <m/>
    <m/>
    <m/>
    <n v="1"/>
    <n v="1"/>
    <n v="3"/>
    <n v="135"/>
  </r>
  <r>
    <m/>
    <m/>
    <s v="Estimated HIV risk among Hispanics in a national sample of drug users."/>
    <x v="21"/>
    <m/>
    <m/>
    <m/>
    <m/>
    <m/>
    <m/>
    <n v="1"/>
    <n v="1"/>
    <n v="3"/>
    <n v="107"/>
  </r>
  <r>
    <m/>
    <m/>
    <s v="From the Centers for Disease Control and Prevention. Continued sexual risk behavior among HIV-seropositive, drug-using men--1993."/>
    <x v="0"/>
    <m/>
    <m/>
    <m/>
    <m/>
    <m/>
    <m/>
    <n v="1"/>
    <n v="1"/>
    <n v="3"/>
    <n v="132"/>
  </r>
  <r>
    <m/>
    <m/>
    <s v="HIV risk and prevention among Hispanic immigrants in New York: the salience of diversity."/>
    <x v="18"/>
    <m/>
    <m/>
    <m/>
    <m/>
    <m/>
    <m/>
    <n v="1"/>
    <n v="1"/>
    <n v="3"/>
    <n v="11"/>
  </r>
  <r>
    <m/>
    <m/>
    <s v="HIV risk behaviors and HIV seropositivity among young injection drug users."/>
    <x v="23"/>
    <m/>
    <m/>
    <m/>
    <m/>
    <m/>
    <m/>
    <n v="1"/>
    <n v="1"/>
    <n v="3"/>
    <n v="152"/>
  </r>
  <r>
    <m/>
    <m/>
    <s v="HIV risk factors among injecting drug users in five US cities."/>
    <x v="12"/>
    <m/>
    <m/>
    <m/>
    <m/>
    <m/>
    <m/>
    <n v="1"/>
    <n v="1"/>
    <n v="3"/>
    <n v="148"/>
  </r>
  <r>
    <m/>
    <m/>
    <s v="HIV, AIDS, and other health risks: findings from a multisite study--an introduction."/>
    <x v="14"/>
    <m/>
    <m/>
    <m/>
    <m/>
    <m/>
    <m/>
    <n v="1"/>
    <n v="1"/>
    <n v="3"/>
    <n v="115"/>
  </r>
  <r>
    <m/>
    <m/>
    <s v="Lowering HIV risk among ethnic minority drug users: comparing culturally targeted intervention to a standard intervention."/>
    <x v="10"/>
    <m/>
    <m/>
    <m/>
    <m/>
    <m/>
    <m/>
    <n v="1"/>
    <n v="1"/>
    <n v="3"/>
    <n v="92"/>
  </r>
  <r>
    <m/>
    <m/>
    <s v="Migrant drug users: predictors of HIV-related sexual and injection risk behaviors."/>
    <x v="9"/>
    <m/>
    <m/>
    <m/>
    <m/>
    <m/>
    <m/>
    <n v="1"/>
    <n v="1"/>
    <n v="3"/>
    <n v="22"/>
  </r>
  <r>
    <m/>
    <m/>
    <s v="Pattern of injecting drug uses and HIV-1 infection: analysis from needle exchange program."/>
    <x v="19"/>
    <m/>
    <m/>
    <m/>
    <m/>
    <m/>
    <m/>
    <n v="1"/>
    <n v="1"/>
    <n v="3"/>
    <n v="121"/>
  </r>
  <r>
    <m/>
    <m/>
    <s v="Unhealthy substance-use behaviors as symptom-related self-care in persons with HIV/AIDS."/>
    <x v="18"/>
    <m/>
    <m/>
    <m/>
    <m/>
    <m/>
    <m/>
    <n v="1"/>
    <n v="1"/>
    <n v="3"/>
    <n v="10"/>
  </r>
  <r>
    <m/>
    <m/>
    <s v="Women's drug use and HIV risk: findings from NIDA's Cooperative Agreement for Community-Based Outreach/Intervention Research Program."/>
    <x v="14"/>
    <m/>
    <m/>
    <m/>
    <m/>
    <m/>
    <m/>
    <n v="1"/>
    <n v="1"/>
    <n v="3"/>
    <n v="116"/>
  </r>
  <r>
    <m/>
    <m/>
    <s v="A comparative study of mortality among Puerto Rican injection drug users in East Harlem, New York, and Bayamon, Puerto Rico."/>
    <x v="7"/>
    <m/>
    <m/>
    <m/>
    <m/>
    <m/>
    <m/>
    <n v="1"/>
    <n v="1"/>
    <n v="3.1"/>
    <n v="38"/>
  </r>
  <r>
    <m/>
    <m/>
    <s v="A descriptive-exploratory study of outcome and some biopsychosocial characteristics of drug dependent veterans in Puerto Rico."/>
    <x v="0"/>
    <m/>
    <m/>
    <m/>
    <m/>
    <m/>
    <m/>
    <n v="1"/>
    <n v="1"/>
    <n v="3.1"/>
    <n v="136"/>
  </r>
  <r>
    <m/>
    <m/>
    <s v="A longitudinal study of syringe acquisition by Puerto Rican injection drug users in New York and Puerto Rico: implications for syringe exchange and distribution programs."/>
    <x v="7"/>
    <m/>
    <m/>
    <m/>
    <m/>
    <m/>
    <m/>
    <n v="1"/>
    <n v="1"/>
    <n v="3.1"/>
    <n v="41"/>
  </r>
  <r>
    <m/>
    <m/>
    <s v="AIDS risk behavior patterns among intravenous drug users in Puerto Rico and the United States."/>
    <x v="25"/>
    <m/>
    <m/>
    <m/>
    <m/>
    <m/>
    <m/>
    <n v="1"/>
    <n v="1"/>
    <n v="3.1"/>
    <n v="174"/>
  </r>
  <r>
    <m/>
    <m/>
    <s v="Building skills of recovering women drug users to reduce heterosexual AIDS transmission."/>
    <x v="24"/>
    <m/>
    <m/>
    <m/>
    <m/>
    <m/>
    <m/>
    <n v="1"/>
    <n v="1"/>
    <n v="3.1"/>
    <n v="169"/>
  </r>
  <r>
    <m/>
    <m/>
    <s v="Crack use in Puerto Rico: evidence of a recent epidemic."/>
    <x v="0"/>
    <m/>
    <m/>
    <m/>
    <m/>
    <m/>
    <m/>
    <n v="1"/>
    <n v="1"/>
    <n v="3.1"/>
    <n v="128"/>
  </r>
  <r>
    <m/>
    <m/>
    <s v="Drug treatment disparities among Hispanic drug-using women in Puerto Rico and New York City."/>
    <x v="7"/>
    <m/>
    <m/>
    <m/>
    <m/>
    <m/>
    <m/>
    <n v="1"/>
    <n v="1"/>
    <n v="3.1"/>
    <n v="47"/>
  </r>
  <r>
    <m/>
    <m/>
    <s v="Factors associated with changes in sex behaviour among drug users in Puerto Rico."/>
    <x v="14"/>
    <m/>
    <m/>
    <m/>
    <m/>
    <m/>
    <m/>
    <n v="1"/>
    <n v="1"/>
    <n v="3.1"/>
    <n v="111"/>
  </r>
  <r>
    <m/>
    <m/>
    <s v="Findings from the Horizontes Acquired Immune Deficiency Syndrome Education project: the impact of indigenous outreach workers as change agents for injection drug users."/>
    <x v="23"/>
    <m/>
    <m/>
    <m/>
    <m/>
    <m/>
    <m/>
    <n v="1"/>
    <n v="1"/>
    <n v="3.1"/>
    <n v="160"/>
  </r>
  <r>
    <m/>
    <m/>
    <s v="Gender differences in drug use and sexual risk behaviors among non-injecting heroin users in Puerto Rico."/>
    <x v="5"/>
    <m/>
    <m/>
    <m/>
    <m/>
    <m/>
    <m/>
    <n v="1"/>
    <n v="1"/>
    <n v="3.1"/>
    <n v="29"/>
  </r>
  <r>
    <m/>
    <m/>
    <s v="Injecting shared drugs: an observational study of the process of drug acquisition, preparation, and injection by Puerto Rican drug users."/>
    <x v="8"/>
    <m/>
    <m/>
    <m/>
    <m/>
    <m/>
    <m/>
    <n v="1"/>
    <n v="1"/>
    <n v="3.1"/>
    <n v="53"/>
  </r>
  <r>
    <m/>
    <m/>
    <s v="Morbidity and mortality profile of human immunodeficiency virus-infected patients with and without hepatitis C co-infection."/>
    <x v="7"/>
    <m/>
    <m/>
    <m/>
    <m/>
    <m/>
    <m/>
    <n v="1"/>
    <n v="1"/>
    <n v="3.1"/>
    <n v="46"/>
  </r>
  <r>
    <m/>
    <m/>
    <s v="Mortality among Hispanic drug users in Puerto Rico."/>
    <x v="4"/>
    <m/>
    <m/>
    <m/>
    <m/>
    <m/>
    <m/>
    <n v="1"/>
    <n v="1"/>
    <n v="3.1"/>
    <n v="71"/>
  </r>
  <r>
    <m/>
    <m/>
    <s v="Mycobacterium tuberculosis infection among crack and injection drug users in San Juan, Puerto Rico."/>
    <x v="0"/>
    <m/>
    <m/>
    <m/>
    <m/>
    <m/>
    <m/>
    <n v="1"/>
    <n v="1"/>
    <n v="3.1"/>
    <n v="126"/>
  </r>
  <r>
    <m/>
    <m/>
    <s v="Needle sharing among Puerto Rican injection drug users in Puerto Rico and Massachusetts: place of birth and residence matter."/>
    <x v="9"/>
    <m/>
    <m/>
    <m/>
    <m/>
    <m/>
    <m/>
    <n v="1"/>
    <n v="1"/>
    <n v="3.1"/>
    <n v="14"/>
  </r>
  <r>
    <m/>
    <m/>
    <s v="Peer norms and sharing of injection paraphernalia among Puerto Rican injection drug users in New York and Puerto Rico."/>
    <x v="20"/>
    <m/>
    <m/>
    <m/>
    <m/>
    <m/>
    <m/>
    <n v="1"/>
    <n v="1"/>
    <n v="3.1"/>
    <n v="26"/>
  </r>
  <r>
    <m/>
    <m/>
    <s v="Perspectives related to the potential use of vaginal microbicides among drug-involved women: focus groups in three cities in the United States and Puerto Rico."/>
    <x v="4"/>
    <m/>
    <m/>
    <m/>
    <m/>
    <m/>
    <m/>
    <n v="1"/>
    <n v="1"/>
    <n v="3.1"/>
    <n v="73"/>
  </r>
  <r>
    <m/>
    <m/>
    <s v="Predictors of injection drug use cessation among Puerto Rican drug injectors in New York and Puerto Rico."/>
    <x v="5"/>
    <m/>
    <m/>
    <m/>
    <m/>
    <m/>
    <m/>
    <n v="1"/>
    <n v="1"/>
    <n v="3.1"/>
    <n v="32"/>
  </r>
  <r>
    <m/>
    <m/>
    <s v="Prevalence and correlates of anergy among drug users in Puerto Rico."/>
    <x v="21"/>
    <m/>
    <m/>
    <m/>
    <m/>
    <m/>
    <m/>
    <n v="1"/>
    <n v="1"/>
    <n v="3.1"/>
    <n v="105"/>
  </r>
  <r>
    <m/>
    <m/>
    <s v="Prevalence and correlates of hepatitis C virus infection among street-recruited injection drug users in San Juan, Puerto Rico."/>
    <x v="7"/>
    <m/>
    <m/>
    <m/>
    <m/>
    <m/>
    <m/>
    <n v="1"/>
    <n v="1"/>
    <n v="3.1"/>
    <n v="37"/>
  </r>
  <r>
    <m/>
    <m/>
    <s v="Puerto Rican injection drug users: Prevention implications in Massachusetts and Puerto Rico."/>
    <x v="20"/>
    <m/>
    <m/>
    <m/>
    <m/>
    <m/>
    <m/>
    <n v="1"/>
    <n v="1"/>
    <n v="3.1"/>
    <n v="30"/>
  </r>
  <r>
    <m/>
    <m/>
    <s v="Racial differences in sexual behaviors related to AIDS in a nineteen-city sample of street-recruited drug injectors. NADR Consortium."/>
    <x v="23"/>
    <m/>
    <m/>
    <m/>
    <m/>
    <m/>
    <m/>
    <n v="1"/>
    <n v="1"/>
    <n v="3.1"/>
    <n v="161"/>
  </r>
  <r>
    <m/>
    <m/>
    <s v="Risk factors for shooting gallery use among drug injectors in Puerto Rico."/>
    <x v="0"/>
    <m/>
    <m/>
    <m/>
    <m/>
    <m/>
    <m/>
    <n v="1"/>
    <n v="1"/>
    <n v="3.1"/>
    <n v="127"/>
  </r>
  <r>
    <m/>
    <m/>
    <s v="Sex risk behaviors of drug users: a dual site study of predictors over time."/>
    <x v="20"/>
    <m/>
    <m/>
    <m/>
    <m/>
    <m/>
    <m/>
    <n v="1"/>
    <n v="1"/>
    <n v="3.1"/>
    <n v="23"/>
  </r>
  <r>
    <m/>
    <m/>
    <s v="Social relations and empowerment of sexual partners of i.v. drug users."/>
    <x v="25"/>
    <m/>
    <m/>
    <m/>
    <m/>
    <m/>
    <m/>
    <n v="1"/>
    <n v="1"/>
    <n v="3.1"/>
    <n v="179"/>
  </r>
  <r>
    <m/>
    <m/>
    <s v="Survival of AIDS according to injecting drug use among Puerto Rican AIDS patients."/>
    <x v="10"/>
    <m/>
    <m/>
    <m/>
    <m/>
    <m/>
    <m/>
    <n v="1"/>
    <n v="1"/>
    <n v="3.1"/>
    <n v="88"/>
  </r>
  <r>
    <m/>
    <m/>
    <s v="The risks for late adolescence of early adolescent marijuana use."/>
    <x v="21"/>
    <m/>
    <m/>
    <m/>
    <m/>
    <m/>
    <m/>
    <n v="1"/>
    <n v="1"/>
    <n v="3.1"/>
    <n v="104"/>
  </r>
  <r>
    <m/>
    <m/>
    <s v="The street/treatment barrier: treatment experiences of Puerto Rican injection drug users."/>
    <x v="21"/>
    <m/>
    <m/>
    <m/>
    <m/>
    <m/>
    <m/>
    <n v="1"/>
    <n v="1"/>
    <n v="3.1"/>
    <n v="102"/>
  </r>
  <r>
    <m/>
    <m/>
    <s v="The use of the Puerto Rican Biculturality Scale with Puerto Rican drug users in New York and Puerto Rico."/>
    <x v="4"/>
    <m/>
    <m/>
    <m/>
    <m/>
    <m/>
    <m/>
    <n v="1"/>
    <n v="1"/>
    <n v="3.1"/>
    <n v="76"/>
  </r>
  <r>
    <m/>
    <s v="D Pérez-Jiménez, DW Seal…"/>
    <s v="A pilot intervention to promote safer sex in heterosexual Puerto Rican couples."/>
    <x v="11"/>
    <s v="Couple and Family …"/>
    <s v="psycnet.apa.org"/>
    <s v="http://psycnet.apa.org/journals/cfp/3/3/193/"/>
    <m/>
    <m/>
    <m/>
    <n v="1"/>
    <n v="1"/>
    <n v="4"/>
    <m/>
  </r>
  <r>
    <m/>
    <s v="EJ Santiago-Rodríguez, AM Mayor…"/>
    <s v="Anemia in a cohort of HIV-infected Hispanics: prevalence, associated factors and impact on one-year mortality"/>
    <x v="11"/>
    <s v="BMC research …"/>
    <s v="biomedcentral.com"/>
    <s v="http://www.biomedcentral.com/1756-0500/7/439"/>
    <m/>
    <m/>
    <m/>
    <n v="1"/>
    <n v="1"/>
    <n v="4"/>
    <m/>
  </r>
  <r>
    <m/>
    <s v="D Pérez-Jiménez, I Serrano-García"/>
    <s v="Aportaciones de la psicología socialcomunitaria en la formulación e implantación de una política pública sobre el VIH y el SIDA para Puerto Rico"/>
    <x v="20"/>
    <s v="Dos décadas de desarrollo de la psicología …"/>
    <m/>
    <m/>
    <m/>
    <m/>
    <m/>
    <n v="1"/>
    <n v="1"/>
    <n v="4"/>
    <m/>
  </r>
  <r>
    <m/>
    <s v="D Pérez-Jiménez, DW Seal…"/>
    <s v="Barriers and facilitators of HIV prevention with heterosexual Latino couples: beliefs of four stakeholder groups."/>
    <x v="16"/>
    <s v="Cultural Diversity and …"/>
    <s v="psycnet.apa.org"/>
    <s v="http://psycnet.apa.org/journals/cdp/15/1/11/"/>
    <m/>
    <m/>
    <m/>
    <n v="1"/>
    <n v="1"/>
    <n v="4"/>
    <m/>
  </r>
  <r>
    <m/>
    <s v="D Pérez-Jiménez, M Santiago-Rivas…"/>
    <s v="Comportamiento sexual y autoeficacia para la negociación de sexo más seguro en personas heterosexuales"/>
    <x v="16"/>
    <s v="… journal of psychology"/>
    <s v="ncbi.nlm.nih.gov"/>
    <m/>
    <m/>
    <m/>
    <m/>
    <n v="1"/>
    <n v="1"/>
    <n v="4"/>
    <m/>
  </r>
  <r>
    <m/>
    <s v="D Pérez-Jiménez, I Cunningham…"/>
    <s v="Construction of male sexuality and gender roles in Puerto Rican heterosexual college students"/>
    <x v="5"/>
    <s v="Men and …"/>
    <s v="jmm.sagepub.com"/>
    <s v="http://jmm.sagepub.com/content/9/3/358.short"/>
    <m/>
    <m/>
    <m/>
    <n v="1"/>
    <n v="1"/>
    <n v="4"/>
    <m/>
  </r>
  <r>
    <m/>
    <s v="D Pérez-Jiménez, AE Montalvo…"/>
    <s v="Desarrollo de una intervención grupal para la prevención del VIH en parejas heterosexuales"/>
    <x v="9"/>
    <s v="Revista puertorriquena …"/>
    <s v="ncbi.nlm.nih.gov"/>
    <m/>
    <m/>
    <m/>
    <m/>
    <n v="1"/>
    <n v="1"/>
    <n v="4"/>
    <m/>
  </r>
  <r>
    <m/>
    <s v="MCG Díaz, VB Directores, DMJP Jiménez…"/>
    <s v="Especificaci‰ ny verificaci‰ n de programas moleculares en PVS"/>
    <x v="4"/>
    <m/>
    <s v="cs.us.es"/>
    <m/>
    <m/>
    <m/>
    <m/>
    <n v="1"/>
    <n v="1"/>
    <n v="4"/>
    <m/>
  </r>
  <r>
    <m/>
    <s v="D Pérez-Jiménez…"/>
    <s v="Estereotipos Sexuales y su Relación con Conductas Sexuales Riesgosas"/>
    <x v="1"/>
    <s v="Revista puertorriquena de …"/>
    <s v="ncbi.nlm.nih.gov"/>
    <m/>
    <m/>
    <m/>
    <m/>
    <n v="1"/>
    <n v="1"/>
    <n v="4"/>
    <m/>
  </r>
  <r>
    <m/>
    <s v="B Ortiz-Torres, RJ Rivera-Ortiz…"/>
    <s v="Etnografía acelerada para transformar normas sociales sobre género y sexualidad en hombres puertorriqueños heterosexuales"/>
    <x v="11"/>
    <s v="Revista puertorriquena …"/>
    <s v="ncbi.nlm.nih.gov"/>
    <m/>
    <m/>
    <m/>
    <m/>
    <n v="1"/>
    <n v="1"/>
    <n v="4"/>
    <m/>
  </r>
  <r>
    <m/>
    <s v="A Hernández-Hernández, D Pérez-Jiménez"/>
    <s v="Factores que dificultan o facilitan el reclutamiento y la retención de participantes en intervenciones dirigidas a la prevención del VIH/SIDA"/>
    <x v="7"/>
    <s v="… Convención Anual de la Asotiación de …"/>
    <m/>
    <m/>
    <m/>
    <m/>
    <m/>
    <n v="1"/>
    <n v="1"/>
    <n v="4"/>
    <m/>
  </r>
  <r>
    <m/>
    <s v="M del Carmen Cabrera-Aponte…"/>
    <s v="Género y Prácticas Sexuales: Su Rol en la Prevención del VIH/SIDA"/>
    <x v="16"/>
    <s v="Ciencias de la …"/>
    <s v="ncbi.nlm.nih.gov"/>
    <m/>
    <m/>
    <m/>
    <m/>
    <n v="1"/>
    <n v="1"/>
    <n v="4"/>
    <m/>
  </r>
  <r>
    <m/>
    <s v="FJ Vázquez-Santiago, RJ Noel Jr, JT Porter…"/>
    <s v="Glutamate metabolism and HIV-associated neurocognitive disorders"/>
    <x v="11"/>
    <s v="Journal of …"/>
    <s v="Springer"/>
    <s v="http://link.springer.com/article/10.1007/s13365-014-0258-2"/>
    <m/>
    <m/>
    <m/>
    <n v="1"/>
    <n v="1"/>
    <n v="4"/>
    <m/>
  </r>
  <r>
    <m/>
    <s v="JJ Ashman, D Pérez-Jiménez…"/>
    <s v="Health and support service utilization patterns of American Indians and Alaska Natives diagnosed with HIV/AIDS"/>
    <x v="3"/>
    <s v="AIDS education and …"/>
    <s v="Guilford Press"/>
    <s v="http://guilfordjournals.com/doi/abs/10.1521/aeap.16.3.238.35437"/>
    <m/>
    <m/>
    <m/>
    <n v="1"/>
    <n v="1"/>
    <n v="4"/>
    <m/>
  </r>
  <r>
    <m/>
    <s v="A Escabí-Montalvo, I Serrano-García, D Pérez-Jiménez"/>
    <s v="Hombres heterosexuales y prevención de VIH/SIDA:¿ Qué dicen los proveedores y proveedoras de servicios"/>
    <x v="6"/>
    <s v="Psicología Iberoamericana"/>
    <m/>
    <m/>
    <m/>
    <m/>
    <m/>
    <n v="1"/>
    <n v="1"/>
    <n v="4"/>
    <m/>
  </r>
  <r>
    <m/>
    <s v="R Orengo-Aguayo…"/>
    <s v="Impact of relationship dynamics and gender roles in the protection of HIV discordant heterosexual couples: an exploratory study in the Puerto Rican context"/>
    <x v="16"/>
    <s v="Puerto Rico health …"/>
    <s v="ncbi.nlm.nih.gov"/>
    <m/>
    <m/>
    <m/>
    <m/>
    <n v="1"/>
    <n v="1"/>
    <n v="4"/>
    <m/>
  </r>
  <r>
    <m/>
    <s v="ND Cruz, B Ortíz-Torres, M Méndez"/>
    <s v="La homofobia percibida en un grupo de hombres puertorriqueños homosexuales VIH+"/>
    <x v="10"/>
    <s v="… manuscript, University of Puerto Rico, Río …"/>
    <m/>
    <m/>
    <m/>
    <m/>
    <m/>
    <n v="1"/>
    <n v="1"/>
    <n v="4"/>
    <m/>
  </r>
  <r>
    <m/>
    <s v="A Hernández-Hernández, R Orengo-Aguayo…"/>
    <s v="La importancia del apoyo social en el reclutamiento y la retención de parejas heterosexuales VIH discordantes"/>
    <x v="20"/>
    <s v="Jornada Estudiantil de …"/>
    <m/>
    <m/>
    <m/>
    <m/>
    <m/>
    <n v="1"/>
    <n v="1"/>
    <n v="4"/>
    <m/>
  </r>
  <r>
    <m/>
    <s v="D Pérez-Jiménez, I Serrano-García…"/>
    <s v="Men's role in HIV/AIDS prevention for women: Exploring different views"/>
    <x v="16"/>
    <s v="Puerto Rico health …"/>
    <s v="prhsj.rcm.upr.edu"/>
    <s v="http://prhsj.rcm.upr.edu/index.php/prhsj/article/view/261"/>
    <m/>
    <m/>
    <m/>
    <n v="1"/>
    <n v="1"/>
    <n v="4"/>
    <m/>
  </r>
  <r>
    <m/>
    <s v="FA Ramírez-Marrero, JL Santana-Bagur…"/>
    <s v="Metabolic syndrome in relation to cardiorespiratory fitness, active and sedentary behavior in HIV+ Hispanics with and without lipodystrophy"/>
    <x v="11"/>
    <s v="Puerto Rico health …"/>
    <s v="ncbi.nlm.nih.gov"/>
    <m/>
    <m/>
    <m/>
    <m/>
    <n v="1"/>
    <n v="1"/>
    <n v="4"/>
    <m/>
  </r>
  <r>
    <m/>
    <s v="FA Ramírez-Marrero, E De Jesús…"/>
    <s v="Prevalence of Cardio-metabolic Risk Factors in Hispanics Living with HIV"/>
    <x v="9"/>
    <s v="Ethnicity &amp; …"/>
    <s v="ncbi.nlm.nih.gov"/>
    <m/>
    <m/>
    <m/>
    <m/>
    <n v="1"/>
    <n v="1"/>
    <n v="4"/>
    <m/>
  </r>
  <r>
    <m/>
    <s v="D Pérez-Jiménez, I Serrano-García"/>
    <s v="Prevention of the sexual transmission of HIV"/>
    <x v="13"/>
    <s v="… pertinent factors and preliminary development of …"/>
    <m/>
    <m/>
    <m/>
    <m/>
    <m/>
    <n v="1"/>
    <n v="1"/>
    <n v="4"/>
    <m/>
  </r>
  <r>
    <m/>
    <s v="D Pérez-Jiménez…"/>
    <s v="Qualitative analysis of an educational intervention with HIV-discordant heterosexual Latino couples"/>
    <x v="18"/>
    <s v="Puerto Rico health …"/>
    <s v="ncbi.nlm.nih.gov"/>
    <m/>
    <m/>
    <m/>
    <m/>
    <n v="1"/>
    <n v="1"/>
    <n v="4"/>
    <m/>
  </r>
  <r>
    <m/>
    <s v="D Colon, FA Ramírez-Marrero"/>
    <s v="Resting And Peak Exercise Metabolic Equivalent (met) Differ In Hiv+ And Hiv-Hispanic Adults: 1327"/>
    <x v="18"/>
    <s v="Medicine &amp; Science in Sports &amp; Exercise"/>
    <s v="LWW"/>
    <m/>
    <m/>
    <m/>
    <m/>
    <n v="1"/>
    <n v="1"/>
    <n v="4"/>
    <m/>
  </r>
  <r>
    <m/>
    <s v="K García-Crespo, C Cadilla…"/>
    <s v="Restricted HIV-1 replication in placental macrophages is caused by inefficient viral transcription"/>
    <x v="9"/>
    <s v="Journal of leukocyte …"/>
    <s v="Soc Leukocyte Biology"/>
    <s v="http://www.jleukbio.org/content/87/4/633.short"/>
    <m/>
    <m/>
    <m/>
    <n v="1"/>
    <n v="1"/>
    <n v="4"/>
    <m/>
  </r>
  <r>
    <m/>
    <s v="FA Ramírez-Marrero, E Smit…"/>
    <s v="Risk of cancer among Hispanics with AIDS compared with the general population in Puerto Rico: 1987–2003"/>
    <x v="9"/>
    <s v="Puerto Rico health …"/>
    <s v="prhsj.rcm.upr.edu"/>
    <s v="http://prhsj.rcm.upr.edu/index.php/prhsj/article/view/443"/>
    <m/>
    <m/>
    <m/>
    <n v="1"/>
    <n v="1"/>
    <n v="4"/>
    <m/>
  </r>
  <r>
    <m/>
    <s v="RM García Pérez, RG García Roche…"/>
    <s v="Sedentarismo y su relación con la calidad de vida relativa a salud: Cuba, 2001"/>
    <x v="5"/>
    <s v="Revista Cubana de …"/>
    <s v="scielo.sld.cu"/>
    <m/>
    <m/>
    <m/>
    <m/>
    <n v="1"/>
    <n v="1"/>
    <n v="4"/>
    <m/>
  </r>
  <r>
    <m/>
    <s v="FA Ramírez-Marrero, AM Rivera-Brown…"/>
    <s v="Self-reported physical activity in Hispanic adults living with HIV: comparison with accelerometer and pedometer"/>
    <x v="20"/>
    <s v="Journal of the …"/>
    <s v="Elsevier"/>
    <s v="http://www.sciencedirect.com/science/article/pii/S1055329008000939"/>
    <m/>
    <m/>
    <m/>
    <n v="1"/>
    <n v="1"/>
    <n v="4"/>
    <m/>
  </r>
  <r>
    <m/>
    <s v="B Ortiz-Torres"/>
    <s v="Sexualidad, normas sociales y prevenciön del VIH/SIDA: retos para la psicologia de la comunidad"/>
    <x v="21"/>
    <s v="La psicologia al fin de siglo: conferencias magistrates …"/>
    <m/>
    <m/>
    <m/>
    <m/>
    <m/>
    <n v="1"/>
    <n v="1"/>
    <n v="4"/>
    <m/>
  </r>
  <r>
    <m/>
    <s v="B Ortiz-Torres"/>
    <s v="Understanding the social construction of sexuality and sex negotiation to further HIV/AIDS prevention among Puerto Rican college students"/>
    <x v="7"/>
    <s v="12th International AIDS Conference, Geneva"/>
    <m/>
    <m/>
    <m/>
    <m/>
    <m/>
    <n v="1"/>
    <n v="1"/>
    <n v="4"/>
    <m/>
  </r>
  <r>
    <m/>
    <s v="B Ortiz-Torres, SP Williams…"/>
    <s v="Urban women's gender scripts: Implications for HIV prevention"/>
    <x v="4"/>
    <s v="Culture, Health &amp; …"/>
    <s v="Taylor &amp; Francis"/>
    <s v="http://www.tandfonline.com/doi/abs/10.1080/713804639"/>
    <m/>
    <m/>
    <m/>
    <n v="1"/>
    <n v="1"/>
    <n v="4"/>
    <m/>
  </r>
  <r>
    <m/>
    <s v="SP Williams, PS Gardos, B Ortiz-Torres, S Tross…"/>
    <s v="Urban women's negotiation strategies for safer sex with their male partners"/>
    <x v="10"/>
    <s v="Women &amp; …"/>
    <s v="Taylor &amp; Francis"/>
    <s v="http://www.tandfonline.com/doi/abs/10.1300/J013v33n03_09"/>
    <m/>
    <m/>
    <m/>
    <n v="1"/>
    <n v="1"/>
    <n v="4"/>
    <m/>
  </r>
  <r>
    <m/>
    <s v="LE Rivera, K Colón, YM Cantres-Rosario…"/>
    <s v="Macrophage derived cystatin B/cathepsin B in HIV replication and neuropathogenesis"/>
    <x v="11"/>
    <s v="Current HIV …"/>
    <s v="ncbi.nlm.nih.gov"/>
    <m/>
    <m/>
    <m/>
    <m/>
    <n v="1"/>
    <n v="1"/>
    <n v="4"/>
    <m/>
  </r>
  <r>
    <m/>
    <s v="F Zenón, I Jorge, A Cruz, E Suarez…"/>
    <s v="18O proteomics reveal increased Human Apolipoprotein CIII in Hispanic HIV‐1 positive women with HAART that use cocaine"/>
    <x v="2"/>
    <s v="PROTEOMICS- …"/>
    <s v="Wiley Online Library"/>
    <s v="http://onlinelibrary.wiley.com/doi/10.1002/prca.201400204/abstract"/>
    <m/>
    <m/>
    <m/>
    <n v="1"/>
    <n v="1"/>
    <n v="4"/>
    <m/>
  </r>
  <r>
    <m/>
    <s v="F Zenón, AC Segarra, M Gonzalez…"/>
    <s v="Cocaine Potentiates Cathepsin B Secretion and Neuronal Apoptosis from HIV-Infected Macrophages"/>
    <x v="11"/>
    <s v="Journal of Neuroimmune …"/>
    <s v="Springer"/>
    <s v="http://link.springer.com/article/10.1007/s11481-014-9563-z"/>
    <m/>
    <m/>
    <m/>
    <n v="1"/>
    <n v="1"/>
    <n v="4"/>
    <m/>
  </r>
  <r>
    <m/>
    <s v="F Zenón, Y Cantres-Rosario, R Adiga…"/>
    <s v="HIV-infected microglia mediate cathepsin B-induced neurotoxicity"/>
    <x v="2"/>
    <s v="Journal of …"/>
    <s v="Springer"/>
    <s v="http://link.springer.com/article/10.1007/s13365-015-0358-7"/>
    <m/>
    <m/>
    <m/>
    <n v="1"/>
    <n v="1"/>
    <n v="4"/>
    <m/>
  </r>
  <r>
    <m/>
    <s v="V Wojna, A Nath"/>
    <s v="Challenges to the diagnosis and management of HIV dementia."/>
    <x v="7"/>
    <s v="The AIDS reader"/>
    <s v="europepmc.org"/>
    <s v="http://europepmc.org/abstract/med/17152649"/>
    <m/>
    <m/>
    <m/>
    <n v="1"/>
    <n v="1"/>
    <n v="4"/>
    <m/>
  </r>
  <r>
    <m/>
    <s v="V Wojna, E Colon, M Melendez…"/>
    <s v="Oxidative stress and sex hormones in brain atrophy by MRS in HIV plus women"/>
    <x v="7"/>
    <s v="…"/>
    <s v="LIPPINCOTT WILLIAMS &amp; WILKINS …"/>
    <m/>
    <m/>
    <m/>
    <m/>
    <n v="1"/>
    <n v="1"/>
    <n v="4"/>
    <m/>
  </r>
  <r>
    <m/>
    <s v="V Wojna, J Turchan-Cholewo…"/>
    <s v="CSF induced mitochondrial toxicity, cytokines, and chemokines in Hispanic women with HIV cognitive impairment"/>
    <x v="3"/>
    <s v="…"/>
    <s v="LIPPINCOTT WILLIAMS &amp; WILKINS …"/>
    <m/>
    <m/>
    <m/>
    <m/>
    <n v="1"/>
    <n v="1"/>
    <n v="4"/>
    <m/>
  </r>
  <r>
    <m/>
    <s v="V Wojna, J Velez, DT Nieves…"/>
    <s v="Increased HIV-1 DNA in CSF cells is associated with decreased CSF oxidative stress in HIV-seropositive Hispanic women"/>
    <x v="15"/>
    <s v="JOURNAL OF …"/>
    <s v="… 233 SPRING ST, NEW YORK, NY …"/>
    <m/>
    <m/>
    <m/>
    <m/>
    <n v="1"/>
    <n v="1"/>
    <n v="4"/>
    <m/>
  </r>
  <r>
    <m/>
    <s v="V Wojna, J Velez, R Menendez-Delmestre…"/>
    <s v="Increase CSF Hypocretin-1 Levels Is Associated with HIV-Associated Neurocognitive Disorders (P06. 185)"/>
    <x v="15"/>
    <s v="Neurology"/>
    <s v="AAN Enterprises"/>
    <s v="http://www.neurology.org/cgi/content/meeting_abstract/80/1_MeetingAbstracts/P06.185"/>
    <m/>
    <m/>
    <m/>
    <n v="1"/>
    <n v="1"/>
    <n v="4"/>
    <m/>
  </r>
  <r>
    <m/>
    <s v="V Wojna, KA Carlson, X Luo, R Mayo…"/>
    <s v="Proteomic fingerprinting of human immunodeficiency virus type 1-associated dementia from patient monocyte-derived macrophages: A case study"/>
    <x v="3"/>
    <s v="Journal of …"/>
    <s v="informahealthcare.com"/>
    <s v="http://informahealthcare.com/doi/abs/10.1080/jnv.10.s1.74.81"/>
    <m/>
    <m/>
    <m/>
    <n v="1"/>
    <n v="1"/>
    <n v="4"/>
    <m/>
  </r>
  <r>
    <m/>
    <s v="V Wojna, L Robles, RL Skolasky…"/>
    <s v="Associations of cigarette smoking with viral immune and cognitive function in human immunodeficiency virus-seropositive women"/>
    <x v="5"/>
    <s v="Journal of …"/>
    <s v="informahealthcare.com"/>
    <s v="http://informahealthcare.com/doi/abs/10.1080/13550280701620747"/>
    <m/>
    <m/>
    <m/>
    <n v="1"/>
    <n v="1"/>
    <n v="4"/>
    <m/>
  </r>
  <r>
    <m/>
    <s v="V Wojna, M Fernandez, R Mayo…"/>
    <s v="Recreational Use of Marihuana Is Associated with Decreased SOD in CSF of HIV-Seropositive Women"/>
    <x v="16"/>
    <s v="…"/>
    <s v="LIPPINCOTT WILLIAMS &amp; WILKINS …"/>
    <m/>
    <m/>
    <m/>
    <m/>
    <n v="1"/>
    <n v="1"/>
    <n v="4"/>
    <m/>
  </r>
  <r>
    <m/>
    <s v="V Wojna, M Fernandez…"/>
    <s v="Oxidative stress markers may serve as a biomarker for the progression of HIV-associated cognitive impairment in women"/>
    <x v="5"/>
    <s v="JOURNAL OF …"/>
    <s v="… &amp; FRANCIS INC 325 CHESTNUT ST …"/>
    <m/>
    <m/>
    <m/>
    <m/>
    <n v="1"/>
    <n v="1"/>
    <n v="4"/>
    <m/>
  </r>
  <r>
    <m/>
    <s v="V Wojna, MM Fernandez…"/>
    <s v="Oxidative stress markers may serve as a biomarker for HIV-associated cognitive impairment in women"/>
    <x v="5"/>
    <s v="…"/>
    <s v="LIPPINCOTT WILLIAMS &amp; WILKINS …"/>
    <m/>
    <m/>
    <m/>
    <m/>
    <n v="1"/>
    <n v="1"/>
    <n v="4"/>
    <m/>
  </r>
  <r>
    <m/>
    <s v="V Wojna, R Mayo, RL Skolasky…"/>
    <s v="Challenges in the Diagnosis of HAND in a Hispanic Cohort of HIV-Seropositive Women"/>
    <x v="18"/>
    <s v="JOURNAL OF …"/>
    <s v="… 233 SPRING ST, NEW YORK, NY …"/>
    <m/>
    <m/>
    <m/>
    <m/>
    <n v="1"/>
    <n v="1"/>
    <n v="4"/>
    <m/>
  </r>
  <r>
    <m/>
    <s v="V Wojna, RL Skolasky, JC McArthur…"/>
    <s v="Spanish validation of the HIV dementia scale in women"/>
    <x v="5"/>
    <s v="AIDS patient care …"/>
    <s v="online.liebertpub.com"/>
    <s v="http://online.liebertpub.com/doi/abs/10.1089/apc.2006.0180"/>
    <m/>
    <m/>
    <m/>
    <n v="1"/>
    <n v="1"/>
    <n v="4"/>
    <m/>
  </r>
  <r>
    <m/>
    <s v="V Wojna, RL Skolasky, R Hechavarría…"/>
    <s v="Prevalence of human immunodeficiency virus-associated cognitive impairment in a group of Hispanic women at risk for neurological impairment"/>
    <x v="7"/>
    <s v="Journal of …"/>
    <s v="informahealthcare.com"/>
    <s v="http://informahealthcare.com/doi/abs/10.1080/13550280600964576"/>
    <m/>
    <m/>
    <m/>
    <n v="1"/>
    <n v="1"/>
    <n v="4"/>
    <m/>
  </r>
  <r>
    <m/>
    <s v="V Wojna, S Acevedo, R Skolasky…"/>
    <s v="Memory Island Test: A Navigational Spatial Learning and Memory Test as an Instrument in the Evaluation of HAND in a Cohort of HIV-Seropositive …"/>
    <x v="18"/>
    <s v="…"/>
    <s v="LIPPINCOTT WILLIAMS &amp; WILKINS …"/>
    <m/>
    <m/>
    <m/>
    <m/>
    <n v="1"/>
    <n v="1"/>
    <n v="4"/>
    <m/>
  </r>
  <r>
    <m/>
    <s v="V Wojna, T Curry, N Haughey, V Bandaru, R Skolasky…"/>
    <s v="Gonadal Hormone Dysfunction Modulates CSF Oxidative Stress Markers in HIV-Seropositive Women with Cognitive Impairment (S37. 002)"/>
    <x v="1"/>
    <s v="Neurology"/>
    <s v="AAN Enterprises"/>
    <s v="http://www.neurology.org/cgi/content/meeting_abstract/78/1_MeetingAbstracts/S37.002"/>
    <m/>
    <m/>
    <m/>
    <n v="1"/>
    <n v="1"/>
    <n v="4"/>
    <m/>
  </r>
  <r>
    <m/>
    <s v="V Wojna, T Curry, R Skolasky…"/>
    <s v="Gonadal hormone dysfunction and HIV-associated neurocognitive disorders in women"/>
    <x v="20"/>
    <s v="…"/>
    <s v="LIPPINCOTT WILLIAMS &amp; WILKINS …"/>
    <m/>
    <m/>
    <m/>
    <m/>
    <n v="1"/>
    <n v="1"/>
    <n v="4"/>
    <m/>
  </r>
  <r>
    <m/>
    <s v="V Wojna, T de la Torre, R Mayo…"/>
    <s v="Increased depression and neurocognitive dysfunction in aging HIV-seropositive women despite higher CD4 cell counts"/>
    <x v="16"/>
    <s v="JOURNAL OF …"/>
    <s v="… &amp; FRANCIS INC 325 CHESTNUT ST …"/>
    <m/>
    <m/>
    <m/>
    <m/>
    <n v="1"/>
    <n v="1"/>
    <n v="4"/>
    <m/>
  </r>
  <r>
    <m/>
    <s v="V Wojna, Y Gerena, R Skolasky…"/>
    <s v="Insulin Receptor as a Biomarker for HAND in a Cohort of HIV-Infected Women"/>
    <x v="9"/>
    <s v="…"/>
    <s v="LIPPINCOTT WILLIAMS &amp; WILKINS …"/>
    <m/>
    <m/>
    <m/>
    <m/>
    <n v="1"/>
    <n v="1"/>
    <n v="4"/>
    <m/>
  </r>
  <r>
    <m/>
    <s v="V Wojna, Y Gerena…"/>
    <s v="HAND AND HOST FACTORS IN WOMEN ON CART-EXPERIENCE OF OUR HIV-SEROPOSIVIE WOMEN COHORT."/>
    <x v="15"/>
    <s v="JOURNAL OF …"/>
    <s v="… 233 SPRING ST, NEW YORK, NY …"/>
    <m/>
    <m/>
    <m/>
    <m/>
    <n v="1"/>
    <n v="1"/>
    <n v="4"/>
    <m/>
  </r>
  <r>
    <n v="130"/>
    <s v="…, HIV/AIDS Prevention Research Synthesis (PRS) Team"/>
    <s v="A systematic review and meta-analysis of behavioral interventions to reduce HIV risk behaviors of Hispanics in the United States and Puerto Rico"/>
    <x v="5"/>
    <s v="AIDS and Behavior"/>
    <s v="Springer"/>
    <s v="http://link.springer.com/article/10.1007/s10461-006-9151-1"/>
    <s v="http://scholar.google.com/scholar?cites=18062314488853552196&amp;as_sdt=2005&amp;sciodt=0,5&amp;hl=en&amp;num=20"/>
    <n v="2"/>
    <m/>
    <n v="1"/>
    <n v="1"/>
    <n v="1"/>
    <m/>
  </r>
  <r>
    <n v="1"/>
    <s v="JM Ellen, L Greenberg, N Willard, S Stines…"/>
    <s v="… HIV risk behaviours of adolescent and young adult men who have sex with men only and men who have sex with men and women in the US and Puerto Rico"/>
    <x v="2"/>
    <s v="Sexually transmitted …"/>
    <s v="sti.bmj.com"/>
    <s v="http://sti.bmj.com/content/early/2015/01/13/sextrans-2014-051712.short"/>
    <s v="http://scholar.google.com/scholar?cites=14254943088844292348&amp;as_sdt=2005&amp;sciodt=0,5&amp;hl=en&amp;num=20"/>
    <n v="306"/>
    <m/>
    <n v="1"/>
    <n v="1"/>
    <n v="1"/>
    <m/>
  </r>
  <r>
    <n v="8"/>
    <s v="L Nyblade, A Jain, M Benkirane, L Li…"/>
    <s v="… tool for measuring HIV-related stigma among health facility staff: results of field testing in China, Dominica, Egypt, Kenya, Puerto Rico and St. Christopher &amp; …"/>
    <x v="15"/>
    <s v="Journal of the …"/>
    <s v="ncbi.nlm.nih.gov"/>
    <m/>
    <s v="http://scholar.google.com/scholar?cites=17923465622879223225&amp;as_sdt=2005&amp;sciodt=0,5&amp;hl=en&amp;num=20"/>
    <n v="114"/>
    <s v="HTML"/>
    <n v="1"/>
    <n v="1"/>
    <n v="1"/>
    <m/>
  </r>
  <r>
    <n v="10"/>
    <s v="M del Rosario Valdez"/>
    <s v="A metaphor for HIV-positive Mexican and Puerto Rican women"/>
    <x v="10"/>
    <s v="Western journal of nursing research"/>
    <s v="wjn.sagepub.com"/>
    <s v="http://wjn.sagepub.com/content/23/5/517.short"/>
    <s v="http://scholar.google.com/scholar?cites=8974491491146741217&amp;as_sdt=2005&amp;sciodt=0,5&amp;hl=en&amp;num=20"/>
    <n v="86"/>
    <m/>
    <n v="1"/>
    <n v="1"/>
    <n v="1"/>
    <m/>
  </r>
  <r>
    <n v="3"/>
    <s v="S Deren, C Gelpí-Acosta…"/>
    <s v="Addressing the HIV/AIDS epidemic among Puerto Rican people who inject drugs: the need for a multiregion approach"/>
    <x v="11"/>
    <s v="… journal of public …"/>
    <s v="ajph.aphapublications.org"/>
    <s v="http://ajph.aphapublications.org/doi/abs/10.2105/AJPH.2014.302114"/>
    <s v="http://scholar.google.com/scholar?cites=6421790086816665217&amp;as_sdt=2005&amp;sciodt=0,5&amp;hl=en&amp;num=20"/>
    <n v="184"/>
    <m/>
    <n v="1"/>
    <n v="1"/>
    <n v="1"/>
    <m/>
  </r>
  <r>
    <n v="155"/>
    <s v="A Carballo-Diéguez, C Dolezal"/>
    <s v="Association between history of childhood sexual abuse and adult HIV-risk sexual behavior in Puerto Rican men who have sex with men"/>
    <x v="22"/>
    <s v="Child Abuse &amp; Neglect"/>
    <s v="Elsevier"/>
    <s v="http://www.sciencedirect.com/science/article/pii/0145213495000184"/>
    <s v="http://scholar.google.com/scholar?cites=15386528622571812918&amp;as_sdt=2005&amp;sciodt=0,5&amp;hl=en&amp;num=20"/>
    <n v="1"/>
    <m/>
    <n v="1"/>
    <n v="1"/>
    <n v="1"/>
    <m/>
  </r>
  <r>
    <n v="0"/>
    <s v="J Wiersema"/>
    <s v="Attitudes and Experiences of Health Care Service Delivery among HIV Positive Puerto Ricans in New York City Jails"/>
    <x v="2"/>
    <s v="143rd APHA Annual Meeting and Exposition ( …"/>
    <s v="apha.confex.com"/>
    <s v="http://scholar.google.comhttps://apha.confex.com/apha/143am/webprogram/Paper333158.html"/>
    <m/>
    <n v="230"/>
    <m/>
    <n v="1"/>
    <n v="1"/>
    <n v="1"/>
    <m/>
  </r>
  <r>
    <n v="0"/>
    <s v="SY Kang, S Deren, M Mino"/>
    <s v="Biculturality and HIV risk among Puerto Rican drug users in NYC"/>
    <x v="5"/>
    <s v="Annual Meeting"/>
    <s v="apha.confex.com"/>
    <s v="http://scholar.google.comhttps://apha.confex.com/apha/135am/techprogram/paper_159371.htm"/>
    <m/>
    <n v="243"/>
    <m/>
    <n v="1"/>
    <n v="1"/>
    <n v="1"/>
    <m/>
  </r>
  <r>
    <n v="6"/>
    <s v="SY Kang, S Deren, M Mino, DE Cortés"/>
    <s v="Biculturality and HIV-risk behaviors among Puerto Rican drug users in New York City"/>
    <x v="16"/>
    <s v="Substance use &amp; misuse"/>
    <s v="Taylor &amp; Francis"/>
    <s v="http://www.tandfonline.com/doi/abs/10.1080/10826080802487341"/>
    <s v="http://scholar.google.com/scholar?cites=7796961329514736026&amp;as_sdt=2005&amp;sciodt=0,5&amp;hl=en&amp;num=20"/>
    <n v="123"/>
    <m/>
    <n v="1"/>
    <n v="1"/>
    <n v="1"/>
    <m/>
  </r>
  <r>
    <n v="2"/>
    <s v="ELG Heaphy, S Loue"/>
    <s v="Comparing two approaches to acquiring HIV-risk data from Puerto Rican women with severe mental illness"/>
    <x v="9"/>
    <s v="Journal of immigrant and minority health"/>
    <s v="Springer"/>
    <s v="http://link.springer.com/article/10.1007/s10903-009-9251-x"/>
    <s v="http://scholar.google.com/scholar?cites=10043835113288480588&amp;as_sdt=2005&amp;sciodt=0,5&amp;hl=en&amp;num=20"/>
    <n v="192"/>
    <m/>
    <n v="1"/>
    <n v="1"/>
    <n v="1"/>
    <m/>
  </r>
  <r>
    <n v="0"/>
    <s v="MD Jiménez, DO Yozviak, L Joseph, MD Friel…"/>
    <s v="Cultural Adaptation of the HIV Felt Stigma Scale for Puerto Ricans with HIV in Allentown, PA"/>
    <x v="9"/>
    <m/>
    <s v="works.bepress.com"/>
    <m/>
    <s v="http://scholar.google.com/scholar?cluster=8787482912083303616&amp;hl=en&amp;num=20&amp;as_sdt=0,5&amp;as_ylo=1990&amp;as_yhi=2015"/>
    <n v="289"/>
    <s v="CITATION"/>
    <n v="1"/>
    <n v="1"/>
    <n v="1"/>
    <m/>
  </r>
  <r>
    <n v="6"/>
    <s v="RN Robbins, E D'Aquila, S Morgello, D Byrd…"/>
    <s v="Cultural influences on antiretroviral therapy adherence among HIV-infected Puerto Ricans"/>
    <x v="1"/>
    <s v="Journal of the …"/>
    <s v="Elsevier"/>
    <s v="http://www.sciencedirect.com/science/article/pii/S105532901100272X"/>
    <s v="http://scholar.google.com/scholar?cites=8062893950479950201&amp;as_sdt=2005&amp;sciodt=0,5&amp;hl=en&amp;num=20"/>
    <n v="109"/>
    <m/>
    <n v="1"/>
    <n v="1"/>
    <n v="1"/>
    <m/>
  </r>
  <r>
    <n v="0"/>
    <s v="F Sastre, DM Sheehan, A Gonzalez"/>
    <s v="Dating, Marriage, and Parenthood for HIV-Positive Heterosexual Puerto Rican Men Normalizing Perspectives on Everyday Life With HIV"/>
    <x v="11"/>
    <s v="American journal of men's …"/>
    <s v="jmh.sagepub.com"/>
    <s v="http://jmh.sagepub.com/content/early/2014/05/01/1557988314532940.abstract"/>
    <s v="http://scholar.google.com/scholar?q=related:KUZNxVA0KU0J:scholar.google.com/&amp;hl=en&amp;num=20&amp;as_sdt=0,5&amp;as_ylo=1990&amp;as_yhi=2015"/>
    <n v="328"/>
    <m/>
    <n v="1"/>
    <n v="1"/>
    <n v="1"/>
    <m/>
  </r>
  <r>
    <n v="13"/>
    <s v="DA Dixon, M Antoni, M Peters, J Saul"/>
    <s v="Employment, social support, and HIV sexual-risk behavior in Puerto Rican women"/>
    <x v="10"/>
    <s v="AIDS and Behavior"/>
    <s v="Springer"/>
    <s v="http://link.springer.com/article/10.1023/A:1013134822868"/>
    <s v="http://scholar.google.com/scholar?cites=17753901870541882250&amp;as_sdt=2005&amp;sciodt=0,5&amp;hl=en&amp;num=20"/>
    <n v="78"/>
    <m/>
    <n v="1"/>
    <n v="1"/>
    <n v="1"/>
    <m/>
  </r>
  <r>
    <n v="0"/>
    <s v="ELG Heaphy"/>
    <s v="Evaluation of HIV-risk behaviors of Puerto Rican women with severe mental illness in Cuyahoga County, Ohio"/>
    <x v="16"/>
    <m/>
    <s v="rave.ohiolink.edu"/>
    <s v="http://rave.ohiolink.edu/etdc/view?acc_num=case1238002659"/>
    <s v="http://scholar.google.com/scholar?q=related:hVeygbFZmmcJ:scholar.google.com/&amp;hl=en&amp;num=20&amp;as_sdt=0,5&amp;as_ylo=1990&amp;as_yhi=2015"/>
    <n v="286"/>
    <m/>
    <n v="1"/>
    <n v="1"/>
    <n v="1"/>
    <m/>
  </r>
  <r>
    <n v="38"/>
    <s v="DR Voisin"/>
    <s v="Family ecology and HIV sexual risk behaviors among African American and Puerto Rican adolescent males."/>
    <x v="6"/>
    <s v="American Journal of Orthopsychiatry"/>
    <s v="psycnet.apa.org"/>
    <s v="http://psycnet.apa.org/journals/ort/72/2/294/"/>
    <s v="http://scholar.google.com/scholar?cites=7866200185776330618&amp;as_sdt=2005&amp;sciodt=0,5&amp;hl=en&amp;num=20"/>
    <n v="23"/>
    <m/>
    <n v="1"/>
    <n v="1"/>
    <n v="1"/>
    <m/>
  </r>
  <r>
    <n v="5"/>
    <s v="J Harrison, FH Norris, KL Kay, D Dixon, M Peters…"/>
    <s v="Heterosexual risk for HIV among Puerto Rican women: Does power influence self-protective behavior"/>
    <x v="0"/>
    <s v="… International Conference on …"/>
    <m/>
    <m/>
    <s v="http://scholar.google.com/scholar?cites=5190288105833008023&amp;as_sdt=2005&amp;sciodt=0,5&amp;hl=en&amp;num=20"/>
    <n v="119"/>
    <s v="CITATION"/>
    <n v="1"/>
    <n v="1"/>
    <n v="1"/>
    <m/>
  </r>
  <r>
    <n v="23"/>
    <s v="S Loue, M Cooper, J Fiedler"/>
    <s v="HIV knowledge among a sample of Puerto Rican and Mexican men and women"/>
    <x v="4"/>
    <s v="Journal of Immigrant Health"/>
    <s v="Springer"/>
    <s v="http://link.springer.com/article/10.1023/A:1022951624742"/>
    <s v="http://scholar.google.com/scholar?cites=2546388909324720062&amp;as_sdt=2005&amp;sciodt=0,5&amp;hl=en&amp;num=20"/>
    <n v="42"/>
    <m/>
    <n v="1"/>
    <n v="1"/>
    <n v="1"/>
    <m/>
  </r>
  <r>
    <n v="13"/>
    <s v="S Loue, M Cooper, J Fiedler"/>
    <s v="HIV risk among a sample of Mexican and Puerto Rican men and women"/>
    <x v="4"/>
    <s v="Journal of health care for the poor and …"/>
    <s v="muse.jhu.edu"/>
    <s v="http://muse.jhu.edu/journals/hpu/summary/v014/14.4.loue.html"/>
    <s v="http://scholar.google.com/scholar?cites=10114118375921120648&amp;as_sdt=2005&amp;sciodt=0,5&amp;hl=en&amp;num=20"/>
    <n v="77"/>
    <m/>
    <n v="1"/>
    <n v="1"/>
    <n v="1"/>
    <m/>
  </r>
  <r>
    <n v="90"/>
    <s v="A Carballo-Dieguez, C Dolezal"/>
    <s v="HIV risk behaviors and obstacles to condom use among Puerto Rican men in New York City who have sex with men."/>
    <x v="0"/>
    <s v="American Journal of …"/>
    <s v="ajph.aphapublications.org"/>
    <s v="http://ajph.aphapublications.org/doi/abs/10.2105/AJPH.86.11.1619"/>
    <s v="http://scholar.google.com/scholar?cites=13031313134560767980&amp;as_sdt=2005&amp;sciodt=0,5&amp;hl=en&amp;num=20"/>
    <n v="6"/>
    <m/>
    <n v="1"/>
    <n v="1"/>
    <n v="1"/>
    <m/>
  </r>
  <r>
    <n v="16"/>
    <s v="D Dixon, J Saul"/>
    <s v="HIV sexual risk behavior among Puerto Rican women"/>
    <x v="4"/>
    <s v="Health care for women international"/>
    <s v="Taylor &amp; Francis"/>
    <s v="http://www.tandfonline.com/doi/abs/10.1080/07399330390199401"/>
    <s v="http://scholar.google.com/scholar?cites=2548429788523291366&amp;as_sdt=2005&amp;sciodt=0,5&amp;hl=en&amp;num=20"/>
    <n v="63"/>
    <m/>
    <n v="1"/>
    <n v="1"/>
    <n v="1"/>
    <m/>
  </r>
  <r>
    <n v="1"/>
    <s v="N Habarta, G Wang, MS Mulatu…"/>
    <s v="HIV Testing by Transgender Status at Centers for Disease Control and Prevention–Funded Sites in the United States, Puerto Rico, and US Virgin Islands, 2009–2011"/>
    <x v="2"/>
    <s v="American journal of …"/>
    <s v="ajph.aphapublications.org"/>
    <s v="http://ajph.aphapublications.org/doi/abs/10.2105/AJPH.2015.302659"/>
    <s v="http://scholar.google.com/scholar?cites=3173585891529052422&amp;as_sdt=2005&amp;sciodt=0,5&amp;hl=en&amp;num=20"/>
    <n v="228"/>
    <m/>
    <n v="1"/>
    <n v="1"/>
    <n v="1"/>
    <m/>
  </r>
  <r>
    <n v="0"/>
    <s v="G Maldonado-Martínez…"/>
    <s v="HIV/AIDS in the Puerto Rican Elderly: Immunological Changes between Gender and Body Mass Index"/>
    <x v="15"/>
    <s v="Journal of health care …"/>
    <s v="ncbi.nlm.nih.gov"/>
    <m/>
    <s v="http://scholar.google.com/scholar?q=related:WsTRJsC22FYJ:scholar.google.com/&amp;hl=en&amp;num=20&amp;as_sdt=0,5&amp;as_ylo=1990&amp;as_yhi=2015"/>
    <n v="242"/>
    <s v="HTML"/>
    <n v="1"/>
    <n v="1"/>
    <n v="1"/>
    <m/>
  </r>
  <r>
    <n v="7"/>
    <s v="ELG Heaphy, S Loue, M Sajatovic, DJ Tisch"/>
    <s v="Impact of psychiatric and social characteristics on HIV sexual risk behavior in Puerto Rican women with severe mental illness"/>
    <x v="9"/>
    <s v="Social psychiatry and …"/>
    <s v="Springer"/>
    <s v="http://link.springer.com/article/10.1007/s00127-009-0146-x"/>
    <s v="http://scholar.google.com/scholar?cites=7905104810323422782&amp;as_sdt=2005&amp;sciodt=0,5&amp;hl=en&amp;num=20"/>
    <n v="105"/>
    <m/>
    <n v="1"/>
    <n v="1"/>
    <n v="1"/>
    <m/>
  </r>
  <r>
    <n v="0"/>
    <s v="F Sastre"/>
    <s v="Living positive: Life in community among Puerto Rican men living with HIV in Boston"/>
    <x v="18"/>
    <m/>
    <s v="digitalcommons.fiu.edu"/>
    <s v="http://digitalcommons.fiu.edu/etd/393/"/>
    <s v="http://scholar.google.com/scholar?q=related:-FUH7MYIT-oJ:scholar.google.com/&amp;hl=en&amp;num=20&amp;as_sdt=0,5&amp;as_ylo=1990&amp;as_yhi=2015"/>
    <n v="351"/>
    <m/>
    <n v="1"/>
    <n v="1"/>
    <n v="1"/>
    <m/>
  </r>
  <r>
    <n v="27"/>
    <s v="S Loue, M Cooper, F Traore, J Fiedler"/>
    <s v="Locus of control and HIV risk among a sample of Mexican and Puerto Rican women"/>
    <x v="3"/>
    <s v="Journal of immigrant health"/>
    <s v="Springer"/>
    <s v="http://link.springer.com/article/10.1023/B:JOIH.0000045253.19409.02"/>
    <s v="http://scholar.google.com/scholar?cites=517344551857216661&amp;as_sdt=2005&amp;sciodt=0,5&amp;hl=en&amp;num=20"/>
    <n v="36"/>
    <m/>
    <n v="1"/>
    <n v="1"/>
    <n v="1"/>
    <m/>
  </r>
  <r>
    <n v="94"/>
    <s v="JM Simoni, MZ Ortiz"/>
    <s v="Mediational models of spirituality and depressive symptomatology among HIV-positive Puerto Rican women."/>
    <x v="4"/>
    <s v="Cultural Diversity and Ethnic Minority …"/>
    <s v="psycnet.apa.org"/>
    <s v="http://psycnet.apa.org/journals/cdp/9/1/3/"/>
    <s v="http://scholar.google.com/scholar?cites=17893229898458695338&amp;as_sdt=2005&amp;sciodt=0,5&amp;hl=en&amp;num=20"/>
    <n v="4"/>
    <m/>
    <n v="1"/>
    <n v="1"/>
    <n v="1"/>
    <m/>
  </r>
  <r>
    <n v="16"/>
    <s v="JI Ramirez, DR Gossett, KR Ginsburg, SL Taylor…"/>
    <s v="Preventing HIV transmission: the perspective of inner-city Puerto Rican adolescents"/>
    <x v="13"/>
    <s v="Journal of Adolescent …"/>
    <s v="Elsevier"/>
    <s v="http://www.sciencedirect.com/science/article/pii/S1054139X99000944"/>
    <s v="http://scholar.google.com/scholar?cites=3902421745725453495&amp;as_sdt=2005&amp;sciodt=0,5&amp;hl=en&amp;num=20"/>
    <n v="62"/>
    <m/>
    <n v="1"/>
    <n v="1"/>
    <n v="1"/>
    <m/>
  </r>
  <r>
    <n v="8"/>
    <s v="D Dixon, J Saul, M Peters"/>
    <s v="Psychosocial correlates of HIV sexual protective behavior among Puerto Rican women residing in the Bronx, New York"/>
    <x v="9"/>
    <s v="Health care for women international"/>
    <s v="Taylor &amp; Francis"/>
    <s v="http://www.tandfonline.com/doi/abs/10.1080/07399330903171416"/>
    <s v="http://scholar.google.com/scholar?cites=16865395088654822566&amp;as_sdt=2005&amp;sciodt=0,5&amp;hl=en&amp;num=20"/>
    <n v="96"/>
    <m/>
    <n v="1"/>
    <n v="1"/>
    <n v="1"/>
    <m/>
  </r>
  <r>
    <n v="3"/>
    <s v="A Carballo—Diéguez"/>
    <s v="Sexual HIV—risk behavior among Puerto Rican men who have sex with men"/>
    <x v="22"/>
    <s v="AIDS and the Gay and Lesbian Community, eds. GM …"/>
    <m/>
    <m/>
    <s v="http://scholar.google.com/scholar?cites=6626591074243467134&amp;as_sdt=2005&amp;sciodt=0,5&amp;hl=en&amp;num=20"/>
    <n v="151"/>
    <s v="CITATION"/>
    <n v="1"/>
    <n v="1"/>
    <n v="1"/>
    <m/>
  </r>
  <r>
    <n v="15"/>
    <s v="CL Moreno, AC Morrill, N El-Bassel"/>
    <s v="Sexual risk factors for HIV and violence among Puerto Rican women in New York City"/>
    <x v="18"/>
    <s v="Health &amp; Social Work"/>
    <s v="hsw.oxfordjournals.org"/>
    <s v="http://hsw.oxfordjournals.org/content/36/2/87.short"/>
    <s v="http://scholar.google.com/scholar?cites=17573109768424795868&amp;as_sdt=2005&amp;sciodt=0,5&amp;hl=en&amp;num=20"/>
    <n v="80"/>
    <m/>
    <n v="1"/>
    <n v="1"/>
    <n v="1"/>
    <m/>
  </r>
  <r>
    <n v="20"/>
    <s v="A Carballo-Diéguez, C Dolezal…"/>
    <s v="Similarities in the sexual behavior and HIV risk factors of Colombian, Dominican, Mexican, and Puerto Rican MSM residing in New York City"/>
    <x v="10"/>
    <s v="Journal of Psychology …"/>
    <s v="Taylor &amp; Francis"/>
    <s v="http://www.tandfonline.com/doi/abs/10.1300/J056v12n04_03"/>
    <s v="http://scholar.google.com/scholar?cites=12583447051172172707&amp;as_sdt=2005&amp;sciodt=0,5&amp;hl=en&amp;num=20"/>
    <n v="55"/>
    <m/>
    <n v="1"/>
    <n v="1"/>
    <n v="1"/>
    <m/>
  </r>
  <r>
    <n v="21"/>
    <s v="S Loue, M Sajatovic"/>
    <s v="Spirituality, coping, and HIV risk and prevention in a sample of severely mentally ill Puerto Rican women"/>
    <x v="7"/>
    <s v="Journal of Urban Health"/>
    <s v="Springer"/>
    <s v="http://link.springer.com/article/10.1007/s11524-006-9130-x"/>
    <s v="http://scholar.google.com/scholar?cites=12629489591224845404&amp;as_sdt=2005&amp;sciodt=0,5&amp;hl=en&amp;num=20"/>
    <n v="52"/>
    <m/>
    <n v="1"/>
    <n v="1"/>
    <n v="1"/>
    <m/>
  </r>
  <r>
    <n v="3"/>
    <s v="MW Carter, JM Kraft…"/>
    <s v="STD and HIV testing behaviors among black and Puerto Rican young adults"/>
    <x v="18"/>
    <s v="… on sexual and …"/>
    <s v="Wiley Online Library"/>
    <s v="http://onlinelibrary.wiley.com/doi/10.1363/4323811/full"/>
    <s v="http://scholar.google.com/scholar?cites=5658410320084420151&amp;as_sdt=2005&amp;sciodt=0,5&amp;hl=en&amp;num=20"/>
    <n v="158"/>
    <m/>
    <n v="1"/>
    <n v="1"/>
    <n v="1"/>
    <m/>
  </r>
  <r>
    <n v="10"/>
    <s v="S Loue, M Sajatovic, N Mendez"/>
    <s v="Substance use and HIV risk in a sample of severely mentally Ill Puerto Rican women"/>
    <x v="18"/>
    <s v="Journal of Immigrant and Minority Health"/>
    <s v="Springer"/>
    <s v="http://link.springer.com/article/10.1007/s10903-011-9452-y"/>
    <s v="http://scholar.google.com/scholar?cites=5011662712026755914&amp;as_sdt=2005&amp;sciodt=0,5&amp;hl=en&amp;num=20"/>
    <n v="84"/>
    <m/>
    <n v="1"/>
    <n v="1"/>
    <n v="1"/>
    <m/>
  </r>
  <r>
    <n v="23"/>
    <s v="K Siegel, D Karus, VH Raveis"/>
    <s v="Testing and treatment behaviour of HIV-infected women: White, African-American, Puerto Rican comparisons"/>
    <x v="19"/>
    <s v="AIDS care"/>
    <s v="Taylor &amp; Francis"/>
    <s v="http://www.tandfonline.com/doi/abs/10.1080/713613154"/>
    <s v="http://scholar.google.com/scholar?cites=5937331931594958531&amp;as_sdt=2005&amp;sciodt=0,5&amp;hl=en&amp;num=20"/>
    <n v="50"/>
    <m/>
    <n v="1"/>
    <n v="1"/>
    <n v="1"/>
    <m/>
  </r>
  <r>
    <n v="2"/>
    <s v="I Roldán"/>
    <s v="The experience of the Puerto Rican family when a member has HIV/AIDS"/>
    <x v="4"/>
    <s v="Families in Society: The Journal of …"/>
    <s v="familiesinsocietyjournal.org"/>
    <s v="http://familiesinsocietyjournal.org/doi/abs/10.1606/1044-3894.123"/>
    <s v="http://scholar.google.com/scholar?cites=15695037309588055289&amp;as_sdt=2005&amp;sciodt=0,5&amp;hl=en&amp;num=20"/>
    <n v="186"/>
    <m/>
    <n v="1"/>
    <n v="1"/>
    <n v="1"/>
    <m/>
  </r>
  <r>
    <n v="0"/>
    <s v="I Roldan"/>
    <s v="The Puerto Rican family's experience when a member has HIV/AIDS"/>
    <x v="21"/>
    <m/>
    <m/>
    <m/>
    <m/>
    <n v="332"/>
    <s v="CITATION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14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um. of papers" fld="10" showDataAs="percentOfTotal" baseField="3" baseItem="2" numFmtId="1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9:B45" firstHeaderRow="1" firstDataRow="1" firstDataCol="1"/>
  <pivotFields count="14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utor o Publicacion de PR (Si = 1)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8" totalsRowShown="0">
  <autoFilter ref="A1:N388"/>
  <tableColumns count="14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  <tableColumn id="13" name="Fuente (1 = doc original, 2 alfonso, 3 = drug abuse, 4 = otros autores)" dataDxfId="0"/>
    <tableColumn id="15" name="ID_publi_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cholar.google.com/scholar?cites=7644139420378254785&amp;as_sdt=2005&amp;sciodt=0,5&amp;hl=en&amp;num=20" TargetMode="External"/><Relationship Id="rId18" Type="http://schemas.openxmlformats.org/officeDocument/2006/relationships/hyperlink" Target="http://europepmc.org/abstract/med/8272488" TargetMode="External"/><Relationship Id="rId26" Type="http://schemas.openxmlformats.org/officeDocument/2006/relationships/hyperlink" Target="http://scholar.google.com/scholar?cites=12941440393551181633&amp;as_sdt=2005&amp;sciodt=0,5&amp;hl=en&amp;num=20" TargetMode="External"/><Relationship Id="rId39" Type="http://schemas.openxmlformats.org/officeDocument/2006/relationships/hyperlink" Target="http://sti.bmj.com/content/89/Suppl_1/A163.2.abstract" TargetMode="External"/><Relationship Id="rId21" Type="http://schemas.openxmlformats.org/officeDocument/2006/relationships/hyperlink" Target="http://www.sciedupress.com/journal/index.php/jnep/article/view/2033" TargetMode="External"/><Relationship Id="rId34" Type="http://schemas.openxmlformats.org/officeDocument/2006/relationships/hyperlink" Target="http://link.springer.com/chapter/10.1007/978-94-007-6324-1_10" TargetMode="External"/><Relationship Id="rId42" Type="http://schemas.openxmlformats.org/officeDocument/2006/relationships/hyperlink" Target="http://www.drugandalcoholdependence.com/article/S0376-8716(14)01363-5/abstract" TargetMode="External"/><Relationship Id="rId47" Type="http://schemas.openxmlformats.org/officeDocument/2006/relationships/hyperlink" Target="http://gradworks.umi.com/37/00/3700097.html" TargetMode="External"/><Relationship Id="rId50" Type="http://schemas.openxmlformats.org/officeDocument/2006/relationships/hyperlink" Target="http://www.saludysociedad.cl/index.php/main/article/viewArticle/160" TargetMode="External"/><Relationship Id="rId55" Type="http://schemas.openxmlformats.org/officeDocument/2006/relationships/hyperlink" Target="http://psycnet.apa.org/journals/cdp/15/1/11/" TargetMode="External"/><Relationship Id="rId63" Type="http://schemas.openxmlformats.org/officeDocument/2006/relationships/hyperlink" Target="http://link.springer.com/article/10.1007/s13365-015-0358-7" TargetMode="External"/><Relationship Id="rId7" Type="http://schemas.openxmlformats.org/officeDocument/2006/relationships/hyperlink" Target="http://europepmc.org/abstract/med/9449549" TargetMode="External"/><Relationship Id="rId2" Type="http://schemas.openxmlformats.org/officeDocument/2006/relationships/hyperlink" Target="http://scholar.google.com/scholar?cites=3359305258694050490&amp;as_sdt=2005&amp;sciodt=0,5&amp;hl=en&amp;num=20" TargetMode="External"/><Relationship Id="rId16" Type="http://schemas.openxmlformats.org/officeDocument/2006/relationships/hyperlink" Target="http://europepmc.org/abstract/med/23875516" TargetMode="External"/><Relationship Id="rId20" Type="http://schemas.openxmlformats.org/officeDocument/2006/relationships/hyperlink" Target="http://europepmc.org/abstract/med/9449548" TargetMode="External"/><Relationship Id="rId29" Type="http://schemas.openxmlformats.org/officeDocument/2006/relationships/hyperlink" Target="http://scholar.google.comhttps/apha.confex.com/apha/143am/webprogram/Paper333158.html" TargetMode="External"/><Relationship Id="rId41" Type="http://schemas.openxmlformats.org/officeDocument/2006/relationships/hyperlink" Target="http://pdfs.journals.lww.com/infectdis/9000/00000/Prevalence_of_Antiretroviral_Drug_Resistant.99296.pdf" TargetMode="External"/><Relationship Id="rId54" Type="http://schemas.openxmlformats.org/officeDocument/2006/relationships/hyperlink" Target="http://link.springer.com/article/10.1007/s13365-014-0258-2" TargetMode="External"/><Relationship Id="rId62" Type="http://schemas.openxmlformats.org/officeDocument/2006/relationships/hyperlink" Target="http://link.springer.com/article/10.1007/s11481-014-9563-z" TargetMode="External"/><Relationship Id="rId1" Type="http://schemas.openxmlformats.org/officeDocument/2006/relationships/hyperlink" Target="http://sfaajournals.net/doi/abs/10.17730/humo.55.3.m125723733733673" TargetMode="External"/><Relationship Id="rId6" Type="http://schemas.openxmlformats.org/officeDocument/2006/relationships/hyperlink" Target="http://europepmc.org/abstract/med/11936872" TargetMode="External"/><Relationship Id="rId11" Type="http://schemas.openxmlformats.org/officeDocument/2006/relationships/hyperlink" Target="http://familiesinsocietyjournal.org/doi/abs/10.1606/1044-3894.123" TargetMode="External"/><Relationship Id="rId24" Type="http://schemas.openxmlformats.org/officeDocument/2006/relationships/hyperlink" Target="http://prhsj.rcm.upr.edu/index.php/prhsj/article/view/775" TargetMode="External"/><Relationship Id="rId32" Type="http://schemas.openxmlformats.org/officeDocument/2006/relationships/hyperlink" Target="http://scholar.google.comhttps/apha.confex.com/apha/130am/techprogram/paper_43677.htm" TargetMode="External"/><Relationship Id="rId37" Type="http://schemas.openxmlformats.org/officeDocument/2006/relationships/hyperlink" Target="http://www.sciencedirect.com/science/article/pii/S0196439900800252" TargetMode="External"/><Relationship Id="rId40" Type="http://schemas.openxmlformats.org/officeDocument/2006/relationships/hyperlink" Target="http://rave.ohiolink.edu/etdc/view?acc_num=case1238002659" TargetMode="External"/><Relationship Id="rId45" Type="http://schemas.openxmlformats.org/officeDocument/2006/relationships/hyperlink" Target="http://scholar.google.comhttps/nctoh.confex.com/nctoh/2012/webprogram/Paper2023.html" TargetMode="External"/><Relationship Id="rId53" Type="http://schemas.openxmlformats.org/officeDocument/2006/relationships/hyperlink" Target="http://www.biomedcentral.com/1756-0500/7/439" TargetMode="External"/><Relationship Id="rId58" Type="http://schemas.openxmlformats.org/officeDocument/2006/relationships/hyperlink" Target="http://www.tandfonline.com/doi/abs/10.1300/J013v33n03_09" TargetMode="External"/><Relationship Id="rId66" Type="http://schemas.openxmlformats.org/officeDocument/2006/relationships/table" Target="../tables/table1.xml"/><Relationship Id="rId5" Type="http://schemas.openxmlformats.org/officeDocument/2006/relationships/hyperlink" Target="http://prhsj.rcm.upr.edu/index.php/prhsj/article/view/220" TargetMode="External"/><Relationship Id="rId15" Type="http://schemas.openxmlformats.org/officeDocument/2006/relationships/hyperlink" Target="http://scholar.google.com/scholar?cites=4988663835779474858&amp;as_sdt=2005&amp;sciodt=0,5&amp;hl=en&amp;num=20" TargetMode="External"/><Relationship Id="rId23" Type="http://schemas.openxmlformats.org/officeDocument/2006/relationships/hyperlink" Target="http://informahealthcare.com/doi/abs/10.1517/13543780902806418" TargetMode="External"/><Relationship Id="rId28" Type="http://schemas.openxmlformats.org/officeDocument/2006/relationships/hyperlink" Target="http://ajph.aphapublications.org/doi/abs/10.2105/AJPH.2015.302659" TargetMode="External"/><Relationship Id="rId36" Type="http://schemas.openxmlformats.org/officeDocument/2006/relationships/hyperlink" Target="http://www.publish.csiro.au/paper/SHv10n6ab29.htm" TargetMode="External"/><Relationship Id="rId49" Type="http://schemas.openxmlformats.org/officeDocument/2006/relationships/hyperlink" Target="http://nsuworks.nova.edu/tqr/vol17/iss37/2/" TargetMode="External"/><Relationship Id="rId57" Type="http://schemas.openxmlformats.org/officeDocument/2006/relationships/hyperlink" Target="http://jmm.sagepub.com/content/9/3/358.short" TargetMode="External"/><Relationship Id="rId61" Type="http://schemas.openxmlformats.org/officeDocument/2006/relationships/hyperlink" Target="http://onlinelibrary.wiley.com/doi/10.1002/prca.201400204/abstract" TargetMode="External"/><Relationship Id="rId10" Type="http://schemas.openxmlformats.org/officeDocument/2006/relationships/hyperlink" Target="http://scholar.google.com/scholar?cites=974124370690870757&amp;as_sdt=2005&amp;sciodt=0,5&amp;hl=en&amp;num=20" TargetMode="External"/><Relationship Id="rId19" Type="http://schemas.openxmlformats.org/officeDocument/2006/relationships/hyperlink" Target="http://scholar.google.comhttps/apha.confex.com/apha/130am/techprogram/paper_44397.htm" TargetMode="External"/><Relationship Id="rId31" Type="http://schemas.openxmlformats.org/officeDocument/2006/relationships/hyperlink" Target="http://scholar.google.comhttps/apha.confex.com/apha/128am/techprogram/paper_4589.htm" TargetMode="External"/><Relationship Id="rId44" Type="http://schemas.openxmlformats.org/officeDocument/2006/relationships/hyperlink" Target="http://scholar.google.com/scholar?cites=14254943088844292348&amp;as_sdt=2005&amp;sciodt=0,5&amp;hl=en&amp;num=20" TargetMode="External"/><Relationship Id="rId52" Type="http://schemas.openxmlformats.org/officeDocument/2006/relationships/hyperlink" Target="http://www.jleukbio.org/content/87/4/633.short" TargetMode="External"/><Relationship Id="rId60" Type="http://schemas.openxmlformats.org/officeDocument/2006/relationships/hyperlink" Target="http://prhsj.rcm.upr.edu/index.php/prhsj/article/view/443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scholar.google.com/scholar?cites=1873070821156797022&amp;as_sdt=2005&amp;sciodt=0,5&amp;hl=en&amp;num=20" TargetMode="External"/><Relationship Id="rId9" Type="http://schemas.openxmlformats.org/officeDocument/2006/relationships/hyperlink" Target="http://scholar.google.com/scholar?cites=18171756114919273878&amp;as_sdt=2005&amp;sciodt=0,5&amp;hl=en&amp;num=20" TargetMode="External"/><Relationship Id="rId14" Type="http://schemas.openxmlformats.org/officeDocument/2006/relationships/hyperlink" Target="http://link.springer.com/article/10.1007/s10903-009-9251-x" TargetMode="External"/><Relationship Id="rId22" Type="http://schemas.openxmlformats.org/officeDocument/2006/relationships/hyperlink" Target="http://prhsj.rcm.upr.edu/index.php/prhsj/article/view/712" TargetMode="External"/><Relationship Id="rId27" Type="http://schemas.openxmlformats.org/officeDocument/2006/relationships/hyperlink" Target="http://scholar.google.com/scholar?cites=14463707496138535240&amp;as_sdt=2005&amp;sciodt=0,5&amp;hl=en&amp;num=20" TargetMode="External"/><Relationship Id="rId30" Type="http://schemas.openxmlformats.org/officeDocument/2006/relationships/hyperlink" Target="http://prhsj.rcm.upr.edu/index.php/prhsj/article/view/1026" TargetMode="External"/><Relationship Id="rId35" Type="http://schemas.openxmlformats.org/officeDocument/2006/relationships/hyperlink" Target="http://www.canlitsubmit.ca/index.php/newproposals/article/view/210" TargetMode="External"/><Relationship Id="rId43" Type="http://schemas.openxmlformats.org/officeDocument/2006/relationships/hyperlink" Target="http://sti.bmj.com/content/early/2015/01/13/sextrans-2014-051712.short" TargetMode="External"/><Relationship Id="rId48" Type="http://schemas.openxmlformats.org/officeDocument/2006/relationships/hyperlink" Target="http://digitalcommons.fiu.edu/etd/393/" TargetMode="External"/><Relationship Id="rId56" Type="http://schemas.openxmlformats.org/officeDocument/2006/relationships/hyperlink" Target="http://psycnet.apa.org/journals/cfp/3/3/193/" TargetMode="External"/><Relationship Id="rId64" Type="http://schemas.openxmlformats.org/officeDocument/2006/relationships/hyperlink" Target="http://link.springer.com/article/10.1007/s10461-006-9151-1" TargetMode="External"/><Relationship Id="rId8" Type="http://schemas.openxmlformats.org/officeDocument/2006/relationships/hyperlink" Target="http://scholar.google.com/scholar?cites=8623665032939902638&amp;as_sdt=2005&amp;sciodt=0,5&amp;hl=en&amp;num=20" TargetMode="External"/><Relationship Id="rId51" Type="http://schemas.openxmlformats.org/officeDocument/2006/relationships/hyperlink" Target="http://search.proquest.com/openview/cb444dcd0a01eedaf6a9f6942002f010/1?pq-origsite=gscholar" TargetMode="External"/><Relationship Id="rId3" Type="http://schemas.openxmlformats.org/officeDocument/2006/relationships/hyperlink" Target="http://scholar.google.com/scholar?cites=9163622847403402844&amp;as_sdt=2005&amp;sciodt=0,5&amp;hl=en&amp;num=20" TargetMode="External"/><Relationship Id="rId12" Type="http://schemas.openxmlformats.org/officeDocument/2006/relationships/hyperlink" Target="http://scholar.google.com/scholar?cites=153153510932829388&amp;as_sdt=2005&amp;sciodt=0,5&amp;hl=en&amp;num=20" TargetMode="External"/><Relationship Id="rId17" Type="http://schemas.openxmlformats.org/officeDocument/2006/relationships/hyperlink" Target="http://europepmc.org/abstract/med/14983987" TargetMode="External"/><Relationship Id="rId25" Type="http://schemas.openxmlformats.org/officeDocument/2006/relationships/hyperlink" Target="http://link.springer.com/article/10.1007/s10508-015-0481-9" TargetMode="External"/><Relationship Id="rId33" Type="http://schemas.openxmlformats.org/officeDocument/2006/relationships/hyperlink" Target="http://scholar.google.comhttps/apha.confex.com/apha/129am/techprogram/paper_25170.htm" TargetMode="External"/><Relationship Id="rId38" Type="http://schemas.openxmlformats.org/officeDocument/2006/relationships/hyperlink" Target="http://journals.lww.com/jinvestigativemed/Abstract/2006/03010/CHARACTERIZATION_OF_DEPRESSIVE_SYMPTOMS_AND_CD4_IN.117.aspx" TargetMode="External"/><Relationship Id="rId46" Type="http://schemas.openxmlformats.org/officeDocument/2006/relationships/hyperlink" Target="http://jmh.sagepub.com/content/early/2014/05/01/1557988314532940.abstract" TargetMode="External"/><Relationship Id="rId59" Type="http://schemas.openxmlformats.org/officeDocument/2006/relationships/hyperlink" Target="http://www.sciencedirect.com/science/article/pii/S105532900800093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zoomScaleNormal="100" workbookViewId="0">
      <pane ySplit="1" topLeftCell="A363" activePane="bottomLeft" state="frozen"/>
      <selection activeCell="C1" sqref="C1"/>
      <selection pane="bottomLeft" activeCell="C390" sqref="C390"/>
    </sheetView>
  </sheetViews>
  <sheetFormatPr defaultRowHeight="15" x14ac:dyDescent="0.25"/>
  <cols>
    <col min="1" max="1" width="4.85546875" customWidth="1"/>
    <col min="2" max="2" width="41.7109375" customWidth="1"/>
    <col min="3" max="3" width="172.140625" customWidth="1"/>
    <col min="4" max="4" width="7.5703125" bestFit="1" customWidth="1"/>
    <col min="5" max="5" width="2.85546875" customWidth="1"/>
    <col min="6" max="6" width="3.140625" customWidth="1"/>
    <col min="7" max="7" width="42.140625" customWidth="1"/>
    <col min="8" max="8" width="24.140625" customWidth="1"/>
    <col min="9" max="9" width="3" customWidth="1"/>
    <col min="10" max="10" width="3.140625" customWidth="1"/>
    <col min="11" max="11" width="5.5703125" customWidth="1"/>
    <col min="12" max="12" width="11" customWidth="1"/>
    <col min="13" max="13" width="9.5703125" style="10" customWidth="1"/>
    <col min="14" max="14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1174</v>
      </c>
      <c r="M1" s="10" t="s">
        <v>1272</v>
      </c>
      <c r="N1" t="s">
        <v>1349</v>
      </c>
    </row>
    <row r="2" spans="1:14" s="2" customFormat="1" x14ac:dyDescent="0.25">
      <c r="A2">
        <v>1</v>
      </c>
      <c r="B2" t="s">
        <v>11</v>
      </c>
      <c r="C2" t="s">
        <v>12</v>
      </c>
      <c r="D2">
        <v>1996</v>
      </c>
      <c r="E2" t="s">
        <v>13</v>
      </c>
      <c r="F2" t="s">
        <v>14</v>
      </c>
      <c r="G2" s="1" t="s">
        <v>15</v>
      </c>
      <c r="H2" t="s">
        <v>16</v>
      </c>
      <c r="I2">
        <v>229</v>
      </c>
      <c r="J2"/>
      <c r="K2">
        <v>1</v>
      </c>
      <c r="L2">
        <v>1</v>
      </c>
      <c r="M2" s="10">
        <v>1</v>
      </c>
      <c r="N2"/>
    </row>
    <row r="3" spans="1:14" s="8" customFormat="1" x14ac:dyDescent="0.25">
      <c r="A3">
        <v>1</v>
      </c>
      <c r="B3" t="s">
        <v>21</v>
      </c>
      <c r="C3" t="s">
        <v>22</v>
      </c>
      <c r="D3">
        <v>2012</v>
      </c>
      <c r="E3" t="s">
        <v>23</v>
      </c>
      <c r="F3" t="s">
        <v>19</v>
      </c>
      <c r="G3"/>
      <c r="H3" t="s">
        <v>24</v>
      </c>
      <c r="I3">
        <v>359</v>
      </c>
      <c r="J3"/>
      <c r="K3">
        <v>1</v>
      </c>
      <c r="L3">
        <v>1</v>
      </c>
      <c r="M3" s="10">
        <v>1</v>
      </c>
      <c r="N3"/>
    </row>
    <row r="4" spans="1:14" x14ac:dyDescent="0.25">
      <c r="A4">
        <v>0</v>
      </c>
      <c r="B4" t="s">
        <v>29</v>
      </c>
      <c r="C4" t="s">
        <v>30</v>
      </c>
      <c r="D4">
        <v>2015</v>
      </c>
      <c r="E4" t="s">
        <v>31</v>
      </c>
      <c r="F4" t="s">
        <v>32</v>
      </c>
      <c r="G4" t="s">
        <v>33</v>
      </c>
      <c r="I4">
        <v>322</v>
      </c>
      <c r="K4">
        <v>1</v>
      </c>
      <c r="L4">
        <v>1</v>
      </c>
      <c r="M4" s="10">
        <v>1</v>
      </c>
    </row>
    <row r="5" spans="1:14" s="2" customFormat="1" x14ac:dyDescent="0.25">
      <c r="A5">
        <v>16</v>
      </c>
      <c r="B5" t="s">
        <v>34</v>
      </c>
      <c r="C5" t="s">
        <v>35</v>
      </c>
      <c r="D5">
        <v>2004</v>
      </c>
      <c r="E5" t="s">
        <v>36</v>
      </c>
      <c r="F5" t="s">
        <v>37</v>
      </c>
      <c r="G5"/>
      <c r="H5" t="s">
        <v>38</v>
      </c>
      <c r="I5">
        <v>47</v>
      </c>
      <c r="J5" t="s">
        <v>39</v>
      </c>
      <c r="K5">
        <v>1</v>
      </c>
      <c r="L5">
        <v>1</v>
      </c>
      <c r="M5" s="10">
        <v>1</v>
      </c>
      <c r="N5"/>
    </row>
    <row r="6" spans="1:14" x14ac:dyDescent="0.25">
      <c r="A6">
        <v>7</v>
      </c>
      <c r="B6" t="s">
        <v>44</v>
      </c>
      <c r="C6" t="s">
        <v>45</v>
      </c>
      <c r="D6">
        <v>2003</v>
      </c>
      <c r="E6" t="s">
        <v>46</v>
      </c>
      <c r="F6" t="s">
        <v>47</v>
      </c>
      <c r="G6" t="s">
        <v>48</v>
      </c>
      <c r="H6" t="s">
        <v>49</v>
      </c>
      <c r="I6">
        <v>104</v>
      </c>
      <c r="K6">
        <v>1</v>
      </c>
      <c r="L6">
        <v>1</v>
      </c>
      <c r="M6" s="10">
        <v>1</v>
      </c>
    </row>
    <row r="7" spans="1:14" s="2" customFormat="1" x14ac:dyDescent="0.25">
      <c r="A7">
        <v>2</v>
      </c>
      <c r="B7" t="s">
        <v>74</v>
      </c>
      <c r="C7" t="s">
        <v>75</v>
      </c>
      <c r="D7">
        <v>2007</v>
      </c>
      <c r="E7" t="s">
        <v>18</v>
      </c>
      <c r="F7" t="s">
        <v>76</v>
      </c>
      <c r="G7" s="1" t="s">
        <v>77</v>
      </c>
      <c r="H7" t="s">
        <v>78</v>
      </c>
      <c r="I7">
        <v>160</v>
      </c>
      <c r="J7"/>
      <c r="K7">
        <v>1</v>
      </c>
      <c r="L7">
        <v>1</v>
      </c>
      <c r="M7" s="10">
        <v>1</v>
      </c>
      <c r="N7"/>
    </row>
    <row r="8" spans="1:14" x14ac:dyDescent="0.25">
      <c r="A8">
        <v>22</v>
      </c>
      <c r="B8" t="s">
        <v>84</v>
      </c>
      <c r="C8" t="s">
        <v>85</v>
      </c>
      <c r="D8">
        <v>2002</v>
      </c>
      <c r="E8" t="s">
        <v>86</v>
      </c>
      <c r="F8" t="s">
        <v>14</v>
      </c>
      <c r="G8" t="s">
        <v>87</v>
      </c>
      <c r="H8" t="s">
        <v>88</v>
      </c>
      <c r="I8">
        <v>54</v>
      </c>
      <c r="K8">
        <v>1</v>
      </c>
      <c r="L8">
        <v>1</v>
      </c>
      <c r="M8" s="10">
        <v>1</v>
      </c>
    </row>
    <row r="9" spans="1:14" x14ac:dyDescent="0.25">
      <c r="A9">
        <v>6</v>
      </c>
      <c r="B9" t="s">
        <v>97</v>
      </c>
      <c r="C9" t="s">
        <v>98</v>
      </c>
      <c r="D9">
        <v>2007</v>
      </c>
      <c r="E9" t="s">
        <v>99</v>
      </c>
      <c r="H9" t="s">
        <v>100</v>
      </c>
      <c r="I9">
        <v>97</v>
      </c>
      <c r="J9" t="s">
        <v>39</v>
      </c>
      <c r="K9">
        <v>1</v>
      </c>
      <c r="L9">
        <v>1</v>
      </c>
      <c r="M9" s="10">
        <v>1</v>
      </c>
    </row>
    <row r="10" spans="1:14" x14ac:dyDescent="0.25">
      <c r="A10">
        <v>8</v>
      </c>
      <c r="B10" t="s">
        <v>112</v>
      </c>
      <c r="C10" t="s">
        <v>113</v>
      </c>
      <c r="D10">
        <v>2006</v>
      </c>
      <c r="E10" t="s">
        <v>114</v>
      </c>
      <c r="F10" t="s">
        <v>115</v>
      </c>
      <c r="G10" t="s">
        <v>116</v>
      </c>
      <c r="H10" t="s">
        <v>117</v>
      </c>
      <c r="I10">
        <v>94</v>
      </c>
      <c r="K10">
        <v>1</v>
      </c>
      <c r="L10">
        <v>1</v>
      </c>
      <c r="M10" s="10">
        <v>1</v>
      </c>
    </row>
    <row r="11" spans="1:14" x14ac:dyDescent="0.25">
      <c r="A11">
        <v>8</v>
      </c>
      <c r="B11" t="s">
        <v>118</v>
      </c>
      <c r="C11" t="s">
        <v>119</v>
      </c>
      <c r="D11">
        <v>2005</v>
      </c>
      <c r="E11" t="s">
        <v>120</v>
      </c>
      <c r="F11" t="s">
        <v>121</v>
      </c>
      <c r="H11" t="s">
        <v>122</v>
      </c>
      <c r="I11">
        <v>89</v>
      </c>
      <c r="J11" t="s">
        <v>28</v>
      </c>
      <c r="K11">
        <v>1</v>
      </c>
      <c r="L11">
        <v>1</v>
      </c>
      <c r="M11" s="10">
        <v>1</v>
      </c>
    </row>
    <row r="12" spans="1:14" x14ac:dyDescent="0.25">
      <c r="A12">
        <v>0</v>
      </c>
      <c r="B12" t="s">
        <v>463</v>
      </c>
      <c r="C12" t="s">
        <v>1191</v>
      </c>
      <c r="D12">
        <v>2012</v>
      </c>
      <c r="E12" t="s">
        <v>377</v>
      </c>
      <c r="F12" t="s">
        <v>76</v>
      </c>
      <c r="G12" t="s">
        <v>465</v>
      </c>
      <c r="H12" t="s">
        <v>466</v>
      </c>
      <c r="I12">
        <v>268</v>
      </c>
      <c r="K12">
        <v>1</v>
      </c>
      <c r="L12">
        <v>1</v>
      </c>
      <c r="M12" s="10">
        <v>1</v>
      </c>
    </row>
    <row r="13" spans="1:14" x14ac:dyDescent="0.25">
      <c r="A13">
        <v>8</v>
      </c>
      <c r="B13" t="s">
        <v>129</v>
      </c>
      <c r="C13" t="s">
        <v>130</v>
      </c>
      <c r="D13">
        <v>2010</v>
      </c>
      <c r="E13" t="s">
        <v>131</v>
      </c>
      <c r="F13" t="s">
        <v>81</v>
      </c>
      <c r="H13" t="s">
        <v>132</v>
      </c>
      <c r="I13">
        <v>122</v>
      </c>
      <c r="J13" t="s">
        <v>83</v>
      </c>
      <c r="K13">
        <v>1</v>
      </c>
      <c r="L13">
        <v>1</v>
      </c>
      <c r="M13" s="10">
        <v>1</v>
      </c>
    </row>
    <row r="14" spans="1:14" s="2" customFormat="1" x14ac:dyDescent="0.25">
      <c r="A14">
        <v>3</v>
      </c>
      <c r="B14" t="s">
        <v>133</v>
      </c>
      <c r="C14" t="s">
        <v>134</v>
      </c>
      <c r="D14">
        <v>2002</v>
      </c>
      <c r="E14" t="s">
        <v>135</v>
      </c>
      <c r="F14" t="s">
        <v>136</v>
      </c>
      <c r="G14" t="s">
        <v>137</v>
      </c>
      <c r="H14" t="s">
        <v>138</v>
      </c>
      <c r="I14">
        <v>155</v>
      </c>
      <c r="J14"/>
      <c r="K14">
        <v>1</v>
      </c>
      <c r="L14">
        <v>1</v>
      </c>
      <c r="M14" s="10">
        <v>1</v>
      </c>
      <c r="N14"/>
    </row>
    <row r="15" spans="1:14" x14ac:dyDescent="0.25">
      <c r="A15">
        <v>1</v>
      </c>
      <c r="B15" t="s">
        <v>139</v>
      </c>
      <c r="C15" t="s">
        <v>140</v>
      </c>
      <c r="D15">
        <v>2001</v>
      </c>
      <c r="E15" t="s">
        <v>141</v>
      </c>
      <c r="F15" t="s">
        <v>142</v>
      </c>
      <c r="H15" s="1" t="s">
        <v>143</v>
      </c>
      <c r="I15">
        <v>223</v>
      </c>
      <c r="J15" t="s">
        <v>39</v>
      </c>
      <c r="K15">
        <v>1</v>
      </c>
      <c r="L15">
        <v>1</v>
      </c>
      <c r="M15" s="10">
        <v>1</v>
      </c>
    </row>
    <row r="16" spans="1:14" s="2" customFormat="1" x14ac:dyDescent="0.25">
      <c r="A16">
        <v>0</v>
      </c>
      <c r="B16" t="s">
        <v>144</v>
      </c>
      <c r="C16" t="s">
        <v>145</v>
      </c>
      <c r="D16">
        <v>2015</v>
      </c>
      <c r="E16" t="s">
        <v>146</v>
      </c>
      <c r="F16" t="s">
        <v>147</v>
      </c>
      <c r="G16"/>
      <c r="H16"/>
      <c r="I16">
        <v>271</v>
      </c>
      <c r="J16" t="s">
        <v>83</v>
      </c>
      <c r="K16">
        <v>1</v>
      </c>
      <c r="L16">
        <v>1</v>
      </c>
      <c r="M16" s="10">
        <v>1</v>
      </c>
      <c r="N16"/>
    </row>
    <row r="17" spans="1:14" x14ac:dyDescent="0.25">
      <c r="A17">
        <v>0</v>
      </c>
      <c r="B17" t="s">
        <v>25</v>
      </c>
      <c r="C17" t="s">
        <v>154</v>
      </c>
      <c r="D17">
        <v>2014</v>
      </c>
      <c r="E17" t="s">
        <v>26</v>
      </c>
      <c r="F17" t="s">
        <v>27</v>
      </c>
      <c r="I17">
        <v>257</v>
      </c>
      <c r="J17" t="s">
        <v>28</v>
      </c>
      <c r="K17">
        <v>1</v>
      </c>
      <c r="L17">
        <v>1</v>
      </c>
      <c r="M17" s="10">
        <v>1</v>
      </c>
    </row>
    <row r="18" spans="1:14" x14ac:dyDescent="0.25">
      <c r="A18">
        <v>0</v>
      </c>
      <c r="B18" t="s">
        <v>155</v>
      </c>
      <c r="C18" t="s">
        <v>156</v>
      </c>
      <c r="D18">
        <v>1994</v>
      </c>
      <c r="F18" t="s">
        <v>157</v>
      </c>
      <c r="I18">
        <v>259</v>
      </c>
      <c r="J18" t="s">
        <v>39</v>
      </c>
      <c r="K18">
        <v>1</v>
      </c>
      <c r="L18">
        <v>1</v>
      </c>
      <c r="M18" s="10">
        <v>1</v>
      </c>
    </row>
    <row r="19" spans="1:14" x14ac:dyDescent="0.25">
      <c r="A19">
        <v>15</v>
      </c>
      <c r="B19" t="s">
        <v>164</v>
      </c>
      <c r="C19" t="s">
        <v>165</v>
      </c>
      <c r="D19">
        <v>2007</v>
      </c>
      <c r="E19" t="s">
        <v>166</v>
      </c>
      <c r="F19" t="s">
        <v>167</v>
      </c>
      <c r="G19" t="s">
        <v>168</v>
      </c>
      <c r="H19" t="s">
        <v>169</v>
      </c>
      <c r="I19">
        <v>66</v>
      </c>
      <c r="K19">
        <v>1</v>
      </c>
      <c r="L19">
        <v>1</v>
      </c>
      <c r="M19" s="10">
        <v>1</v>
      </c>
    </row>
    <row r="20" spans="1:14" x14ac:dyDescent="0.25">
      <c r="A20">
        <v>150</v>
      </c>
      <c r="B20" t="s">
        <v>170</v>
      </c>
      <c r="C20" t="s">
        <v>171</v>
      </c>
      <c r="D20">
        <v>2005</v>
      </c>
      <c r="E20" t="s">
        <v>172</v>
      </c>
      <c r="F20" t="s">
        <v>173</v>
      </c>
      <c r="G20" t="s">
        <v>174</v>
      </c>
      <c r="H20" t="s">
        <v>175</v>
      </c>
      <c r="I20">
        <v>5</v>
      </c>
      <c r="K20">
        <v>1</v>
      </c>
      <c r="L20">
        <v>1</v>
      </c>
      <c r="M20" s="10">
        <v>1</v>
      </c>
    </row>
    <row r="21" spans="1:14" s="2" customFormat="1" x14ac:dyDescent="0.25">
      <c r="A21">
        <v>2</v>
      </c>
      <c r="B21" t="s">
        <v>176</v>
      </c>
      <c r="C21" t="s">
        <v>177</v>
      </c>
      <c r="D21">
        <v>2000</v>
      </c>
      <c r="E21" t="s">
        <v>178</v>
      </c>
      <c r="F21"/>
      <c r="G21"/>
      <c r="H21" s="1" t="s">
        <v>179</v>
      </c>
      <c r="I21">
        <v>187</v>
      </c>
      <c r="J21" t="s">
        <v>39</v>
      </c>
      <c r="K21">
        <v>1</v>
      </c>
      <c r="L21">
        <v>1</v>
      </c>
      <c r="M21" s="10">
        <v>1</v>
      </c>
      <c r="N21"/>
    </row>
    <row r="22" spans="1:14" x14ac:dyDescent="0.25">
      <c r="A22">
        <v>5</v>
      </c>
      <c r="B22" t="s">
        <v>101</v>
      </c>
      <c r="C22" t="s">
        <v>180</v>
      </c>
      <c r="D22">
        <v>1998</v>
      </c>
      <c r="E22" t="s">
        <v>181</v>
      </c>
      <c r="F22" t="s">
        <v>62</v>
      </c>
      <c r="G22" t="s">
        <v>182</v>
      </c>
      <c r="H22" t="s">
        <v>183</v>
      </c>
      <c r="I22">
        <v>110</v>
      </c>
      <c r="K22">
        <v>1</v>
      </c>
      <c r="L22">
        <v>1</v>
      </c>
      <c r="M22" s="10">
        <v>1</v>
      </c>
    </row>
    <row r="23" spans="1:14" x14ac:dyDescent="0.25">
      <c r="A23">
        <v>0</v>
      </c>
      <c r="B23" t="s">
        <v>107</v>
      </c>
      <c r="C23" t="s">
        <v>1189</v>
      </c>
      <c r="D23">
        <v>2013</v>
      </c>
      <c r="E23" t="s">
        <v>108</v>
      </c>
      <c r="F23" t="s">
        <v>109</v>
      </c>
      <c r="G23" s="1" t="s">
        <v>110</v>
      </c>
      <c r="H23" t="s">
        <v>111</v>
      </c>
      <c r="I23">
        <v>250</v>
      </c>
      <c r="K23">
        <v>1</v>
      </c>
      <c r="L23">
        <v>1</v>
      </c>
      <c r="M23" s="10">
        <v>1</v>
      </c>
    </row>
    <row r="24" spans="1:14" x14ac:dyDescent="0.25">
      <c r="A24">
        <v>1</v>
      </c>
      <c r="B24" t="s">
        <v>56</v>
      </c>
      <c r="C24" t="s">
        <v>1186</v>
      </c>
      <c r="D24">
        <v>2009</v>
      </c>
      <c r="F24" t="s">
        <v>57</v>
      </c>
      <c r="G24" s="1" t="s">
        <v>58</v>
      </c>
      <c r="H24" t="s">
        <v>59</v>
      </c>
      <c r="I24">
        <v>217</v>
      </c>
      <c r="K24">
        <v>1</v>
      </c>
      <c r="L24">
        <v>1</v>
      </c>
      <c r="M24" s="10">
        <v>1</v>
      </c>
    </row>
    <row r="25" spans="1:14" x14ac:dyDescent="0.25">
      <c r="A25">
        <v>0</v>
      </c>
      <c r="B25" t="s">
        <v>193</v>
      </c>
      <c r="C25" t="s">
        <v>194</v>
      </c>
      <c r="D25">
        <v>2003</v>
      </c>
      <c r="E25" t="s">
        <v>195</v>
      </c>
      <c r="F25" t="s">
        <v>32</v>
      </c>
      <c r="G25" t="s">
        <v>196</v>
      </c>
      <c r="I25">
        <v>264</v>
      </c>
      <c r="K25">
        <v>1</v>
      </c>
      <c r="L25">
        <v>1</v>
      </c>
      <c r="M25" s="10">
        <v>1</v>
      </c>
    </row>
    <row r="26" spans="1:14" x14ac:dyDescent="0.25">
      <c r="A26">
        <v>7</v>
      </c>
      <c r="B26" t="s">
        <v>197</v>
      </c>
      <c r="C26" t="s">
        <v>198</v>
      </c>
      <c r="D26">
        <v>2009</v>
      </c>
      <c r="E26" t="s">
        <v>199</v>
      </c>
      <c r="F26" t="s">
        <v>62</v>
      </c>
      <c r="G26" t="s">
        <v>200</v>
      </c>
      <c r="H26" t="s">
        <v>201</v>
      </c>
      <c r="I26">
        <v>98</v>
      </c>
      <c r="K26">
        <v>1</v>
      </c>
      <c r="L26">
        <v>1</v>
      </c>
      <c r="M26" s="10">
        <v>1</v>
      </c>
    </row>
    <row r="27" spans="1:14" x14ac:dyDescent="0.25">
      <c r="A27">
        <v>28</v>
      </c>
      <c r="B27" t="s">
        <v>202</v>
      </c>
      <c r="C27" t="s">
        <v>203</v>
      </c>
      <c r="D27">
        <v>1996</v>
      </c>
      <c r="E27" t="s">
        <v>204</v>
      </c>
      <c r="F27" t="s">
        <v>205</v>
      </c>
      <c r="G27" t="s">
        <v>206</v>
      </c>
      <c r="H27" t="s">
        <v>207</v>
      </c>
      <c r="I27">
        <v>34</v>
      </c>
      <c r="K27">
        <v>1</v>
      </c>
      <c r="L27">
        <v>1</v>
      </c>
      <c r="M27" s="10">
        <v>1</v>
      </c>
    </row>
    <row r="28" spans="1:14" s="2" customFormat="1" x14ac:dyDescent="0.25">
      <c r="A28">
        <v>45</v>
      </c>
      <c r="B28" t="s">
        <v>208</v>
      </c>
      <c r="C28" t="s">
        <v>209</v>
      </c>
      <c r="D28">
        <v>1992</v>
      </c>
      <c r="E28" t="s">
        <v>210</v>
      </c>
      <c r="F28" t="s">
        <v>211</v>
      </c>
      <c r="G28" t="s">
        <v>212</v>
      </c>
      <c r="H28" t="s">
        <v>213</v>
      </c>
      <c r="I28">
        <v>15</v>
      </c>
      <c r="J28"/>
      <c r="K28">
        <v>1</v>
      </c>
      <c r="L28">
        <v>1</v>
      </c>
      <c r="M28" s="10">
        <v>1</v>
      </c>
      <c r="N28"/>
    </row>
    <row r="29" spans="1:14" x14ac:dyDescent="0.25">
      <c r="A29">
        <v>24</v>
      </c>
      <c r="B29" t="s">
        <v>214</v>
      </c>
      <c r="C29" t="s">
        <v>215</v>
      </c>
      <c r="D29">
        <v>1994</v>
      </c>
      <c r="E29" t="s">
        <v>216</v>
      </c>
      <c r="F29" t="s">
        <v>217</v>
      </c>
      <c r="G29" t="s">
        <v>218</v>
      </c>
      <c r="H29" t="s">
        <v>219</v>
      </c>
      <c r="I29">
        <v>41</v>
      </c>
      <c r="K29">
        <v>1</v>
      </c>
      <c r="L29">
        <v>1</v>
      </c>
      <c r="M29" s="10">
        <v>1</v>
      </c>
    </row>
    <row r="30" spans="1:14" x14ac:dyDescent="0.25">
      <c r="A30">
        <v>8</v>
      </c>
      <c r="B30" t="s">
        <v>220</v>
      </c>
      <c r="C30" t="s">
        <v>221</v>
      </c>
      <c r="D30">
        <v>2011</v>
      </c>
      <c r="E30" t="s">
        <v>105</v>
      </c>
      <c r="F30" t="s">
        <v>222</v>
      </c>
      <c r="G30" t="s">
        <v>223</v>
      </c>
      <c r="H30" t="s">
        <v>224</v>
      </c>
      <c r="I30">
        <v>102</v>
      </c>
      <c r="K30">
        <v>1</v>
      </c>
      <c r="L30">
        <v>1</v>
      </c>
      <c r="M30" s="10">
        <v>1</v>
      </c>
    </row>
    <row r="31" spans="1:14" x14ac:dyDescent="0.25">
      <c r="A31">
        <v>0</v>
      </c>
      <c r="B31" t="s">
        <v>234</v>
      </c>
      <c r="C31" t="s">
        <v>235</v>
      </c>
      <c r="D31">
        <v>2009</v>
      </c>
      <c r="E31" t="s">
        <v>236</v>
      </c>
      <c r="F31" t="s">
        <v>237</v>
      </c>
      <c r="G31" s="1" t="s">
        <v>238</v>
      </c>
      <c r="H31" t="s">
        <v>239</v>
      </c>
      <c r="I31">
        <v>246</v>
      </c>
      <c r="K31">
        <v>1</v>
      </c>
      <c r="L31">
        <v>1</v>
      </c>
      <c r="M31" s="10">
        <v>1</v>
      </c>
    </row>
    <row r="32" spans="1:14" s="2" customFormat="1" x14ac:dyDescent="0.25">
      <c r="A32">
        <v>5</v>
      </c>
      <c r="B32" t="s">
        <v>240</v>
      </c>
      <c r="C32" t="s">
        <v>241</v>
      </c>
      <c r="D32">
        <v>1997</v>
      </c>
      <c r="E32" t="s">
        <v>80</v>
      </c>
      <c r="F32" t="s">
        <v>19</v>
      </c>
      <c r="G32" t="s">
        <v>242</v>
      </c>
      <c r="H32" t="s">
        <v>243</v>
      </c>
      <c r="I32">
        <v>99</v>
      </c>
      <c r="J32"/>
      <c r="K32">
        <v>1</v>
      </c>
      <c r="L32">
        <v>1</v>
      </c>
      <c r="M32" s="10">
        <v>1</v>
      </c>
      <c r="N32"/>
    </row>
    <row r="33" spans="1:14" x14ac:dyDescent="0.25">
      <c r="A33">
        <v>0</v>
      </c>
      <c r="B33" t="s">
        <v>244</v>
      </c>
      <c r="C33" t="s">
        <v>245</v>
      </c>
      <c r="D33">
        <v>2013</v>
      </c>
      <c r="E33" t="s">
        <v>246</v>
      </c>
      <c r="F33" t="s">
        <v>32</v>
      </c>
      <c r="G33" t="s">
        <v>247</v>
      </c>
      <c r="H33" t="s">
        <v>248</v>
      </c>
      <c r="I33">
        <v>287</v>
      </c>
      <c r="K33">
        <v>1</v>
      </c>
      <c r="L33">
        <v>1</v>
      </c>
      <c r="M33" s="10">
        <v>1</v>
      </c>
    </row>
    <row r="34" spans="1:14" x14ac:dyDescent="0.25">
      <c r="A34">
        <v>3</v>
      </c>
      <c r="B34" t="s">
        <v>249</v>
      </c>
      <c r="C34" t="s">
        <v>250</v>
      </c>
      <c r="D34">
        <v>2012</v>
      </c>
      <c r="E34" t="s">
        <v>251</v>
      </c>
      <c r="F34" t="s">
        <v>252</v>
      </c>
      <c r="H34" t="s">
        <v>253</v>
      </c>
      <c r="I34">
        <v>156</v>
      </c>
      <c r="J34" t="s">
        <v>28</v>
      </c>
      <c r="K34">
        <v>1</v>
      </c>
      <c r="L34">
        <v>1</v>
      </c>
      <c r="M34" s="10">
        <v>1</v>
      </c>
    </row>
    <row r="35" spans="1:14" x14ac:dyDescent="0.25">
      <c r="A35">
        <v>2</v>
      </c>
      <c r="B35" t="s">
        <v>254</v>
      </c>
      <c r="C35" t="s">
        <v>255</v>
      </c>
      <c r="D35">
        <v>2010</v>
      </c>
      <c r="E35" t="s">
        <v>256</v>
      </c>
      <c r="F35" t="s">
        <v>81</v>
      </c>
      <c r="H35" t="s">
        <v>257</v>
      </c>
      <c r="I35">
        <v>173</v>
      </c>
      <c r="J35" t="s">
        <v>83</v>
      </c>
      <c r="K35">
        <v>1</v>
      </c>
      <c r="L35">
        <v>1</v>
      </c>
      <c r="M35" s="10">
        <v>1</v>
      </c>
    </row>
    <row r="36" spans="1:14" x14ac:dyDescent="0.25">
      <c r="A36">
        <v>23</v>
      </c>
      <c r="B36" t="s">
        <v>258</v>
      </c>
      <c r="C36" t="s">
        <v>259</v>
      </c>
      <c r="D36">
        <v>1992</v>
      </c>
      <c r="E36" t="s">
        <v>260</v>
      </c>
      <c r="F36" t="s">
        <v>261</v>
      </c>
      <c r="G36" t="s">
        <v>262</v>
      </c>
      <c r="H36" t="s">
        <v>263</v>
      </c>
      <c r="I36">
        <v>44</v>
      </c>
      <c r="K36">
        <v>1</v>
      </c>
      <c r="L36">
        <v>1</v>
      </c>
      <c r="M36" s="10">
        <v>1</v>
      </c>
    </row>
    <row r="37" spans="1:14" x14ac:dyDescent="0.25">
      <c r="A37">
        <v>9</v>
      </c>
      <c r="B37" t="s">
        <v>264</v>
      </c>
      <c r="C37" t="s">
        <v>265</v>
      </c>
      <c r="D37">
        <v>2008</v>
      </c>
      <c r="E37" t="s">
        <v>266</v>
      </c>
      <c r="F37" t="s">
        <v>81</v>
      </c>
      <c r="H37" t="s">
        <v>267</v>
      </c>
      <c r="I37">
        <v>85</v>
      </c>
      <c r="J37" t="s">
        <v>83</v>
      </c>
      <c r="K37">
        <v>1</v>
      </c>
      <c r="L37">
        <v>1</v>
      </c>
      <c r="M37" s="10">
        <v>1</v>
      </c>
    </row>
    <row r="38" spans="1:14" s="2" customFormat="1" x14ac:dyDescent="0.25">
      <c r="A38">
        <v>0</v>
      </c>
      <c r="B38" t="s">
        <v>70</v>
      </c>
      <c r="C38" t="s">
        <v>1194</v>
      </c>
      <c r="D38">
        <v>2014</v>
      </c>
      <c r="E38" t="s">
        <v>71</v>
      </c>
      <c r="F38" t="s">
        <v>72</v>
      </c>
      <c r="G38"/>
      <c r="H38" t="s">
        <v>73</v>
      </c>
      <c r="I38">
        <v>282</v>
      </c>
      <c r="J38" t="s">
        <v>39</v>
      </c>
      <c r="K38">
        <v>1</v>
      </c>
      <c r="L38">
        <v>1</v>
      </c>
      <c r="M38" s="10">
        <v>1</v>
      </c>
      <c r="N38"/>
    </row>
    <row r="39" spans="1:14" x14ac:dyDescent="0.25">
      <c r="A39">
        <v>0</v>
      </c>
      <c r="B39" t="s">
        <v>79</v>
      </c>
      <c r="C39" t="s">
        <v>1196</v>
      </c>
      <c r="D39">
        <v>2010</v>
      </c>
      <c r="E39" t="s">
        <v>80</v>
      </c>
      <c r="F39" t="s">
        <v>81</v>
      </c>
      <c r="H39" t="s">
        <v>82</v>
      </c>
      <c r="I39">
        <v>297</v>
      </c>
      <c r="J39" t="s">
        <v>83</v>
      </c>
      <c r="K39">
        <v>1</v>
      </c>
      <c r="L39">
        <v>1</v>
      </c>
      <c r="M39" s="10">
        <v>1</v>
      </c>
    </row>
    <row r="40" spans="1:14" x14ac:dyDescent="0.25">
      <c r="A40">
        <v>0</v>
      </c>
      <c r="B40" t="s">
        <v>268</v>
      </c>
      <c r="C40" t="s">
        <v>1190</v>
      </c>
      <c r="D40">
        <v>2006</v>
      </c>
      <c r="E40" t="s">
        <v>36</v>
      </c>
      <c r="F40" t="s">
        <v>205</v>
      </c>
      <c r="G40" s="1" t="s">
        <v>269</v>
      </c>
      <c r="I40">
        <v>262</v>
      </c>
      <c r="K40">
        <v>1</v>
      </c>
      <c r="L40">
        <v>1</v>
      </c>
      <c r="M40" s="10">
        <v>1</v>
      </c>
    </row>
    <row r="41" spans="1:14" x14ac:dyDescent="0.25">
      <c r="A41">
        <v>2</v>
      </c>
      <c r="B41" t="s">
        <v>270</v>
      </c>
      <c r="C41" t="s">
        <v>271</v>
      </c>
      <c r="D41">
        <v>2000</v>
      </c>
      <c r="E41" t="s">
        <v>272</v>
      </c>
      <c r="F41" t="s">
        <v>19</v>
      </c>
      <c r="G41" s="1" t="s">
        <v>273</v>
      </c>
      <c r="H41" t="s">
        <v>274</v>
      </c>
      <c r="I41">
        <v>161</v>
      </c>
      <c r="K41">
        <v>1</v>
      </c>
      <c r="L41">
        <v>1</v>
      </c>
      <c r="M41" s="10">
        <v>1</v>
      </c>
    </row>
    <row r="42" spans="1:14" x14ac:dyDescent="0.25">
      <c r="A42">
        <v>15</v>
      </c>
      <c r="B42" t="s">
        <v>275</v>
      </c>
      <c r="C42" t="s">
        <v>276</v>
      </c>
      <c r="D42">
        <v>1997</v>
      </c>
      <c r="F42" t="s">
        <v>277</v>
      </c>
      <c r="G42" t="s">
        <v>278</v>
      </c>
      <c r="H42" t="s">
        <v>279</v>
      </c>
      <c r="I42">
        <v>43</v>
      </c>
      <c r="K42">
        <v>1</v>
      </c>
      <c r="L42">
        <v>1</v>
      </c>
      <c r="M42" s="10">
        <v>1</v>
      </c>
    </row>
    <row r="43" spans="1:14" s="2" customFormat="1" x14ac:dyDescent="0.25">
      <c r="A43">
        <v>2</v>
      </c>
      <c r="B43" t="s">
        <v>285</v>
      </c>
      <c r="C43" t="s">
        <v>286</v>
      </c>
      <c r="D43">
        <v>2008</v>
      </c>
      <c r="E43" t="s">
        <v>266</v>
      </c>
      <c r="F43" t="s">
        <v>287</v>
      </c>
      <c r="G43"/>
      <c r="H43" t="s">
        <v>288</v>
      </c>
      <c r="I43">
        <v>167</v>
      </c>
      <c r="J43" t="s">
        <v>28</v>
      </c>
      <c r="K43">
        <v>1</v>
      </c>
      <c r="L43">
        <v>1</v>
      </c>
      <c r="M43" s="10">
        <v>1</v>
      </c>
      <c r="N43"/>
    </row>
    <row r="44" spans="1:14" x14ac:dyDescent="0.25">
      <c r="A44">
        <v>20</v>
      </c>
      <c r="B44" t="s">
        <v>289</v>
      </c>
      <c r="C44" t="s">
        <v>290</v>
      </c>
      <c r="D44">
        <v>1996</v>
      </c>
      <c r="E44" t="s">
        <v>291</v>
      </c>
      <c r="H44" t="s">
        <v>292</v>
      </c>
      <c r="I44">
        <v>38</v>
      </c>
      <c r="J44" t="s">
        <v>39</v>
      </c>
      <c r="K44">
        <v>1</v>
      </c>
      <c r="L44">
        <v>1</v>
      </c>
      <c r="M44" s="10">
        <v>1</v>
      </c>
    </row>
    <row r="45" spans="1:14" x14ac:dyDescent="0.25">
      <c r="A45">
        <v>35</v>
      </c>
      <c r="B45" t="s">
        <v>297</v>
      </c>
      <c r="C45" t="s">
        <v>298</v>
      </c>
      <c r="D45">
        <v>2012</v>
      </c>
      <c r="E45" t="s">
        <v>299</v>
      </c>
      <c r="F45" t="s">
        <v>300</v>
      </c>
      <c r="G45" t="s">
        <v>301</v>
      </c>
      <c r="H45" t="s">
        <v>302</v>
      </c>
      <c r="I45">
        <v>35</v>
      </c>
      <c r="K45">
        <v>1</v>
      </c>
      <c r="L45">
        <v>1</v>
      </c>
      <c r="M45" s="10">
        <v>1</v>
      </c>
    </row>
    <row r="46" spans="1:14" s="2" customFormat="1" x14ac:dyDescent="0.25">
      <c r="A46">
        <v>0</v>
      </c>
      <c r="B46" t="s">
        <v>317</v>
      </c>
      <c r="C46" t="s">
        <v>318</v>
      </c>
      <c r="D46">
        <v>2012</v>
      </c>
      <c r="E46" t="s">
        <v>319</v>
      </c>
      <c r="F46" t="s">
        <v>320</v>
      </c>
      <c r="G46"/>
      <c r="H46"/>
      <c r="I46">
        <v>290</v>
      </c>
      <c r="J46" t="s">
        <v>39</v>
      </c>
      <c r="K46">
        <v>1</v>
      </c>
      <c r="L46">
        <v>1</v>
      </c>
      <c r="M46" s="10">
        <v>1</v>
      </c>
      <c r="N46"/>
    </row>
    <row r="47" spans="1:14" x14ac:dyDescent="0.25">
      <c r="A47">
        <v>2</v>
      </c>
      <c r="B47" t="s">
        <v>321</v>
      </c>
      <c r="C47" t="s">
        <v>322</v>
      </c>
      <c r="D47">
        <v>2008</v>
      </c>
      <c r="E47" t="s">
        <v>323</v>
      </c>
      <c r="F47" t="s">
        <v>324</v>
      </c>
      <c r="H47" t="s">
        <v>325</v>
      </c>
      <c r="I47">
        <v>172</v>
      </c>
      <c r="J47" t="s">
        <v>28</v>
      </c>
      <c r="K47">
        <v>1</v>
      </c>
      <c r="L47">
        <v>1</v>
      </c>
      <c r="M47" s="10">
        <v>1</v>
      </c>
    </row>
    <row r="48" spans="1:14" x14ac:dyDescent="0.25">
      <c r="A48">
        <v>0</v>
      </c>
      <c r="B48" t="s">
        <v>244</v>
      </c>
      <c r="C48" t="s">
        <v>326</v>
      </c>
      <c r="D48">
        <v>2015</v>
      </c>
      <c r="E48" t="s">
        <v>327</v>
      </c>
      <c r="F48" t="s">
        <v>32</v>
      </c>
      <c r="G48" t="s">
        <v>328</v>
      </c>
      <c r="I48">
        <v>277</v>
      </c>
      <c r="K48">
        <v>1</v>
      </c>
      <c r="L48">
        <v>1</v>
      </c>
      <c r="M48" s="10">
        <v>1</v>
      </c>
    </row>
    <row r="49" spans="1:14" x14ac:dyDescent="0.25">
      <c r="A49">
        <v>26</v>
      </c>
      <c r="B49" t="s">
        <v>329</v>
      </c>
      <c r="C49" t="s">
        <v>330</v>
      </c>
      <c r="D49">
        <v>2009</v>
      </c>
      <c r="E49" t="s">
        <v>331</v>
      </c>
      <c r="F49" t="s">
        <v>167</v>
      </c>
      <c r="G49" t="s">
        <v>332</v>
      </c>
      <c r="H49" t="s">
        <v>333</v>
      </c>
      <c r="I49">
        <v>46</v>
      </c>
      <c r="K49">
        <v>1</v>
      </c>
      <c r="L49">
        <v>1</v>
      </c>
      <c r="M49" s="10">
        <v>1</v>
      </c>
    </row>
    <row r="50" spans="1:14" x14ac:dyDescent="0.25">
      <c r="A50">
        <v>13</v>
      </c>
      <c r="B50" t="s">
        <v>334</v>
      </c>
      <c r="C50" t="s">
        <v>335</v>
      </c>
      <c r="D50">
        <v>2012</v>
      </c>
      <c r="E50" t="s">
        <v>336</v>
      </c>
      <c r="F50" t="s">
        <v>205</v>
      </c>
      <c r="G50" t="s">
        <v>337</v>
      </c>
      <c r="H50" t="s">
        <v>338</v>
      </c>
      <c r="I50">
        <v>87</v>
      </c>
      <c r="K50">
        <v>1</v>
      </c>
      <c r="L50">
        <v>1</v>
      </c>
      <c r="M50" s="10">
        <v>1</v>
      </c>
    </row>
    <row r="51" spans="1:14" x14ac:dyDescent="0.25">
      <c r="A51">
        <v>0</v>
      </c>
      <c r="B51" t="s">
        <v>784</v>
      </c>
      <c r="C51" t="s">
        <v>1193</v>
      </c>
      <c r="D51">
        <v>2002</v>
      </c>
      <c r="E51" t="s">
        <v>785</v>
      </c>
      <c r="F51" t="s">
        <v>32</v>
      </c>
      <c r="G51" t="s">
        <v>786</v>
      </c>
      <c r="I51">
        <v>279</v>
      </c>
      <c r="K51">
        <v>1</v>
      </c>
      <c r="L51">
        <v>1</v>
      </c>
      <c r="M51" s="10">
        <v>1</v>
      </c>
    </row>
    <row r="52" spans="1:14" s="2" customFormat="1" x14ac:dyDescent="0.25">
      <c r="A52">
        <v>5</v>
      </c>
      <c r="B52" t="s">
        <v>341</v>
      </c>
      <c r="C52" t="s">
        <v>342</v>
      </c>
      <c r="D52">
        <v>2011</v>
      </c>
      <c r="E52" t="s">
        <v>331</v>
      </c>
      <c r="F52" t="s">
        <v>167</v>
      </c>
      <c r="G52" t="s">
        <v>343</v>
      </c>
      <c r="H52" t="s">
        <v>344</v>
      </c>
      <c r="I52">
        <v>118</v>
      </c>
      <c r="J52"/>
      <c r="K52">
        <v>1</v>
      </c>
      <c r="L52">
        <v>1</v>
      </c>
      <c r="M52" s="10">
        <v>1</v>
      </c>
      <c r="N52"/>
    </row>
    <row r="53" spans="1:14" s="2" customFormat="1" x14ac:dyDescent="0.25">
      <c r="A53">
        <v>101</v>
      </c>
      <c r="B53" t="s">
        <v>345</v>
      </c>
      <c r="C53" t="s">
        <v>346</v>
      </c>
      <c r="D53">
        <v>2004</v>
      </c>
      <c r="E53" t="s">
        <v>347</v>
      </c>
      <c r="F53" t="s">
        <v>205</v>
      </c>
      <c r="G53" t="s">
        <v>348</v>
      </c>
      <c r="H53" t="s">
        <v>349</v>
      </c>
      <c r="I53">
        <v>7</v>
      </c>
      <c r="J53"/>
      <c r="K53">
        <v>1</v>
      </c>
      <c r="L53">
        <v>1</v>
      </c>
      <c r="M53" s="10">
        <v>1</v>
      </c>
      <c r="N53"/>
    </row>
    <row r="54" spans="1:14" x14ac:dyDescent="0.25">
      <c r="A54">
        <v>0</v>
      </c>
      <c r="B54" t="s">
        <v>350</v>
      </c>
      <c r="C54" t="s">
        <v>351</v>
      </c>
      <c r="D54">
        <v>2002</v>
      </c>
      <c r="E54" t="s">
        <v>352</v>
      </c>
      <c r="F54" t="s">
        <v>353</v>
      </c>
      <c r="I54">
        <v>274</v>
      </c>
      <c r="J54" t="s">
        <v>39</v>
      </c>
      <c r="K54">
        <v>1</v>
      </c>
      <c r="L54">
        <v>1</v>
      </c>
      <c r="M54" s="10">
        <v>1</v>
      </c>
    </row>
    <row r="55" spans="1:14" x14ac:dyDescent="0.25">
      <c r="A55">
        <v>4</v>
      </c>
      <c r="B55" t="s">
        <v>354</v>
      </c>
      <c r="C55" t="s">
        <v>355</v>
      </c>
      <c r="D55">
        <v>2004</v>
      </c>
      <c r="E55" t="s">
        <v>356</v>
      </c>
      <c r="H55" t="s">
        <v>357</v>
      </c>
      <c r="I55">
        <v>159</v>
      </c>
      <c r="J55" t="s">
        <v>39</v>
      </c>
      <c r="K55">
        <v>1</v>
      </c>
      <c r="L55">
        <v>1</v>
      </c>
      <c r="M55" s="10">
        <v>1</v>
      </c>
    </row>
    <row r="56" spans="1:14" x14ac:dyDescent="0.25">
      <c r="A56">
        <v>1</v>
      </c>
      <c r="B56" t="s">
        <v>358</v>
      </c>
      <c r="C56" t="s">
        <v>359</v>
      </c>
      <c r="D56">
        <v>2002</v>
      </c>
      <c r="E56" t="s">
        <v>18</v>
      </c>
      <c r="F56" t="s">
        <v>76</v>
      </c>
      <c r="H56" t="s">
        <v>360</v>
      </c>
      <c r="I56">
        <v>214</v>
      </c>
      <c r="J56" t="s">
        <v>28</v>
      </c>
      <c r="K56">
        <v>1</v>
      </c>
      <c r="L56">
        <v>1</v>
      </c>
      <c r="M56" s="10">
        <v>1</v>
      </c>
    </row>
    <row r="57" spans="1:14" x14ac:dyDescent="0.25">
      <c r="A57" s="10">
        <v>29</v>
      </c>
      <c r="B57" s="10" t="s">
        <v>361</v>
      </c>
      <c r="C57" s="10" t="s">
        <v>362</v>
      </c>
      <c r="D57" s="10">
        <v>1998</v>
      </c>
      <c r="E57" s="10" t="s">
        <v>363</v>
      </c>
      <c r="F57" s="10" t="s">
        <v>167</v>
      </c>
      <c r="G57" s="10" t="s">
        <v>364</v>
      </c>
      <c r="H57" s="10" t="s">
        <v>365</v>
      </c>
      <c r="I57" s="10">
        <v>32</v>
      </c>
      <c r="J57" s="10"/>
      <c r="K57" s="10">
        <v>1</v>
      </c>
      <c r="L57" s="10">
        <v>1</v>
      </c>
      <c r="M57" s="10">
        <v>1</v>
      </c>
      <c r="N57" s="10"/>
    </row>
    <row r="58" spans="1:14" x14ac:dyDescent="0.25">
      <c r="A58" s="10">
        <v>47</v>
      </c>
      <c r="B58" s="10" t="s">
        <v>366</v>
      </c>
      <c r="C58" s="10" t="s">
        <v>367</v>
      </c>
      <c r="D58" s="10">
        <v>1999</v>
      </c>
      <c r="E58" s="10" t="s">
        <v>231</v>
      </c>
      <c r="F58" s="10" t="s">
        <v>167</v>
      </c>
      <c r="G58" s="10" t="s">
        <v>368</v>
      </c>
      <c r="H58" s="10" t="s">
        <v>369</v>
      </c>
      <c r="I58" s="10">
        <v>16</v>
      </c>
      <c r="J58" s="10"/>
      <c r="K58" s="10">
        <v>1</v>
      </c>
      <c r="L58" s="10">
        <v>1</v>
      </c>
      <c r="M58" s="10">
        <v>1</v>
      </c>
      <c r="N58" s="10"/>
    </row>
    <row r="59" spans="1:14" x14ac:dyDescent="0.25">
      <c r="A59">
        <v>0</v>
      </c>
      <c r="B59" t="s">
        <v>54</v>
      </c>
      <c r="C59" t="s">
        <v>1352</v>
      </c>
      <c r="D59">
        <v>2000</v>
      </c>
      <c r="E59" t="s">
        <v>40</v>
      </c>
      <c r="F59" t="s">
        <v>32</v>
      </c>
      <c r="G59" t="s">
        <v>55</v>
      </c>
      <c r="I59">
        <v>338</v>
      </c>
      <c r="K59">
        <v>1</v>
      </c>
      <c r="L59">
        <v>1</v>
      </c>
      <c r="M59" s="10">
        <v>1</v>
      </c>
    </row>
    <row r="60" spans="1:14" x14ac:dyDescent="0.25">
      <c r="A60">
        <v>25</v>
      </c>
      <c r="B60" t="s">
        <v>370</v>
      </c>
      <c r="C60" t="s">
        <v>371</v>
      </c>
      <c r="D60">
        <v>1995</v>
      </c>
      <c r="E60" t="s">
        <v>372</v>
      </c>
      <c r="F60" t="s">
        <v>19</v>
      </c>
      <c r="G60" t="s">
        <v>373</v>
      </c>
      <c r="H60" t="s">
        <v>374</v>
      </c>
      <c r="I60">
        <v>20</v>
      </c>
      <c r="K60">
        <v>1</v>
      </c>
      <c r="L60">
        <v>1</v>
      </c>
      <c r="M60" s="10">
        <v>1</v>
      </c>
    </row>
    <row r="61" spans="1:14" x14ac:dyDescent="0.25">
      <c r="A61">
        <v>27</v>
      </c>
      <c r="B61" t="s">
        <v>375</v>
      </c>
      <c r="C61" t="s">
        <v>376</v>
      </c>
      <c r="D61">
        <v>1993</v>
      </c>
      <c r="E61" t="s">
        <v>377</v>
      </c>
      <c r="F61" t="s">
        <v>19</v>
      </c>
      <c r="G61" t="s">
        <v>378</v>
      </c>
      <c r="H61" t="s">
        <v>379</v>
      </c>
      <c r="I61">
        <v>18</v>
      </c>
      <c r="K61">
        <v>1</v>
      </c>
      <c r="L61">
        <v>1</v>
      </c>
      <c r="M61" s="10">
        <v>1</v>
      </c>
    </row>
    <row r="62" spans="1:14" x14ac:dyDescent="0.25">
      <c r="A62">
        <v>71</v>
      </c>
      <c r="B62" t="s">
        <v>380</v>
      </c>
      <c r="C62" t="s">
        <v>381</v>
      </c>
      <c r="D62">
        <v>2004</v>
      </c>
      <c r="E62" t="s">
        <v>382</v>
      </c>
      <c r="F62" t="s">
        <v>37</v>
      </c>
      <c r="G62" t="s">
        <v>383</v>
      </c>
      <c r="H62" t="s">
        <v>384</v>
      </c>
      <c r="I62">
        <v>11</v>
      </c>
      <c r="K62">
        <v>1</v>
      </c>
      <c r="L62">
        <v>1</v>
      </c>
      <c r="M62" s="10">
        <v>1</v>
      </c>
    </row>
    <row r="63" spans="1:14" x14ac:dyDescent="0.25">
      <c r="A63" s="10">
        <v>15</v>
      </c>
      <c r="B63" s="10" t="s">
        <v>385</v>
      </c>
      <c r="C63" s="10" t="s">
        <v>386</v>
      </c>
      <c r="D63" s="10">
        <v>2005</v>
      </c>
      <c r="E63" s="10" t="s">
        <v>387</v>
      </c>
      <c r="F63" s="10" t="s">
        <v>388</v>
      </c>
      <c r="G63" s="10" t="s">
        <v>389</v>
      </c>
      <c r="H63" s="10" t="s">
        <v>390</v>
      </c>
      <c r="I63" s="10">
        <v>75</v>
      </c>
      <c r="J63" s="10"/>
      <c r="K63" s="10">
        <v>1</v>
      </c>
      <c r="L63" s="10">
        <v>1</v>
      </c>
      <c r="M63" s="10">
        <v>1</v>
      </c>
      <c r="N63" s="10"/>
    </row>
    <row r="64" spans="1:14" s="2" customFormat="1" x14ac:dyDescent="0.25">
      <c r="A64">
        <v>0</v>
      </c>
      <c r="B64" t="s">
        <v>41</v>
      </c>
      <c r="C64" t="s">
        <v>391</v>
      </c>
      <c r="D64">
        <v>2002</v>
      </c>
      <c r="E64" t="s">
        <v>392</v>
      </c>
      <c r="F64" t="s">
        <v>32</v>
      </c>
      <c r="G64" s="1" t="s">
        <v>393</v>
      </c>
      <c r="H64"/>
      <c r="I64">
        <v>237</v>
      </c>
      <c r="J64"/>
      <c r="K64">
        <v>1</v>
      </c>
      <c r="L64">
        <v>1</v>
      </c>
      <c r="M64" s="10">
        <v>1</v>
      </c>
      <c r="N64"/>
    </row>
    <row r="65" spans="1:14" x14ac:dyDescent="0.25">
      <c r="A65">
        <v>1</v>
      </c>
      <c r="B65" t="s">
        <v>398</v>
      </c>
      <c r="C65" t="s">
        <v>399</v>
      </c>
      <c r="D65">
        <v>1994</v>
      </c>
      <c r="E65" t="s">
        <v>400</v>
      </c>
      <c r="H65" t="s">
        <v>401</v>
      </c>
      <c r="I65">
        <v>226</v>
      </c>
      <c r="J65" t="s">
        <v>39</v>
      </c>
      <c r="K65">
        <v>1</v>
      </c>
      <c r="L65">
        <v>1</v>
      </c>
      <c r="M65" s="10">
        <v>1</v>
      </c>
    </row>
    <row r="66" spans="1:14" s="2" customFormat="1" x14ac:dyDescent="0.25">
      <c r="A66">
        <v>1</v>
      </c>
      <c r="B66" t="s">
        <v>402</v>
      </c>
      <c r="C66" t="s">
        <v>403</v>
      </c>
      <c r="D66">
        <v>1998</v>
      </c>
      <c r="E66" t="s">
        <v>404</v>
      </c>
      <c r="F66"/>
      <c r="G66"/>
      <c r="H66" t="s">
        <v>405</v>
      </c>
      <c r="I66">
        <v>218</v>
      </c>
      <c r="J66" t="s">
        <v>39</v>
      </c>
      <c r="K66">
        <v>1</v>
      </c>
      <c r="L66">
        <v>1</v>
      </c>
      <c r="M66" s="10">
        <v>1</v>
      </c>
      <c r="N66"/>
    </row>
    <row r="67" spans="1:14" s="2" customFormat="1" x14ac:dyDescent="0.25">
      <c r="A67">
        <v>0</v>
      </c>
      <c r="B67" t="s">
        <v>406</v>
      </c>
      <c r="C67" t="s">
        <v>407</v>
      </c>
      <c r="D67">
        <v>2014</v>
      </c>
      <c r="E67" t="s">
        <v>408</v>
      </c>
      <c r="F67" t="s">
        <v>409</v>
      </c>
      <c r="G67" s="1" t="s">
        <v>410</v>
      </c>
      <c r="H67" t="s">
        <v>411</v>
      </c>
      <c r="I67">
        <v>357</v>
      </c>
      <c r="J67"/>
      <c r="K67">
        <v>1</v>
      </c>
      <c r="L67">
        <v>1</v>
      </c>
      <c r="M67" s="10">
        <v>1</v>
      </c>
      <c r="N67"/>
    </row>
    <row r="68" spans="1:14" x14ac:dyDescent="0.25">
      <c r="A68">
        <v>44</v>
      </c>
      <c r="B68" t="s">
        <v>417</v>
      </c>
      <c r="C68" t="s">
        <v>418</v>
      </c>
      <c r="D68">
        <v>2002</v>
      </c>
      <c r="E68" t="s">
        <v>419</v>
      </c>
      <c r="F68" t="s">
        <v>388</v>
      </c>
      <c r="G68" t="s">
        <v>420</v>
      </c>
      <c r="H68" t="s">
        <v>421</v>
      </c>
      <c r="I68">
        <v>17</v>
      </c>
      <c r="K68">
        <v>1</v>
      </c>
      <c r="L68">
        <v>1</v>
      </c>
      <c r="M68" s="10">
        <v>1</v>
      </c>
    </row>
    <row r="69" spans="1:14" s="2" customFormat="1" x14ac:dyDescent="0.25">
      <c r="A69">
        <v>0</v>
      </c>
      <c r="B69" t="s">
        <v>427</v>
      </c>
      <c r="C69" t="s">
        <v>428</v>
      </c>
      <c r="D69">
        <v>2015</v>
      </c>
      <c r="E69" t="s">
        <v>191</v>
      </c>
      <c r="F69" t="s">
        <v>32</v>
      </c>
      <c r="G69" t="s">
        <v>429</v>
      </c>
      <c r="H69"/>
      <c r="I69">
        <v>348</v>
      </c>
      <c r="J69"/>
      <c r="K69">
        <v>1</v>
      </c>
      <c r="L69">
        <v>1</v>
      </c>
      <c r="M69" s="10">
        <v>1</v>
      </c>
      <c r="N69"/>
    </row>
    <row r="70" spans="1:14" x14ac:dyDescent="0.25">
      <c r="A70">
        <v>11</v>
      </c>
      <c r="B70" t="s">
        <v>430</v>
      </c>
      <c r="C70" t="s">
        <v>431</v>
      </c>
      <c r="D70">
        <v>1999</v>
      </c>
      <c r="E70" t="s">
        <v>432</v>
      </c>
      <c r="F70" t="s">
        <v>57</v>
      </c>
      <c r="G70" t="s">
        <v>433</v>
      </c>
      <c r="H70" t="s">
        <v>434</v>
      </c>
      <c r="I70">
        <v>76</v>
      </c>
      <c r="K70">
        <v>1</v>
      </c>
      <c r="L70">
        <v>1</v>
      </c>
      <c r="M70" s="10">
        <v>1</v>
      </c>
    </row>
    <row r="71" spans="1:14" x14ac:dyDescent="0.25">
      <c r="A71">
        <v>0</v>
      </c>
      <c r="B71" t="s">
        <v>435</v>
      </c>
      <c r="C71" t="s">
        <v>436</v>
      </c>
      <c r="D71">
        <v>2003</v>
      </c>
      <c r="E71" t="s">
        <v>437</v>
      </c>
      <c r="F71" t="s">
        <v>32</v>
      </c>
      <c r="G71" t="s">
        <v>438</v>
      </c>
      <c r="I71">
        <v>337</v>
      </c>
      <c r="K71">
        <v>1</v>
      </c>
      <c r="L71">
        <v>1</v>
      </c>
      <c r="M71" s="10">
        <v>1</v>
      </c>
    </row>
    <row r="72" spans="1:14" x14ac:dyDescent="0.25">
      <c r="A72">
        <v>2</v>
      </c>
      <c r="B72" t="s">
        <v>439</v>
      </c>
      <c r="C72" t="s">
        <v>440</v>
      </c>
      <c r="D72">
        <v>2012</v>
      </c>
      <c r="E72" t="s">
        <v>441</v>
      </c>
      <c r="F72" t="s">
        <v>442</v>
      </c>
      <c r="G72" s="1" t="s">
        <v>443</v>
      </c>
      <c r="H72" t="s">
        <v>444</v>
      </c>
      <c r="I72">
        <v>355</v>
      </c>
      <c r="K72">
        <v>1</v>
      </c>
      <c r="L72">
        <v>1</v>
      </c>
      <c r="M72" s="10">
        <v>1</v>
      </c>
    </row>
    <row r="73" spans="1:14" s="2" customFormat="1" x14ac:dyDescent="0.25">
      <c r="A73">
        <v>3</v>
      </c>
      <c r="B73" t="s">
        <v>445</v>
      </c>
      <c r="C73" t="s">
        <v>446</v>
      </c>
      <c r="D73">
        <v>2004</v>
      </c>
      <c r="E73" t="s">
        <v>135</v>
      </c>
      <c r="F73" t="s">
        <v>136</v>
      </c>
      <c r="G73" t="s">
        <v>447</v>
      </c>
      <c r="H73" t="s">
        <v>448</v>
      </c>
      <c r="I73">
        <v>143</v>
      </c>
      <c r="J73"/>
      <c r="K73">
        <v>1</v>
      </c>
      <c r="L73">
        <v>1</v>
      </c>
      <c r="M73" s="10">
        <v>1</v>
      </c>
      <c r="N73"/>
    </row>
    <row r="74" spans="1:14" x14ac:dyDescent="0.25">
      <c r="A74">
        <v>0</v>
      </c>
      <c r="B74" t="s">
        <v>455</v>
      </c>
      <c r="C74" t="s">
        <v>456</v>
      </c>
      <c r="D74">
        <v>2003</v>
      </c>
      <c r="E74" t="s">
        <v>437</v>
      </c>
      <c r="F74" t="s">
        <v>32</v>
      </c>
      <c r="G74" t="s">
        <v>457</v>
      </c>
      <c r="I74">
        <v>309</v>
      </c>
      <c r="K74">
        <v>1</v>
      </c>
      <c r="L74">
        <v>1</v>
      </c>
      <c r="M74" s="10">
        <v>1</v>
      </c>
    </row>
    <row r="75" spans="1:14" x14ac:dyDescent="0.25">
      <c r="A75">
        <v>6</v>
      </c>
      <c r="B75" t="s">
        <v>458</v>
      </c>
      <c r="C75" t="s">
        <v>459</v>
      </c>
      <c r="D75">
        <v>2011</v>
      </c>
      <c r="E75" t="s">
        <v>460</v>
      </c>
      <c r="F75" t="s">
        <v>167</v>
      </c>
      <c r="G75" t="s">
        <v>461</v>
      </c>
      <c r="H75" t="s">
        <v>462</v>
      </c>
      <c r="I75">
        <v>115</v>
      </c>
      <c r="K75">
        <v>1</v>
      </c>
      <c r="L75">
        <v>1</v>
      </c>
      <c r="M75" s="10">
        <v>1</v>
      </c>
    </row>
    <row r="76" spans="1:14" s="10" customFormat="1" x14ac:dyDescent="0.25">
      <c r="A76">
        <v>14</v>
      </c>
      <c r="B76" t="s">
        <v>467</v>
      </c>
      <c r="C76" t="s">
        <v>468</v>
      </c>
      <c r="D76">
        <v>2001</v>
      </c>
      <c r="E76" t="s">
        <v>150</v>
      </c>
      <c r="F76" t="s">
        <v>151</v>
      </c>
      <c r="G76" t="s">
        <v>469</v>
      </c>
      <c r="H76" t="s">
        <v>470</v>
      </c>
      <c r="I76">
        <v>69</v>
      </c>
      <c r="J76"/>
      <c r="K76">
        <v>1</v>
      </c>
      <c r="L76">
        <v>1</v>
      </c>
      <c r="M76" s="10">
        <v>1</v>
      </c>
      <c r="N76"/>
    </row>
    <row r="77" spans="1:14" s="10" customFormat="1" x14ac:dyDescent="0.25">
      <c r="A77">
        <v>1</v>
      </c>
      <c r="B77" t="s">
        <v>471</v>
      </c>
      <c r="C77" t="s">
        <v>472</v>
      </c>
      <c r="D77">
        <v>1997</v>
      </c>
      <c r="E77" t="s">
        <v>340</v>
      </c>
      <c r="F77" t="s">
        <v>19</v>
      </c>
      <c r="G77" s="1" t="s">
        <v>473</v>
      </c>
      <c r="H77" t="s">
        <v>474</v>
      </c>
      <c r="I77">
        <v>211</v>
      </c>
      <c r="J77"/>
      <c r="K77">
        <v>1</v>
      </c>
      <c r="L77">
        <v>1</v>
      </c>
      <c r="M77" s="10">
        <v>1</v>
      </c>
      <c r="N77"/>
    </row>
    <row r="78" spans="1:14" x14ac:dyDescent="0.25">
      <c r="A78">
        <v>8</v>
      </c>
      <c r="B78" t="s">
        <v>475</v>
      </c>
      <c r="C78" t="s">
        <v>476</v>
      </c>
      <c r="D78">
        <v>1992</v>
      </c>
      <c r="E78" t="s">
        <v>477</v>
      </c>
      <c r="F78" t="s">
        <v>478</v>
      </c>
      <c r="H78" t="s">
        <v>479</v>
      </c>
      <c r="I78">
        <v>352</v>
      </c>
      <c r="J78" t="s">
        <v>39</v>
      </c>
      <c r="K78">
        <v>1</v>
      </c>
      <c r="L78">
        <v>1</v>
      </c>
      <c r="M78" s="10">
        <v>1</v>
      </c>
    </row>
    <row r="79" spans="1:14" x14ac:dyDescent="0.25">
      <c r="A79">
        <v>14</v>
      </c>
      <c r="B79" t="s">
        <v>480</v>
      </c>
      <c r="C79" t="s">
        <v>481</v>
      </c>
      <c r="D79">
        <v>2001</v>
      </c>
      <c r="E79" t="s">
        <v>272</v>
      </c>
      <c r="F79" t="s">
        <v>19</v>
      </c>
      <c r="G79" t="s">
        <v>482</v>
      </c>
      <c r="H79" t="s">
        <v>483</v>
      </c>
      <c r="I79">
        <v>49</v>
      </c>
      <c r="K79">
        <v>1</v>
      </c>
      <c r="L79">
        <v>1</v>
      </c>
      <c r="M79" s="10">
        <v>1</v>
      </c>
    </row>
    <row r="80" spans="1:14" x14ac:dyDescent="0.25">
      <c r="A80">
        <v>0</v>
      </c>
      <c r="B80" t="s">
        <v>484</v>
      </c>
      <c r="C80" t="s">
        <v>485</v>
      </c>
      <c r="D80">
        <v>2014</v>
      </c>
      <c r="E80" t="s">
        <v>105</v>
      </c>
      <c r="F80" t="s">
        <v>222</v>
      </c>
      <c r="G80" t="s">
        <v>486</v>
      </c>
      <c r="H80" t="s">
        <v>487</v>
      </c>
      <c r="I80">
        <v>311</v>
      </c>
      <c r="K80">
        <v>1</v>
      </c>
      <c r="L80">
        <v>1</v>
      </c>
      <c r="M80" s="10">
        <v>1</v>
      </c>
    </row>
    <row r="81" spans="1:14" x14ac:dyDescent="0.25">
      <c r="A81">
        <v>0</v>
      </c>
      <c r="B81" t="s">
        <v>92</v>
      </c>
      <c r="C81" t="s">
        <v>1197</v>
      </c>
      <c r="D81">
        <v>1995</v>
      </c>
      <c r="E81" t="s">
        <v>93</v>
      </c>
      <c r="I81">
        <v>317</v>
      </c>
      <c r="J81" t="s">
        <v>39</v>
      </c>
      <c r="K81">
        <v>1</v>
      </c>
      <c r="L81">
        <v>1</v>
      </c>
      <c r="M81" s="10">
        <v>1</v>
      </c>
    </row>
    <row r="82" spans="1:14" x14ac:dyDescent="0.25">
      <c r="A82">
        <v>0</v>
      </c>
      <c r="B82" t="s">
        <v>488</v>
      </c>
      <c r="C82" t="s">
        <v>489</v>
      </c>
      <c r="D82">
        <v>2015</v>
      </c>
      <c r="F82" t="s">
        <v>490</v>
      </c>
      <c r="G82" s="1" t="s">
        <v>491</v>
      </c>
      <c r="I82">
        <v>345</v>
      </c>
      <c r="K82">
        <v>1</v>
      </c>
      <c r="L82">
        <v>1</v>
      </c>
      <c r="M82" s="10">
        <v>1</v>
      </c>
    </row>
    <row r="83" spans="1:14" x14ac:dyDescent="0.25">
      <c r="A83">
        <v>0</v>
      </c>
      <c r="B83" t="s">
        <v>492</v>
      </c>
      <c r="C83" t="s">
        <v>493</v>
      </c>
      <c r="D83">
        <v>2003</v>
      </c>
      <c r="E83" t="s">
        <v>437</v>
      </c>
      <c r="F83" t="s">
        <v>32</v>
      </c>
      <c r="G83" t="s">
        <v>494</v>
      </c>
      <c r="I83">
        <v>323</v>
      </c>
      <c r="K83">
        <v>1</v>
      </c>
      <c r="L83">
        <v>1</v>
      </c>
      <c r="M83" s="10">
        <v>1</v>
      </c>
    </row>
    <row r="84" spans="1:14" s="2" customFormat="1" x14ac:dyDescent="0.25">
      <c r="A84">
        <v>0</v>
      </c>
      <c r="B84" t="s">
        <v>495</v>
      </c>
      <c r="C84" t="s">
        <v>496</v>
      </c>
      <c r="D84">
        <v>2004</v>
      </c>
      <c r="E84" t="s">
        <v>497</v>
      </c>
      <c r="F84" t="s">
        <v>32</v>
      </c>
      <c r="G84" t="s">
        <v>498</v>
      </c>
      <c r="H84"/>
      <c r="I84">
        <v>292</v>
      </c>
      <c r="J84"/>
      <c r="K84">
        <v>1</v>
      </c>
      <c r="L84">
        <v>1</v>
      </c>
      <c r="M84" s="10">
        <v>1</v>
      </c>
      <c r="N84"/>
    </row>
    <row r="85" spans="1:14" s="10" customFormat="1" x14ac:dyDescent="0.25">
      <c r="A85">
        <v>0</v>
      </c>
      <c r="B85" t="s">
        <v>792</v>
      </c>
      <c r="C85" t="s">
        <v>1353</v>
      </c>
      <c r="D85">
        <v>2006</v>
      </c>
      <c r="E85" t="s">
        <v>793</v>
      </c>
      <c r="F85" t="s">
        <v>37</v>
      </c>
      <c r="G85"/>
      <c r="H85" t="s">
        <v>794</v>
      </c>
      <c r="I85">
        <v>265</v>
      </c>
      <c r="J85" t="s">
        <v>39</v>
      </c>
      <c r="K85">
        <v>1</v>
      </c>
      <c r="L85">
        <v>1</v>
      </c>
      <c r="M85" s="10">
        <v>1</v>
      </c>
      <c r="N85"/>
    </row>
    <row r="86" spans="1:14" s="2" customFormat="1" x14ac:dyDescent="0.25">
      <c r="A86">
        <v>2</v>
      </c>
      <c r="B86" t="s">
        <v>503</v>
      </c>
      <c r="C86" t="s">
        <v>504</v>
      </c>
      <c r="D86">
        <v>1992</v>
      </c>
      <c r="E86" t="s">
        <v>505</v>
      </c>
      <c r="F86" t="s">
        <v>81</v>
      </c>
      <c r="G86" t="s">
        <v>506</v>
      </c>
      <c r="H86" t="s">
        <v>507</v>
      </c>
      <c r="I86">
        <v>65</v>
      </c>
      <c r="J86"/>
      <c r="K86">
        <v>1</v>
      </c>
      <c r="L86">
        <v>1</v>
      </c>
      <c r="M86" s="10">
        <v>1</v>
      </c>
      <c r="N86"/>
    </row>
    <row r="87" spans="1:14" x14ac:dyDescent="0.25">
      <c r="A87">
        <v>0</v>
      </c>
      <c r="B87" t="s">
        <v>508</v>
      </c>
      <c r="C87" t="s">
        <v>509</v>
      </c>
      <c r="D87">
        <v>2015</v>
      </c>
      <c r="E87" t="s">
        <v>510</v>
      </c>
      <c r="F87" t="s">
        <v>72</v>
      </c>
      <c r="H87" t="s">
        <v>511</v>
      </c>
      <c r="I87">
        <v>248</v>
      </c>
      <c r="J87" t="s">
        <v>39</v>
      </c>
      <c r="K87">
        <v>1</v>
      </c>
      <c r="L87">
        <v>1</v>
      </c>
      <c r="M87" s="10">
        <v>1</v>
      </c>
    </row>
    <row r="88" spans="1:14" x14ac:dyDescent="0.25">
      <c r="A88">
        <v>5</v>
      </c>
      <c r="B88" t="s">
        <v>512</v>
      </c>
      <c r="C88" t="s">
        <v>513</v>
      </c>
      <c r="D88">
        <v>2011</v>
      </c>
      <c r="E88" t="s">
        <v>514</v>
      </c>
      <c r="F88" t="s">
        <v>222</v>
      </c>
      <c r="G88" t="s">
        <v>515</v>
      </c>
      <c r="H88" t="s">
        <v>516</v>
      </c>
      <c r="I88">
        <v>121</v>
      </c>
      <c r="K88">
        <v>1</v>
      </c>
      <c r="L88">
        <v>1</v>
      </c>
      <c r="M88" s="10">
        <v>1</v>
      </c>
    </row>
    <row r="89" spans="1:14" x14ac:dyDescent="0.25">
      <c r="A89">
        <v>1</v>
      </c>
      <c r="B89" t="s">
        <v>925</v>
      </c>
      <c r="C89" t="s">
        <v>1354</v>
      </c>
      <c r="D89">
        <v>2012</v>
      </c>
      <c r="E89" t="s">
        <v>18</v>
      </c>
      <c r="F89" t="s">
        <v>76</v>
      </c>
      <c r="G89" s="1" t="s">
        <v>926</v>
      </c>
      <c r="H89" t="s">
        <v>927</v>
      </c>
      <c r="I89">
        <v>219</v>
      </c>
      <c r="K89">
        <v>1</v>
      </c>
      <c r="L89">
        <v>1</v>
      </c>
      <c r="M89" s="10">
        <v>1</v>
      </c>
    </row>
    <row r="90" spans="1:14" x14ac:dyDescent="0.25">
      <c r="A90">
        <v>2</v>
      </c>
      <c r="B90" t="s">
        <v>517</v>
      </c>
      <c r="C90" t="s">
        <v>518</v>
      </c>
      <c r="D90">
        <v>2013</v>
      </c>
      <c r="E90" t="s">
        <v>18</v>
      </c>
      <c r="F90" t="s">
        <v>81</v>
      </c>
      <c r="H90" t="s">
        <v>519</v>
      </c>
      <c r="I90">
        <v>178</v>
      </c>
      <c r="J90" t="s">
        <v>83</v>
      </c>
      <c r="K90">
        <v>1</v>
      </c>
      <c r="L90">
        <v>1</v>
      </c>
      <c r="M90" s="10">
        <v>1</v>
      </c>
    </row>
    <row r="91" spans="1:14" s="9" customFormat="1" x14ac:dyDescent="0.25">
      <c r="A91">
        <v>0</v>
      </c>
      <c r="B91" t="s">
        <v>520</v>
      </c>
      <c r="C91" t="s">
        <v>521</v>
      </c>
      <c r="D91">
        <v>2006</v>
      </c>
      <c r="E91" t="s">
        <v>522</v>
      </c>
      <c r="F91" t="s">
        <v>523</v>
      </c>
      <c r="G91" t="s">
        <v>524</v>
      </c>
      <c r="H91" t="s">
        <v>525</v>
      </c>
      <c r="I91">
        <v>319</v>
      </c>
      <c r="J91"/>
      <c r="K91">
        <v>1</v>
      </c>
      <c r="L91">
        <v>1</v>
      </c>
      <c r="M91" s="10">
        <v>1</v>
      </c>
      <c r="N91"/>
    </row>
    <row r="92" spans="1:14" x14ac:dyDescent="0.25">
      <c r="A92">
        <v>48</v>
      </c>
      <c r="B92" t="s">
        <v>526</v>
      </c>
      <c r="C92" t="s">
        <v>527</v>
      </c>
      <c r="D92">
        <v>2004</v>
      </c>
      <c r="E92" t="s">
        <v>528</v>
      </c>
      <c r="F92" t="s">
        <v>205</v>
      </c>
      <c r="G92" t="s">
        <v>529</v>
      </c>
      <c r="H92" t="s">
        <v>530</v>
      </c>
      <c r="I92">
        <v>14</v>
      </c>
      <c r="K92">
        <v>1</v>
      </c>
      <c r="L92">
        <v>1</v>
      </c>
      <c r="M92" s="10">
        <v>1</v>
      </c>
    </row>
    <row r="93" spans="1:14" x14ac:dyDescent="0.25">
      <c r="A93">
        <v>113</v>
      </c>
      <c r="B93" t="s">
        <v>531</v>
      </c>
      <c r="C93" t="s">
        <v>532</v>
      </c>
      <c r="D93">
        <v>1994</v>
      </c>
      <c r="E93" t="s">
        <v>533</v>
      </c>
      <c r="F93" t="s">
        <v>161</v>
      </c>
      <c r="G93" t="s">
        <v>534</v>
      </c>
      <c r="H93" t="s">
        <v>535</v>
      </c>
      <c r="I93">
        <v>3</v>
      </c>
      <c r="K93">
        <v>1</v>
      </c>
      <c r="L93">
        <v>1</v>
      </c>
      <c r="M93" s="10">
        <v>1</v>
      </c>
    </row>
    <row r="94" spans="1:14" x14ac:dyDescent="0.25">
      <c r="A94">
        <v>0</v>
      </c>
      <c r="B94" t="s">
        <v>541</v>
      </c>
      <c r="C94" t="s">
        <v>542</v>
      </c>
      <c r="D94">
        <v>2008</v>
      </c>
      <c r="E94" t="s">
        <v>543</v>
      </c>
      <c r="F94" t="s">
        <v>76</v>
      </c>
      <c r="H94" t="s">
        <v>544</v>
      </c>
      <c r="I94">
        <v>270</v>
      </c>
      <c r="J94" t="s">
        <v>28</v>
      </c>
      <c r="K94">
        <v>1</v>
      </c>
      <c r="L94">
        <v>1</v>
      </c>
      <c r="M94" s="10">
        <v>1</v>
      </c>
    </row>
    <row r="95" spans="1:14" x14ac:dyDescent="0.25">
      <c r="A95">
        <v>0</v>
      </c>
      <c r="B95" t="s">
        <v>550</v>
      </c>
      <c r="C95" t="s">
        <v>551</v>
      </c>
      <c r="D95">
        <v>2004</v>
      </c>
      <c r="E95" t="s">
        <v>552</v>
      </c>
      <c r="F95" t="s">
        <v>32</v>
      </c>
      <c r="G95" t="s">
        <v>553</v>
      </c>
      <c r="I95">
        <v>275</v>
      </c>
      <c r="K95">
        <v>1</v>
      </c>
      <c r="L95">
        <v>1</v>
      </c>
      <c r="M95" s="10">
        <v>1</v>
      </c>
    </row>
    <row r="96" spans="1:14" s="2" customFormat="1" x14ac:dyDescent="0.25">
      <c r="A96">
        <v>1</v>
      </c>
      <c r="B96" t="s">
        <v>554</v>
      </c>
      <c r="C96" t="s">
        <v>555</v>
      </c>
      <c r="D96">
        <v>1991</v>
      </c>
      <c r="E96" t="s">
        <v>543</v>
      </c>
      <c r="F96" t="s">
        <v>19</v>
      </c>
      <c r="G96" t="s">
        <v>556</v>
      </c>
      <c r="H96" t="s">
        <v>557</v>
      </c>
      <c r="I96">
        <v>210</v>
      </c>
      <c r="J96"/>
      <c r="K96">
        <v>1</v>
      </c>
      <c r="L96">
        <v>1</v>
      </c>
      <c r="M96" s="10">
        <v>1</v>
      </c>
      <c r="N96"/>
    </row>
    <row r="97" spans="1:14" x14ac:dyDescent="0.25">
      <c r="A97">
        <v>31</v>
      </c>
      <c r="B97" t="s">
        <v>558</v>
      </c>
      <c r="C97" t="s">
        <v>559</v>
      </c>
      <c r="D97">
        <v>2004</v>
      </c>
      <c r="E97" t="s">
        <v>510</v>
      </c>
      <c r="F97" t="s">
        <v>37</v>
      </c>
      <c r="G97" t="s">
        <v>560</v>
      </c>
      <c r="H97" t="s">
        <v>561</v>
      </c>
      <c r="I97">
        <v>33</v>
      </c>
      <c r="K97">
        <v>1</v>
      </c>
      <c r="L97">
        <v>1</v>
      </c>
      <c r="M97" s="10">
        <v>1</v>
      </c>
    </row>
    <row r="98" spans="1:14" x14ac:dyDescent="0.25">
      <c r="A98">
        <v>1</v>
      </c>
      <c r="B98" t="s">
        <v>567</v>
      </c>
      <c r="C98" t="s">
        <v>568</v>
      </c>
      <c r="D98">
        <v>1993</v>
      </c>
      <c r="E98" t="s">
        <v>18</v>
      </c>
      <c r="F98" t="s">
        <v>19</v>
      </c>
      <c r="G98" s="1" t="s">
        <v>569</v>
      </c>
      <c r="H98" t="s">
        <v>570</v>
      </c>
      <c r="I98">
        <v>207</v>
      </c>
      <c r="K98">
        <v>1</v>
      </c>
      <c r="L98">
        <v>1</v>
      </c>
      <c r="M98" s="10">
        <v>1</v>
      </c>
    </row>
    <row r="99" spans="1:14" x14ac:dyDescent="0.25">
      <c r="A99">
        <v>6</v>
      </c>
      <c r="B99" t="s">
        <v>571</v>
      </c>
      <c r="C99" t="s">
        <v>572</v>
      </c>
      <c r="D99">
        <v>1993</v>
      </c>
      <c r="F99" t="s">
        <v>277</v>
      </c>
      <c r="G99" t="s">
        <v>573</v>
      </c>
      <c r="H99" t="s">
        <v>574</v>
      </c>
      <c r="I99">
        <v>90</v>
      </c>
      <c r="K99">
        <v>1</v>
      </c>
      <c r="L99">
        <v>1</v>
      </c>
      <c r="M99" s="10">
        <v>1</v>
      </c>
    </row>
    <row r="100" spans="1:14" s="2" customFormat="1" x14ac:dyDescent="0.25">
      <c r="A100">
        <v>2</v>
      </c>
      <c r="B100" t="s">
        <v>580</v>
      </c>
      <c r="C100" t="s">
        <v>581</v>
      </c>
      <c r="D100">
        <v>1990</v>
      </c>
      <c r="E100" t="s">
        <v>582</v>
      </c>
      <c r="F100"/>
      <c r="G100"/>
      <c r="H100" s="1" t="s">
        <v>583</v>
      </c>
      <c r="I100">
        <v>202</v>
      </c>
      <c r="J100" t="s">
        <v>39</v>
      </c>
      <c r="K100">
        <v>1</v>
      </c>
      <c r="L100">
        <v>1</v>
      </c>
      <c r="M100" s="10">
        <v>1</v>
      </c>
      <c r="N100"/>
    </row>
    <row r="101" spans="1:14" s="4" customFormat="1" x14ac:dyDescent="0.25">
      <c r="A101">
        <v>0</v>
      </c>
      <c r="B101" t="s">
        <v>584</v>
      </c>
      <c r="C101" t="s">
        <v>585</v>
      </c>
      <c r="D101">
        <v>2012</v>
      </c>
      <c r="E101" t="s">
        <v>586</v>
      </c>
      <c r="F101" t="s">
        <v>587</v>
      </c>
      <c r="G101" s="1" t="s">
        <v>588</v>
      </c>
      <c r="H101"/>
      <c r="I101">
        <v>316</v>
      </c>
      <c r="J101"/>
      <c r="K101">
        <v>1</v>
      </c>
      <c r="L101">
        <v>1</v>
      </c>
      <c r="M101" s="10">
        <v>1</v>
      </c>
      <c r="N101"/>
    </row>
    <row r="102" spans="1:14" x14ac:dyDescent="0.25">
      <c r="A102">
        <v>3</v>
      </c>
      <c r="B102" t="s">
        <v>593</v>
      </c>
      <c r="C102" t="s">
        <v>594</v>
      </c>
      <c r="D102">
        <v>2008</v>
      </c>
      <c r="E102" t="s">
        <v>595</v>
      </c>
      <c r="F102" t="s">
        <v>596</v>
      </c>
      <c r="G102" t="s">
        <v>597</v>
      </c>
      <c r="H102" t="s">
        <v>598</v>
      </c>
      <c r="I102">
        <v>157</v>
      </c>
      <c r="K102">
        <v>1</v>
      </c>
      <c r="L102">
        <v>1</v>
      </c>
      <c r="M102" s="10">
        <v>1</v>
      </c>
    </row>
    <row r="103" spans="1:14" x14ac:dyDescent="0.25">
      <c r="A103">
        <v>2</v>
      </c>
      <c r="B103" t="s">
        <v>599</v>
      </c>
      <c r="C103" t="s">
        <v>600</v>
      </c>
      <c r="D103">
        <v>1993</v>
      </c>
      <c r="E103" t="s">
        <v>601</v>
      </c>
      <c r="H103" s="1" t="s">
        <v>602</v>
      </c>
      <c r="I103">
        <v>189</v>
      </c>
      <c r="J103" t="s">
        <v>39</v>
      </c>
      <c r="K103">
        <v>1</v>
      </c>
      <c r="L103">
        <v>1</v>
      </c>
      <c r="M103" s="10">
        <v>1</v>
      </c>
    </row>
    <row r="104" spans="1:14" s="4" customFormat="1" x14ac:dyDescent="0.25">
      <c r="A104">
        <v>37</v>
      </c>
      <c r="B104" t="s">
        <v>603</v>
      </c>
      <c r="C104" t="s">
        <v>604</v>
      </c>
      <c r="D104">
        <v>2005</v>
      </c>
      <c r="E104" t="s">
        <v>150</v>
      </c>
      <c r="F104" t="s">
        <v>151</v>
      </c>
      <c r="G104" t="s">
        <v>605</v>
      </c>
      <c r="H104" t="s">
        <v>606</v>
      </c>
      <c r="I104">
        <v>25</v>
      </c>
      <c r="J104"/>
      <c r="K104">
        <v>1</v>
      </c>
      <c r="L104">
        <v>1</v>
      </c>
      <c r="M104" s="10">
        <v>1</v>
      </c>
      <c r="N104"/>
    </row>
    <row r="105" spans="1:14" x14ac:dyDescent="0.25">
      <c r="A105">
        <v>0</v>
      </c>
      <c r="B105" t="s">
        <v>1168</v>
      </c>
      <c r="C105" t="s">
        <v>1187</v>
      </c>
      <c r="D105">
        <v>2000</v>
      </c>
      <c r="E105" t="s">
        <v>40</v>
      </c>
      <c r="F105" t="s">
        <v>32</v>
      </c>
      <c r="G105" s="1" t="s">
        <v>1169</v>
      </c>
      <c r="I105">
        <v>233</v>
      </c>
      <c r="K105">
        <v>1</v>
      </c>
      <c r="L105">
        <v>1</v>
      </c>
      <c r="M105" s="10">
        <v>1</v>
      </c>
    </row>
    <row r="106" spans="1:14" x14ac:dyDescent="0.25">
      <c r="A106">
        <v>7</v>
      </c>
      <c r="B106" t="s">
        <v>607</v>
      </c>
      <c r="C106" t="s">
        <v>608</v>
      </c>
      <c r="D106">
        <v>2004</v>
      </c>
      <c r="E106" t="s">
        <v>609</v>
      </c>
      <c r="F106" t="s">
        <v>610</v>
      </c>
      <c r="H106" t="s">
        <v>611</v>
      </c>
      <c r="I106">
        <v>111</v>
      </c>
      <c r="J106" t="s">
        <v>28</v>
      </c>
      <c r="K106">
        <v>1</v>
      </c>
      <c r="L106">
        <v>1</v>
      </c>
      <c r="M106" s="10">
        <v>1</v>
      </c>
    </row>
    <row r="107" spans="1:14" x14ac:dyDescent="0.25">
      <c r="A107">
        <v>0</v>
      </c>
      <c r="B107" t="s">
        <v>795</v>
      </c>
      <c r="C107" t="s">
        <v>1351</v>
      </c>
      <c r="D107">
        <v>2013</v>
      </c>
      <c r="E107" t="s">
        <v>796</v>
      </c>
      <c r="F107" t="s">
        <v>67</v>
      </c>
      <c r="G107" s="1" t="s">
        <v>797</v>
      </c>
      <c r="I107">
        <v>273</v>
      </c>
      <c r="K107">
        <v>1</v>
      </c>
      <c r="L107">
        <v>1</v>
      </c>
      <c r="M107" s="10">
        <v>1</v>
      </c>
    </row>
    <row r="108" spans="1:14" x14ac:dyDescent="0.25">
      <c r="A108">
        <v>5</v>
      </c>
      <c r="B108" t="s">
        <v>627</v>
      </c>
      <c r="C108" t="s">
        <v>628</v>
      </c>
      <c r="D108">
        <v>1996</v>
      </c>
      <c r="E108" t="s">
        <v>80</v>
      </c>
      <c r="F108" t="s">
        <v>19</v>
      </c>
      <c r="G108" t="s">
        <v>629</v>
      </c>
      <c r="H108" t="s">
        <v>630</v>
      </c>
      <c r="I108">
        <v>106</v>
      </c>
      <c r="K108">
        <v>1</v>
      </c>
      <c r="L108">
        <v>1</v>
      </c>
      <c r="M108" s="10">
        <v>1</v>
      </c>
    </row>
    <row r="109" spans="1:14" x14ac:dyDescent="0.25">
      <c r="A109">
        <v>4</v>
      </c>
      <c r="B109" t="s">
        <v>631</v>
      </c>
      <c r="C109" t="s">
        <v>632</v>
      </c>
      <c r="D109">
        <v>1994</v>
      </c>
      <c r="E109" t="s">
        <v>18</v>
      </c>
      <c r="F109" t="s">
        <v>19</v>
      </c>
      <c r="G109" t="s">
        <v>633</v>
      </c>
      <c r="H109" t="s">
        <v>634</v>
      </c>
      <c r="I109">
        <v>117</v>
      </c>
      <c r="K109">
        <v>1</v>
      </c>
      <c r="L109">
        <v>1</v>
      </c>
      <c r="M109" s="10">
        <v>1</v>
      </c>
    </row>
    <row r="110" spans="1:14" s="4" customFormat="1" x14ac:dyDescent="0.25">
      <c r="A110" s="10">
        <v>2</v>
      </c>
      <c r="B110" s="10" t="s">
        <v>635</v>
      </c>
      <c r="C110" s="10" t="s">
        <v>636</v>
      </c>
      <c r="D110" s="10">
        <v>2006</v>
      </c>
      <c r="E110" s="10" t="s">
        <v>637</v>
      </c>
      <c r="F110" s="10" t="s">
        <v>81</v>
      </c>
      <c r="G110" s="10"/>
      <c r="H110" s="10" t="s">
        <v>638</v>
      </c>
      <c r="I110" s="10">
        <v>166</v>
      </c>
      <c r="J110" s="10" t="s">
        <v>39</v>
      </c>
      <c r="K110" s="10">
        <v>1</v>
      </c>
      <c r="L110" s="10">
        <v>1</v>
      </c>
      <c r="M110" s="10">
        <v>1</v>
      </c>
      <c r="N110" s="10"/>
    </row>
    <row r="111" spans="1:14" x14ac:dyDescent="0.25">
      <c r="A111">
        <v>11</v>
      </c>
      <c r="B111" t="s">
        <v>639</v>
      </c>
      <c r="C111" t="s">
        <v>640</v>
      </c>
      <c r="D111">
        <v>1999</v>
      </c>
      <c r="E111" t="s">
        <v>641</v>
      </c>
      <c r="F111" t="s">
        <v>81</v>
      </c>
      <c r="G111" t="s">
        <v>642</v>
      </c>
      <c r="H111" t="s">
        <v>643</v>
      </c>
      <c r="I111">
        <v>68</v>
      </c>
      <c r="K111">
        <v>1</v>
      </c>
      <c r="L111">
        <v>1</v>
      </c>
      <c r="M111" s="10">
        <v>1</v>
      </c>
    </row>
    <row r="112" spans="1:14" x14ac:dyDescent="0.25">
      <c r="A112">
        <v>0</v>
      </c>
      <c r="B112" t="s">
        <v>644</v>
      </c>
      <c r="C112" t="s">
        <v>645</v>
      </c>
      <c r="D112">
        <v>2011</v>
      </c>
      <c r="E112" t="s">
        <v>646</v>
      </c>
      <c r="F112" t="s">
        <v>478</v>
      </c>
      <c r="H112" t="s">
        <v>647</v>
      </c>
      <c r="I112">
        <v>245</v>
      </c>
      <c r="J112" t="s">
        <v>39</v>
      </c>
      <c r="K112">
        <v>1</v>
      </c>
      <c r="L112">
        <v>1</v>
      </c>
      <c r="M112" s="10">
        <v>1</v>
      </c>
    </row>
    <row r="113" spans="1:14" x14ac:dyDescent="0.25">
      <c r="A113">
        <v>3</v>
      </c>
      <c r="B113" t="s">
        <v>648</v>
      </c>
      <c r="C113" t="s">
        <v>649</v>
      </c>
      <c r="D113">
        <v>1999</v>
      </c>
      <c r="E113" t="s">
        <v>650</v>
      </c>
      <c r="H113" s="1" t="s">
        <v>651</v>
      </c>
      <c r="I113">
        <v>141</v>
      </c>
      <c r="J113" t="s">
        <v>39</v>
      </c>
      <c r="K113">
        <v>1</v>
      </c>
      <c r="L113">
        <v>1</v>
      </c>
      <c r="M113" s="10">
        <v>1</v>
      </c>
    </row>
    <row r="114" spans="1:14" s="4" customFormat="1" x14ac:dyDescent="0.25">
      <c r="A114">
        <v>21</v>
      </c>
      <c r="B114" t="s">
        <v>652</v>
      </c>
      <c r="C114" t="s">
        <v>653</v>
      </c>
      <c r="D114">
        <v>2011</v>
      </c>
      <c r="E114" t="s">
        <v>18</v>
      </c>
      <c r="F114" t="s">
        <v>81</v>
      </c>
      <c r="G114"/>
      <c r="H114" t="s">
        <v>654</v>
      </c>
      <c r="I114">
        <v>48</v>
      </c>
      <c r="J114" t="s">
        <v>83</v>
      </c>
      <c r="K114">
        <v>1</v>
      </c>
      <c r="L114">
        <v>1</v>
      </c>
      <c r="M114" s="10">
        <v>1</v>
      </c>
      <c r="N114"/>
    </row>
    <row r="115" spans="1:14" x14ac:dyDescent="0.25">
      <c r="A115">
        <v>0</v>
      </c>
      <c r="B115" t="s">
        <v>655</v>
      </c>
      <c r="C115" t="s">
        <v>656</v>
      </c>
      <c r="D115">
        <v>2013</v>
      </c>
      <c r="E115" t="s">
        <v>657</v>
      </c>
      <c r="F115" t="s">
        <v>151</v>
      </c>
      <c r="G115" s="1" t="s">
        <v>658</v>
      </c>
      <c r="H115" t="s">
        <v>659</v>
      </c>
      <c r="I115">
        <v>241</v>
      </c>
      <c r="K115">
        <v>1</v>
      </c>
      <c r="L115">
        <v>1</v>
      </c>
      <c r="M115" s="10">
        <v>1</v>
      </c>
    </row>
    <row r="116" spans="1:14" x14ac:dyDescent="0.25">
      <c r="A116">
        <v>0</v>
      </c>
      <c r="B116" t="s">
        <v>660</v>
      </c>
      <c r="C116" t="s">
        <v>661</v>
      </c>
      <c r="D116">
        <v>2015</v>
      </c>
      <c r="E116" t="s">
        <v>662</v>
      </c>
      <c r="F116" t="s">
        <v>151</v>
      </c>
      <c r="G116" t="s">
        <v>663</v>
      </c>
      <c r="H116" t="s">
        <v>664</v>
      </c>
      <c r="I116">
        <v>349</v>
      </c>
      <c r="K116">
        <v>1</v>
      </c>
      <c r="L116">
        <v>1</v>
      </c>
      <c r="M116" s="10">
        <v>1</v>
      </c>
    </row>
    <row r="117" spans="1:14" s="2" customFormat="1" x14ac:dyDescent="0.25">
      <c r="A117">
        <v>4</v>
      </c>
      <c r="B117" t="s">
        <v>665</v>
      </c>
      <c r="C117" t="s">
        <v>666</v>
      </c>
      <c r="D117">
        <v>2011</v>
      </c>
      <c r="E117" t="s">
        <v>105</v>
      </c>
      <c r="F117" t="s">
        <v>222</v>
      </c>
      <c r="G117" t="s">
        <v>667</v>
      </c>
      <c r="H117" t="s">
        <v>668</v>
      </c>
      <c r="I117">
        <v>129</v>
      </c>
      <c r="J117"/>
      <c r="K117">
        <v>1</v>
      </c>
      <c r="L117">
        <v>1</v>
      </c>
      <c r="M117" s="10">
        <v>1</v>
      </c>
      <c r="N117"/>
    </row>
    <row r="118" spans="1:14" s="4" customFormat="1" x14ac:dyDescent="0.25">
      <c r="A118">
        <v>25</v>
      </c>
      <c r="B118" t="s">
        <v>669</v>
      </c>
      <c r="C118" t="s">
        <v>670</v>
      </c>
      <c r="D118">
        <v>2005</v>
      </c>
      <c r="E118" t="s">
        <v>671</v>
      </c>
      <c r="F118" t="s">
        <v>151</v>
      </c>
      <c r="G118" t="s">
        <v>672</v>
      </c>
      <c r="H118" t="s">
        <v>673</v>
      </c>
      <c r="I118">
        <v>39</v>
      </c>
      <c r="J118"/>
      <c r="K118">
        <v>1</v>
      </c>
      <c r="L118">
        <v>1</v>
      </c>
      <c r="M118" s="10">
        <v>1</v>
      </c>
      <c r="N118"/>
    </row>
    <row r="119" spans="1:14" x14ac:dyDescent="0.25">
      <c r="A119">
        <v>0</v>
      </c>
      <c r="B119" t="s">
        <v>674</v>
      </c>
      <c r="C119" t="s">
        <v>675</v>
      </c>
      <c r="D119">
        <v>2014</v>
      </c>
      <c r="E119" t="s">
        <v>676</v>
      </c>
      <c r="F119" t="s">
        <v>32</v>
      </c>
      <c r="G119" t="s">
        <v>677</v>
      </c>
      <c r="I119">
        <v>318</v>
      </c>
      <c r="K119">
        <v>1</v>
      </c>
      <c r="L119">
        <v>1</v>
      </c>
      <c r="M119" s="10">
        <v>1</v>
      </c>
    </row>
    <row r="120" spans="1:14" x14ac:dyDescent="0.25">
      <c r="A120">
        <v>10</v>
      </c>
      <c r="B120" t="s">
        <v>683</v>
      </c>
      <c r="C120" t="s">
        <v>684</v>
      </c>
      <c r="D120">
        <v>2009</v>
      </c>
      <c r="E120" t="s">
        <v>18</v>
      </c>
      <c r="F120" t="s">
        <v>81</v>
      </c>
      <c r="H120" t="s">
        <v>685</v>
      </c>
      <c r="I120">
        <v>88</v>
      </c>
      <c r="J120" t="s">
        <v>83</v>
      </c>
      <c r="K120">
        <v>1</v>
      </c>
      <c r="L120">
        <v>1</v>
      </c>
      <c r="M120" s="10">
        <v>1</v>
      </c>
    </row>
    <row r="121" spans="1:14" x14ac:dyDescent="0.25">
      <c r="A121">
        <v>10</v>
      </c>
      <c r="B121" t="s">
        <v>686</v>
      </c>
      <c r="C121" t="s">
        <v>687</v>
      </c>
      <c r="D121">
        <v>1993</v>
      </c>
      <c r="E121" t="s">
        <v>18</v>
      </c>
      <c r="F121" t="s">
        <v>19</v>
      </c>
      <c r="G121" t="s">
        <v>688</v>
      </c>
      <c r="H121" t="s">
        <v>689</v>
      </c>
      <c r="I121">
        <v>64</v>
      </c>
      <c r="K121">
        <v>1</v>
      </c>
      <c r="L121">
        <v>1</v>
      </c>
      <c r="M121" s="10">
        <v>1</v>
      </c>
    </row>
    <row r="122" spans="1:14" s="2" customFormat="1" x14ac:dyDescent="0.25">
      <c r="A122">
        <v>19</v>
      </c>
      <c r="B122" t="s">
        <v>690</v>
      </c>
      <c r="C122" t="s">
        <v>691</v>
      </c>
      <c r="D122">
        <v>2009</v>
      </c>
      <c r="E122" t="s">
        <v>692</v>
      </c>
      <c r="F122" t="s">
        <v>693</v>
      </c>
      <c r="G122" t="s">
        <v>694</v>
      </c>
      <c r="H122" t="s">
        <v>695</v>
      </c>
      <c r="I122">
        <v>30</v>
      </c>
      <c r="J122"/>
      <c r="K122">
        <v>1</v>
      </c>
      <c r="L122">
        <v>1</v>
      </c>
      <c r="M122" s="10">
        <v>1</v>
      </c>
      <c r="N122"/>
    </row>
    <row r="123" spans="1:14" x14ac:dyDescent="0.25">
      <c r="A123">
        <v>0</v>
      </c>
      <c r="B123" t="s">
        <v>696</v>
      </c>
      <c r="C123" t="s">
        <v>697</v>
      </c>
      <c r="D123">
        <v>1990</v>
      </c>
      <c r="F123" t="s">
        <v>698</v>
      </c>
      <c r="I123">
        <v>360</v>
      </c>
      <c r="J123" t="s">
        <v>39</v>
      </c>
      <c r="K123">
        <v>1</v>
      </c>
      <c r="L123">
        <v>1</v>
      </c>
      <c r="M123" s="10">
        <v>1</v>
      </c>
    </row>
    <row r="124" spans="1:14" x14ac:dyDescent="0.25">
      <c r="A124">
        <v>0</v>
      </c>
      <c r="B124" t="s">
        <v>699</v>
      </c>
      <c r="C124" t="s">
        <v>700</v>
      </c>
      <c r="D124">
        <v>2015</v>
      </c>
      <c r="E124" t="s">
        <v>701</v>
      </c>
      <c r="F124" t="s">
        <v>81</v>
      </c>
      <c r="G124" t="s">
        <v>702</v>
      </c>
      <c r="H124" t="s">
        <v>703</v>
      </c>
      <c r="I124">
        <v>326</v>
      </c>
      <c r="K124">
        <v>1</v>
      </c>
      <c r="L124">
        <v>1</v>
      </c>
      <c r="M124" s="10">
        <v>1</v>
      </c>
    </row>
    <row r="125" spans="1:14" x14ac:dyDescent="0.25">
      <c r="A125">
        <v>79</v>
      </c>
      <c r="B125" t="s">
        <v>704</v>
      </c>
      <c r="C125" t="s">
        <v>705</v>
      </c>
      <c r="D125">
        <v>2003</v>
      </c>
      <c r="E125" t="s">
        <v>706</v>
      </c>
      <c r="F125" t="s">
        <v>167</v>
      </c>
      <c r="G125" t="s">
        <v>707</v>
      </c>
      <c r="H125" t="s">
        <v>708</v>
      </c>
      <c r="I125">
        <v>9</v>
      </c>
      <c r="K125">
        <v>1</v>
      </c>
      <c r="L125">
        <v>1</v>
      </c>
      <c r="M125" s="10">
        <v>1</v>
      </c>
    </row>
    <row r="126" spans="1:14" x14ac:dyDescent="0.25">
      <c r="A126">
        <v>3</v>
      </c>
      <c r="B126" t="s">
        <v>709</v>
      </c>
      <c r="C126" t="s">
        <v>710</v>
      </c>
      <c r="D126">
        <v>2011</v>
      </c>
      <c r="E126" t="s">
        <v>711</v>
      </c>
      <c r="H126" t="s">
        <v>712</v>
      </c>
      <c r="I126">
        <v>144</v>
      </c>
      <c r="J126" t="s">
        <v>39</v>
      </c>
      <c r="K126">
        <v>1</v>
      </c>
      <c r="L126">
        <v>1</v>
      </c>
      <c r="M126" s="10">
        <v>1</v>
      </c>
    </row>
    <row r="127" spans="1:14" x14ac:dyDescent="0.25">
      <c r="A127">
        <v>2</v>
      </c>
      <c r="B127" t="s">
        <v>715</v>
      </c>
      <c r="C127" t="s">
        <v>716</v>
      </c>
      <c r="D127">
        <v>2012</v>
      </c>
      <c r="E127" t="s">
        <v>18</v>
      </c>
      <c r="F127" t="s">
        <v>76</v>
      </c>
      <c r="G127" s="1" t="s">
        <v>717</v>
      </c>
      <c r="H127" t="s">
        <v>718</v>
      </c>
      <c r="I127">
        <v>216</v>
      </c>
      <c r="K127">
        <v>1</v>
      </c>
      <c r="L127">
        <v>1</v>
      </c>
      <c r="M127" s="10">
        <v>1</v>
      </c>
    </row>
    <row r="128" spans="1:14" x14ac:dyDescent="0.25">
      <c r="A128">
        <v>0</v>
      </c>
      <c r="B128" t="s">
        <v>719</v>
      </c>
      <c r="C128" t="s">
        <v>720</v>
      </c>
      <c r="D128">
        <v>2015</v>
      </c>
      <c r="E128" t="s">
        <v>18</v>
      </c>
      <c r="F128" t="s">
        <v>76</v>
      </c>
      <c r="G128" s="1" t="s">
        <v>721</v>
      </c>
      <c r="I128">
        <v>231</v>
      </c>
      <c r="K128">
        <v>1</v>
      </c>
      <c r="L128">
        <v>1</v>
      </c>
      <c r="M128" s="10">
        <v>1</v>
      </c>
    </row>
    <row r="129" spans="1:14" s="9" customFormat="1" x14ac:dyDescent="0.25">
      <c r="A129">
        <v>5</v>
      </c>
      <c r="B129" t="s">
        <v>722</v>
      </c>
      <c r="C129" t="s">
        <v>723</v>
      </c>
      <c r="D129">
        <v>2012</v>
      </c>
      <c r="E129" t="s">
        <v>18</v>
      </c>
      <c r="F129" t="s">
        <v>76</v>
      </c>
      <c r="G129" t="s">
        <v>724</v>
      </c>
      <c r="H129" t="s">
        <v>725</v>
      </c>
      <c r="I129">
        <v>131</v>
      </c>
      <c r="J129"/>
      <c r="K129">
        <v>1</v>
      </c>
      <c r="L129">
        <v>1</v>
      </c>
      <c r="M129" s="10">
        <v>1</v>
      </c>
      <c r="N129"/>
    </row>
    <row r="130" spans="1:14" s="4" customFormat="1" x14ac:dyDescent="0.25">
      <c r="A130">
        <v>0</v>
      </c>
      <c r="B130" t="s">
        <v>674</v>
      </c>
      <c r="C130" t="s">
        <v>726</v>
      </c>
      <c r="D130">
        <v>2014</v>
      </c>
      <c r="E130"/>
      <c r="F130" t="s">
        <v>27</v>
      </c>
      <c r="G130" t="s">
        <v>727</v>
      </c>
      <c r="H130"/>
      <c r="I130">
        <v>330</v>
      </c>
      <c r="J130"/>
      <c r="K130">
        <v>1</v>
      </c>
      <c r="L130">
        <v>1</v>
      </c>
      <c r="M130" s="10">
        <v>1</v>
      </c>
      <c r="N130"/>
    </row>
    <row r="131" spans="1:14" x14ac:dyDescent="0.25">
      <c r="A131">
        <v>2</v>
      </c>
      <c r="B131" t="s">
        <v>737</v>
      </c>
      <c r="C131" t="s">
        <v>738</v>
      </c>
      <c r="D131">
        <v>1995</v>
      </c>
      <c r="E131" t="s">
        <v>739</v>
      </c>
      <c r="H131" t="s">
        <v>740</v>
      </c>
      <c r="I131">
        <v>203</v>
      </c>
      <c r="J131" t="s">
        <v>39</v>
      </c>
      <c r="K131">
        <v>1</v>
      </c>
      <c r="L131">
        <v>1</v>
      </c>
      <c r="M131" s="10">
        <v>1</v>
      </c>
    </row>
    <row r="132" spans="1:14" x14ac:dyDescent="0.25">
      <c r="A132">
        <v>0</v>
      </c>
      <c r="B132" t="s">
        <v>741</v>
      </c>
      <c r="C132" t="s">
        <v>742</v>
      </c>
      <c r="D132">
        <v>2015</v>
      </c>
      <c r="E132" t="s">
        <v>18</v>
      </c>
      <c r="F132" t="s">
        <v>81</v>
      </c>
      <c r="H132" t="s">
        <v>743</v>
      </c>
      <c r="I132">
        <v>283</v>
      </c>
      <c r="J132" t="s">
        <v>83</v>
      </c>
      <c r="K132">
        <v>1</v>
      </c>
      <c r="L132">
        <v>1</v>
      </c>
      <c r="M132" s="10">
        <v>1</v>
      </c>
    </row>
    <row r="133" spans="1:14" x14ac:dyDescent="0.25">
      <c r="A133">
        <v>17</v>
      </c>
      <c r="B133" t="s">
        <v>744</v>
      </c>
      <c r="C133" t="s">
        <v>745</v>
      </c>
      <c r="D133">
        <v>2010</v>
      </c>
      <c r="E133" t="s">
        <v>331</v>
      </c>
      <c r="F133" t="s">
        <v>167</v>
      </c>
      <c r="G133" t="s">
        <v>746</v>
      </c>
      <c r="H133" t="s">
        <v>747</v>
      </c>
      <c r="I133">
        <v>70</v>
      </c>
      <c r="K133">
        <v>1</v>
      </c>
      <c r="L133">
        <v>1</v>
      </c>
      <c r="M133" s="10">
        <v>1</v>
      </c>
    </row>
    <row r="134" spans="1:14" s="4" customFormat="1" x14ac:dyDescent="0.25">
      <c r="A134">
        <v>71</v>
      </c>
      <c r="B134" t="s">
        <v>753</v>
      </c>
      <c r="C134" t="s">
        <v>754</v>
      </c>
      <c r="D134">
        <v>2003</v>
      </c>
      <c r="E134" t="s">
        <v>533</v>
      </c>
      <c r="F134" t="s">
        <v>161</v>
      </c>
      <c r="G134" t="s">
        <v>755</v>
      </c>
      <c r="H134" t="s">
        <v>756</v>
      </c>
      <c r="I134">
        <v>8</v>
      </c>
      <c r="J134"/>
      <c r="K134">
        <v>1</v>
      </c>
      <c r="L134">
        <v>1</v>
      </c>
      <c r="M134" s="10">
        <v>1</v>
      </c>
      <c r="N134"/>
    </row>
    <row r="135" spans="1:14" x14ac:dyDescent="0.25">
      <c r="A135">
        <v>1</v>
      </c>
      <c r="B135" t="s">
        <v>757</v>
      </c>
      <c r="C135" t="s">
        <v>758</v>
      </c>
      <c r="D135">
        <v>2002</v>
      </c>
      <c r="E135" t="s">
        <v>392</v>
      </c>
      <c r="F135" t="s">
        <v>32</v>
      </c>
      <c r="G135" s="1" t="s">
        <v>759</v>
      </c>
      <c r="H135" t="s">
        <v>760</v>
      </c>
      <c r="I135">
        <v>209</v>
      </c>
      <c r="K135">
        <v>1</v>
      </c>
      <c r="L135">
        <v>1</v>
      </c>
      <c r="M135" s="10">
        <v>1</v>
      </c>
    </row>
    <row r="136" spans="1:14" x14ac:dyDescent="0.25">
      <c r="A136">
        <v>2</v>
      </c>
      <c r="B136" t="s">
        <v>761</v>
      </c>
      <c r="C136" t="s">
        <v>762</v>
      </c>
      <c r="D136">
        <v>2009</v>
      </c>
      <c r="E136" t="s">
        <v>763</v>
      </c>
      <c r="F136" t="s">
        <v>81</v>
      </c>
      <c r="H136" t="s">
        <v>764</v>
      </c>
      <c r="I136">
        <v>224</v>
      </c>
      <c r="J136" t="s">
        <v>83</v>
      </c>
      <c r="K136">
        <v>1</v>
      </c>
      <c r="L136">
        <v>1</v>
      </c>
      <c r="M136" s="10">
        <v>1</v>
      </c>
    </row>
    <row r="137" spans="1:14" x14ac:dyDescent="0.25">
      <c r="A137">
        <v>9</v>
      </c>
      <c r="B137" t="s">
        <v>765</v>
      </c>
      <c r="C137" t="s">
        <v>766</v>
      </c>
      <c r="D137">
        <v>2012</v>
      </c>
      <c r="E137" t="s">
        <v>767</v>
      </c>
      <c r="F137" t="s">
        <v>261</v>
      </c>
      <c r="G137" t="s">
        <v>768</v>
      </c>
      <c r="H137" t="s">
        <v>769</v>
      </c>
      <c r="I137">
        <v>73</v>
      </c>
      <c r="K137">
        <v>1</v>
      </c>
      <c r="L137">
        <v>1</v>
      </c>
      <c r="M137" s="10">
        <v>1</v>
      </c>
    </row>
    <row r="138" spans="1:14" x14ac:dyDescent="0.25">
      <c r="A138">
        <v>4</v>
      </c>
      <c r="B138" t="s">
        <v>770</v>
      </c>
      <c r="C138" t="s">
        <v>771</v>
      </c>
      <c r="D138">
        <v>1996</v>
      </c>
      <c r="E138" t="s">
        <v>772</v>
      </c>
      <c r="F138" t="s">
        <v>115</v>
      </c>
      <c r="G138" t="s">
        <v>773</v>
      </c>
      <c r="H138" t="s">
        <v>774</v>
      </c>
      <c r="I138">
        <v>125</v>
      </c>
      <c r="K138">
        <v>1</v>
      </c>
      <c r="L138">
        <v>1</v>
      </c>
      <c r="M138" s="10">
        <v>1</v>
      </c>
    </row>
    <row r="139" spans="1:14" s="9" customFormat="1" x14ac:dyDescent="0.25">
      <c r="A139">
        <v>15</v>
      </c>
      <c r="B139" t="s">
        <v>775</v>
      </c>
      <c r="C139" t="s">
        <v>776</v>
      </c>
      <c r="D139">
        <v>2005</v>
      </c>
      <c r="E139" t="s">
        <v>441</v>
      </c>
      <c r="F139" t="s">
        <v>442</v>
      </c>
      <c r="G139" t="s">
        <v>777</v>
      </c>
      <c r="H139" t="s">
        <v>778</v>
      </c>
      <c r="I139">
        <v>67</v>
      </c>
      <c r="J139"/>
      <c r="K139">
        <v>1</v>
      </c>
      <c r="L139">
        <v>1</v>
      </c>
      <c r="M139" s="10">
        <v>1</v>
      </c>
      <c r="N139"/>
    </row>
    <row r="140" spans="1:14" x14ac:dyDescent="0.25">
      <c r="A140">
        <v>0</v>
      </c>
      <c r="B140" t="s">
        <v>780</v>
      </c>
      <c r="C140" t="s">
        <v>781</v>
      </c>
      <c r="D140">
        <v>2009</v>
      </c>
      <c r="E140" t="s">
        <v>782</v>
      </c>
      <c r="F140" t="s">
        <v>783</v>
      </c>
      <c r="I140">
        <v>325</v>
      </c>
      <c r="J140" t="s">
        <v>39</v>
      </c>
      <c r="K140">
        <v>1</v>
      </c>
      <c r="L140">
        <v>1</v>
      </c>
      <c r="M140" s="10">
        <v>1</v>
      </c>
    </row>
    <row r="141" spans="1:14" s="2" customFormat="1" x14ac:dyDescent="0.25">
      <c r="A141">
        <v>9</v>
      </c>
      <c r="B141" t="s">
        <v>787</v>
      </c>
      <c r="C141" t="s">
        <v>788</v>
      </c>
      <c r="D141">
        <v>1996</v>
      </c>
      <c r="E141" t="s">
        <v>789</v>
      </c>
      <c r="F141" t="s">
        <v>19</v>
      </c>
      <c r="G141" t="s">
        <v>790</v>
      </c>
      <c r="H141" t="s">
        <v>791</v>
      </c>
      <c r="I141">
        <v>81</v>
      </c>
      <c r="J141"/>
      <c r="K141">
        <v>1</v>
      </c>
      <c r="L141">
        <v>1</v>
      </c>
      <c r="M141" s="10">
        <v>1</v>
      </c>
      <c r="N141"/>
    </row>
    <row r="142" spans="1:14" s="2" customFormat="1" x14ac:dyDescent="0.25">
      <c r="A142">
        <v>7</v>
      </c>
      <c r="B142" t="s">
        <v>800</v>
      </c>
      <c r="C142" t="s">
        <v>801</v>
      </c>
      <c r="D142">
        <v>2003</v>
      </c>
      <c r="E142" t="s">
        <v>272</v>
      </c>
      <c r="F142" t="s">
        <v>19</v>
      </c>
      <c r="G142" t="s">
        <v>802</v>
      </c>
      <c r="H142" t="s">
        <v>803</v>
      </c>
      <c r="I142">
        <v>83</v>
      </c>
      <c r="J142"/>
      <c r="K142">
        <v>1</v>
      </c>
      <c r="L142">
        <v>1</v>
      </c>
      <c r="M142" s="10">
        <v>1</v>
      </c>
      <c r="N142"/>
    </row>
    <row r="143" spans="1:14" x14ac:dyDescent="0.25">
      <c r="A143">
        <v>27</v>
      </c>
      <c r="B143" t="s">
        <v>804</v>
      </c>
      <c r="C143" t="s">
        <v>805</v>
      </c>
      <c r="D143">
        <v>2004</v>
      </c>
      <c r="E143" t="s">
        <v>105</v>
      </c>
      <c r="F143" t="s">
        <v>37</v>
      </c>
      <c r="G143" t="s">
        <v>806</v>
      </c>
      <c r="H143" t="s">
        <v>807</v>
      </c>
      <c r="I143">
        <v>21</v>
      </c>
      <c r="K143">
        <v>1</v>
      </c>
      <c r="L143">
        <v>1</v>
      </c>
      <c r="M143" s="10">
        <v>1</v>
      </c>
    </row>
    <row r="144" spans="1:14" x14ac:dyDescent="0.25">
      <c r="A144">
        <v>50</v>
      </c>
      <c r="B144" t="s">
        <v>809</v>
      </c>
      <c r="C144" t="s">
        <v>810</v>
      </c>
      <c r="D144">
        <v>2003</v>
      </c>
      <c r="E144" t="s">
        <v>505</v>
      </c>
      <c r="F144" t="s">
        <v>277</v>
      </c>
      <c r="G144" t="s">
        <v>811</v>
      </c>
      <c r="H144" t="s">
        <v>812</v>
      </c>
      <c r="I144">
        <v>135</v>
      </c>
      <c r="K144">
        <v>1</v>
      </c>
      <c r="L144">
        <v>1</v>
      </c>
      <c r="M144" s="10">
        <v>1</v>
      </c>
    </row>
    <row r="145" spans="1:14" s="2" customFormat="1" x14ac:dyDescent="0.25">
      <c r="A145">
        <v>7</v>
      </c>
      <c r="B145" t="s">
        <v>813</v>
      </c>
      <c r="C145" t="s">
        <v>814</v>
      </c>
      <c r="D145">
        <v>2011</v>
      </c>
      <c r="E145" t="s">
        <v>105</v>
      </c>
      <c r="F145" t="s">
        <v>222</v>
      </c>
      <c r="G145" t="s">
        <v>815</v>
      </c>
      <c r="H145" t="s">
        <v>816</v>
      </c>
      <c r="I145">
        <v>101</v>
      </c>
      <c r="J145"/>
      <c r="K145">
        <v>1</v>
      </c>
      <c r="L145">
        <v>1</v>
      </c>
      <c r="M145" s="10">
        <v>1</v>
      </c>
      <c r="N145"/>
    </row>
    <row r="146" spans="1:14" s="4" customFormat="1" x14ac:dyDescent="0.25">
      <c r="A146">
        <v>0</v>
      </c>
      <c r="B146" t="s">
        <v>817</v>
      </c>
      <c r="C146" t="s">
        <v>818</v>
      </c>
      <c r="D146">
        <v>2015</v>
      </c>
      <c r="E146" t="s">
        <v>819</v>
      </c>
      <c r="F146" t="s">
        <v>820</v>
      </c>
      <c r="G146" s="1" t="s">
        <v>821</v>
      </c>
      <c r="H146"/>
      <c r="I146">
        <v>288</v>
      </c>
      <c r="J146"/>
      <c r="K146">
        <v>1</v>
      </c>
      <c r="L146">
        <v>1</v>
      </c>
      <c r="M146" s="10">
        <v>1</v>
      </c>
      <c r="N146"/>
    </row>
    <row r="147" spans="1:14" x14ac:dyDescent="0.25">
      <c r="A147">
        <v>1</v>
      </c>
      <c r="B147" t="s">
        <v>822</v>
      </c>
      <c r="C147" t="s">
        <v>823</v>
      </c>
      <c r="D147">
        <v>2009</v>
      </c>
      <c r="E147" t="s">
        <v>80</v>
      </c>
      <c r="F147" t="s">
        <v>19</v>
      </c>
      <c r="G147" s="1" t="s">
        <v>824</v>
      </c>
      <c r="H147" t="s">
        <v>825</v>
      </c>
      <c r="I147">
        <v>204</v>
      </c>
      <c r="K147">
        <v>1</v>
      </c>
      <c r="L147">
        <v>1</v>
      </c>
      <c r="M147" s="10">
        <v>1</v>
      </c>
    </row>
    <row r="148" spans="1:14" x14ac:dyDescent="0.25">
      <c r="A148">
        <v>5</v>
      </c>
      <c r="B148" t="s">
        <v>826</v>
      </c>
      <c r="C148" t="s">
        <v>827</v>
      </c>
      <c r="D148">
        <v>2008</v>
      </c>
      <c r="E148" t="s">
        <v>256</v>
      </c>
      <c r="F148" t="s">
        <v>828</v>
      </c>
      <c r="H148" t="s">
        <v>829</v>
      </c>
      <c r="I148">
        <v>127</v>
      </c>
      <c r="J148" t="s">
        <v>28</v>
      </c>
      <c r="K148">
        <v>1</v>
      </c>
      <c r="L148">
        <v>1</v>
      </c>
      <c r="M148" s="10">
        <v>1</v>
      </c>
    </row>
    <row r="149" spans="1:14" s="4" customFormat="1" x14ac:dyDescent="0.25">
      <c r="A149">
        <v>4</v>
      </c>
      <c r="B149" t="s">
        <v>830</v>
      </c>
      <c r="C149" t="s">
        <v>831</v>
      </c>
      <c r="D149">
        <v>2012</v>
      </c>
      <c r="E149" t="s">
        <v>18</v>
      </c>
      <c r="F149" t="s">
        <v>76</v>
      </c>
      <c r="G149"/>
      <c r="H149" t="s">
        <v>832</v>
      </c>
      <c r="I149">
        <v>130</v>
      </c>
      <c r="J149" t="s">
        <v>28</v>
      </c>
      <c r="K149">
        <v>1</v>
      </c>
      <c r="L149">
        <v>1</v>
      </c>
      <c r="M149" s="10">
        <v>1</v>
      </c>
      <c r="N149"/>
    </row>
    <row r="150" spans="1:14" s="4" customFormat="1" x14ac:dyDescent="0.25">
      <c r="A150">
        <v>0</v>
      </c>
      <c r="B150" t="s">
        <v>838</v>
      </c>
      <c r="C150" t="s">
        <v>839</v>
      </c>
      <c r="D150">
        <v>2002</v>
      </c>
      <c r="E150" t="s">
        <v>392</v>
      </c>
      <c r="F150" t="s">
        <v>32</v>
      </c>
      <c r="G150" t="s">
        <v>840</v>
      </c>
      <c r="H150"/>
      <c r="I150">
        <v>278</v>
      </c>
      <c r="J150"/>
      <c r="K150">
        <v>1</v>
      </c>
      <c r="L150">
        <v>1</v>
      </c>
      <c r="M150" s="10">
        <v>1</v>
      </c>
      <c r="N150"/>
    </row>
    <row r="151" spans="1:14" x14ac:dyDescent="0.25">
      <c r="A151">
        <v>6</v>
      </c>
      <c r="B151" t="s">
        <v>841</v>
      </c>
      <c r="C151" t="s">
        <v>842</v>
      </c>
      <c r="D151">
        <v>2007</v>
      </c>
      <c r="E151" t="s">
        <v>266</v>
      </c>
      <c r="F151" t="s">
        <v>19</v>
      </c>
      <c r="G151" t="s">
        <v>843</v>
      </c>
      <c r="H151" t="s">
        <v>844</v>
      </c>
      <c r="I151">
        <v>95</v>
      </c>
      <c r="K151">
        <v>1</v>
      </c>
      <c r="L151">
        <v>1</v>
      </c>
      <c r="M151" s="10">
        <v>1</v>
      </c>
    </row>
    <row r="152" spans="1:14" x14ac:dyDescent="0.25">
      <c r="A152">
        <v>19</v>
      </c>
      <c r="B152" t="s">
        <v>845</v>
      </c>
      <c r="C152" t="s">
        <v>846</v>
      </c>
      <c r="D152">
        <v>1995</v>
      </c>
      <c r="E152" t="s">
        <v>295</v>
      </c>
      <c r="F152" t="s">
        <v>261</v>
      </c>
      <c r="G152" t="s">
        <v>847</v>
      </c>
      <c r="H152" t="s">
        <v>848</v>
      </c>
      <c r="I152">
        <v>56</v>
      </c>
      <c r="K152">
        <v>1</v>
      </c>
      <c r="L152">
        <v>1</v>
      </c>
      <c r="M152" s="10">
        <v>1</v>
      </c>
    </row>
    <row r="153" spans="1:14" x14ac:dyDescent="0.25">
      <c r="A153">
        <v>0</v>
      </c>
      <c r="B153" t="s">
        <v>849</v>
      </c>
      <c r="C153" t="s">
        <v>850</v>
      </c>
      <c r="D153">
        <v>2007</v>
      </c>
      <c r="E153" t="s">
        <v>295</v>
      </c>
      <c r="F153" t="s">
        <v>142</v>
      </c>
      <c r="I153">
        <v>321</v>
      </c>
      <c r="J153" t="s">
        <v>39</v>
      </c>
      <c r="K153">
        <v>1</v>
      </c>
      <c r="L153">
        <v>1</v>
      </c>
      <c r="M153" s="10">
        <v>1</v>
      </c>
    </row>
    <row r="154" spans="1:14" s="10" customFormat="1" x14ac:dyDescent="0.25">
      <c r="A154">
        <v>2</v>
      </c>
      <c r="B154" t="s">
        <v>851</v>
      </c>
      <c r="C154" t="s">
        <v>852</v>
      </c>
      <c r="D154">
        <v>1997</v>
      </c>
      <c r="E154" t="s">
        <v>340</v>
      </c>
      <c r="F154" t="s">
        <v>19</v>
      </c>
      <c r="G154" s="1" t="s">
        <v>853</v>
      </c>
      <c r="H154" t="s">
        <v>854</v>
      </c>
      <c r="I154">
        <v>163</v>
      </c>
      <c r="J154"/>
      <c r="K154">
        <v>1</v>
      </c>
      <c r="L154">
        <v>1</v>
      </c>
      <c r="M154" s="10">
        <v>1</v>
      </c>
      <c r="N154"/>
    </row>
    <row r="155" spans="1:14" x14ac:dyDescent="0.25">
      <c r="A155">
        <v>4</v>
      </c>
      <c r="B155" t="s">
        <v>855</v>
      </c>
      <c r="C155" t="s">
        <v>856</v>
      </c>
      <c r="D155">
        <v>1997</v>
      </c>
      <c r="E155" t="s">
        <v>272</v>
      </c>
      <c r="F155" t="s">
        <v>19</v>
      </c>
      <c r="G155" t="s">
        <v>857</v>
      </c>
      <c r="H155" t="s">
        <v>858</v>
      </c>
      <c r="I155">
        <v>116</v>
      </c>
      <c r="K155">
        <v>1</v>
      </c>
      <c r="L155">
        <v>1</v>
      </c>
      <c r="M155" s="10">
        <v>1</v>
      </c>
    </row>
    <row r="156" spans="1:14" x14ac:dyDescent="0.25">
      <c r="A156">
        <v>0</v>
      </c>
      <c r="B156" t="s">
        <v>859</v>
      </c>
      <c r="C156" t="s">
        <v>860</v>
      </c>
      <c r="D156">
        <v>2004</v>
      </c>
      <c r="E156" t="s">
        <v>552</v>
      </c>
      <c r="F156" t="s">
        <v>32</v>
      </c>
      <c r="G156" t="s">
        <v>861</v>
      </c>
      <c r="I156">
        <v>267</v>
      </c>
      <c r="K156">
        <v>1</v>
      </c>
      <c r="L156">
        <v>1</v>
      </c>
      <c r="M156" s="10">
        <v>1</v>
      </c>
    </row>
    <row r="157" spans="1:14" x14ac:dyDescent="0.25">
      <c r="A157">
        <v>2</v>
      </c>
      <c r="B157" t="s">
        <v>866</v>
      </c>
      <c r="C157" t="s">
        <v>867</v>
      </c>
      <c r="D157">
        <v>2002</v>
      </c>
      <c r="F157" t="s">
        <v>868</v>
      </c>
      <c r="H157" t="s">
        <v>869</v>
      </c>
      <c r="I157">
        <v>182</v>
      </c>
      <c r="J157" t="s">
        <v>39</v>
      </c>
      <c r="K157">
        <v>1</v>
      </c>
      <c r="L157">
        <v>1</v>
      </c>
      <c r="M157" s="10">
        <v>1</v>
      </c>
    </row>
    <row r="158" spans="1:14" x14ac:dyDescent="0.25">
      <c r="A158">
        <v>0</v>
      </c>
      <c r="B158" t="s">
        <v>92</v>
      </c>
      <c r="C158" t="s">
        <v>870</v>
      </c>
      <c r="D158">
        <v>2000</v>
      </c>
      <c r="E158" t="s">
        <v>871</v>
      </c>
      <c r="F158" t="s">
        <v>872</v>
      </c>
      <c r="I158">
        <v>329</v>
      </c>
      <c r="J158" t="s">
        <v>39</v>
      </c>
      <c r="K158">
        <v>1</v>
      </c>
      <c r="L158">
        <v>1</v>
      </c>
      <c r="M158" s="10">
        <v>1</v>
      </c>
    </row>
    <row r="159" spans="1:14" x14ac:dyDescent="0.25">
      <c r="A159">
        <v>0</v>
      </c>
      <c r="B159" t="s">
        <v>873</v>
      </c>
      <c r="C159" t="s">
        <v>874</v>
      </c>
      <c r="D159">
        <v>2009</v>
      </c>
      <c r="F159" t="s">
        <v>875</v>
      </c>
      <c r="H159" t="s">
        <v>876</v>
      </c>
      <c r="I159">
        <v>310</v>
      </c>
      <c r="J159" t="s">
        <v>28</v>
      </c>
      <c r="K159">
        <v>1</v>
      </c>
      <c r="L159">
        <v>1</v>
      </c>
      <c r="M159" s="10">
        <v>1</v>
      </c>
    </row>
    <row r="160" spans="1:14" x14ac:dyDescent="0.25">
      <c r="A160">
        <v>2</v>
      </c>
      <c r="B160" t="s">
        <v>877</v>
      </c>
      <c r="C160" t="s">
        <v>878</v>
      </c>
      <c r="D160">
        <v>2012</v>
      </c>
      <c r="E160" t="s">
        <v>879</v>
      </c>
      <c r="H160" s="1" t="s">
        <v>880</v>
      </c>
      <c r="I160">
        <v>176</v>
      </c>
      <c r="J160" t="s">
        <v>39</v>
      </c>
      <c r="K160">
        <v>1</v>
      </c>
      <c r="L160">
        <v>1</v>
      </c>
      <c r="M160" s="10">
        <v>1</v>
      </c>
    </row>
    <row r="161" spans="1:14" x14ac:dyDescent="0.25">
      <c r="A161">
        <v>8</v>
      </c>
      <c r="B161" t="s">
        <v>881</v>
      </c>
      <c r="C161" t="s">
        <v>882</v>
      </c>
      <c r="D161">
        <v>1994</v>
      </c>
      <c r="E161" t="s">
        <v>883</v>
      </c>
      <c r="F161" t="s">
        <v>884</v>
      </c>
      <c r="H161" t="s">
        <v>885</v>
      </c>
      <c r="I161">
        <v>100</v>
      </c>
      <c r="J161" t="s">
        <v>28</v>
      </c>
      <c r="K161">
        <v>1</v>
      </c>
      <c r="L161">
        <v>1</v>
      </c>
      <c r="M161" s="10">
        <v>1</v>
      </c>
    </row>
    <row r="162" spans="1:14" x14ac:dyDescent="0.25">
      <c r="A162">
        <v>6</v>
      </c>
      <c r="B162" t="s">
        <v>886</v>
      </c>
      <c r="C162" t="s">
        <v>887</v>
      </c>
      <c r="D162">
        <v>1997</v>
      </c>
      <c r="E162" t="s">
        <v>18</v>
      </c>
      <c r="F162" t="s">
        <v>19</v>
      </c>
      <c r="G162" t="s">
        <v>888</v>
      </c>
      <c r="H162" t="s">
        <v>889</v>
      </c>
      <c r="I162">
        <v>92</v>
      </c>
      <c r="K162">
        <v>1</v>
      </c>
      <c r="L162">
        <v>1</v>
      </c>
      <c r="M162" s="10">
        <v>1</v>
      </c>
    </row>
    <row r="163" spans="1:14" x14ac:dyDescent="0.25">
      <c r="A163">
        <v>0</v>
      </c>
      <c r="B163" t="s">
        <v>1132</v>
      </c>
      <c r="C163" t="s">
        <v>1195</v>
      </c>
      <c r="D163">
        <v>2000</v>
      </c>
      <c r="E163" t="s">
        <v>40</v>
      </c>
      <c r="F163" t="s">
        <v>32</v>
      </c>
      <c r="G163" t="s">
        <v>1133</v>
      </c>
      <c r="I163">
        <v>285</v>
      </c>
      <c r="K163">
        <v>1</v>
      </c>
      <c r="L163">
        <v>1</v>
      </c>
      <c r="M163" s="10">
        <v>1</v>
      </c>
    </row>
    <row r="164" spans="1:14" x14ac:dyDescent="0.25">
      <c r="A164">
        <v>9</v>
      </c>
      <c r="B164" t="s">
        <v>890</v>
      </c>
      <c r="C164" t="s">
        <v>891</v>
      </c>
      <c r="D164">
        <v>2001</v>
      </c>
      <c r="E164" t="s">
        <v>340</v>
      </c>
      <c r="F164" t="s">
        <v>19</v>
      </c>
      <c r="G164" t="s">
        <v>892</v>
      </c>
      <c r="H164" t="s">
        <v>893</v>
      </c>
      <c r="I164">
        <v>72</v>
      </c>
      <c r="K164">
        <v>1</v>
      </c>
      <c r="L164">
        <v>1</v>
      </c>
      <c r="M164" s="10">
        <v>1</v>
      </c>
    </row>
    <row r="165" spans="1:14" x14ac:dyDescent="0.25">
      <c r="A165">
        <v>0</v>
      </c>
      <c r="B165" t="s">
        <v>894</v>
      </c>
      <c r="C165" t="s">
        <v>895</v>
      </c>
      <c r="D165">
        <v>2000</v>
      </c>
      <c r="E165" t="s">
        <v>896</v>
      </c>
      <c r="F165" t="s">
        <v>37</v>
      </c>
      <c r="G165" s="1" t="s">
        <v>897</v>
      </c>
      <c r="H165" t="s">
        <v>898</v>
      </c>
      <c r="I165">
        <v>256</v>
      </c>
      <c r="K165">
        <v>1</v>
      </c>
      <c r="L165">
        <v>1</v>
      </c>
      <c r="M165" s="10">
        <v>1</v>
      </c>
    </row>
    <row r="166" spans="1:14" x14ac:dyDescent="0.25">
      <c r="A166">
        <v>0</v>
      </c>
      <c r="B166" t="s">
        <v>25</v>
      </c>
      <c r="C166" t="s">
        <v>899</v>
      </c>
      <c r="D166">
        <v>2014</v>
      </c>
      <c r="E166" t="s">
        <v>26</v>
      </c>
      <c r="F166" t="s">
        <v>27</v>
      </c>
      <c r="I166">
        <v>313</v>
      </c>
      <c r="J166" t="s">
        <v>28</v>
      </c>
      <c r="K166">
        <v>1</v>
      </c>
      <c r="L166">
        <v>1</v>
      </c>
      <c r="M166" s="10">
        <v>1</v>
      </c>
    </row>
    <row r="167" spans="1:14" x14ac:dyDescent="0.25">
      <c r="A167">
        <v>1</v>
      </c>
      <c r="B167" t="s">
        <v>900</v>
      </c>
      <c r="C167" t="s">
        <v>901</v>
      </c>
      <c r="D167">
        <v>2010</v>
      </c>
      <c r="E167" t="s">
        <v>266</v>
      </c>
      <c r="F167" t="s">
        <v>81</v>
      </c>
      <c r="H167" t="s">
        <v>902</v>
      </c>
      <c r="I167">
        <v>212</v>
      </c>
      <c r="J167" t="s">
        <v>83</v>
      </c>
      <c r="K167">
        <v>1</v>
      </c>
      <c r="L167">
        <v>1</v>
      </c>
      <c r="M167" s="10">
        <v>1</v>
      </c>
    </row>
    <row r="168" spans="1:14" x14ac:dyDescent="0.25">
      <c r="A168">
        <v>1</v>
      </c>
      <c r="B168" t="s">
        <v>339</v>
      </c>
      <c r="C168" t="s">
        <v>903</v>
      </c>
      <c r="D168">
        <v>2003</v>
      </c>
      <c r="E168" t="s">
        <v>340</v>
      </c>
      <c r="F168" t="s">
        <v>19</v>
      </c>
      <c r="G168" s="1" t="s">
        <v>904</v>
      </c>
      <c r="H168" t="s">
        <v>905</v>
      </c>
      <c r="I168">
        <v>206</v>
      </c>
      <c r="K168">
        <v>1</v>
      </c>
      <c r="L168">
        <v>1</v>
      </c>
      <c r="M168" s="10">
        <v>1</v>
      </c>
    </row>
    <row r="169" spans="1:14" x14ac:dyDescent="0.25">
      <c r="A169">
        <v>4</v>
      </c>
      <c r="B169" t="s">
        <v>906</v>
      </c>
      <c r="C169" t="s">
        <v>907</v>
      </c>
      <c r="D169">
        <v>1996</v>
      </c>
      <c r="E169" t="s">
        <v>808</v>
      </c>
      <c r="H169" s="1" t="s">
        <v>908</v>
      </c>
      <c r="I169">
        <v>133</v>
      </c>
      <c r="J169" t="s">
        <v>39</v>
      </c>
      <c r="K169">
        <v>1</v>
      </c>
      <c r="L169">
        <v>1</v>
      </c>
      <c r="M169" s="10">
        <v>1</v>
      </c>
    </row>
    <row r="170" spans="1:14" s="2" customFormat="1" x14ac:dyDescent="0.25">
      <c r="A170">
        <v>0</v>
      </c>
      <c r="B170" t="s">
        <v>41</v>
      </c>
      <c r="C170" t="s">
        <v>1188</v>
      </c>
      <c r="D170">
        <v>2001</v>
      </c>
      <c r="E170" t="s">
        <v>42</v>
      </c>
      <c r="F170" t="s">
        <v>32</v>
      </c>
      <c r="G170" s="1" t="s">
        <v>43</v>
      </c>
      <c r="H170"/>
      <c r="I170">
        <v>238</v>
      </c>
      <c r="J170"/>
      <c r="K170">
        <v>1</v>
      </c>
      <c r="L170">
        <v>1</v>
      </c>
      <c r="M170" s="10">
        <v>1</v>
      </c>
      <c r="N170"/>
    </row>
    <row r="171" spans="1:14" x14ac:dyDescent="0.25">
      <c r="A171">
        <v>3</v>
      </c>
      <c r="B171" t="s">
        <v>909</v>
      </c>
      <c r="C171" t="s">
        <v>910</v>
      </c>
      <c r="D171">
        <v>2013</v>
      </c>
      <c r="E171" t="s">
        <v>911</v>
      </c>
      <c r="H171" t="s">
        <v>912</v>
      </c>
      <c r="I171">
        <v>149</v>
      </c>
      <c r="J171" t="s">
        <v>39</v>
      </c>
      <c r="K171">
        <v>1</v>
      </c>
      <c r="L171">
        <v>1</v>
      </c>
      <c r="M171" s="10">
        <v>1</v>
      </c>
    </row>
    <row r="172" spans="1:14" x14ac:dyDescent="0.25">
      <c r="A172">
        <v>22</v>
      </c>
      <c r="B172" t="s">
        <v>913</v>
      </c>
      <c r="C172" t="s">
        <v>914</v>
      </c>
      <c r="D172">
        <v>2010</v>
      </c>
      <c r="E172" t="s">
        <v>915</v>
      </c>
      <c r="F172" t="s">
        <v>167</v>
      </c>
      <c r="G172" t="s">
        <v>916</v>
      </c>
      <c r="H172" t="s">
        <v>917</v>
      </c>
      <c r="I172">
        <v>59</v>
      </c>
      <c r="K172">
        <v>1</v>
      </c>
      <c r="L172">
        <v>1</v>
      </c>
      <c r="M172" s="10">
        <v>1</v>
      </c>
    </row>
    <row r="173" spans="1:14" x14ac:dyDescent="0.25">
      <c r="A173">
        <v>3</v>
      </c>
      <c r="B173" t="s">
        <v>918</v>
      </c>
      <c r="C173" t="s">
        <v>919</v>
      </c>
      <c r="D173">
        <v>2012</v>
      </c>
      <c r="E173" t="s">
        <v>18</v>
      </c>
      <c r="F173" t="s">
        <v>81</v>
      </c>
      <c r="H173" t="s">
        <v>920</v>
      </c>
      <c r="I173">
        <v>142</v>
      </c>
      <c r="J173" t="s">
        <v>83</v>
      </c>
      <c r="K173">
        <v>1</v>
      </c>
      <c r="L173">
        <v>1</v>
      </c>
      <c r="M173" s="10">
        <v>1</v>
      </c>
    </row>
    <row r="174" spans="1:14" x14ac:dyDescent="0.25">
      <c r="A174">
        <v>39</v>
      </c>
      <c r="B174" t="s">
        <v>921</v>
      </c>
      <c r="C174" t="s">
        <v>1244</v>
      </c>
      <c r="D174">
        <v>2001</v>
      </c>
      <c r="E174" t="s">
        <v>922</v>
      </c>
      <c r="F174" t="s">
        <v>167</v>
      </c>
      <c r="G174" t="s">
        <v>923</v>
      </c>
      <c r="H174" t="s">
        <v>924</v>
      </c>
      <c r="I174">
        <v>22</v>
      </c>
      <c r="K174">
        <v>1</v>
      </c>
      <c r="L174">
        <v>1</v>
      </c>
      <c r="M174" s="10">
        <v>1</v>
      </c>
    </row>
    <row r="175" spans="1:14" s="9" customFormat="1" x14ac:dyDescent="0.25">
      <c r="A175">
        <v>26</v>
      </c>
      <c r="B175" t="s">
        <v>928</v>
      </c>
      <c r="C175" t="s">
        <v>929</v>
      </c>
      <c r="D175">
        <v>1998</v>
      </c>
      <c r="E175" t="s">
        <v>528</v>
      </c>
      <c r="F175" t="s">
        <v>205</v>
      </c>
      <c r="G175" t="s">
        <v>930</v>
      </c>
      <c r="H175" t="s">
        <v>931</v>
      </c>
      <c r="I175">
        <v>40</v>
      </c>
      <c r="J175"/>
      <c r="K175">
        <v>1</v>
      </c>
      <c r="L175">
        <v>1</v>
      </c>
      <c r="M175" s="10">
        <v>1</v>
      </c>
      <c r="N175"/>
    </row>
    <row r="176" spans="1:14" x14ac:dyDescent="0.25">
      <c r="A176">
        <v>2</v>
      </c>
      <c r="B176" t="s">
        <v>932</v>
      </c>
      <c r="C176" t="s">
        <v>933</v>
      </c>
      <c r="D176">
        <v>2014</v>
      </c>
      <c r="E176" t="s">
        <v>331</v>
      </c>
      <c r="F176" t="s">
        <v>167</v>
      </c>
      <c r="G176" t="s">
        <v>934</v>
      </c>
      <c r="H176" t="s">
        <v>935</v>
      </c>
      <c r="I176">
        <v>169</v>
      </c>
      <c r="K176">
        <v>1</v>
      </c>
      <c r="L176">
        <v>1</v>
      </c>
      <c r="M176" s="10">
        <v>1</v>
      </c>
    </row>
    <row r="177" spans="1:14" s="9" customFormat="1" x14ac:dyDescent="0.25">
      <c r="A177">
        <v>1</v>
      </c>
      <c r="B177" t="s">
        <v>936</v>
      </c>
      <c r="C177" t="s">
        <v>937</v>
      </c>
      <c r="D177">
        <v>1997</v>
      </c>
      <c r="E177" t="s">
        <v>80</v>
      </c>
      <c r="F177" t="s">
        <v>19</v>
      </c>
      <c r="G177" t="s">
        <v>938</v>
      </c>
      <c r="H177" t="s">
        <v>939</v>
      </c>
      <c r="I177">
        <v>205</v>
      </c>
      <c r="J177"/>
      <c r="K177">
        <v>1</v>
      </c>
      <c r="L177">
        <v>1</v>
      </c>
      <c r="M177" s="10">
        <v>1</v>
      </c>
      <c r="N177"/>
    </row>
    <row r="178" spans="1:14" s="2" customFormat="1" x14ac:dyDescent="0.25">
      <c r="A178">
        <v>3</v>
      </c>
      <c r="B178" t="s">
        <v>940</v>
      </c>
      <c r="C178" t="s">
        <v>941</v>
      </c>
      <c r="D178">
        <v>2006</v>
      </c>
      <c r="E178" t="s">
        <v>942</v>
      </c>
      <c r="F178" t="s">
        <v>943</v>
      </c>
      <c r="G178"/>
      <c r="H178" t="s">
        <v>944</v>
      </c>
      <c r="I178">
        <v>353</v>
      </c>
      <c r="J178" t="s">
        <v>83</v>
      </c>
      <c r="K178">
        <v>1</v>
      </c>
      <c r="L178">
        <v>1</v>
      </c>
      <c r="M178" s="10">
        <v>1</v>
      </c>
      <c r="N178"/>
    </row>
    <row r="179" spans="1:14" s="4" customFormat="1" x14ac:dyDescent="0.25">
      <c r="A179">
        <v>35</v>
      </c>
      <c r="B179" t="s">
        <v>945</v>
      </c>
      <c r="C179" t="s">
        <v>946</v>
      </c>
      <c r="D179">
        <v>2010</v>
      </c>
      <c r="E179" t="s">
        <v>947</v>
      </c>
      <c r="F179" t="s">
        <v>324</v>
      </c>
      <c r="G179"/>
      <c r="H179" t="s">
        <v>948</v>
      </c>
      <c r="I179">
        <v>29</v>
      </c>
      <c r="J179" t="s">
        <v>83</v>
      </c>
      <c r="K179">
        <v>1</v>
      </c>
      <c r="L179">
        <v>1</v>
      </c>
      <c r="M179" s="10">
        <v>1</v>
      </c>
      <c r="N179"/>
    </row>
    <row r="180" spans="1:14" x14ac:dyDescent="0.25">
      <c r="A180">
        <v>25</v>
      </c>
      <c r="B180" t="s">
        <v>737</v>
      </c>
      <c r="C180" t="s">
        <v>949</v>
      </c>
      <c r="D180">
        <v>2007</v>
      </c>
      <c r="E180" t="s">
        <v>150</v>
      </c>
      <c r="F180" t="s">
        <v>151</v>
      </c>
      <c r="G180" t="s">
        <v>950</v>
      </c>
      <c r="H180" t="s">
        <v>951</v>
      </c>
      <c r="I180">
        <v>45</v>
      </c>
      <c r="K180">
        <v>1</v>
      </c>
      <c r="L180">
        <v>1</v>
      </c>
      <c r="M180" s="10">
        <v>1</v>
      </c>
    </row>
    <row r="181" spans="1:14" x14ac:dyDescent="0.25">
      <c r="A181">
        <v>1</v>
      </c>
      <c r="B181" t="s">
        <v>952</v>
      </c>
      <c r="C181" t="s">
        <v>953</v>
      </c>
      <c r="D181">
        <v>2015</v>
      </c>
      <c r="E181" t="s">
        <v>954</v>
      </c>
      <c r="F181" t="s">
        <v>151</v>
      </c>
      <c r="G181" s="1" t="s">
        <v>955</v>
      </c>
      <c r="H181" t="s">
        <v>956</v>
      </c>
      <c r="I181">
        <v>220</v>
      </c>
      <c r="K181">
        <v>1</v>
      </c>
      <c r="L181">
        <v>1</v>
      </c>
      <c r="M181" s="10">
        <v>1</v>
      </c>
    </row>
    <row r="182" spans="1:14" x14ac:dyDescent="0.25">
      <c r="A182">
        <v>5</v>
      </c>
      <c r="B182" t="s">
        <v>972</v>
      </c>
      <c r="C182" t="s">
        <v>973</v>
      </c>
      <c r="D182">
        <v>2007</v>
      </c>
      <c r="E182" t="s">
        <v>974</v>
      </c>
      <c r="F182" t="s">
        <v>205</v>
      </c>
      <c r="G182" t="s">
        <v>975</v>
      </c>
      <c r="H182" t="s">
        <v>976</v>
      </c>
      <c r="I182">
        <v>120</v>
      </c>
      <c r="K182">
        <v>1</v>
      </c>
      <c r="L182">
        <v>1</v>
      </c>
      <c r="M182" s="10">
        <v>1</v>
      </c>
    </row>
    <row r="183" spans="1:14" s="9" customFormat="1" x14ac:dyDescent="0.25">
      <c r="A183">
        <v>0</v>
      </c>
      <c r="B183" t="s">
        <v>977</v>
      </c>
      <c r="C183" t="s">
        <v>978</v>
      </c>
      <c r="D183">
        <v>2004</v>
      </c>
      <c r="E183" t="s">
        <v>497</v>
      </c>
      <c r="F183" t="s">
        <v>32</v>
      </c>
      <c r="G183" t="s">
        <v>979</v>
      </c>
      <c r="H183"/>
      <c r="I183">
        <v>298</v>
      </c>
      <c r="J183"/>
      <c r="K183">
        <v>1</v>
      </c>
      <c r="L183">
        <v>1</v>
      </c>
      <c r="M183" s="10">
        <v>1</v>
      </c>
      <c r="N183"/>
    </row>
    <row r="184" spans="1:14" x14ac:dyDescent="0.25">
      <c r="A184">
        <v>11</v>
      </c>
      <c r="B184" t="s">
        <v>980</v>
      </c>
      <c r="C184" t="s">
        <v>981</v>
      </c>
      <c r="D184">
        <v>2006</v>
      </c>
      <c r="E184" t="s">
        <v>982</v>
      </c>
      <c r="F184" t="s">
        <v>388</v>
      </c>
      <c r="G184" t="s">
        <v>983</v>
      </c>
      <c r="H184" t="s">
        <v>984</v>
      </c>
      <c r="I184">
        <v>79</v>
      </c>
      <c r="K184">
        <v>1</v>
      </c>
      <c r="L184">
        <v>1</v>
      </c>
      <c r="M184" s="10">
        <v>1</v>
      </c>
    </row>
    <row r="185" spans="1:14" s="4" customFormat="1" x14ac:dyDescent="0.25">
      <c r="A185">
        <v>2</v>
      </c>
      <c r="B185" t="s">
        <v>990</v>
      </c>
      <c r="C185" t="s">
        <v>991</v>
      </c>
      <c r="D185">
        <v>2002</v>
      </c>
      <c r="E185" t="s">
        <v>992</v>
      </c>
      <c r="F185"/>
      <c r="G185"/>
      <c r="H185" t="s">
        <v>993</v>
      </c>
      <c r="I185">
        <v>197</v>
      </c>
      <c r="J185" t="s">
        <v>39</v>
      </c>
      <c r="K185">
        <v>1</v>
      </c>
      <c r="L185">
        <v>1</v>
      </c>
      <c r="M185" s="10">
        <v>1</v>
      </c>
      <c r="N185"/>
    </row>
    <row r="186" spans="1:14" x14ac:dyDescent="0.25">
      <c r="A186">
        <v>0</v>
      </c>
      <c r="B186" t="s">
        <v>999</v>
      </c>
      <c r="C186" t="s">
        <v>1000</v>
      </c>
      <c r="D186">
        <v>2013</v>
      </c>
      <c r="E186" t="s">
        <v>1001</v>
      </c>
      <c r="F186" t="s">
        <v>81</v>
      </c>
      <c r="H186" t="s">
        <v>1002</v>
      </c>
      <c r="I186">
        <v>312</v>
      </c>
      <c r="J186" t="s">
        <v>83</v>
      </c>
      <c r="K186">
        <v>1</v>
      </c>
      <c r="L186">
        <v>1</v>
      </c>
      <c r="M186" s="10">
        <v>1</v>
      </c>
    </row>
    <row r="187" spans="1:14" x14ac:dyDescent="0.25">
      <c r="A187">
        <v>83</v>
      </c>
      <c r="B187" t="s">
        <v>1009</v>
      </c>
      <c r="C187" t="s">
        <v>1010</v>
      </c>
      <c r="D187">
        <v>2000</v>
      </c>
      <c r="E187" t="s">
        <v>564</v>
      </c>
      <c r="F187" t="s">
        <v>151</v>
      </c>
      <c r="G187" t="s">
        <v>1011</v>
      </c>
      <c r="H187" t="s">
        <v>1012</v>
      </c>
      <c r="I187">
        <v>10</v>
      </c>
      <c r="K187">
        <v>1</v>
      </c>
      <c r="L187">
        <v>1</v>
      </c>
      <c r="M187" s="10">
        <v>1</v>
      </c>
    </row>
    <row r="188" spans="1:14" x14ac:dyDescent="0.25">
      <c r="A188">
        <v>8</v>
      </c>
      <c r="B188" t="s">
        <v>1013</v>
      </c>
      <c r="C188" t="s">
        <v>1014</v>
      </c>
      <c r="D188">
        <v>2008</v>
      </c>
      <c r="E188" t="s">
        <v>256</v>
      </c>
      <c r="F188" t="s">
        <v>1015</v>
      </c>
      <c r="H188" t="s">
        <v>1016</v>
      </c>
      <c r="I188">
        <v>91</v>
      </c>
      <c r="J188" t="s">
        <v>28</v>
      </c>
      <c r="K188">
        <v>1</v>
      </c>
      <c r="L188">
        <v>1</v>
      </c>
      <c r="M188" s="10">
        <v>1</v>
      </c>
    </row>
    <row r="189" spans="1:14" x14ac:dyDescent="0.25">
      <c r="A189">
        <v>12</v>
      </c>
      <c r="B189" t="s">
        <v>1017</v>
      </c>
      <c r="C189" t="s">
        <v>1018</v>
      </c>
      <c r="D189">
        <v>2009</v>
      </c>
      <c r="E189" t="s">
        <v>18</v>
      </c>
      <c r="F189" t="s">
        <v>81</v>
      </c>
      <c r="H189" t="s">
        <v>1019</v>
      </c>
      <c r="I189">
        <v>74</v>
      </c>
      <c r="J189" t="s">
        <v>83</v>
      </c>
      <c r="K189">
        <v>1</v>
      </c>
      <c r="L189">
        <v>1</v>
      </c>
      <c r="M189" s="10">
        <v>1</v>
      </c>
    </row>
    <row r="190" spans="1:14" x14ac:dyDescent="0.25">
      <c r="A190">
        <v>0</v>
      </c>
      <c r="B190" t="s">
        <v>520</v>
      </c>
      <c r="C190" t="s">
        <v>1020</v>
      </c>
      <c r="D190">
        <v>2008</v>
      </c>
      <c r="E190" t="s">
        <v>1021</v>
      </c>
      <c r="F190" t="s">
        <v>523</v>
      </c>
      <c r="G190" t="s">
        <v>1022</v>
      </c>
      <c r="I190">
        <v>305</v>
      </c>
      <c r="K190">
        <v>1</v>
      </c>
      <c r="L190">
        <v>1</v>
      </c>
      <c r="M190" s="10">
        <v>1</v>
      </c>
    </row>
    <row r="191" spans="1:14" x14ac:dyDescent="0.25">
      <c r="A191">
        <v>33</v>
      </c>
      <c r="B191" t="s">
        <v>1023</v>
      </c>
      <c r="C191" t="s">
        <v>1024</v>
      </c>
      <c r="D191">
        <v>1998</v>
      </c>
      <c r="E191" t="s">
        <v>1025</v>
      </c>
      <c r="F191" t="s">
        <v>37</v>
      </c>
      <c r="G191" t="s">
        <v>1026</v>
      </c>
      <c r="H191" t="s">
        <v>1027</v>
      </c>
      <c r="I191">
        <v>26</v>
      </c>
      <c r="K191">
        <v>1</v>
      </c>
      <c r="L191">
        <v>1</v>
      </c>
      <c r="M191" s="10">
        <v>1</v>
      </c>
    </row>
    <row r="192" spans="1:14" x14ac:dyDescent="0.25">
      <c r="A192">
        <v>1</v>
      </c>
      <c r="B192" t="s">
        <v>398</v>
      </c>
      <c r="C192" t="s">
        <v>1028</v>
      </c>
      <c r="D192">
        <v>1998</v>
      </c>
      <c r="E192" t="s">
        <v>1029</v>
      </c>
      <c r="H192" s="1" t="s">
        <v>1030</v>
      </c>
      <c r="I192">
        <v>225</v>
      </c>
      <c r="J192" t="s">
        <v>39</v>
      </c>
      <c r="K192">
        <v>1</v>
      </c>
      <c r="L192">
        <v>1</v>
      </c>
      <c r="M192" s="10">
        <v>1</v>
      </c>
    </row>
    <row r="193" spans="1:14" x14ac:dyDescent="0.25">
      <c r="A193">
        <v>3</v>
      </c>
      <c r="B193" t="s">
        <v>909</v>
      </c>
      <c r="C193" t="s">
        <v>1035</v>
      </c>
      <c r="D193">
        <v>2013</v>
      </c>
      <c r="E193" t="s">
        <v>105</v>
      </c>
      <c r="F193" t="s">
        <v>81</v>
      </c>
      <c r="H193" t="s">
        <v>1036</v>
      </c>
      <c r="I193">
        <v>177</v>
      </c>
      <c r="J193" t="s">
        <v>83</v>
      </c>
      <c r="K193">
        <v>1</v>
      </c>
      <c r="L193">
        <v>1</v>
      </c>
      <c r="M193" s="10">
        <v>1</v>
      </c>
    </row>
    <row r="194" spans="1:14" x14ac:dyDescent="0.25">
      <c r="A194">
        <v>0</v>
      </c>
      <c r="B194" t="s">
        <v>655</v>
      </c>
      <c r="C194" t="s">
        <v>1037</v>
      </c>
      <c r="D194">
        <v>2015</v>
      </c>
      <c r="E194" t="s">
        <v>1038</v>
      </c>
      <c r="F194" t="s">
        <v>1039</v>
      </c>
      <c r="I194">
        <v>281</v>
      </c>
      <c r="J194" t="s">
        <v>28</v>
      </c>
      <c r="K194">
        <v>1</v>
      </c>
      <c r="L194">
        <v>1</v>
      </c>
      <c r="M194" s="10">
        <v>1</v>
      </c>
    </row>
    <row r="195" spans="1:14" x14ac:dyDescent="0.25">
      <c r="A195">
        <v>2</v>
      </c>
      <c r="B195" t="s">
        <v>1040</v>
      </c>
      <c r="C195" t="s">
        <v>1041</v>
      </c>
      <c r="D195">
        <v>2003</v>
      </c>
      <c r="E195" t="s">
        <v>1042</v>
      </c>
      <c r="H195" t="s">
        <v>1043</v>
      </c>
      <c r="I195">
        <v>188</v>
      </c>
      <c r="J195" t="s">
        <v>39</v>
      </c>
      <c r="K195">
        <v>1</v>
      </c>
      <c r="L195">
        <v>1</v>
      </c>
      <c r="M195" s="10">
        <v>1</v>
      </c>
    </row>
    <row r="196" spans="1:14" x14ac:dyDescent="0.25">
      <c r="A196">
        <v>37</v>
      </c>
      <c r="B196" t="s">
        <v>1044</v>
      </c>
      <c r="C196" t="s">
        <v>1045</v>
      </c>
      <c r="D196">
        <v>2002</v>
      </c>
      <c r="E196" t="s">
        <v>1046</v>
      </c>
      <c r="F196" t="s">
        <v>167</v>
      </c>
      <c r="G196" t="s">
        <v>1047</v>
      </c>
      <c r="H196" t="s">
        <v>1048</v>
      </c>
      <c r="I196">
        <v>24</v>
      </c>
      <c r="K196">
        <v>1</v>
      </c>
      <c r="L196">
        <v>1</v>
      </c>
      <c r="M196" s="10">
        <v>1</v>
      </c>
    </row>
    <row r="197" spans="1:14" x14ac:dyDescent="0.25">
      <c r="A197">
        <v>17</v>
      </c>
      <c r="B197" t="s">
        <v>1049</v>
      </c>
      <c r="C197" t="s">
        <v>1050</v>
      </c>
      <c r="D197">
        <v>2009</v>
      </c>
      <c r="E197" t="s">
        <v>331</v>
      </c>
      <c r="F197" t="s">
        <v>167</v>
      </c>
      <c r="G197" t="s">
        <v>1051</v>
      </c>
      <c r="H197" t="s">
        <v>1052</v>
      </c>
      <c r="I197">
        <v>61</v>
      </c>
      <c r="K197">
        <v>1</v>
      </c>
      <c r="L197">
        <v>1</v>
      </c>
      <c r="M197" s="10">
        <v>1</v>
      </c>
    </row>
    <row r="198" spans="1:14" x14ac:dyDescent="0.25">
      <c r="A198">
        <v>33</v>
      </c>
      <c r="B198" t="s">
        <v>1063</v>
      </c>
      <c r="C198" t="s">
        <v>1064</v>
      </c>
      <c r="D198">
        <v>2007</v>
      </c>
      <c r="E198" t="s">
        <v>1065</v>
      </c>
      <c r="F198" t="s">
        <v>596</v>
      </c>
      <c r="G198" t="s">
        <v>1066</v>
      </c>
      <c r="H198" t="s">
        <v>1067</v>
      </c>
      <c r="I198">
        <v>28</v>
      </c>
      <c r="K198">
        <v>1</v>
      </c>
      <c r="L198">
        <v>1</v>
      </c>
      <c r="M198" s="10">
        <v>1</v>
      </c>
    </row>
    <row r="199" spans="1:14" x14ac:dyDescent="0.25">
      <c r="A199">
        <v>6</v>
      </c>
      <c r="B199" t="s">
        <v>1068</v>
      </c>
      <c r="C199" t="s">
        <v>1069</v>
      </c>
      <c r="D199">
        <v>1992</v>
      </c>
      <c r="E199" t="s">
        <v>1070</v>
      </c>
      <c r="H199" t="s">
        <v>1071</v>
      </c>
      <c r="I199">
        <v>108</v>
      </c>
      <c r="J199" t="s">
        <v>39</v>
      </c>
      <c r="K199">
        <v>1</v>
      </c>
      <c r="L199">
        <v>1</v>
      </c>
      <c r="M199" s="10">
        <v>1</v>
      </c>
    </row>
    <row r="200" spans="1:14" x14ac:dyDescent="0.25">
      <c r="A200">
        <v>2</v>
      </c>
      <c r="B200" t="s">
        <v>89</v>
      </c>
      <c r="C200" t="s">
        <v>1184</v>
      </c>
      <c r="D200">
        <v>1995</v>
      </c>
      <c r="E200" t="s">
        <v>90</v>
      </c>
      <c r="H200" s="1" t="s">
        <v>91</v>
      </c>
      <c r="I200">
        <v>170</v>
      </c>
      <c r="J200" t="s">
        <v>39</v>
      </c>
      <c r="K200">
        <v>1</v>
      </c>
      <c r="L200">
        <v>1</v>
      </c>
      <c r="M200" s="10">
        <v>1</v>
      </c>
    </row>
    <row r="201" spans="1:14" x14ac:dyDescent="0.25">
      <c r="A201">
        <v>3</v>
      </c>
      <c r="B201" t="s">
        <v>1072</v>
      </c>
      <c r="C201" t="s">
        <v>1073</v>
      </c>
      <c r="D201">
        <v>2010</v>
      </c>
      <c r="E201" t="s">
        <v>266</v>
      </c>
      <c r="F201" t="s">
        <v>81</v>
      </c>
      <c r="H201" t="s">
        <v>1074</v>
      </c>
      <c r="I201">
        <v>146</v>
      </c>
      <c r="J201" t="s">
        <v>83</v>
      </c>
      <c r="K201">
        <v>1</v>
      </c>
      <c r="L201">
        <v>1</v>
      </c>
      <c r="M201" s="10">
        <v>1</v>
      </c>
    </row>
    <row r="202" spans="1:14" x14ac:dyDescent="0.25">
      <c r="A202">
        <v>30</v>
      </c>
      <c r="B202" t="s">
        <v>1075</v>
      </c>
      <c r="C202" t="s">
        <v>1076</v>
      </c>
      <c r="D202">
        <v>1995</v>
      </c>
      <c r="E202" t="s">
        <v>1077</v>
      </c>
      <c r="F202" t="s">
        <v>173</v>
      </c>
      <c r="G202" t="s">
        <v>1078</v>
      </c>
      <c r="H202" t="s">
        <v>1079</v>
      </c>
      <c r="I202">
        <v>37</v>
      </c>
      <c r="K202">
        <v>1</v>
      </c>
      <c r="L202">
        <v>1</v>
      </c>
      <c r="M202" s="10">
        <v>1</v>
      </c>
    </row>
    <row r="203" spans="1:14" x14ac:dyDescent="0.25">
      <c r="A203">
        <v>19</v>
      </c>
      <c r="B203" t="s">
        <v>1082</v>
      </c>
      <c r="C203" t="s">
        <v>1083</v>
      </c>
      <c r="D203">
        <v>2007</v>
      </c>
      <c r="E203" t="s">
        <v>987</v>
      </c>
      <c r="F203" t="s">
        <v>151</v>
      </c>
      <c r="G203" t="s">
        <v>1084</v>
      </c>
      <c r="H203" t="s">
        <v>1085</v>
      </c>
      <c r="I203">
        <v>57</v>
      </c>
      <c r="K203">
        <v>1</v>
      </c>
      <c r="L203">
        <v>1</v>
      </c>
      <c r="M203" s="10">
        <v>1</v>
      </c>
    </row>
    <row r="204" spans="1:14" x14ac:dyDescent="0.25">
      <c r="A204">
        <v>2</v>
      </c>
      <c r="B204" t="s">
        <v>1086</v>
      </c>
      <c r="C204" t="s">
        <v>1087</v>
      </c>
      <c r="D204">
        <v>2002</v>
      </c>
      <c r="E204" t="s">
        <v>543</v>
      </c>
      <c r="F204" t="s">
        <v>76</v>
      </c>
      <c r="H204" t="s">
        <v>1088</v>
      </c>
      <c r="I204">
        <v>164</v>
      </c>
      <c r="J204" t="s">
        <v>28</v>
      </c>
      <c r="K204">
        <v>1</v>
      </c>
      <c r="L204">
        <v>1</v>
      </c>
      <c r="M204" s="10">
        <v>1</v>
      </c>
    </row>
    <row r="205" spans="1:14" x14ac:dyDescent="0.25">
      <c r="A205">
        <v>6</v>
      </c>
      <c r="B205" t="s">
        <v>909</v>
      </c>
      <c r="C205" t="s">
        <v>1089</v>
      </c>
      <c r="D205">
        <v>2012</v>
      </c>
      <c r="E205" t="s">
        <v>18</v>
      </c>
      <c r="F205" t="s">
        <v>81</v>
      </c>
      <c r="H205" t="s">
        <v>1090</v>
      </c>
      <c r="I205">
        <v>112</v>
      </c>
      <c r="J205" t="s">
        <v>83</v>
      </c>
      <c r="K205">
        <v>1</v>
      </c>
      <c r="L205">
        <v>1</v>
      </c>
      <c r="M205" s="10">
        <v>1</v>
      </c>
    </row>
    <row r="206" spans="1:14" s="2" customFormat="1" x14ac:dyDescent="0.25">
      <c r="A206">
        <v>23</v>
      </c>
      <c r="B206" t="s">
        <v>1091</v>
      </c>
      <c r="C206" t="s">
        <v>1092</v>
      </c>
      <c r="D206">
        <v>2000</v>
      </c>
      <c r="E206" t="s">
        <v>1093</v>
      </c>
      <c r="F206" t="s">
        <v>1094</v>
      </c>
      <c r="G206"/>
      <c r="H206" t="s">
        <v>1095</v>
      </c>
      <c r="I206">
        <v>51</v>
      </c>
      <c r="J206" t="s">
        <v>83</v>
      </c>
      <c r="K206">
        <v>1</v>
      </c>
      <c r="L206">
        <v>1</v>
      </c>
      <c r="M206" s="10">
        <v>1</v>
      </c>
      <c r="N206"/>
    </row>
    <row r="207" spans="1:14" x14ac:dyDescent="0.25">
      <c r="A207">
        <v>2</v>
      </c>
      <c r="B207" t="s">
        <v>94</v>
      </c>
      <c r="C207" t="s">
        <v>1185</v>
      </c>
      <c r="D207">
        <v>2005</v>
      </c>
      <c r="E207" t="s">
        <v>95</v>
      </c>
      <c r="H207" s="1" t="s">
        <v>96</v>
      </c>
      <c r="I207">
        <v>175</v>
      </c>
      <c r="J207" t="s">
        <v>39</v>
      </c>
      <c r="K207">
        <v>1</v>
      </c>
      <c r="L207">
        <v>1</v>
      </c>
      <c r="M207" s="10">
        <v>1</v>
      </c>
    </row>
    <row r="208" spans="1:14" x14ac:dyDescent="0.25">
      <c r="A208">
        <v>10</v>
      </c>
      <c r="B208" t="s">
        <v>1096</v>
      </c>
      <c r="C208" t="s">
        <v>1097</v>
      </c>
      <c r="D208">
        <v>1992</v>
      </c>
      <c r="E208" t="s">
        <v>1098</v>
      </c>
      <c r="H208" s="1" t="s">
        <v>1099</v>
      </c>
      <c r="I208">
        <v>82</v>
      </c>
      <c r="J208" t="s">
        <v>39</v>
      </c>
      <c r="K208">
        <v>1</v>
      </c>
      <c r="L208">
        <v>1</v>
      </c>
      <c r="M208" s="10">
        <v>1</v>
      </c>
    </row>
    <row r="209" spans="1:14" s="2" customFormat="1" x14ac:dyDescent="0.25">
      <c r="A209">
        <v>2</v>
      </c>
      <c r="B209" t="s">
        <v>463</v>
      </c>
      <c r="C209" t="s">
        <v>1100</v>
      </c>
      <c r="D209">
        <v>2011</v>
      </c>
      <c r="E209" t="s">
        <v>1101</v>
      </c>
      <c r="F209"/>
      <c r="G209"/>
      <c r="H209" t="s">
        <v>1102</v>
      </c>
      <c r="I209">
        <v>198</v>
      </c>
      <c r="J209" t="s">
        <v>39</v>
      </c>
      <c r="K209">
        <v>1</v>
      </c>
      <c r="L209">
        <v>1</v>
      </c>
      <c r="M209" s="10">
        <v>1</v>
      </c>
      <c r="N209"/>
    </row>
    <row r="210" spans="1:14" x14ac:dyDescent="0.25">
      <c r="A210">
        <v>18</v>
      </c>
      <c r="B210" t="s">
        <v>1103</v>
      </c>
      <c r="C210" t="s">
        <v>1104</v>
      </c>
      <c r="D210">
        <v>2003</v>
      </c>
      <c r="E210" t="s">
        <v>150</v>
      </c>
      <c r="F210" t="s">
        <v>151</v>
      </c>
      <c r="G210" t="s">
        <v>1105</v>
      </c>
      <c r="H210" t="s">
        <v>1106</v>
      </c>
      <c r="I210">
        <v>58</v>
      </c>
      <c r="K210">
        <v>1</v>
      </c>
      <c r="L210">
        <v>1</v>
      </c>
      <c r="M210" s="10">
        <v>1</v>
      </c>
    </row>
    <row r="211" spans="1:14" x14ac:dyDescent="0.25">
      <c r="A211">
        <v>0</v>
      </c>
      <c r="B211" t="s">
        <v>655</v>
      </c>
      <c r="C211" t="s">
        <v>1107</v>
      </c>
      <c r="D211">
        <v>2010</v>
      </c>
      <c r="E211" t="s">
        <v>256</v>
      </c>
      <c r="F211" t="s">
        <v>81</v>
      </c>
      <c r="H211" t="s">
        <v>1108</v>
      </c>
      <c r="I211">
        <v>324</v>
      </c>
      <c r="J211" t="s">
        <v>83</v>
      </c>
      <c r="K211">
        <v>1</v>
      </c>
      <c r="L211">
        <v>1</v>
      </c>
      <c r="M211" s="10">
        <v>1</v>
      </c>
    </row>
    <row r="212" spans="1:14" s="4" customFormat="1" x14ac:dyDescent="0.25">
      <c r="A212">
        <v>0</v>
      </c>
      <c r="B212" t="s">
        <v>60</v>
      </c>
      <c r="C212" t="s">
        <v>1198</v>
      </c>
      <c r="D212">
        <v>2015</v>
      </c>
      <c r="E212" t="s">
        <v>61</v>
      </c>
      <c r="F212" t="s">
        <v>62</v>
      </c>
      <c r="G212" s="1" t="s">
        <v>63</v>
      </c>
      <c r="H212"/>
      <c r="I212">
        <v>358</v>
      </c>
      <c r="J212"/>
      <c r="K212">
        <v>1</v>
      </c>
      <c r="L212">
        <v>1</v>
      </c>
      <c r="M212" s="10">
        <v>1</v>
      </c>
      <c r="N212"/>
    </row>
    <row r="213" spans="1:14" s="4" customFormat="1" x14ac:dyDescent="0.25">
      <c r="A213">
        <v>1</v>
      </c>
      <c r="B213" t="s">
        <v>1109</v>
      </c>
      <c r="C213" t="s">
        <v>1110</v>
      </c>
      <c r="D213">
        <v>2013</v>
      </c>
      <c r="E213" t="s">
        <v>1111</v>
      </c>
      <c r="F213" t="s">
        <v>1112</v>
      </c>
      <c r="G213" s="1" t="s">
        <v>1113</v>
      </c>
      <c r="H213" t="s">
        <v>1114</v>
      </c>
      <c r="I213">
        <v>213</v>
      </c>
      <c r="J213"/>
      <c r="K213">
        <v>1</v>
      </c>
      <c r="L213">
        <v>1</v>
      </c>
      <c r="M213" s="10">
        <v>1</v>
      </c>
      <c r="N213"/>
    </row>
    <row r="214" spans="1:14" x14ac:dyDescent="0.25">
      <c r="A214">
        <v>0</v>
      </c>
      <c r="B214" t="s">
        <v>1115</v>
      </c>
      <c r="C214" t="s">
        <v>1116</v>
      </c>
      <c r="D214">
        <v>2015</v>
      </c>
      <c r="E214" t="s">
        <v>1117</v>
      </c>
      <c r="F214" t="s">
        <v>32</v>
      </c>
      <c r="G214" t="s">
        <v>1118</v>
      </c>
      <c r="I214">
        <v>335</v>
      </c>
      <c r="K214">
        <v>1</v>
      </c>
      <c r="L214">
        <v>1</v>
      </c>
      <c r="M214" s="10">
        <v>1</v>
      </c>
    </row>
    <row r="215" spans="1:14" x14ac:dyDescent="0.25">
      <c r="A215">
        <v>39</v>
      </c>
      <c r="B215" t="s">
        <v>1123</v>
      </c>
      <c r="C215" t="s">
        <v>1124</v>
      </c>
      <c r="D215">
        <v>2001</v>
      </c>
      <c r="E215" t="s">
        <v>1125</v>
      </c>
      <c r="F215" t="s">
        <v>19</v>
      </c>
      <c r="G215" t="s">
        <v>1126</v>
      </c>
      <c r="H215" t="s">
        <v>1127</v>
      </c>
      <c r="I215">
        <v>12</v>
      </c>
      <c r="K215">
        <v>1</v>
      </c>
      <c r="L215">
        <v>1</v>
      </c>
      <c r="M215" s="10">
        <v>1</v>
      </c>
    </row>
    <row r="216" spans="1:14" x14ac:dyDescent="0.25">
      <c r="A216">
        <v>4</v>
      </c>
      <c r="B216" t="s">
        <v>1128</v>
      </c>
      <c r="C216" t="s">
        <v>1129</v>
      </c>
      <c r="D216">
        <v>2005</v>
      </c>
      <c r="E216" t="s">
        <v>80</v>
      </c>
      <c r="F216" t="s">
        <v>19</v>
      </c>
      <c r="G216" t="s">
        <v>1130</v>
      </c>
      <c r="H216" t="s">
        <v>1131</v>
      </c>
      <c r="I216">
        <v>137</v>
      </c>
      <c r="K216">
        <v>1</v>
      </c>
      <c r="L216">
        <v>1</v>
      </c>
      <c r="M216" s="10">
        <v>1</v>
      </c>
    </row>
    <row r="217" spans="1:14" x14ac:dyDescent="0.25">
      <c r="A217">
        <v>0</v>
      </c>
      <c r="B217" t="s">
        <v>1134</v>
      </c>
      <c r="C217" t="s">
        <v>1135</v>
      </c>
      <c r="D217">
        <v>2015</v>
      </c>
      <c r="E217" t="s">
        <v>191</v>
      </c>
      <c r="F217" t="s">
        <v>32</v>
      </c>
      <c r="G217" t="s">
        <v>1136</v>
      </c>
      <c r="I217">
        <v>299</v>
      </c>
      <c r="K217">
        <v>1</v>
      </c>
      <c r="L217">
        <v>1</v>
      </c>
      <c r="M217" s="10">
        <v>1</v>
      </c>
    </row>
    <row r="218" spans="1:14" s="2" customFormat="1" x14ac:dyDescent="0.25">
      <c r="A218">
        <v>0</v>
      </c>
      <c r="B218" t="s">
        <v>1137</v>
      </c>
      <c r="C218" t="s">
        <v>1138</v>
      </c>
      <c r="D218">
        <v>2015</v>
      </c>
      <c r="E218" t="s">
        <v>1139</v>
      </c>
      <c r="F218" t="s">
        <v>1140</v>
      </c>
      <c r="G218" s="1" t="s">
        <v>1141</v>
      </c>
      <c r="H218" t="s">
        <v>1142</v>
      </c>
      <c r="I218">
        <v>291</v>
      </c>
      <c r="J218"/>
      <c r="K218">
        <v>1</v>
      </c>
      <c r="L218">
        <v>1</v>
      </c>
      <c r="M218" s="10">
        <v>1</v>
      </c>
      <c r="N218"/>
    </row>
    <row r="219" spans="1:14" s="4" customFormat="1" x14ac:dyDescent="0.25">
      <c r="A219">
        <v>6</v>
      </c>
      <c r="B219" t="s">
        <v>1143</v>
      </c>
      <c r="C219" t="s">
        <v>1144</v>
      </c>
      <c r="D219">
        <v>2010</v>
      </c>
      <c r="E219" t="s">
        <v>1145</v>
      </c>
      <c r="F219" t="s">
        <v>151</v>
      </c>
      <c r="G219" t="s">
        <v>1146</v>
      </c>
      <c r="H219" t="s">
        <v>1147</v>
      </c>
      <c r="I219">
        <v>113</v>
      </c>
      <c r="J219"/>
      <c r="K219">
        <v>1</v>
      </c>
      <c r="L219">
        <v>1</v>
      </c>
      <c r="M219" s="10">
        <v>1</v>
      </c>
      <c r="N219"/>
    </row>
    <row r="220" spans="1:14" x14ac:dyDescent="0.25">
      <c r="A220">
        <v>0</v>
      </c>
      <c r="B220" t="s">
        <v>17</v>
      </c>
      <c r="C220" t="s">
        <v>1192</v>
      </c>
      <c r="D220">
        <v>1998</v>
      </c>
      <c r="E220" t="s">
        <v>18</v>
      </c>
      <c r="F220" t="s">
        <v>19</v>
      </c>
      <c r="H220" t="s">
        <v>20</v>
      </c>
      <c r="I220">
        <v>272</v>
      </c>
      <c r="K220">
        <v>1</v>
      </c>
      <c r="L220">
        <v>1</v>
      </c>
      <c r="M220" s="10">
        <v>1</v>
      </c>
    </row>
    <row r="221" spans="1:14" x14ac:dyDescent="0.25">
      <c r="A221">
        <v>3</v>
      </c>
      <c r="B221" t="s">
        <v>1151</v>
      </c>
      <c r="C221" t="s">
        <v>1152</v>
      </c>
      <c r="D221">
        <v>2006</v>
      </c>
      <c r="E221" t="s">
        <v>210</v>
      </c>
      <c r="F221" t="s">
        <v>81</v>
      </c>
      <c r="H221" t="s">
        <v>1153</v>
      </c>
      <c r="I221">
        <v>150</v>
      </c>
      <c r="J221" t="s">
        <v>83</v>
      </c>
      <c r="K221">
        <v>1</v>
      </c>
      <c r="L221">
        <v>1</v>
      </c>
      <c r="M221" s="10">
        <v>1</v>
      </c>
    </row>
    <row r="222" spans="1:14" x14ac:dyDescent="0.25">
      <c r="A222">
        <v>0</v>
      </c>
      <c r="B222" t="s">
        <v>1154</v>
      </c>
      <c r="C222" t="s">
        <v>1155</v>
      </c>
      <c r="D222">
        <v>2001</v>
      </c>
      <c r="E222" t="s">
        <v>1156</v>
      </c>
      <c r="F222" t="s">
        <v>19</v>
      </c>
      <c r="H222" t="s">
        <v>1157</v>
      </c>
      <c r="I222">
        <v>314</v>
      </c>
      <c r="J222" t="s">
        <v>39</v>
      </c>
      <c r="K222">
        <v>1</v>
      </c>
      <c r="L222">
        <v>1</v>
      </c>
      <c r="M222" s="10">
        <v>1</v>
      </c>
    </row>
    <row r="223" spans="1:14" x14ac:dyDescent="0.25">
      <c r="A223">
        <v>0</v>
      </c>
      <c r="B223" t="s">
        <v>1161</v>
      </c>
      <c r="C223" t="s">
        <v>1162</v>
      </c>
      <c r="D223">
        <v>2010</v>
      </c>
      <c r="F223" t="s">
        <v>490</v>
      </c>
      <c r="I223">
        <v>303</v>
      </c>
      <c r="J223" t="s">
        <v>779</v>
      </c>
      <c r="K223">
        <v>1</v>
      </c>
      <c r="L223">
        <v>1</v>
      </c>
      <c r="M223" s="10">
        <v>1</v>
      </c>
    </row>
    <row r="224" spans="1:14" x14ac:dyDescent="0.25">
      <c r="A224">
        <v>14</v>
      </c>
      <c r="B224" t="s">
        <v>1163</v>
      </c>
      <c r="C224" t="s">
        <v>1164</v>
      </c>
      <c r="D224">
        <v>2002</v>
      </c>
      <c r="E224" t="s">
        <v>1165</v>
      </c>
      <c r="F224" t="s">
        <v>596</v>
      </c>
      <c r="G224" t="s">
        <v>1166</v>
      </c>
      <c r="H224" t="s">
        <v>1167</v>
      </c>
      <c r="I224">
        <v>71</v>
      </c>
      <c r="K224">
        <v>1</v>
      </c>
      <c r="L224">
        <v>1</v>
      </c>
      <c r="M224" s="10">
        <v>1</v>
      </c>
    </row>
    <row r="225" spans="1:14" x14ac:dyDescent="0.25">
      <c r="A225">
        <v>1</v>
      </c>
      <c r="B225" t="s">
        <v>1170</v>
      </c>
      <c r="C225" t="s">
        <v>1171</v>
      </c>
      <c r="D225">
        <v>1998</v>
      </c>
      <c r="E225" t="s">
        <v>102</v>
      </c>
      <c r="H225" t="s">
        <v>1172</v>
      </c>
      <c r="I225">
        <v>221</v>
      </c>
      <c r="J225" t="s">
        <v>39</v>
      </c>
      <c r="K225">
        <v>1</v>
      </c>
      <c r="L225">
        <v>1</v>
      </c>
      <c r="M225" s="10">
        <v>1</v>
      </c>
    </row>
    <row r="226" spans="1:14" x14ac:dyDescent="0.25">
      <c r="B226" t="s">
        <v>1350</v>
      </c>
      <c r="C226" t="s">
        <v>1201</v>
      </c>
      <c r="D226">
        <v>2005</v>
      </c>
      <c r="K226">
        <v>1</v>
      </c>
      <c r="L226">
        <v>1</v>
      </c>
      <c r="M226" s="10">
        <v>2</v>
      </c>
    </row>
    <row r="227" spans="1:14" x14ac:dyDescent="0.25">
      <c r="B227" t="s">
        <v>1350</v>
      </c>
      <c r="C227" t="s">
        <v>1217</v>
      </c>
      <c r="D227">
        <v>1998</v>
      </c>
      <c r="K227">
        <v>1</v>
      </c>
      <c r="L227">
        <v>1</v>
      </c>
      <c r="M227" s="10">
        <v>2</v>
      </c>
    </row>
    <row r="228" spans="1:14" x14ac:dyDescent="0.25">
      <c r="B228" t="s">
        <v>1350</v>
      </c>
      <c r="C228" t="s">
        <v>1215</v>
      </c>
      <c r="D228">
        <v>1999</v>
      </c>
      <c r="K228">
        <v>1</v>
      </c>
      <c r="L228">
        <v>1</v>
      </c>
      <c r="M228" s="10">
        <v>2</v>
      </c>
    </row>
    <row r="229" spans="1:14" x14ac:dyDescent="0.25">
      <c r="B229" t="s">
        <v>1350</v>
      </c>
      <c r="C229" t="s">
        <v>1218</v>
      </c>
      <c r="D229">
        <v>1998</v>
      </c>
      <c r="K229">
        <v>1</v>
      </c>
      <c r="L229">
        <v>1</v>
      </c>
      <c r="M229" s="10">
        <v>2</v>
      </c>
    </row>
    <row r="230" spans="1:14" x14ac:dyDescent="0.25">
      <c r="B230" t="s">
        <v>1350</v>
      </c>
      <c r="C230" t="s">
        <v>1221</v>
      </c>
      <c r="D230">
        <v>1996</v>
      </c>
      <c r="K230">
        <v>1</v>
      </c>
      <c r="L230">
        <v>1</v>
      </c>
      <c r="M230" s="10">
        <v>2</v>
      </c>
    </row>
    <row r="231" spans="1:14" x14ac:dyDescent="0.25">
      <c r="B231" t="s">
        <v>1350</v>
      </c>
      <c r="C231" t="s">
        <v>1202</v>
      </c>
      <c r="D231">
        <v>2005</v>
      </c>
      <c r="K231">
        <v>1</v>
      </c>
      <c r="L231">
        <v>1</v>
      </c>
      <c r="M231" s="10">
        <v>2</v>
      </c>
    </row>
    <row r="232" spans="1:14" x14ac:dyDescent="0.25">
      <c r="B232" t="s">
        <v>1350</v>
      </c>
      <c r="C232" t="s">
        <v>1204</v>
      </c>
      <c r="D232">
        <v>2004</v>
      </c>
      <c r="K232">
        <v>1</v>
      </c>
      <c r="L232">
        <v>1</v>
      </c>
      <c r="M232" s="10">
        <v>2</v>
      </c>
    </row>
    <row r="233" spans="1:14" x14ac:dyDescent="0.25">
      <c r="B233" t="s">
        <v>1350</v>
      </c>
      <c r="C233" t="s">
        <v>1220</v>
      </c>
      <c r="D233">
        <v>1997</v>
      </c>
      <c r="K233">
        <v>1</v>
      </c>
      <c r="L233">
        <v>1</v>
      </c>
      <c r="M233" s="10">
        <v>2</v>
      </c>
    </row>
    <row r="234" spans="1:14" x14ac:dyDescent="0.25">
      <c r="B234" t="s">
        <v>1350</v>
      </c>
      <c r="C234" t="s">
        <v>1223</v>
      </c>
      <c r="D234">
        <v>1993</v>
      </c>
      <c r="K234">
        <v>1</v>
      </c>
      <c r="L234">
        <v>1</v>
      </c>
      <c r="M234" s="10">
        <v>2</v>
      </c>
    </row>
    <row r="235" spans="1:14" s="6" customFormat="1" x14ac:dyDescent="0.25">
      <c r="A235"/>
      <c r="B235" t="s">
        <v>1350</v>
      </c>
      <c r="C235" t="s">
        <v>1222</v>
      </c>
      <c r="D235">
        <v>1995</v>
      </c>
      <c r="E235"/>
      <c r="F235"/>
      <c r="G235"/>
      <c r="H235"/>
      <c r="I235"/>
      <c r="J235"/>
      <c r="K235">
        <v>1</v>
      </c>
      <c r="L235">
        <v>1</v>
      </c>
      <c r="M235" s="10">
        <v>2</v>
      </c>
      <c r="N235"/>
    </row>
    <row r="236" spans="1:14" s="2" customFormat="1" x14ac:dyDescent="0.25">
      <c r="A236"/>
      <c r="B236" t="s">
        <v>1350</v>
      </c>
      <c r="C236" t="s">
        <v>1216</v>
      </c>
      <c r="D236">
        <v>1999</v>
      </c>
      <c r="E236"/>
      <c r="F236"/>
      <c r="G236"/>
      <c r="H236"/>
      <c r="I236"/>
      <c r="J236"/>
      <c r="K236">
        <v>1</v>
      </c>
      <c r="L236">
        <v>1</v>
      </c>
      <c r="M236" s="10">
        <v>2</v>
      </c>
      <c r="N236"/>
    </row>
    <row r="237" spans="1:14" x14ac:dyDescent="0.25">
      <c r="B237" t="s">
        <v>1350</v>
      </c>
      <c r="C237" t="s">
        <v>1214</v>
      </c>
      <c r="D237">
        <v>2000</v>
      </c>
      <c r="K237">
        <v>1</v>
      </c>
      <c r="L237">
        <v>1</v>
      </c>
      <c r="M237" s="10">
        <v>2</v>
      </c>
    </row>
    <row r="238" spans="1:14" x14ac:dyDescent="0.25">
      <c r="B238" t="s">
        <v>1350</v>
      </c>
      <c r="C238" t="s">
        <v>1212</v>
      </c>
      <c r="D238">
        <v>2001</v>
      </c>
      <c r="K238">
        <v>1</v>
      </c>
      <c r="L238">
        <v>1</v>
      </c>
      <c r="M238" s="10">
        <v>2</v>
      </c>
    </row>
    <row r="239" spans="1:14" s="2" customFormat="1" x14ac:dyDescent="0.25">
      <c r="A239"/>
      <c r="B239" t="s">
        <v>1350</v>
      </c>
      <c r="C239" t="s">
        <v>1213</v>
      </c>
      <c r="D239">
        <v>2001</v>
      </c>
      <c r="E239"/>
      <c r="F239"/>
      <c r="G239"/>
      <c r="H239"/>
      <c r="I239"/>
      <c r="J239"/>
      <c r="K239">
        <v>1</v>
      </c>
      <c r="L239">
        <v>1</v>
      </c>
      <c r="M239" s="10">
        <v>2</v>
      </c>
      <c r="N239"/>
    </row>
    <row r="240" spans="1:14" s="4" customFormat="1" x14ac:dyDescent="0.25">
      <c r="A240"/>
      <c r="B240" t="s">
        <v>1350</v>
      </c>
      <c r="C240" t="s">
        <v>1205</v>
      </c>
      <c r="D240">
        <v>2004</v>
      </c>
      <c r="E240"/>
      <c r="F240"/>
      <c r="G240"/>
      <c r="H240"/>
      <c r="I240"/>
      <c r="J240"/>
      <c r="K240">
        <v>1</v>
      </c>
      <c r="L240">
        <v>1</v>
      </c>
      <c r="M240" s="10">
        <v>2</v>
      </c>
      <c r="N240"/>
    </row>
    <row r="241" spans="1:14" x14ac:dyDescent="0.25">
      <c r="B241" t="s">
        <v>1350</v>
      </c>
      <c r="C241" t="s">
        <v>1209</v>
      </c>
      <c r="D241">
        <v>2003</v>
      </c>
      <c r="K241">
        <v>1</v>
      </c>
      <c r="L241">
        <v>1</v>
      </c>
      <c r="M241" s="10">
        <v>2</v>
      </c>
    </row>
    <row r="242" spans="1:14" x14ac:dyDescent="0.25">
      <c r="B242" t="s">
        <v>1350</v>
      </c>
      <c r="C242" t="s">
        <v>1206</v>
      </c>
      <c r="D242">
        <v>2003</v>
      </c>
      <c r="K242">
        <v>1</v>
      </c>
      <c r="L242">
        <v>1</v>
      </c>
      <c r="M242" s="10">
        <v>2</v>
      </c>
    </row>
    <row r="243" spans="1:14" s="4" customFormat="1" x14ac:dyDescent="0.25">
      <c r="A243"/>
      <c r="B243" t="s">
        <v>1350</v>
      </c>
      <c r="C243" t="s">
        <v>1210</v>
      </c>
      <c r="D243">
        <v>2002</v>
      </c>
      <c r="E243"/>
      <c r="F243"/>
      <c r="G243"/>
      <c r="H243"/>
      <c r="I243"/>
      <c r="J243"/>
      <c r="K243">
        <v>1</v>
      </c>
      <c r="L243">
        <v>1</v>
      </c>
      <c r="M243" s="10">
        <v>2</v>
      </c>
      <c r="N243"/>
    </row>
    <row r="244" spans="1:14" s="4" customFormat="1" x14ac:dyDescent="0.25">
      <c r="A244"/>
      <c r="B244" t="s">
        <v>1350</v>
      </c>
      <c r="C244" t="s">
        <v>1200</v>
      </c>
      <c r="D244">
        <v>2005</v>
      </c>
      <c r="E244"/>
      <c r="F244"/>
      <c r="G244"/>
      <c r="H244"/>
      <c r="I244"/>
      <c r="J244"/>
      <c r="K244">
        <v>1</v>
      </c>
      <c r="L244">
        <v>1</v>
      </c>
      <c r="M244" s="10">
        <v>2</v>
      </c>
      <c r="N244"/>
    </row>
    <row r="245" spans="1:14" s="4" customFormat="1" x14ac:dyDescent="0.25">
      <c r="A245"/>
      <c r="B245" t="s">
        <v>1350</v>
      </c>
      <c r="C245" t="s">
        <v>1224</v>
      </c>
      <c r="D245">
        <v>1990</v>
      </c>
      <c r="E245"/>
      <c r="F245"/>
      <c r="G245"/>
      <c r="H245"/>
      <c r="I245"/>
      <c r="J245"/>
      <c r="K245">
        <v>1</v>
      </c>
      <c r="L245">
        <v>1</v>
      </c>
      <c r="M245" s="10">
        <v>2</v>
      </c>
      <c r="N245"/>
    </row>
    <row r="246" spans="1:14" x14ac:dyDescent="0.25">
      <c r="B246" t="s">
        <v>1350</v>
      </c>
      <c r="C246" t="s">
        <v>1199</v>
      </c>
      <c r="D246">
        <v>2007</v>
      </c>
      <c r="K246">
        <v>1</v>
      </c>
      <c r="L246">
        <v>1</v>
      </c>
      <c r="M246" s="10">
        <v>2</v>
      </c>
    </row>
    <row r="247" spans="1:14" x14ac:dyDescent="0.25">
      <c r="B247" t="s">
        <v>1350</v>
      </c>
      <c r="C247" t="s">
        <v>1211</v>
      </c>
      <c r="D247">
        <v>2002</v>
      </c>
      <c r="K247">
        <v>1</v>
      </c>
      <c r="L247">
        <v>1</v>
      </c>
      <c r="M247" s="10">
        <v>2</v>
      </c>
    </row>
    <row r="248" spans="1:14" x14ac:dyDescent="0.25">
      <c r="B248" t="s">
        <v>1350</v>
      </c>
      <c r="C248" t="s">
        <v>1208</v>
      </c>
      <c r="D248">
        <v>2003</v>
      </c>
      <c r="K248">
        <v>1</v>
      </c>
      <c r="L248">
        <v>1</v>
      </c>
      <c r="M248" s="10">
        <v>2</v>
      </c>
    </row>
    <row r="249" spans="1:14" s="4" customFormat="1" x14ac:dyDescent="0.25">
      <c r="A249"/>
      <c r="B249" t="s">
        <v>1350</v>
      </c>
      <c r="C249" t="s">
        <v>1207</v>
      </c>
      <c r="D249">
        <v>2003</v>
      </c>
      <c r="E249"/>
      <c r="F249"/>
      <c r="G249"/>
      <c r="H249"/>
      <c r="I249"/>
      <c r="J249"/>
      <c r="K249">
        <v>1</v>
      </c>
      <c r="L249">
        <v>1</v>
      </c>
      <c r="M249" s="10">
        <v>2</v>
      </c>
      <c r="N249"/>
    </row>
    <row r="250" spans="1:14" x14ac:dyDescent="0.25">
      <c r="B250" t="s">
        <v>1350</v>
      </c>
      <c r="C250" t="s">
        <v>1203</v>
      </c>
      <c r="D250">
        <v>2005</v>
      </c>
      <c r="K250">
        <v>1</v>
      </c>
      <c r="L250">
        <v>1</v>
      </c>
      <c r="M250" s="10">
        <v>2</v>
      </c>
    </row>
    <row r="251" spans="1:14" x14ac:dyDescent="0.25">
      <c r="B251" t="s">
        <v>1350</v>
      </c>
      <c r="C251" t="s">
        <v>1219</v>
      </c>
      <c r="D251">
        <v>1998</v>
      </c>
      <c r="K251">
        <v>1</v>
      </c>
      <c r="L251">
        <v>1</v>
      </c>
      <c r="M251" s="10">
        <v>2</v>
      </c>
    </row>
    <row r="252" spans="1:14" x14ac:dyDescent="0.25">
      <c r="C252" t="s">
        <v>1252</v>
      </c>
      <c r="D252">
        <v>1998</v>
      </c>
      <c r="K252">
        <v>1</v>
      </c>
      <c r="L252">
        <v>1</v>
      </c>
      <c r="M252" s="10">
        <v>3</v>
      </c>
      <c r="N252">
        <v>114</v>
      </c>
    </row>
    <row r="253" spans="1:14" s="4" customFormat="1" x14ac:dyDescent="0.25">
      <c r="A253"/>
      <c r="B253"/>
      <c r="C253" t="s">
        <v>1262</v>
      </c>
      <c r="D253">
        <v>1994</v>
      </c>
      <c r="E253"/>
      <c r="F253"/>
      <c r="G253"/>
      <c r="H253"/>
      <c r="I253"/>
      <c r="J253"/>
      <c r="K253">
        <v>1</v>
      </c>
      <c r="L253">
        <v>1</v>
      </c>
      <c r="M253" s="10">
        <v>3</v>
      </c>
      <c r="N253">
        <v>145</v>
      </c>
    </row>
    <row r="254" spans="1:14" x14ac:dyDescent="0.25">
      <c r="C254" t="s">
        <v>1246</v>
      </c>
      <c r="D254">
        <v>2000</v>
      </c>
      <c r="K254">
        <v>1</v>
      </c>
      <c r="L254">
        <v>1</v>
      </c>
      <c r="M254" s="10">
        <v>3</v>
      </c>
      <c r="N254">
        <v>96</v>
      </c>
    </row>
    <row r="255" spans="1:14" x14ac:dyDescent="0.25">
      <c r="C255" t="s">
        <v>1260</v>
      </c>
      <c r="D255">
        <v>1996</v>
      </c>
      <c r="K255">
        <v>1</v>
      </c>
      <c r="L255">
        <v>1</v>
      </c>
      <c r="M255" s="10">
        <v>3</v>
      </c>
      <c r="N255">
        <v>135</v>
      </c>
    </row>
    <row r="256" spans="1:14" x14ac:dyDescent="0.25">
      <c r="C256" t="s">
        <v>1250</v>
      </c>
      <c r="D256">
        <v>1999</v>
      </c>
      <c r="K256">
        <v>1</v>
      </c>
      <c r="L256">
        <v>1</v>
      </c>
      <c r="M256" s="10">
        <v>3</v>
      </c>
      <c r="N256">
        <v>107</v>
      </c>
    </row>
    <row r="257" spans="3:14" x14ac:dyDescent="0.25">
      <c r="C257" t="s">
        <v>1259</v>
      </c>
      <c r="D257">
        <v>1996</v>
      </c>
      <c r="K257">
        <v>1</v>
      </c>
      <c r="L257">
        <v>1</v>
      </c>
      <c r="M257" s="10">
        <v>3</v>
      </c>
      <c r="N257">
        <v>132</v>
      </c>
    </row>
    <row r="258" spans="3:14" x14ac:dyDescent="0.25">
      <c r="C258" t="s">
        <v>1226</v>
      </c>
      <c r="D258">
        <v>2011</v>
      </c>
      <c r="K258">
        <v>1</v>
      </c>
      <c r="L258">
        <v>1</v>
      </c>
      <c r="M258" s="10">
        <v>3</v>
      </c>
      <c r="N258">
        <v>11</v>
      </c>
    </row>
    <row r="259" spans="3:14" x14ac:dyDescent="0.25">
      <c r="C259" t="s">
        <v>1264</v>
      </c>
      <c r="D259">
        <v>1993</v>
      </c>
      <c r="K259">
        <v>1</v>
      </c>
      <c r="L259">
        <v>1</v>
      </c>
      <c r="M259" s="10">
        <v>3</v>
      </c>
      <c r="N259">
        <v>152</v>
      </c>
    </row>
    <row r="260" spans="3:14" x14ac:dyDescent="0.25">
      <c r="C260" t="s">
        <v>1263</v>
      </c>
      <c r="D260">
        <v>1994</v>
      </c>
      <c r="K260">
        <v>1</v>
      </c>
      <c r="L260">
        <v>1</v>
      </c>
      <c r="M260" s="10">
        <v>3</v>
      </c>
      <c r="N260">
        <v>148</v>
      </c>
    </row>
    <row r="261" spans="3:14" x14ac:dyDescent="0.25">
      <c r="C261" t="s">
        <v>1253</v>
      </c>
      <c r="D261">
        <v>1998</v>
      </c>
      <c r="K261">
        <v>1</v>
      </c>
      <c r="L261">
        <v>1</v>
      </c>
      <c r="M261" s="10">
        <v>3</v>
      </c>
      <c r="N261">
        <v>115</v>
      </c>
    </row>
    <row r="262" spans="3:14" x14ac:dyDescent="0.25">
      <c r="C262" t="s">
        <v>1245</v>
      </c>
      <c r="D262">
        <v>2001</v>
      </c>
      <c r="K262">
        <v>1</v>
      </c>
      <c r="L262">
        <v>1</v>
      </c>
      <c r="M262" s="10">
        <v>3</v>
      </c>
      <c r="N262">
        <v>92</v>
      </c>
    </row>
    <row r="263" spans="3:14" x14ac:dyDescent="0.25">
      <c r="C263" t="s">
        <v>1228</v>
      </c>
      <c r="D263">
        <v>2010</v>
      </c>
      <c r="K263">
        <v>1</v>
      </c>
      <c r="L263">
        <v>1</v>
      </c>
      <c r="M263" s="10">
        <v>3</v>
      </c>
      <c r="N263">
        <v>22</v>
      </c>
    </row>
    <row r="264" spans="3:14" x14ac:dyDescent="0.25">
      <c r="C264" t="s">
        <v>1255</v>
      </c>
      <c r="D264">
        <v>1997</v>
      </c>
      <c r="K264">
        <v>1</v>
      </c>
      <c r="L264">
        <v>1</v>
      </c>
      <c r="M264" s="10">
        <v>3</v>
      </c>
      <c r="N264">
        <v>121</v>
      </c>
    </row>
    <row r="265" spans="3:14" x14ac:dyDescent="0.25">
      <c r="C265" t="s">
        <v>1225</v>
      </c>
      <c r="D265">
        <v>2011</v>
      </c>
      <c r="K265">
        <v>1</v>
      </c>
      <c r="L265">
        <v>1</v>
      </c>
      <c r="M265" s="10">
        <v>3</v>
      </c>
      <c r="N265">
        <v>10</v>
      </c>
    </row>
    <row r="266" spans="3:14" x14ac:dyDescent="0.25">
      <c r="C266" t="s">
        <v>1254</v>
      </c>
      <c r="D266">
        <v>1998</v>
      </c>
      <c r="K266">
        <v>1</v>
      </c>
      <c r="L266">
        <v>1</v>
      </c>
      <c r="M266" s="10">
        <v>3</v>
      </c>
      <c r="N266">
        <v>116</v>
      </c>
    </row>
    <row r="267" spans="3:14" x14ac:dyDescent="0.25">
      <c r="C267" t="s">
        <v>1235</v>
      </c>
      <c r="D267">
        <v>2006</v>
      </c>
      <c r="K267">
        <v>1</v>
      </c>
      <c r="L267">
        <v>1</v>
      </c>
      <c r="M267" s="10">
        <v>3.1</v>
      </c>
      <c r="N267">
        <v>38</v>
      </c>
    </row>
    <row r="268" spans="3:14" x14ac:dyDescent="0.25">
      <c r="C268" t="s">
        <v>1261</v>
      </c>
      <c r="D268">
        <v>1996</v>
      </c>
      <c r="K268">
        <v>1</v>
      </c>
      <c r="L268">
        <v>1</v>
      </c>
      <c r="M268" s="10">
        <v>3.1</v>
      </c>
      <c r="N268">
        <v>136</v>
      </c>
    </row>
    <row r="269" spans="3:14" x14ac:dyDescent="0.25">
      <c r="C269" t="s">
        <v>1236</v>
      </c>
      <c r="D269">
        <v>2006</v>
      </c>
      <c r="K269">
        <v>1</v>
      </c>
      <c r="L269">
        <v>1</v>
      </c>
      <c r="M269" s="10">
        <v>3.1</v>
      </c>
      <c r="N269">
        <v>41</v>
      </c>
    </row>
    <row r="270" spans="3:14" x14ac:dyDescent="0.25">
      <c r="C270" t="s">
        <v>1268</v>
      </c>
      <c r="D270">
        <v>1990</v>
      </c>
      <c r="K270">
        <v>1</v>
      </c>
      <c r="L270">
        <v>1</v>
      </c>
      <c r="M270" s="10">
        <v>3.1</v>
      </c>
      <c r="N270">
        <v>174</v>
      </c>
    </row>
    <row r="271" spans="3:14" x14ac:dyDescent="0.25">
      <c r="C271" t="s">
        <v>1267</v>
      </c>
      <c r="D271">
        <v>1991</v>
      </c>
      <c r="K271">
        <v>1</v>
      </c>
      <c r="L271">
        <v>1</v>
      </c>
      <c r="M271" s="10">
        <v>3.1</v>
      </c>
      <c r="N271">
        <v>169</v>
      </c>
    </row>
    <row r="272" spans="3:14" x14ac:dyDescent="0.25">
      <c r="C272" t="s">
        <v>1258</v>
      </c>
      <c r="D272">
        <v>1996</v>
      </c>
      <c r="K272">
        <v>1</v>
      </c>
      <c r="L272">
        <v>1</v>
      </c>
      <c r="M272" s="10">
        <v>3.1</v>
      </c>
      <c r="N272">
        <v>128</v>
      </c>
    </row>
    <row r="273" spans="3:14" x14ac:dyDescent="0.25">
      <c r="C273" t="s">
        <v>1238</v>
      </c>
      <c r="D273">
        <v>2006</v>
      </c>
      <c r="K273">
        <v>1</v>
      </c>
      <c r="L273">
        <v>1</v>
      </c>
      <c r="M273" s="10">
        <v>3.1</v>
      </c>
      <c r="N273">
        <v>47</v>
      </c>
    </row>
    <row r="274" spans="3:14" x14ac:dyDescent="0.25">
      <c r="C274" t="s">
        <v>1251</v>
      </c>
      <c r="D274">
        <v>1998</v>
      </c>
      <c r="K274">
        <v>1</v>
      </c>
      <c r="L274">
        <v>1</v>
      </c>
      <c r="M274" s="10">
        <v>3.1</v>
      </c>
      <c r="N274">
        <v>111</v>
      </c>
    </row>
    <row r="275" spans="3:14" x14ac:dyDescent="0.25">
      <c r="C275" t="s">
        <v>1265</v>
      </c>
      <c r="D275">
        <v>1993</v>
      </c>
      <c r="K275">
        <v>1</v>
      </c>
      <c r="L275">
        <v>1</v>
      </c>
      <c r="M275" s="10">
        <v>3.1</v>
      </c>
      <c r="N275">
        <v>160</v>
      </c>
    </row>
    <row r="276" spans="3:14" x14ac:dyDescent="0.25">
      <c r="C276" t="s">
        <v>1231</v>
      </c>
      <c r="D276">
        <v>2007</v>
      </c>
      <c r="K276">
        <v>1</v>
      </c>
      <c r="L276">
        <v>1</v>
      </c>
      <c r="M276" s="10">
        <v>3.1</v>
      </c>
      <c r="N276">
        <v>29</v>
      </c>
    </row>
    <row r="277" spans="3:14" x14ac:dyDescent="0.25">
      <c r="C277" t="s">
        <v>1239</v>
      </c>
      <c r="D277">
        <v>2005</v>
      </c>
      <c r="K277">
        <v>1</v>
      </c>
      <c r="L277">
        <v>1</v>
      </c>
      <c r="M277" s="10">
        <v>3.1</v>
      </c>
      <c r="N277">
        <v>53</v>
      </c>
    </row>
    <row r="278" spans="3:14" x14ac:dyDescent="0.25">
      <c r="C278" t="s">
        <v>1237</v>
      </c>
      <c r="D278">
        <v>2006</v>
      </c>
      <c r="K278">
        <v>1</v>
      </c>
      <c r="L278">
        <v>1</v>
      </c>
      <c r="M278" s="10">
        <v>3.1</v>
      </c>
      <c r="N278">
        <v>46</v>
      </c>
    </row>
    <row r="279" spans="3:14" x14ac:dyDescent="0.25">
      <c r="C279" t="s">
        <v>1240</v>
      </c>
      <c r="D279">
        <v>2003</v>
      </c>
      <c r="K279">
        <v>1</v>
      </c>
      <c r="L279">
        <v>1</v>
      </c>
      <c r="M279" s="10">
        <v>3.1</v>
      </c>
      <c r="N279">
        <v>71</v>
      </c>
    </row>
    <row r="280" spans="3:14" x14ac:dyDescent="0.25">
      <c r="C280" t="s">
        <v>1256</v>
      </c>
      <c r="D280">
        <v>1996</v>
      </c>
      <c r="K280">
        <v>1</v>
      </c>
      <c r="L280">
        <v>1</v>
      </c>
      <c r="M280" s="10">
        <v>3.1</v>
      </c>
      <c r="N280">
        <v>126</v>
      </c>
    </row>
    <row r="281" spans="3:14" x14ac:dyDescent="0.25">
      <c r="C281" t="s">
        <v>1227</v>
      </c>
      <c r="D281">
        <v>2010</v>
      </c>
      <c r="K281">
        <v>1</v>
      </c>
      <c r="L281">
        <v>1</v>
      </c>
      <c r="M281" s="10">
        <v>3.1</v>
      </c>
      <c r="N281">
        <v>14</v>
      </c>
    </row>
    <row r="282" spans="3:14" x14ac:dyDescent="0.25">
      <c r="C282" t="s">
        <v>1230</v>
      </c>
      <c r="D282">
        <v>2008</v>
      </c>
      <c r="K282">
        <v>1</v>
      </c>
      <c r="L282">
        <v>1</v>
      </c>
      <c r="M282" s="10">
        <v>3.1</v>
      </c>
      <c r="N282">
        <v>26</v>
      </c>
    </row>
    <row r="283" spans="3:14" x14ac:dyDescent="0.25">
      <c r="C283" t="s">
        <v>1241</v>
      </c>
      <c r="D283">
        <v>2003</v>
      </c>
      <c r="K283">
        <v>1</v>
      </c>
      <c r="L283">
        <v>1</v>
      </c>
      <c r="M283" s="10">
        <v>3.1</v>
      </c>
      <c r="N283">
        <v>73</v>
      </c>
    </row>
    <row r="284" spans="3:14" x14ac:dyDescent="0.25">
      <c r="C284" t="s">
        <v>1233</v>
      </c>
      <c r="D284">
        <v>2007</v>
      </c>
      <c r="K284">
        <v>1</v>
      </c>
      <c r="L284">
        <v>1</v>
      </c>
      <c r="M284" s="10">
        <v>3.1</v>
      </c>
      <c r="N284">
        <v>32</v>
      </c>
    </row>
    <row r="285" spans="3:14" x14ac:dyDescent="0.25">
      <c r="C285" t="s">
        <v>1249</v>
      </c>
      <c r="D285">
        <v>1999</v>
      </c>
      <c r="K285">
        <v>1</v>
      </c>
      <c r="L285">
        <v>1</v>
      </c>
      <c r="M285" s="10">
        <v>3.1</v>
      </c>
      <c r="N285">
        <v>105</v>
      </c>
    </row>
    <row r="286" spans="3:14" x14ac:dyDescent="0.25">
      <c r="C286" t="s">
        <v>1234</v>
      </c>
      <c r="D286">
        <v>2006</v>
      </c>
      <c r="K286">
        <v>1</v>
      </c>
      <c r="L286">
        <v>1</v>
      </c>
      <c r="M286" s="10">
        <v>3.1</v>
      </c>
      <c r="N286">
        <v>37</v>
      </c>
    </row>
    <row r="287" spans="3:14" x14ac:dyDescent="0.25">
      <c r="C287" t="s">
        <v>1232</v>
      </c>
      <c r="D287">
        <v>2008</v>
      </c>
      <c r="K287">
        <v>1</v>
      </c>
      <c r="L287">
        <v>1</v>
      </c>
      <c r="M287" s="10">
        <v>3.1</v>
      </c>
      <c r="N287">
        <v>30</v>
      </c>
    </row>
    <row r="288" spans="3:14" x14ac:dyDescent="0.25">
      <c r="C288" t="s">
        <v>1266</v>
      </c>
      <c r="D288">
        <v>1993</v>
      </c>
      <c r="K288">
        <v>1</v>
      </c>
      <c r="L288">
        <v>1</v>
      </c>
      <c r="M288" s="10">
        <v>3.1</v>
      </c>
      <c r="N288">
        <v>161</v>
      </c>
    </row>
    <row r="289" spans="2:14" x14ac:dyDescent="0.25">
      <c r="C289" t="s">
        <v>1257</v>
      </c>
      <c r="D289">
        <v>1996</v>
      </c>
      <c r="K289">
        <v>1</v>
      </c>
      <c r="L289">
        <v>1</v>
      </c>
      <c r="M289" s="10">
        <v>3.1</v>
      </c>
      <c r="N289">
        <v>127</v>
      </c>
    </row>
    <row r="290" spans="2:14" x14ac:dyDescent="0.25">
      <c r="C290" t="s">
        <v>1229</v>
      </c>
      <c r="D290">
        <v>2008</v>
      </c>
      <c r="K290">
        <v>1</v>
      </c>
      <c r="L290">
        <v>1</v>
      </c>
      <c r="M290" s="10">
        <v>3.1</v>
      </c>
      <c r="N290">
        <v>23</v>
      </c>
    </row>
    <row r="291" spans="2:14" x14ac:dyDescent="0.25">
      <c r="C291" t="s">
        <v>1269</v>
      </c>
      <c r="D291">
        <v>1990</v>
      </c>
      <c r="K291">
        <v>1</v>
      </c>
      <c r="L291">
        <v>1</v>
      </c>
      <c r="M291" s="10">
        <v>3.1</v>
      </c>
      <c r="N291">
        <v>179</v>
      </c>
    </row>
    <row r="292" spans="2:14" x14ac:dyDescent="0.25">
      <c r="C292" t="s">
        <v>1243</v>
      </c>
      <c r="D292">
        <v>2001</v>
      </c>
      <c r="K292">
        <v>1</v>
      </c>
      <c r="L292">
        <v>1</v>
      </c>
      <c r="M292" s="10">
        <v>3.1</v>
      </c>
      <c r="N292">
        <v>88</v>
      </c>
    </row>
    <row r="293" spans="2:14" x14ac:dyDescent="0.25">
      <c r="C293" t="s">
        <v>1248</v>
      </c>
      <c r="D293">
        <v>1999</v>
      </c>
      <c r="K293">
        <v>1</v>
      </c>
      <c r="L293">
        <v>1</v>
      </c>
      <c r="M293" s="10">
        <v>3.1</v>
      </c>
      <c r="N293">
        <v>104</v>
      </c>
    </row>
    <row r="294" spans="2:14" x14ac:dyDescent="0.25">
      <c r="C294" t="s">
        <v>1247</v>
      </c>
      <c r="D294">
        <v>1999</v>
      </c>
      <c r="K294">
        <v>1</v>
      </c>
      <c r="L294">
        <v>1</v>
      </c>
      <c r="M294" s="10">
        <v>3.1</v>
      </c>
      <c r="N294">
        <v>102</v>
      </c>
    </row>
    <row r="295" spans="2:14" x14ac:dyDescent="0.25">
      <c r="C295" t="s">
        <v>1242</v>
      </c>
      <c r="D295">
        <v>2003</v>
      </c>
      <c r="K295">
        <v>1</v>
      </c>
      <c r="L295">
        <v>1</v>
      </c>
      <c r="M295" s="10">
        <v>3.1</v>
      </c>
      <c r="N295">
        <v>76</v>
      </c>
    </row>
    <row r="296" spans="2:14" x14ac:dyDescent="0.25">
      <c r="B296" t="s">
        <v>1283</v>
      </c>
      <c r="C296" t="s">
        <v>1284</v>
      </c>
      <c r="D296">
        <v>2002</v>
      </c>
      <c r="E296" t="s">
        <v>1285</v>
      </c>
      <c r="K296">
        <v>1</v>
      </c>
      <c r="L296">
        <v>1</v>
      </c>
      <c r="M296" s="10">
        <v>4</v>
      </c>
    </row>
    <row r="297" spans="2:14" x14ac:dyDescent="0.25">
      <c r="B297" t="s">
        <v>1286</v>
      </c>
      <c r="C297" t="s">
        <v>1287</v>
      </c>
      <c r="D297">
        <v>2006</v>
      </c>
      <c r="E297" t="s">
        <v>1288</v>
      </c>
      <c r="K297">
        <v>1</v>
      </c>
      <c r="L297">
        <v>1</v>
      </c>
      <c r="M297" s="10">
        <v>4</v>
      </c>
    </row>
    <row r="298" spans="2:14" x14ac:dyDescent="0.25">
      <c r="B298" t="s">
        <v>1292</v>
      </c>
      <c r="C298" t="s">
        <v>1293</v>
      </c>
      <c r="D298">
        <v>2008</v>
      </c>
      <c r="E298" t="s">
        <v>1294</v>
      </c>
      <c r="K298">
        <v>1</v>
      </c>
      <c r="L298">
        <v>1</v>
      </c>
      <c r="M298" s="10">
        <v>4</v>
      </c>
    </row>
    <row r="299" spans="2:14" x14ac:dyDescent="0.25">
      <c r="B299" t="s">
        <v>1148</v>
      </c>
      <c r="C299" t="s">
        <v>1340</v>
      </c>
      <c r="D299">
        <v>1999</v>
      </c>
      <c r="E299" t="s">
        <v>1341</v>
      </c>
      <c r="K299">
        <v>1</v>
      </c>
      <c r="L299">
        <v>1</v>
      </c>
      <c r="M299" s="10">
        <v>4</v>
      </c>
    </row>
    <row r="300" spans="2:14" x14ac:dyDescent="0.25">
      <c r="B300" t="s">
        <v>1148</v>
      </c>
      <c r="C300" t="s">
        <v>1149</v>
      </c>
      <c r="D300">
        <v>2006</v>
      </c>
      <c r="E300" t="s">
        <v>102</v>
      </c>
      <c r="K300">
        <v>1</v>
      </c>
      <c r="L300">
        <v>1</v>
      </c>
      <c r="M300" s="10">
        <v>4</v>
      </c>
    </row>
    <row r="301" spans="2:14" x14ac:dyDescent="0.25">
      <c r="B301" t="s">
        <v>1335</v>
      </c>
      <c r="C301" t="s">
        <v>1336</v>
      </c>
      <c r="D301">
        <v>2014</v>
      </c>
      <c r="E301" t="s">
        <v>1305</v>
      </c>
      <c r="F301" t="s">
        <v>81</v>
      </c>
      <c r="K301">
        <v>1</v>
      </c>
      <c r="L301">
        <v>1</v>
      </c>
      <c r="M301" s="10">
        <v>4</v>
      </c>
    </row>
    <row r="302" spans="2:14" x14ac:dyDescent="0.25">
      <c r="B302" t="s">
        <v>1342</v>
      </c>
      <c r="C302" t="s">
        <v>1343</v>
      </c>
      <c r="D302">
        <v>2003</v>
      </c>
      <c r="E302" t="s">
        <v>1344</v>
      </c>
      <c r="F302" t="s">
        <v>167</v>
      </c>
      <c r="G302" t="s">
        <v>1345</v>
      </c>
      <c r="K302">
        <v>1</v>
      </c>
      <c r="L302">
        <v>1</v>
      </c>
      <c r="M302" s="10">
        <v>4</v>
      </c>
    </row>
    <row r="303" spans="2:14" x14ac:dyDescent="0.25">
      <c r="B303" t="s">
        <v>1363</v>
      </c>
      <c r="C303" t="s">
        <v>1364</v>
      </c>
      <c r="D303">
        <v>2011</v>
      </c>
      <c r="E303" t="s">
        <v>1365</v>
      </c>
      <c r="F303" t="s">
        <v>1366</v>
      </c>
      <c r="K303">
        <v>1</v>
      </c>
      <c r="L303">
        <v>1</v>
      </c>
      <c r="M303" s="10">
        <v>4</v>
      </c>
    </row>
    <row r="304" spans="2:14" x14ac:dyDescent="0.25">
      <c r="B304" t="s">
        <v>1303</v>
      </c>
      <c r="C304" t="s">
        <v>1304</v>
      </c>
      <c r="D304">
        <v>2010</v>
      </c>
      <c r="E304" t="s">
        <v>1305</v>
      </c>
      <c r="F304" t="s">
        <v>81</v>
      </c>
      <c r="K304">
        <v>1</v>
      </c>
      <c r="L304">
        <v>1</v>
      </c>
      <c r="M304" s="10">
        <v>4</v>
      </c>
    </row>
    <row r="305" spans="2:13" x14ac:dyDescent="0.25">
      <c r="B305" t="s">
        <v>1317</v>
      </c>
      <c r="C305" t="s">
        <v>1332</v>
      </c>
      <c r="D305">
        <v>2014</v>
      </c>
      <c r="E305" t="s">
        <v>1333</v>
      </c>
      <c r="F305" t="s">
        <v>452</v>
      </c>
      <c r="G305" s="1" t="s">
        <v>1334</v>
      </c>
      <c r="K305">
        <v>1</v>
      </c>
      <c r="L305">
        <v>1</v>
      </c>
      <c r="M305" s="10">
        <v>4</v>
      </c>
    </row>
    <row r="306" spans="2:13" x14ac:dyDescent="0.25">
      <c r="B306" t="s">
        <v>1317</v>
      </c>
      <c r="C306" t="s">
        <v>1318</v>
      </c>
      <c r="D306">
        <v>2009</v>
      </c>
      <c r="E306" t="s">
        <v>1319</v>
      </c>
      <c r="F306" t="s">
        <v>452</v>
      </c>
      <c r="G306" s="1" t="s">
        <v>1320</v>
      </c>
      <c r="K306">
        <v>1</v>
      </c>
      <c r="L306">
        <v>1</v>
      </c>
      <c r="M306" s="10">
        <v>4</v>
      </c>
    </row>
    <row r="307" spans="2:13" x14ac:dyDescent="0.25">
      <c r="B307" t="s">
        <v>1324</v>
      </c>
      <c r="C307" t="s">
        <v>1325</v>
      </c>
      <c r="D307">
        <v>2007</v>
      </c>
      <c r="E307" t="s">
        <v>1326</v>
      </c>
      <c r="F307" t="s">
        <v>1327</v>
      </c>
      <c r="G307" s="1" t="s">
        <v>1328</v>
      </c>
      <c r="K307">
        <v>1</v>
      </c>
      <c r="L307">
        <v>1</v>
      </c>
      <c r="M307" s="10">
        <v>4</v>
      </c>
    </row>
    <row r="308" spans="2:13" x14ac:dyDescent="0.25">
      <c r="B308" t="s">
        <v>1289</v>
      </c>
      <c r="C308" t="s">
        <v>1295</v>
      </c>
      <c r="D308">
        <v>2008</v>
      </c>
      <c r="E308" t="s">
        <v>1296</v>
      </c>
      <c r="K308">
        <v>1</v>
      </c>
      <c r="L308">
        <v>1</v>
      </c>
      <c r="M308" s="10">
        <v>4</v>
      </c>
    </row>
    <row r="309" spans="2:13" x14ac:dyDescent="0.25">
      <c r="B309" t="s">
        <v>1289</v>
      </c>
      <c r="C309" t="s">
        <v>1290</v>
      </c>
      <c r="D309">
        <v>2000</v>
      </c>
      <c r="E309" t="s">
        <v>1291</v>
      </c>
      <c r="K309">
        <v>1</v>
      </c>
      <c r="L309">
        <v>1</v>
      </c>
      <c r="M309" s="10">
        <v>4</v>
      </c>
    </row>
    <row r="310" spans="2:13" x14ac:dyDescent="0.25">
      <c r="B310" t="s">
        <v>1329</v>
      </c>
      <c r="C310" t="s">
        <v>1330</v>
      </c>
      <c r="D310">
        <v>2009</v>
      </c>
      <c r="E310" t="s">
        <v>18</v>
      </c>
      <c r="F310" t="s">
        <v>76</v>
      </c>
      <c r="G310" t="s">
        <v>1331</v>
      </c>
      <c r="K310">
        <v>1</v>
      </c>
      <c r="L310">
        <v>1</v>
      </c>
      <c r="M310" s="10">
        <v>4</v>
      </c>
    </row>
    <row r="311" spans="2:13" x14ac:dyDescent="0.25">
      <c r="B311" t="s">
        <v>1306</v>
      </c>
      <c r="C311" t="s">
        <v>1307</v>
      </c>
      <c r="D311">
        <v>2009</v>
      </c>
      <c r="E311" t="s">
        <v>1308</v>
      </c>
      <c r="F311" t="s">
        <v>81</v>
      </c>
      <c r="K311">
        <v>1</v>
      </c>
      <c r="L311">
        <v>1</v>
      </c>
      <c r="M311" s="10">
        <v>4</v>
      </c>
    </row>
    <row r="312" spans="2:13" x14ac:dyDescent="0.25">
      <c r="B312" t="s">
        <v>1301</v>
      </c>
      <c r="C312" t="s">
        <v>1312</v>
      </c>
      <c r="D312">
        <v>2012</v>
      </c>
      <c r="E312" t="s">
        <v>1313</v>
      </c>
      <c r="F312" t="s">
        <v>81</v>
      </c>
      <c r="K312">
        <v>1</v>
      </c>
      <c r="L312">
        <v>1</v>
      </c>
      <c r="M312" s="10">
        <v>4</v>
      </c>
    </row>
    <row r="313" spans="2:13" x14ac:dyDescent="0.25">
      <c r="B313" t="s">
        <v>1301</v>
      </c>
      <c r="C313" t="s">
        <v>1302</v>
      </c>
      <c r="D313">
        <v>2011</v>
      </c>
      <c r="E313" t="s">
        <v>18</v>
      </c>
      <c r="F313" t="s">
        <v>81</v>
      </c>
      <c r="K313">
        <v>1</v>
      </c>
      <c r="L313">
        <v>1</v>
      </c>
      <c r="M313" s="10">
        <v>4</v>
      </c>
    </row>
    <row r="314" spans="2:13" x14ac:dyDescent="0.25">
      <c r="B314" t="s">
        <v>1279</v>
      </c>
      <c r="C314" t="s">
        <v>1280</v>
      </c>
      <c r="D314">
        <v>2014</v>
      </c>
      <c r="E314" t="s">
        <v>1281</v>
      </c>
      <c r="F314" t="s">
        <v>324</v>
      </c>
      <c r="G314" s="1" t="s">
        <v>1282</v>
      </c>
      <c r="K314">
        <v>1</v>
      </c>
      <c r="L314">
        <v>1</v>
      </c>
      <c r="M314" s="10">
        <v>4</v>
      </c>
    </row>
    <row r="315" spans="2:13" x14ac:dyDescent="0.25">
      <c r="B315" t="s">
        <v>1376</v>
      </c>
      <c r="C315" t="s">
        <v>1377</v>
      </c>
      <c r="D315">
        <v>2014</v>
      </c>
      <c r="E315" t="s">
        <v>1378</v>
      </c>
      <c r="F315" t="s">
        <v>151</v>
      </c>
      <c r="G315" s="1" t="s">
        <v>1379</v>
      </c>
      <c r="K315">
        <v>1</v>
      </c>
      <c r="L315">
        <v>1</v>
      </c>
      <c r="M315" s="10">
        <v>4</v>
      </c>
    </row>
    <row r="316" spans="2:13" x14ac:dyDescent="0.25">
      <c r="B316" t="s">
        <v>1372</v>
      </c>
      <c r="C316" t="s">
        <v>1373</v>
      </c>
      <c r="D316">
        <v>2015</v>
      </c>
      <c r="E316" t="s">
        <v>1374</v>
      </c>
      <c r="F316" t="s">
        <v>261</v>
      </c>
      <c r="G316" s="1" t="s">
        <v>1375</v>
      </c>
      <c r="K316">
        <v>1</v>
      </c>
      <c r="L316">
        <v>1</v>
      </c>
      <c r="M316" s="10">
        <v>4</v>
      </c>
    </row>
    <row r="317" spans="2:13" x14ac:dyDescent="0.25">
      <c r="B317" t="s">
        <v>1380</v>
      </c>
      <c r="C317" t="s">
        <v>1381</v>
      </c>
      <c r="D317">
        <v>2015</v>
      </c>
      <c r="E317" t="s">
        <v>36</v>
      </c>
      <c r="F317" t="s">
        <v>151</v>
      </c>
      <c r="G317" s="1" t="s">
        <v>1382</v>
      </c>
      <c r="K317">
        <v>1</v>
      </c>
      <c r="L317">
        <v>1</v>
      </c>
      <c r="M317" s="10">
        <v>4</v>
      </c>
    </row>
    <row r="318" spans="2:13" x14ac:dyDescent="0.25">
      <c r="B318" t="s">
        <v>1355</v>
      </c>
      <c r="C318" t="s">
        <v>1356</v>
      </c>
      <c r="D318">
        <v>2008</v>
      </c>
      <c r="E318" t="s">
        <v>105</v>
      </c>
      <c r="F318" t="s">
        <v>37</v>
      </c>
      <c r="G318" s="1" t="s">
        <v>1357</v>
      </c>
      <c r="K318">
        <v>1</v>
      </c>
      <c r="L318">
        <v>1</v>
      </c>
      <c r="M318" s="10">
        <v>4</v>
      </c>
    </row>
    <row r="319" spans="2:13" x14ac:dyDescent="0.25">
      <c r="B319" t="s">
        <v>1361</v>
      </c>
      <c r="C319" t="s">
        <v>1362</v>
      </c>
      <c r="D319">
        <v>2010</v>
      </c>
      <c r="E319" t="s">
        <v>266</v>
      </c>
      <c r="F319" t="s">
        <v>81</v>
      </c>
      <c r="K319">
        <v>1</v>
      </c>
      <c r="L319">
        <v>1</v>
      </c>
      <c r="M319" s="10">
        <v>4</v>
      </c>
    </row>
    <row r="320" spans="2:13" x14ac:dyDescent="0.25">
      <c r="B320" t="s">
        <v>1358</v>
      </c>
      <c r="C320" t="s">
        <v>1359</v>
      </c>
      <c r="D320">
        <v>2010</v>
      </c>
      <c r="E320" t="s">
        <v>18</v>
      </c>
      <c r="F320" t="s">
        <v>76</v>
      </c>
      <c r="G320" s="1" t="s">
        <v>1360</v>
      </c>
      <c r="K320">
        <v>1</v>
      </c>
      <c r="L320">
        <v>1</v>
      </c>
      <c r="M320" s="10">
        <v>4</v>
      </c>
    </row>
    <row r="321" spans="2:13" x14ac:dyDescent="0.25">
      <c r="B321" t="s">
        <v>1367</v>
      </c>
      <c r="C321" t="s">
        <v>1368</v>
      </c>
      <c r="D321">
        <v>2014</v>
      </c>
      <c r="E321" t="s">
        <v>18</v>
      </c>
      <c r="F321" t="s">
        <v>81</v>
      </c>
      <c r="K321">
        <v>1</v>
      </c>
      <c r="L321">
        <v>1</v>
      </c>
      <c r="M321" s="10">
        <v>4</v>
      </c>
    </row>
    <row r="322" spans="2:13" x14ac:dyDescent="0.25">
      <c r="B322" t="s">
        <v>1274</v>
      </c>
      <c r="C322" t="s">
        <v>1275</v>
      </c>
      <c r="D322">
        <v>2014</v>
      </c>
      <c r="E322" t="s">
        <v>36</v>
      </c>
      <c r="F322" t="s">
        <v>151</v>
      </c>
      <c r="G322" s="1" t="s">
        <v>1276</v>
      </c>
      <c r="K322">
        <v>1</v>
      </c>
      <c r="L322">
        <v>1</v>
      </c>
      <c r="M322" s="10">
        <v>4</v>
      </c>
    </row>
    <row r="323" spans="2:13" x14ac:dyDescent="0.25">
      <c r="B323" t="s">
        <v>1321</v>
      </c>
      <c r="C323" t="s">
        <v>1322</v>
      </c>
      <c r="D323">
        <v>2004</v>
      </c>
      <c r="E323" t="s">
        <v>372</v>
      </c>
      <c r="F323" t="s">
        <v>388</v>
      </c>
      <c r="G323" t="s">
        <v>1323</v>
      </c>
      <c r="K323">
        <v>1</v>
      </c>
      <c r="L323">
        <v>1</v>
      </c>
      <c r="M323" s="10">
        <v>4</v>
      </c>
    </row>
    <row r="324" spans="2:13" x14ac:dyDescent="0.25">
      <c r="B324" t="s">
        <v>1270</v>
      </c>
      <c r="C324" t="s">
        <v>1271</v>
      </c>
      <c r="D324">
        <v>2010</v>
      </c>
      <c r="E324" t="s">
        <v>1277</v>
      </c>
      <c r="F324" t="s">
        <v>1278</v>
      </c>
      <c r="G324" s="1" t="s">
        <v>1273</v>
      </c>
      <c r="K324">
        <v>1</v>
      </c>
      <c r="L324">
        <v>1</v>
      </c>
      <c r="M324" s="10">
        <v>4</v>
      </c>
    </row>
    <row r="325" spans="2:13" x14ac:dyDescent="0.25">
      <c r="B325" t="s">
        <v>1369</v>
      </c>
      <c r="C325" t="s">
        <v>1370</v>
      </c>
      <c r="D325">
        <v>2014</v>
      </c>
      <c r="E325" t="s">
        <v>1371</v>
      </c>
      <c r="F325" t="s">
        <v>81</v>
      </c>
      <c r="K325">
        <v>1</v>
      </c>
      <c r="L325">
        <v>1</v>
      </c>
      <c r="M325" s="10">
        <v>4</v>
      </c>
    </row>
    <row r="326" spans="2:13" x14ac:dyDescent="0.25">
      <c r="B326" t="s">
        <v>1309</v>
      </c>
      <c r="C326" t="s">
        <v>1310</v>
      </c>
      <c r="D326">
        <v>2009</v>
      </c>
      <c r="E326" t="s">
        <v>1311</v>
      </c>
      <c r="F326" t="s">
        <v>81</v>
      </c>
      <c r="K326">
        <v>1</v>
      </c>
      <c r="L326">
        <v>1</v>
      </c>
      <c r="M326" s="10">
        <v>4</v>
      </c>
    </row>
    <row r="327" spans="2:13" x14ac:dyDescent="0.25">
      <c r="B327" t="s">
        <v>1314</v>
      </c>
      <c r="C327" t="s">
        <v>1315</v>
      </c>
      <c r="D327">
        <v>2003</v>
      </c>
      <c r="F327" t="s">
        <v>1316</v>
      </c>
      <c r="K327">
        <v>1</v>
      </c>
      <c r="L327">
        <v>1</v>
      </c>
      <c r="M327" s="10">
        <v>4</v>
      </c>
    </row>
    <row r="328" spans="2:13" x14ac:dyDescent="0.25">
      <c r="B328" t="s">
        <v>1337</v>
      </c>
      <c r="C328" t="s">
        <v>1338</v>
      </c>
      <c r="D328">
        <v>2001</v>
      </c>
      <c r="E328" t="s">
        <v>1339</v>
      </c>
      <c r="K328">
        <v>1</v>
      </c>
      <c r="L328">
        <v>1</v>
      </c>
      <c r="M328" s="10">
        <v>4</v>
      </c>
    </row>
    <row r="329" spans="2:13" x14ac:dyDescent="0.25">
      <c r="B329" t="s">
        <v>683</v>
      </c>
      <c r="C329" t="s">
        <v>684</v>
      </c>
      <c r="D329">
        <v>2009</v>
      </c>
      <c r="E329" t="s">
        <v>18</v>
      </c>
      <c r="F329" t="s">
        <v>81</v>
      </c>
      <c r="K329">
        <v>1</v>
      </c>
      <c r="L329">
        <v>1</v>
      </c>
      <c r="M329" s="10">
        <v>4</v>
      </c>
    </row>
    <row r="330" spans="2:13" x14ac:dyDescent="0.25">
      <c r="B330" t="s">
        <v>1299</v>
      </c>
      <c r="C330" t="s">
        <v>1300</v>
      </c>
      <c r="D330">
        <v>2007</v>
      </c>
      <c r="E330" t="s">
        <v>1297</v>
      </c>
      <c r="F330" t="s">
        <v>1298</v>
      </c>
      <c r="K330">
        <v>1</v>
      </c>
      <c r="L330">
        <v>1</v>
      </c>
      <c r="M330" s="10">
        <v>4</v>
      </c>
    </row>
    <row r="331" spans="2:13" x14ac:dyDescent="0.25">
      <c r="B331" t="s">
        <v>1346</v>
      </c>
      <c r="C331" t="s">
        <v>1347</v>
      </c>
      <c r="D331">
        <v>2001</v>
      </c>
      <c r="E331" t="s">
        <v>166</v>
      </c>
      <c r="F331" t="s">
        <v>167</v>
      </c>
      <c r="G331" s="1" t="s">
        <v>1348</v>
      </c>
      <c r="K331">
        <v>1</v>
      </c>
      <c r="L331">
        <v>1</v>
      </c>
      <c r="M331" s="10">
        <v>4</v>
      </c>
    </row>
    <row r="332" spans="2:13" x14ac:dyDescent="0.25">
      <c r="B332" t="s">
        <v>1383</v>
      </c>
      <c r="C332" t="s">
        <v>1384</v>
      </c>
      <c r="D332">
        <v>2006</v>
      </c>
      <c r="E332" t="s">
        <v>1385</v>
      </c>
      <c r="F332" t="s">
        <v>19</v>
      </c>
      <c r="G332" t="s">
        <v>1386</v>
      </c>
      <c r="K332">
        <v>1</v>
      </c>
      <c r="L332">
        <v>1</v>
      </c>
      <c r="M332" s="10">
        <v>4</v>
      </c>
    </row>
    <row r="333" spans="2:13" x14ac:dyDescent="0.25">
      <c r="B333" t="s">
        <v>1387</v>
      </c>
      <c r="C333" t="s">
        <v>1388</v>
      </c>
      <c r="D333">
        <v>2006</v>
      </c>
      <c r="E333" t="s">
        <v>295</v>
      </c>
      <c r="F333" t="s">
        <v>296</v>
      </c>
      <c r="K333">
        <v>1</v>
      </c>
      <c r="L333">
        <v>1</v>
      </c>
      <c r="M333" s="10">
        <v>4</v>
      </c>
    </row>
    <row r="334" spans="2:13" x14ac:dyDescent="0.25">
      <c r="B334" t="s">
        <v>1389</v>
      </c>
      <c r="C334" t="s">
        <v>1390</v>
      </c>
      <c r="D334">
        <v>2004</v>
      </c>
      <c r="E334" t="s">
        <v>295</v>
      </c>
      <c r="F334" t="s">
        <v>296</v>
      </c>
      <c r="K334">
        <v>1</v>
      </c>
      <c r="L334">
        <v>1</v>
      </c>
      <c r="M334" s="10">
        <v>4</v>
      </c>
    </row>
    <row r="335" spans="2:13" x14ac:dyDescent="0.25">
      <c r="B335" t="s">
        <v>1391</v>
      </c>
      <c r="C335" t="s">
        <v>1392</v>
      </c>
      <c r="D335">
        <v>2013</v>
      </c>
      <c r="E335" t="s">
        <v>319</v>
      </c>
      <c r="F335" t="s">
        <v>320</v>
      </c>
      <c r="K335">
        <v>1</v>
      </c>
      <c r="L335">
        <v>1</v>
      </c>
      <c r="M335" s="10">
        <v>4</v>
      </c>
    </row>
    <row r="336" spans="2:13" x14ac:dyDescent="0.25">
      <c r="B336" t="s">
        <v>1393</v>
      </c>
      <c r="C336" t="s">
        <v>1394</v>
      </c>
      <c r="D336">
        <v>2013</v>
      </c>
      <c r="E336" t="s">
        <v>1395</v>
      </c>
      <c r="F336" t="s">
        <v>1396</v>
      </c>
      <c r="G336" t="s">
        <v>1397</v>
      </c>
      <c r="K336">
        <v>1</v>
      </c>
      <c r="L336">
        <v>1</v>
      </c>
      <c r="M336" s="10">
        <v>4</v>
      </c>
    </row>
    <row r="337" spans="1:14" x14ac:dyDescent="0.25">
      <c r="B337" t="s">
        <v>1398</v>
      </c>
      <c r="C337" t="s">
        <v>1399</v>
      </c>
      <c r="D337">
        <v>2004</v>
      </c>
      <c r="E337" t="s">
        <v>36</v>
      </c>
      <c r="F337" t="s">
        <v>57</v>
      </c>
      <c r="G337" t="s">
        <v>1400</v>
      </c>
      <c r="K337">
        <v>1</v>
      </c>
      <c r="L337">
        <v>1</v>
      </c>
      <c r="M337" s="10">
        <v>4</v>
      </c>
    </row>
    <row r="338" spans="1:14" x14ac:dyDescent="0.25">
      <c r="B338" t="s">
        <v>1401</v>
      </c>
      <c r="C338" t="s">
        <v>1402</v>
      </c>
      <c r="D338">
        <v>2007</v>
      </c>
      <c r="E338" t="s">
        <v>36</v>
      </c>
      <c r="F338" t="s">
        <v>57</v>
      </c>
      <c r="G338" t="s">
        <v>1403</v>
      </c>
      <c r="K338">
        <v>1</v>
      </c>
      <c r="L338">
        <v>1</v>
      </c>
      <c r="M338" s="10">
        <v>4</v>
      </c>
    </row>
    <row r="339" spans="1:14" x14ac:dyDescent="0.25">
      <c r="B339" t="s">
        <v>1404</v>
      </c>
      <c r="C339" t="s">
        <v>1405</v>
      </c>
      <c r="D339">
        <v>2009</v>
      </c>
      <c r="E339" t="s">
        <v>295</v>
      </c>
      <c r="F339" t="s">
        <v>296</v>
      </c>
      <c r="K339">
        <v>1</v>
      </c>
      <c r="L339">
        <v>1</v>
      </c>
      <c r="M339" s="10">
        <v>4</v>
      </c>
    </row>
    <row r="340" spans="1:14" x14ac:dyDescent="0.25">
      <c r="B340" t="s">
        <v>1406</v>
      </c>
      <c r="C340" t="s">
        <v>1407</v>
      </c>
      <c r="D340">
        <v>2007</v>
      </c>
      <c r="E340" t="s">
        <v>319</v>
      </c>
      <c r="F340" t="s">
        <v>1408</v>
      </c>
      <c r="K340">
        <v>1</v>
      </c>
      <c r="L340">
        <v>1</v>
      </c>
      <c r="M340" s="10">
        <v>4</v>
      </c>
    </row>
    <row r="341" spans="1:14" x14ac:dyDescent="0.25">
      <c r="B341" t="s">
        <v>1409</v>
      </c>
      <c r="C341" t="s">
        <v>1410</v>
      </c>
      <c r="D341">
        <v>2007</v>
      </c>
      <c r="E341" t="s">
        <v>295</v>
      </c>
      <c r="F341" t="s">
        <v>296</v>
      </c>
      <c r="K341">
        <v>1</v>
      </c>
      <c r="L341">
        <v>1</v>
      </c>
      <c r="M341" s="10">
        <v>4</v>
      </c>
    </row>
    <row r="342" spans="1:14" x14ac:dyDescent="0.25">
      <c r="B342" t="s">
        <v>1411</v>
      </c>
      <c r="C342" t="s">
        <v>1412</v>
      </c>
      <c r="D342">
        <v>2011</v>
      </c>
      <c r="E342" t="s">
        <v>319</v>
      </c>
      <c r="F342" t="s">
        <v>320</v>
      </c>
      <c r="K342">
        <v>1</v>
      </c>
      <c r="L342">
        <v>1</v>
      </c>
      <c r="M342" s="10">
        <v>4</v>
      </c>
    </row>
    <row r="343" spans="1:14" x14ac:dyDescent="0.25">
      <c r="B343" t="s">
        <v>1413</v>
      </c>
      <c r="C343" t="s">
        <v>1414</v>
      </c>
      <c r="D343">
        <v>2007</v>
      </c>
      <c r="E343" t="s">
        <v>1415</v>
      </c>
      <c r="F343" t="s">
        <v>596</v>
      </c>
      <c r="G343" t="s">
        <v>1416</v>
      </c>
      <c r="K343">
        <v>1</v>
      </c>
      <c r="L343">
        <v>1</v>
      </c>
      <c r="M343" s="10">
        <v>4</v>
      </c>
    </row>
    <row r="344" spans="1:14" x14ac:dyDescent="0.25">
      <c r="B344" t="s">
        <v>1417</v>
      </c>
      <c r="C344" t="s">
        <v>1418</v>
      </c>
      <c r="D344">
        <v>2006</v>
      </c>
      <c r="E344" t="s">
        <v>36</v>
      </c>
      <c r="F344" t="s">
        <v>57</v>
      </c>
      <c r="G344" t="s">
        <v>1419</v>
      </c>
      <c r="K344">
        <v>1</v>
      </c>
      <c r="L344">
        <v>1</v>
      </c>
      <c r="M344" s="10">
        <v>4</v>
      </c>
    </row>
    <row r="345" spans="1:14" x14ac:dyDescent="0.25">
      <c r="B345" t="s">
        <v>1420</v>
      </c>
      <c r="C345" t="s">
        <v>1421</v>
      </c>
      <c r="D345">
        <v>2011</v>
      </c>
      <c r="E345" t="s">
        <v>295</v>
      </c>
      <c r="F345" t="s">
        <v>296</v>
      </c>
      <c r="K345">
        <v>1</v>
      </c>
      <c r="L345">
        <v>1</v>
      </c>
      <c r="M345" s="10">
        <v>4</v>
      </c>
    </row>
    <row r="346" spans="1:14" x14ac:dyDescent="0.25">
      <c r="B346" t="s">
        <v>1422</v>
      </c>
      <c r="C346" t="s">
        <v>1423</v>
      </c>
      <c r="D346">
        <v>2012</v>
      </c>
      <c r="E346" t="s">
        <v>1395</v>
      </c>
      <c r="F346" t="s">
        <v>1396</v>
      </c>
      <c r="G346" t="s">
        <v>1424</v>
      </c>
      <c r="K346">
        <v>1</v>
      </c>
      <c r="L346">
        <v>1</v>
      </c>
      <c r="M346" s="10">
        <v>4</v>
      </c>
    </row>
    <row r="347" spans="1:14" x14ac:dyDescent="0.25">
      <c r="B347" t="s">
        <v>1425</v>
      </c>
      <c r="C347" t="s">
        <v>1426</v>
      </c>
      <c r="D347">
        <v>2008</v>
      </c>
      <c r="E347" t="s">
        <v>295</v>
      </c>
      <c r="F347" t="s">
        <v>296</v>
      </c>
      <c r="K347">
        <v>1</v>
      </c>
      <c r="L347">
        <v>1</v>
      </c>
      <c r="M347" s="10">
        <v>4</v>
      </c>
    </row>
    <row r="348" spans="1:14" x14ac:dyDescent="0.25">
      <c r="B348" t="s">
        <v>1427</v>
      </c>
      <c r="C348" t="s">
        <v>1428</v>
      </c>
      <c r="D348">
        <v>2009</v>
      </c>
      <c r="E348" t="s">
        <v>319</v>
      </c>
      <c r="F348" t="s">
        <v>1408</v>
      </c>
      <c r="K348">
        <v>1</v>
      </c>
      <c r="L348">
        <v>1</v>
      </c>
      <c r="M348" s="10">
        <v>4</v>
      </c>
    </row>
    <row r="349" spans="1:14" x14ac:dyDescent="0.25">
      <c r="B349" t="s">
        <v>1429</v>
      </c>
      <c r="C349" t="s">
        <v>1430</v>
      </c>
      <c r="D349">
        <v>2010</v>
      </c>
      <c r="E349" t="s">
        <v>295</v>
      </c>
      <c r="F349" t="s">
        <v>296</v>
      </c>
      <c r="K349">
        <v>1</v>
      </c>
      <c r="L349">
        <v>1</v>
      </c>
      <c r="M349" s="10">
        <v>4</v>
      </c>
    </row>
    <row r="350" spans="1:14" x14ac:dyDescent="0.25">
      <c r="B350" t="s">
        <v>1431</v>
      </c>
      <c r="C350" t="s">
        <v>1432</v>
      </c>
      <c r="D350">
        <v>2013</v>
      </c>
      <c r="E350" t="s">
        <v>319</v>
      </c>
      <c r="F350" t="s">
        <v>320</v>
      </c>
      <c r="K350">
        <v>1</v>
      </c>
      <c r="L350">
        <v>1</v>
      </c>
      <c r="M350" s="10">
        <v>4</v>
      </c>
    </row>
    <row r="351" spans="1:14" x14ac:dyDescent="0.25">
      <c r="A351" s="10">
        <v>130</v>
      </c>
      <c r="B351" s="10" t="s">
        <v>148</v>
      </c>
      <c r="C351" s="10" t="s">
        <v>149</v>
      </c>
      <c r="D351" s="10">
        <v>2007</v>
      </c>
      <c r="E351" s="10" t="s">
        <v>150</v>
      </c>
      <c r="F351" s="10" t="s">
        <v>151</v>
      </c>
      <c r="G351" s="15" t="s">
        <v>152</v>
      </c>
      <c r="H351" s="10" t="s">
        <v>153</v>
      </c>
      <c r="I351" s="10">
        <v>2</v>
      </c>
      <c r="J351" s="10"/>
      <c r="K351" s="10">
        <v>1</v>
      </c>
      <c r="L351" s="10">
        <v>1</v>
      </c>
      <c r="M351" s="10">
        <v>1</v>
      </c>
      <c r="N351" s="10"/>
    </row>
    <row r="352" spans="1:14" s="10" customFormat="1" x14ac:dyDescent="0.25">
      <c r="A352" s="10">
        <v>1</v>
      </c>
      <c r="B352" s="10" t="s">
        <v>64</v>
      </c>
      <c r="C352" s="10" t="s">
        <v>65</v>
      </c>
      <c r="D352" s="10">
        <v>2015</v>
      </c>
      <c r="E352" s="10" t="s">
        <v>66</v>
      </c>
      <c r="F352" s="10" t="s">
        <v>67</v>
      </c>
      <c r="G352" s="15" t="s">
        <v>68</v>
      </c>
      <c r="H352" s="15" t="s">
        <v>69</v>
      </c>
      <c r="I352" s="10">
        <v>306</v>
      </c>
      <c r="K352" s="10">
        <v>1</v>
      </c>
      <c r="L352" s="10">
        <v>1</v>
      </c>
      <c r="M352" s="10">
        <v>1</v>
      </c>
    </row>
    <row r="353" spans="1:13" s="10" customFormat="1" x14ac:dyDescent="0.25">
      <c r="A353" s="10">
        <v>8</v>
      </c>
      <c r="B353" s="10" t="s">
        <v>103</v>
      </c>
      <c r="C353" s="10" t="s">
        <v>104</v>
      </c>
      <c r="D353" s="10">
        <v>2013</v>
      </c>
      <c r="E353" s="10" t="s">
        <v>105</v>
      </c>
      <c r="F353" s="10" t="s">
        <v>81</v>
      </c>
      <c r="H353" s="10" t="s">
        <v>106</v>
      </c>
      <c r="I353" s="10">
        <v>114</v>
      </c>
      <c r="J353" s="10" t="s">
        <v>83</v>
      </c>
      <c r="K353" s="10">
        <v>1</v>
      </c>
      <c r="L353" s="10">
        <v>1</v>
      </c>
      <c r="M353" s="10">
        <v>1</v>
      </c>
    </row>
    <row r="354" spans="1:13" s="10" customFormat="1" x14ac:dyDescent="0.25">
      <c r="A354" s="10">
        <v>10</v>
      </c>
      <c r="B354" s="10" t="s">
        <v>123</v>
      </c>
      <c r="C354" s="10" t="s">
        <v>124</v>
      </c>
      <c r="D354" s="10">
        <v>2001</v>
      </c>
      <c r="E354" s="10" t="s">
        <v>125</v>
      </c>
      <c r="F354" s="10" t="s">
        <v>126</v>
      </c>
      <c r="G354" s="10" t="s">
        <v>127</v>
      </c>
      <c r="H354" s="10" t="s">
        <v>128</v>
      </c>
      <c r="I354" s="10">
        <v>86</v>
      </c>
      <c r="K354" s="10">
        <v>1</v>
      </c>
      <c r="L354" s="10">
        <v>1</v>
      </c>
      <c r="M354" s="10">
        <v>1</v>
      </c>
    </row>
    <row r="355" spans="1:13" s="10" customFormat="1" x14ac:dyDescent="0.25">
      <c r="A355" s="10">
        <v>3</v>
      </c>
      <c r="B355" s="10" t="s">
        <v>158</v>
      </c>
      <c r="C355" s="10" t="s">
        <v>159</v>
      </c>
      <c r="D355" s="10">
        <v>2014</v>
      </c>
      <c r="E355" s="10" t="s">
        <v>160</v>
      </c>
      <c r="F355" s="10" t="s">
        <v>161</v>
      </c>
      <c r="G355" s="10" t="s">
        <v>162</v>
      </c>
      <c r="H355" s="10" t="s">
        <v>163</v>
      </c>
      <c r="I355" s="10">
        <v>184</v>
      </c>
      <c r="K355" s="10">
        <v>1</v>
      </c>
      <c r="L355" s="10">
        <v>1</v>
      </c>
      <c r="M355" s="10">
        <v>1</v>
      </c>
    </row>
    <row r="356" spans="1:13" s="10" customFormat="1" x14ac:dyDescent="0.25">
      <c r="A356" s="10">
        <v>155</v>
      </c>
      <c r="B356" s="10" t="s">
        <v>184</v>
      </c>
      <c r="C356" s="10" t="s">
        <v>185</v>
      </c>
      <c r="D356" s="10">
        <v>1995</v>
      </c>
      <c r="E356" s="10" t="s">
        <v>186</v>
      </c>
      <c r="F356" s="10" t="s">
        <v>37</v>
      </c>
      <c r="G356" s="10" t="s">
        <v>187</v>
      </c>
      <c r="H356" s="10" t="s">
        <v>188</v>
      </c>
      <c r="I356" s="10">
        <v>1</v>
      </c>
      <c r="K356" s="10">
        <v>1</v>
      </c>
      <c r="L356" s="10">
        <v>1</v>
      </c>
      <c r="M356" s="10">
        <v>1</v>
      </c>
    </row>
    <row r="357" spans="1:13" s="10" customFormat="1" x14ac:dyDescent="0.25">
      <c r="A357" s="10">
        <v>0</v>
      </c>
      <c r="B357" s="10" t="s">
        <v>189</v>
      </c>
      <c r="C357" s="10" t="s">
        <v>190</v>
      </c>
      <c r="D357" s="10">
        <v>2015</v>
      </c>
      <c r="E357" s="10" t="s">
        <v>191</v>
      </c>
      <c r="F357" s="10" t="s">
        <v>32</v>
      </c>
      <c r="G357" s="15" t="s">
        <v>192</v>
      </c>
      <c r="I357" s="10">
        <v>230</v>
      </c>
      <c r="K357" s="10">
        <v>1</v>
      </c>
      <c r="L357" s="10">
        <v>1</v>
      </c>
      <c r="M357" s="10">
        <v>1</v>
      </c>
    </row>
    <row r="358" spans="1:13" s="10" customFormat="1" x14ac:dyDescent="0.25">
      <c r="A358" s="10">
        <v>0</v>
      </c>
      <c r="B358" s="10" t="s">
        <v>225</v>
      </c>
      <c r="C358" s="10" t="s">
        <v>226</v>
      </c>
      <c r="D358" s="10">
        <v>2007</v>
      </c>
      <c r="E358" s="10" t="s">
        <v>227</v>
      </c>
      <c r="F358" s="10" t="s">
        <v>32</v>
      </c>
      <c r="G358" s="10" t="s">
        <v>228</v>
      </c>
      <c r="I358" s="10">
        <v>243</v>
      </c>
      <c r="K358" s="10">
        <v>1</v>
      </c>
      <c r="L358" s="10">
        <v>1</v>
      </c>
      <c r="M358" s="10">
        <v>1</v>
      </c>
    </row>
    <row r="359" spans="1:13" s="10" customFormat="1" x14ac:dyDescent="0.25">
      <c r="A359" s="10">
        <v>6</v>
      </c>
      <c r="B359" s="10" t="s">
        <v>229</v>
      </c>
      <c r="C359" s="10" t="s">
        <v>230</v>
      </c>
      <c r="D359" s="10">
        <v>2009</v>
      </c>
      <c r="E359" s="10" t="s">
        <v>231</v>
      </c>
      <c r="F359" s="10" t="s">
        <v>167</v>
      </c>
      <c r="G359" s="10" t="s">
        <v>232</v>
      </c>
      <c r="H359" s="10" t="s">
        <v>233</v>
      </c>
      <c r="I359" s="10">
        <v>123</v>
      </c>
      <c r="K359" s="10">
        <v>1</v>
      </c>
      <c r="L359" s="10">
        <v>1</v>
      </c>
      <c r="M359" s="10">
        <v>1</v>
      </c>
    </row>
    <row r="360" spans="1:13" s="10" customFormat="1" x14ac:dyDescent="0.25">
      <c r="A360" s="10">
        <v>2</v>
      </c>
      <c r="B360" s="10" t="s">
        <v>280</v>
      </c>
      <c r="C360" s="10" t="s">
        <v>281</v>
      </c>
      <c r="D360" s="10">
        <v>2010</v>
      </c>
      <c r="E360" s="10" t="s">
        <v>282</v>
      </c>
      <c r="F360" s="10" t="s">
        <v>151</v>
      </c>
      <c r="G360" s="15" t="s">
        <v>283</v>
      </c>
      <c r="H360" s="10" t="s">
        <v>284</v>
      </c>
      <c r="I360" s="10">
        <v>192</v>
      </c>
      <c r="K360" s="10">
        <v>1</v>
      </c>
      <c r="L360" s="10">
        <v>1</v>
      </c>
      <c r="M360" s="10">
        <v>1</v>
      </c>
    </row>
    <row r="361" spans="1:13" s="10" customFormat="1" x14ac:dyDescent="0.25">
      <c r="A361" s="10">
        <v>0</v>
      </c>
      <c r="B361" s="10" t="s">
        <v>303</v>
      </c>
      <c r="C361" s="10" t="s">
        <v>304</v>
      </c>
      <c r="D361" s="10">
        <v>2010</v>
      </c>
      <c r="F361" s="10" t="s">
        <v>305</v>
      </c>
      <c r="H361" s="10" t="s">
        <v>306</v>
      </c>
      <c r="I361" s="10">
        <v>289</v>
      </c>
      <c r="J361" s="10" t="s">
        <v>39</v>
      </c>
      <c r="K361" s="10">
        <v>1</v>
      </c>
      <c r="L361" s="10">
        <v>1</v>
      </c>
      <c r="M361" s="10">
        <v>1</v>
      </c>
    </row>
    <row r="362" spans="1:13" s="10" customFormat="1" x14ac:dyDescent="0.25">
      <c r="A362" s="10">
        <v>6</v>
      </c>
      <c r="B362" s="10" t="s">
        <v>307</v>
      </c>
      <c r="C362" s="10" t="s">
        <v>308</v>
      </c>
      <c r="D362" s="10">
        <v>2012</v>
      </c>
      <c r="E362" s="10" t="s">
        <v>105</v>
      </c>
      <c r="F362" s="10" t="s">
        <v>37</v>
      </c>
      <c r="G362" s="10" t="s">
        <v>309</v>
      </c>
      <c r="H362" s="10" t="s">
        <v>310</v>
      </c>
      <c r="I362" s="10">
        <v>109</v>
      </c>
      <c r="K362" s="10">
        <v>1</v>
      </c>
      <c r="L362" s="10">
        <v>1</v>
      </c>
      <c r="M362" s="10">
        <v>1</v>
      </c>
    </row>
    <row r="363" spans="1:13" s="10" customFormat="1" x14ac:dyDescent="0.25">
      <c r="A363" s="10">
        <v>0</v>
      </c>
      <c r="B363" s="10" t="s">
        <v>311</v>
      </c>
      <c r="C363" s="10" t="s">
        <v>312</v>
      </c>
      <c r="D363" s="10">
        <v>2014</v>
      </c>
      <c r="E363" s="10" t="s">
        <v>313</v>
      </c>
      <c r="F363" s="10" t="s">
        <v>314</v>
      </c>
      <c r="G363" s="15" t="s">
        <v>315</v>
      </c>
      <c r="H363" s="10" t="s">
        <v>316</v>
      </c>
      <c r="I363" s="10">
        <v>328</v>
      </c>
      <c r="K363" s="10">
        <v>1</v>
      </c>
      <c r="L363" s="10">
        <v>1</v>
      </c>
      <c r="M363" s="10">
        <v>1</v>
      </c>
    </row>
    <row r="364" spans="1:13" s="10" customFormat="1" x14ac:dyDescent="0.25">
      <c r="A364" s="10">
        <v>13</v>
      </c>
      <c r="B364" s="10" t="s">
        <v>394</v>
      </c>
      <c r="C364" s="10" t="s">
        <v>395</v>
      </c>
      <c r="D364" s="10">
        <v>2001</v>
      </c>
      <c r="E364" s="10" t="s">
        <v>150</v>
      </c>
      <c r="F364" s="10" t="s">
        <v>151</v>
      </c>
      <c r="G364" s="10" t="s">
        <v>396</v>
      </c>
      <c r="H364" s="10" t="s">
        <v>397</v>
      </c>
      <c r="I364" s="10">
        <v>78</v>
      </c>
      <c r="K364" s="10">
        <v>1</v>
      </c>
      <c r="L364" s="10">
        <v>1</v>
      </c>
      <c r="M364" s="10">
        <v>1</v>
      </c>
    </row>
    <row r="365" spans="1:13" s="10" customFormat="1" x14ac:dyDescent="0.25">
      <c r="A365" s="10">
        <v>0</v>
      </c>
      <c r="B365" s="10" t="s">
        <v>422</v>
      </c>
      <c r="C365" s="10" t="s">
        <v>423</v>
      </c>
      <c r="D365" s="10">
        <v>2009</v>
      </c>
      <c r="F365" s="10" t="s">
        <v>424</v>
      </c>
      <c r="G365" s="15" t="s">
        <v>425</v>
      </c>
      <c r="H365" s="10" t="s">
        <v>426</v>
      </c>
      <c r="I365" s="10">
        <v>286</v>
      </c>
      <c r="K365" s="10">
        <v>1</v>
      </c>
      <c r="L365" s="10">
        <v>1</v>
      </c>
      <c r="M365" s="10">
        <v>1</v>
      </c>
    </row>
    <row r="366" spans="1:13" s="10" customFormat="1" x14ac:dyDescent="0.25">
      <c r="A366" s="10">
        <v>38</v>
      </c>
      <c r="B366" s="10" t="s">
        <v>449</v>
      </c>
      <c r="C366" s="10" t="s">
        <v>450</v>
      </c>
      <c r="D366" s="10">
        <v>2002</v>
      </c>
      <c r="E366" s="10" t="s">
        <v>451</v>
      </c>
      <c r="F366" s="10" t="s">
        <v>452</v>
      </c>
      <c r="G366" s="10" t="s">
        <v>453</v>
      </c>
      <c r="H366" s="10" t="s">
        <v>454</v>
      </c>
      <c r="I366" s="10">
        <v>23</v>
      </c>
      <c r="K366" s="10">
        <v>1</v>
      </c>
      <c r="L366" s="10">
        <v>1</v>
      </c>
      <c r="M366" s="10">
        <v>1</v>
      </c>
    </row>
    <row r="367" spans="1:13" s="10" customFormat="1" x14ac:dyDescent="0.25">
      <c r="A367" s="10">
        <v>5</v>
      </c>
      <c r="B367" s="10" t="s">
        <v>499</v>
      </c>
      <c r="C367" s="10" t="s">
        <v>500</v>
      </c>
      <c r="D367" s="10">
        <v>1996</v>
      </c>
      <c r="E367" s="10" t="s">
        <v>501</v>
      </c>
      <c r="H367" s="10" t="s">
        <v>502</v>
      </c>
      <c r="I367" s="10">
        <v>119</v>
      </c>
      <c r="J367" s="10" t="s">
        <v>39</v>
      </c>
      <c r="K367" s="10">
        <v>1</v>
      </c>
      <c r="L367" s="10">
        <v>1</v>
      </c>
      <c r="M367" s="10">
        <v>1</v>
      </c>
    </row>
    <row r="368" spans="1:13" s="10" customFormat="1" x14ac:dyDescent="0.25">
      <c r="A368" s="10">
        <v>23</v>
      </c>
      <c r="B368" s="10" t="s">
        <v>536</v>
      </c>
      <c r="C368" s="10" t="s">
        <v>537</v>
      </c>
      <c r="D368" s="10">
        <v>2003</v>
      </c>
      <c r="E368" s="10" t="s">
        <v>538</v>
      </c>
      <c r="F368" s="10" t="s">
        <v>151</v>
      </c>
      <c r="G368" s="10" t="s">
        <v>539</v>
      </c>
      <c r="H368" s="10" t="s">
        <v>540</v>
      </c>
      <c r="I368" s="10">
        <v>42</v>
      </c>
      <c r="K368" s="10">
        <v>1</v>
      </c>
      <c r="L368" s="10">
        <v>1</v>
      </c>
      <c r="M368" s="10">
        <v>1</v>
      </c>
    </row>
    <row r="369" spans="1:13" s="10" customFormat="1" x14ac:dyDescent="0.25">
      <c r="A369" s="10">
        <v>13</v>
      </c>
      <c r="B369" s="10" t="s">
        <v>536</v>
      </c>
      <c r="C369" s="10" t="s">
        <v>545</v>
      </c>
      <c r="D369" s="10">
        <v>2003</v>
      </c>
      <c r="E369" s="10" t="s">
        <v>546</v>
      </c>
      <c r="F369" s="10" t="s">
        <v>547</v>
      </c>
      <c r="G369" s="10" t="s">
        <v>548</v>
      </c>
      <c r="H369" s="10" t="s">
        <v>549</v>
      </c>
      <c r="I369" s="10">
        <v>77</v>
      </c>
      <c r="K369" s="10">
        <v>1</v>
      </c>
      <c r="L369" s="10">
        <v>1</v>
      </c>
      <c r="M369" s="10">
        <v>1</v>
      </c>
    </row>
    <row r="370" spans="1:13" s="10" customFormat="1" x14ac:dyDescent="0.25">
      <c r="A370" s="10">
        <v>90</v>
      </c>
      <c r="B370" s="10" t="s">
        <v>562</v>
      </c>
      <c r="C370" s="10" t="s">
        <v>563</v>
      </c>
      <c r="D370" s="10">
        <v>1996</v>
      </c>
      <c r="E370" s="10" t="s">
        <v>564</v>
      </c>
      <c r="F370" s="10" t="s">
        <v>161</v>
      </c>
      <c r="G370" s="10" t="s">
        <v>565</v>
      </c>
      <c r="H370" s="10" t="s">
        <v>566</v>
      </c>
      <c r="I370" s="10">
        <v>6</v>
      </c>
      <c r="K370" s="10">
        <v>1</v>
      </c>
      <c r="L370" s="10">
        <v>1</v>
      </c>
      <c r="M370" s="10">
        <v>1</v>
      </c>
    </row>
    <row r="371" spans="1:13" s="10" customFormat="1" x14ac:dyDescent="0.25">
      <c r="A371" s="10">
        <v>16</v>
      </c>
      <c r="B371" s="10" t="s">
        <v>575</v>
      </c>
      <c r="C371" s="10" t="s">
        <v>576</v>
      </c>
      <c r="D371" s="10">
        <v>2003</v>
      </c>
      <c r="E371" s="10" t="s">
        <v>577</v>
      </c>
      <c r="F371" s="10" t="s">
        <v>167</v>
      </c>
      <c r="G371" s="10" t="s">
        <v>578</v>
      </c>
      <c r="H371" s="10" t="s">
        <v>579</v>
      </c>
      <c r="I371" s="10">
        <v>63</v>
      </c>
      <c r="K371" s="10">
        <v>1</v>
      </c>
      <c r="L371" s="10">
        <v>1</v>
      </c>
      <c r="M371" s="10">
        <v>1</v>
      </c>
    </row>
    <row r="372" spans="1:13" s="10" customFormat="1" x14ac:dyDescent="0.25">
      <c r="A372" s="10">
        <v>1</v>
      </c>
      <c r="B372" s="10" t="s">
        <v>589</v>
      </c>
      <c r="C372" s="10" t="s">
        <v>590</v>
      </c>
      <c r="D372" s="10">
        <v>2015</v>
      </c>
      <c r="E372" s="10" t="s">
        <v>210</v>
      </c>
      <c r="F372" s="10" t="s">
        <v>161</v>
      </c>
      <c r="G372" s="15" t="s">
        <v>591</v>
      </c>
      <c r="H372" s="10" t="s">
        <v>592</v>
      </c>
      <c r="I372" s="10">
        <v>228</v>
      </c>
      <c r="K372" s="10">
        <v>1</v>
      </c>
      <c r="L372" s="10">
        <v>1</v>
      </c>
      <c r="M372" s="10">
        <v>1</v>
      </c>
    </row>
    <row r="373" spans="1:13" s="10" customFormat="1" x14ac:dyDescent="0.25">
      <c r="A373" s="10">
        <v>0</v>
      </c>
      <c r="B373" s="10" t="s">
        <v>618</v>
      </c>
      <c r="C373" s="10" t="s">
        <v>619</v>
      </c>
      <c r="D373" s="10">
        <v>2013</v>
      </c>
      <c r="E373" s="10" t="s">
        <v>620</v>
      </c>
      <c r="F373" s="10" t="s">
        <v>81</v>
      </c>
      <c r="H373" s="10" t="s">
        <v>621</v>
      </c>
      <c r="I373" s="10">
        <v>242</v>
      </c>
      <c r="J373" s="10" t="s">
        <v>83</v>
      </c>
      <c r="K373" s="10">
        <v>1</v>
      </c>
      <c r="L373" s="10">
        <v>1</v>
      </c>
      <c r="M373" s="10">
        <v>1</v>
      </c>
    </row>
    <row r="374" spans="1:13" s="10" customFormat="1" x14ac:dyDescent="0.25">
      <c r="A374" s="10">
        <v>7</v>
      </c>
      <c r="B374" s="10" t="s">
        <v>678</v>
      </c>
      <c r="C374" s="10" t="s">
        <v>679</v>
      </c>
      <c r="D374" s="10">
        <v>2010</v>
      </c>
      <c r="E374" s="10" t="s">
        <v>680</v>
      </c>
      <c r="F374" s="10" t="s">
        <v>151</v>
      </c>
      <c r="G374" s="10" t="s">
        <v>681</v>
      </c>
      <c r="H374" s="10" t="s">
        <v>682</v>
      </c>
      <c r="I374" s="10">
        <v>105</v>
      </c>
      <c r="K374" s="10">
        <v>1</v>
      </c>
      <c r="L374" s="10">
        <v>1</v>
      </c>
      <c r="M374" s="10">
        <v>1</v>
      </c>
    </row>
    <row r="375" spans="1:13" s="10" customFormat="1" x14ac:dyDescent="0.25">
      <c r="A375" s="10">
        <v>0</v>
      </c>
      <c r="B375" s="10" t="s">
        <v>728</v>
      </c>
      <c r="C375" s="10" t="s">
        <v>729</v>
      </c>
      <c r="D375" s="10">
        <v>2011</v>
      </c>
      <c r="F375" s="10" t="s">
        <v>27</v>
      </c>
      <c r="G375" s="15" t="s">
        <v>730</v>
      </c>
      <c r="H375" s="10" t="s">
        <v>731</v>
      </c>
      <c r="I375" s="10">
        <v>351</v>
      </c>
      <c r="K375" s="10">
        <v>1</v>
      </c>
      <c r="L375" s="10">
        <v>1</v>
      </c>
      <c r="M375" s="10">
        <v>1</v>
      </c>
    </row>
    <row r="376" spans="1:13" s="10" customFormat="1" x14ac:dyDescent="0.25">
      <c r="A376" s="10">
        <v>27</v>
      </c>
      <c r="B376" s="10" t="s">
        <v>732</v>
      </c>
      <c r="C376" s="10" t="s">
        <v>733</v>
      </c>
      <c r="D376" s="10">
        <v>2004</v>
      </c>
      <c r="E376" s="10" t="s">
        <v>734</v>
      </c>
      <c r="F376" s="10" t="s">
        <v>151</v>
      </c>
      <c r="G376" s="10" t="s">
        <v>735</v>
      </c>
      <c r="H376" s="10" t="s">
        <v>736</v>
      </c>
      <c r="I376" s="10">
        <v>36</v>
      </c>
      <c r="K376" s="10">
        <v>1</v>
      </c>
      <c r="L376" s="10">
        <v>1</v>
      </c>
      <c r="M376" s="10">
        <v>1</v>
      </c>
    </row>
    <row r="377" spans="1:13" s="10" customFormat="1" x14ac:dyDescent="0.25">
      <c r="A377" s="10">
        <v>94</v>
      </c>
      <c r="B377" s="10" t="s">
        <v>748</v>
      </c>
      <c r="C377" s="10" t="s">
        <v>749</v>
      </c>
      <c r="D377" s="10">
        <v>2003</v>
      </c>
      <c r="E377" s="10" t="s">
        <v>750</v>
      </c>
      <c r="F377" s="10" t="s">
        <v>452</v>
      </c>
      <c r="G377" s="10" t="s">
        <v>751</v>
      </c>
      <c r="H377" s="10" t="s">
        <v>752</v>
      </c>
      <c r="I377" s="10">
        <v>4</v>
      </c>
      <c r="K377" s="10">
        <v>1</v>
      </c>
      <c r="L377" s="10">
        <v>1</v>
      </c>
      <c r="M377" s="10">
        <v>1</v>
      </c>
    </row>
    <row r="378" spans="1:13" s="10" customFormat="1" x14ac:dyDescent="0.25">
      <c r="A378" s="10">
        <v>16</v>
      </c>
      <c r="B378" s="10" t="s">
        <v>833</v>
      </c>
      <c r="C378" s="10" t="s">
        <v>834</v>
      </c>
      <c r="D378" s="10">
        <v>2000</v>
      </c>
      <c r="E378" s="10" t="s">
        <v>835</v>
      </c>
      <c r="F378" s="10" t="s">
        <v>37</v>
      </c>
      <c r="G378" s="10" t="s">
        <v>836</v>
      </c>
      <c r="H378" s="10" t="s">
        <v>837</v>
      </c>
      <c r="I378" s="10">
        <v>62</v>
      </c>
      <c r="K378" s="10">
        <v>1</v>
      </c>
      <c r="L378" s="10">
        <v>1</v>
      </c>
      <c r="M378" s="10">
        <v>1</v>
      </c>
    </row>
    <row r="379" spans="1:13" s="10" customFormat="1" x14ac:dyDescent="0.25">
      <c r="A379" s="10">
        <v>8</v>
      </c>
      <c r="B379" s="10" t="s">
        <v>862</v>
      </c>
      <c r="C379" s="10" t="s">
        <v>863</v>
      </c>
      <c r="D379" s="10">
        <v>2010</v>
      </c>
      <c r="E379" s="10" t="s">
        <v>577</v>
      </c>
      <c r="F379" s="10" t="s">
        <v>167</v>
      </c>
      <c r="G379" s="10" t="s">
        <v>864</v>
      </c>
      <c r="H379" s="10" t="s">
        <v>865</v>
      </c>
      <c r="I379" s="10">
        <v>96</v>
      </c>
      <c r="K379" s="10">
        <v>1</v>
      </c>
      <c r="L379" s="10">
        <v>1</v>
      </c>
      <c r="M379" s="10">
        <v>1</v>
      </c>
    </row>
    <row r="380" spans="1:13" s="10" customFormat="1" x14ac:dyDescent="0.25">
      <c r="A380" s="10">
        <v>3</v>
      </c>
      <c r="B380" s="10" t="s">
        <v>957</v>
      </c>
      <c r="C380" s="10" t="s">
        <v>958</v>
      </c>
      <c r="D380" s="10">
        <v>1995</v>
      </c>
      <c r="E380" s="10" t="s">
        <v>959</v>
      </c>
      <c r="H380" s="10" t="s">
        <v>960</v>
      </c>
      <c r="I380" s="10">
        <v>151</v>
      </c>
      <c r="J380" s="10" t="s">
        <v>39</v>
      </c>
      <c r="K380" s="10">
        <v>1</v>
      </c>
      <c r="L380" s="10">
        <v>1</v>
      </c>
      <c r="M380" s="10">
        <v>1</v>
      </c>
    </row>
    <row r="381" spans="1:13" s="10" customFormat="1" x14ac:dyDescent="0.25">
      <c r="A381" s="10">
        <v>15</v>
      </c>
      <c r="B381" s="10" t="s">
        <v>961</v>
      </c>
      <c r="C381" s="10" t="s">
        <v>962</v>
      </c>
      <c r="D381" s="10">
        <v>2011</v>
      </c>
      <c r="E381" s="10" t="s">
        <v>963</v>
      </c>
      <c r="F381" s="10" t="s">
        <v>964</v>
      </c>
      <c r="G381" s="10" t="s">
        <v>965</v>
      </c>
      <c r="H381" s="10" t="s">
        <v>966</v>
      </c>
      <c r="I381" s="10">
        <v>80</v>
      </c>
      <c r="K381" s="10">
        <v>1</v>
      </c>
      <c r="L381" s="10">
        <v>1</v>
      </c>
      <c r="M381" s="10">
        <v>1</v>
      </c>
    </row>
    <row r="382" spans="1:13" s="10" customFormat="1" x14ac:dyDescent="0.25">
      <c r="A382" s="10">
        <v>20</v>
      </c>
      <c r="B382" s="10" t="s">
        <v>967</v>
      </c>
      <c r="C382" s="10" t="s">
        <v>968</v>
      </c>
      <c r="D382" s="10">
        <v>2001</v>
      </c>
      <c r="E382" s="10" t="s">
        <v>969</v>
      </c>
      <c r="F382" s="10" t="s">
        <v>167</v>
      </c>
      <c r="G382" s="10" t="s">
        <v>970</v>
      </c>
      <c r="H382" s="10" t="s">
        <v>971</v>
      </c>
      <c r="I382" s="10">
        <v>55</v>
      </c>
      <c r="K382" s="10">
        <v>1</v>
      </c>
      <c r="L382" s="10">
        <v>1</v>
      </c>
      <c r="M382" s="10">
        <v>1</v>
      </c>
    </row>
    <row r="383" spans="1:13" s="10" customFormat="1" x14ac:dyDescent="0.25">
      <c r="A383" s="10">
        <v>21</v>
      </c>
      <c r="B383" s="10" t="s">
        <v>985</v>
      </c>
      <c r="C383" s="10" t="s">
        <v>986</v>
      </c>
      <c r="D383" s="10">
        <v>2006</v>
      </c>
      <c r="E383" s="10" t="s">
        <v>987</v>
      </c>
      <c r="F383" s="10" t="s">
        <v>151</v>
      </c>
      <c r="G383" s="10" t="s">
        <v>988</v>
      </c>
      <c r="H383" s="10" t="s">
        <v>989</v>
      </c>
      <c r="I383" s="10">
        <v>52</v>
      </c>
      <c r="K383" s="10">
        <v>1</v>
      </c>
      <c r="L383" s="10">
        <v>1</v>
      </c>
      <c r="M383" s="10">
        <v>1</v>
      </c>
    </row>
    <row r="384" spans="1:13" s="10" customFormat="1" x14ac:dyDescent="0.25">
      <c r="A384" s="10">
        <v>3</v>
      </c>
      <c r="B384" s="10" t="s">
        <v>994</v>
      </c>
      <c r="C384" s="10" t="s">
        <v>995</v>
      </c>
      <c r="D384" s="10">
        <v>2011</v>
      </c>
      <c r="E384" s="10" t="s">
        <v>996</v>
      </c>
      <c r="F384" s="10" t="s">
        <v>261</v>
      </c>
      <c r="G384" s="10" t="s">
        <v>997</v>
      </c>
      <c r="H384" s="10" t="s">
        <v>998</v>
      </c>
      <c r="I384" s="10">
        <v>158</v>
      </c>
      <c r="K384" s="10">
        <v>1</v>
      </c>
      <c r="L384" s="10">
        <v>1</v>
      </c>
      <c r="M384" s="10">
        <v>1</v>
      </c>
    </row>
    <row r="385" spans="1:13" s="10" customFormat="1" x14ac:dyDescent="0.25">
      <c r="A385" s="10">
        <v>10</v>
      </c>
      <c r="B385" s="10" t="s">
        <v>1005</v>
      </c>
      <c r="C385" s="10" t="s">
        <v>1006</v>
      </c>
      <c r="D385" s="10">
        <v>2011</v>
      </c>
      <c r="E385" s="10" t="s">
        <v>662</v>
      </c>
      <c r="F385" s="10" t="s">
        <v>151</v>
      </c>
      <c r="G385" s="10" t="s">
        <v>1007</v>
      </c>
      <c r="H385" s="10" t="s">
        <v>1008</v>
      </c>
      <c r="I385" s="10">
        <v>84</v>
      </c>
      <c r="K385" s="10">
        <v>1</v>
      </c>
      <c r="L385" s="10">
        <v>1</v>
      </c>
      <c r="M385" s="10">
        <v>1</v>
      </c>
    </row>
    <row r="386" spans="1:13" s="10" customFormat="1" x14ac:dyDescent="0.25">
      <c r="A386" s="10">
        <v>23</v>
      </c>
      <c r="B386" s="10" t="s">
        <v>1031</v>
      </c>
      <c r="C386" s="10" t="s">
        <v>1032</v>
      </c>
      <c r="D386" s="10">
        <v>1997</v>
      </c>
      <c r="E386" s="10" t="s">
        <v>331</v>
      </c>
      <c r="F386" s="10" t="s">
        <v>167</v>
      </c>
      <c r="G386" s="10" t="s">
        <v>1033</v>
      </c>
      <c r="H386" s="10" t="s">
        <v>1034</v>
      </c>
      <c r="I386" s="10">
        <v>50</v>
      </c>
      <c r="K386" s="10">
        <v>1</v>
      </c>
      <c r="L386" s="10">
        <v>1</v>
      </c>
      <c r="M386" s="10">
        <v>1</v>
      </c>
    </row>
    <row r="387" spans="1:13" s="10" customFormat="1" x14ac:dyDescent="0.25">
      <c r="A387" s="10">
        <v>2</v>
      </c>
      <c r="B387" s="10" t="s">
        <v>1053</v>
      </c>
      <c r="C387" s="10" t="s">
        <v>1054</v>
      </c>
      <c r="D387" s="10">
        <v>2003</v>
      </c>
      <c r="E387" s="10" t="s">
        <v>1055</v>
      </c>
      <c r="F387" s="10" t="s">
        <v>1056</v>
      </c>
      <c r="G387" s="15" t="s">
        <v>1057</v>
      </c>
      <c r="H387" s="10" t="s">
        <v>1058</v>
      </c>
      <c r="I387" s="10">
        <v>186</v>
      </c>
      <c r="K387" s="10">
        <v>1</v>
      </c>
      <c r="L387" s="10">
        <v>1</v>
      </c>
      <c r="M387" s="10">
        <v>1</v>
      </c>
    </row>
    <row r="388" spans="1:13" s="10" customFormat="1" x14ac:dyDescent="0.25">
      <c r="A388" s="10">
        <v>0</v>
      </c>
      <c r="B388" s="10" t="s">
        <v>1080</v>
      </c>
      <c r="C388" s="10" t="s">
        <v>1081</v>
      </c>
      <c r="D388" s="10">
        <v>1999</v>
      </c>
      <c r="I388" s="10">
        <v>332</v>
      </c>
      <c r="J388" s="10" t="s">
        <v>39</v>
      </c>
      <c r="K388" s="10">
        <v>1</v>
      </c>
      <c r="L388" s="10">
        <v>1</v>
      </c>
      <c r="M388" s="10">
        <v>1</v>
      </c>
    </row>
  </sheetData>
  <hyperlinks>
    <hyperlink ref="G2" r:id="rId1"/>
    <hyperlink ref="H208" r:id="rId2"/>
    <hyperlink ref="H169" r:id="rId3"/>
    <hyperlink ref="H113" r:id="rId4"/>
    <hyperlink ref="G7" r:id="rId5"/>
    <hyperlink ref="G41" r:id="rId6"/>
    <hyperlink ref="G154" r:id="rId7"/>
    <hyperlink ref="H200" r:id="rId8"/>
    <hyperlink ref="H207" r:id="rId9"/>
    <hyperlink ref="H160" r:id="rId10"/>
    <hyperlink ref="G387" r:id="rId11"/>
    <hyperlink ref="H21" r:id="rId12"/>
    <hyperlink ref="H103" r:id="rId13"/>
    <hyperlink ref="G360" r:id="rId14"/>
    <hyperlink ref="H100" r:id="rId15"/>
    <hyperlink ref="G147" r:id="rId16"/>
    <hyperlink ref="G168" r:id="rId17"/>
    <hyperlink ref="G98" r:id="rId18"/>
    <hyperlink ref="G135" r:id="rId19"/>
    <hyperlink ref="G77" r:id="rId20"/>
    <hyperlink ref="G213" r:id="rId21"/>
    <hyperlink ref="G127" r:id="rId22"/>
    <hyperlink ref="G24" r:id="rId23"/>
    <hyperlink ref="G89" r:id="rId24"/>
    <hyperlink ref="G181" r:id="rId25"/>
    <hyperlink ref="H15" r:id="rId26"/>
    <hyperlink ref="H192" r:id="rId27"/>
    <hyperlink ref="G372" r:id="rId28"/>
    <hyperlink ref="G357" r:id="rId29"/>
    <hyperlink ref="G128" r:id="rId30"/>
    <hyperlink ref="G105" r:id="rId31"/>
    <hyperlink ref="G64" r:id="rId32"/>
    <hyperlink ref="G170" r:id="rId33"/>
    <hyperlink ref="G115" r:id="rId34"/>
    <hyperlink ref="G31" r:id="rId35"/>
    <hyperlink ref="G23" r:id="rId36"/>
    <hyperlink ref="G165" r:id="rId37"/>
    <hyperlink ref="G40" r:id="rId38"/>
    <hyperlink ref="G107" r:id="rId39"/>
    <hyperlink ref="G365" r:id="rId40"/>
    <hyperlink ref="G146" r:id="rId41"/>
    <hyperlink ref="G218" r:id="rId42"/>
    <hyperlink ref="G352" r:id="rId43"/>
    <hyperlink ref="H352" r:id="rId44"/>
    <hyperlink ref="G101" r:id="rId45"/>
    <hyperlink ref="G363" r:id="rId46"/>
    <hyperlink ref="G82" r:id="rId47"/>
    <hyperlink ref="G375" r:id="rId48"/>
    <hyperlink ref="G72" r:id="rId49"/>
    <hyperlink ref="G67" r:id="rId50"/>
    <hyperlink ref="G212" r:id="rId51"/>
    <hyperlink ref="G324" r:id="rId52"/>
    <hyperlink ref="G314" r:id="rId53"/>
    <hyperlink ref="G322" r:id="rId54"/>
    <hyperlink ref="G306" r:id="rId55"/>
    <hyperlink ref="G305" r:id="rId56"/>
    <hyperlink ref="G307" r:id="rId57"/>
    <hyperlink ref="G331" r:id="rId58"/>
    <hyperlink ref="G318" r:id="rId59"/>
    <hyperlink ref="G320" r:id="rId60"/>
    <hyperlink ref="G316" r:id="rId61"/>
    <hyperlink ref="G315" r:id="rId62"/>
    <hyperlink ref="G317" r:id="rId63"/>
    <hyperlink ref="G351" r:id="rId64"/>
  </hyperlinks>
  <pageMargins left="0.7" right="0.7" top="0.75" bottom="0.75" header="0.3" footer="0.3"/>
  <pageSetup orientation="portrait" horizontalDpi="4294967295" verticalDpi="4294967295" r:id="rId65"/>
  <tableParts count="1"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9" workbookViewId="0">
      <selection activeCell="C42" sqref="C42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1173</v>
      </c>
      <c r="L1" t="s">
        <v>1174</v>
      </c>
    </row>
    <row r="2" spans="1:12" s="2" customFormat="1" x14ac:dyDescent="0.25">
      <c r="A2">
        <v>18</v>
      </c>
      <c r="B2" t="s">
        <v>412</v>
      </c>
      <c r="C2" t="s">
        <v>413</v>
      </c>
      <c r="D2">
        <v>2010</v>
      </c>
      <c r="E2" t="s">
        <v>414</v>
      </c>
      <c r="F2" t="s">
        <v>415</v>
      </c>
      <c r="G2"/>
      <c r="H2" t="s">
        <v>416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1158</v>
      </c>
      <c r="C3" t="s">
        <v>1159</v>
      </c>
      <c r="D3">
        <v>2010</v>
      </c>
      <c r="E3" t="s">
        <v>1093</v>
      </c>
      <c r="F3" t="s">
        <v>1094</v>
      </c>
      <c r="H3" t="s">
        <v>1160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1148</v>
      </c>
      <c r="C4" t="s">
        <v>1149</v>
      </c>
      <c r="D4">
        <v>2006</v>
      </c>
      <c r="E4" t="s">
        <v>102</v>
      </c>
      <c r="H4" s="1" t="s">
        <v>1150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1119</v>
      </c>
      <c r="C5" t="s">
        <v>1120</v>
      </c>
      <c r="D5">
        <v>2000</v>
      </c>
      <c r="E5" t="s">
        <v>1121</v>
      </c>
      <c r="H5" s="1" t="s">
        <v>1122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1003</v>
      </c>
      <c r="C6" t="s">
        <v>1004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612</v>
      </c>
      <c r="C7" t="s">
        <v>613</v>
      </c>
      <c r="D7">
        <v>1998</v>
      </c>
      <c r="E7" t="s">
        <v>614</v>
      </c>
      <c r="F7" t="s">
        <v>615</v>
      </c>
      <c r="G7" t="s">
        <v>616</v>
      </c>
      <c r="H7" t="s">
        <v>617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50</v>
      </c>
      <c r="C8" t="s">
        <v>51</v>
      </c>
      <c r="D8">
        <v>1993</v>
      </c>
      <c r="E8" t="s">
        <v>52</v>
      </c>
      <c r="H8" t="s">
        <v>53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380</v>
      </c>
      <c r="C9" t="s">
        <v>381</v>
      </c>
      <c r="D9">
        <v>2004</v>
      </c>
      <c r="E9" t="s">
        <v>382</v>
      </c>
      <c r="F9" t="s">
        <v>37</v>
      </c>
      <c r="G9" t="s">
        <v>383</v>
      </c>
      <c r="H9" t="s">
        <v>384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375</v>
      </c>
      <c r="C10" t="s">
        <v>376</v>
      </c>
      <c r="D10">
        <v>1993</v>
      </c>
      <c r="E10" t="s">
        <v>377</v>
      </c>
      <c r="F10" t="s">
        <v>19</v>
      </c>
      <c r="G10" t="s">
        <v>378</v>
      </c>
      <c r="H10" t="s">
        <v>379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603</v>
      </c>
      <c r="C11" t="s">
        <v>604</v>
      </c>
      <c r="D11">
        <v>2005</v>
      </c>
      <c r="E11" t="s">
        <v>150</v>
      </c>
      <c r="F11" t="s">
        <v>151</v>
      </c>
      <c r="G11" s="1" t="s">
        <v>605</v>
      </c>
      <c r="H11" t="s">
        <v>606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214</v>
      </c>
      <c r="C12" t="s">
        <v>215</v>
      </c>
      <c r="D12">
        <v>1994</v>
      </c>
      <c r="E12" t="s">
        <v>216</v>
      </c>
      <c r="F12" t="s">
        <v>217</v>
      </c>
      <c r="G12" s="1" t="s">
        <v>218</v>
      </c>
      <c r="H12" t="s">
        <v>219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652</v>
      </c>
      <c r="C13" t="s">
        <v>653</v>
      </c>
      <c r="D13">
        <v>2011</v>
      </c>
      <c r="E13" t="s">
        <v>18</v>
      </c>
      <c r="F13" t="s">
        <v>81</v>
      </c>
      <c r="H13" t="s">
        <v>654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686</v>
      </c>
      <c r="C14" t="s">
        <v>687</v>
      </c>
      <c r="D14">
        <v>1993</v>
      </c>
      <c r="E14" t="s">
        <v>18</v>
      </c>
      <c r="F14" t="s">
        <v>19</v>
      </c>
      <c r="G14" t="s">
        <v>688</v>
      </c>
      <c r="H14" t="s">
        <v>689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855</v>
      </c>
      <c r="C15" t="s">
        <v>856</v>
      </c>
      <c r="D15">
        <v>1997</v>
      </c>
      <c r="E15" t="s">
        <v>272</v>
      </c>
      <c r="F15" t="s">
        <v>19</v>
      </c>
      <c r="G15" t="s">
        <v>857</v>
      </c>
      <c r="H15" t="s">
        <v>858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341</v>
      </c>
      <c r="C16" t="s">
        <v>342</v>
      </c>
      <c r="D16">
        <v>2011</v>
      </c>
      <c r="E16" t="s">
        <v>331</v>
      </c>
      <c r="F16" t="s">
        <v>167</v>
      </c>
      <c r="G16" s="1" t="s">
        <v>343</v>
      </c>
      <c r="H16" t="s">
        <v>344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129</v>
      </c>
      <c r="C17" t="s">
        <v>130</v>
      </c>
      <c r="D17">
        <v>2010</v>
      </c>
      <c r="E17" t="s">
        <v>131</v>
      </c>
      <c r="F17" t="s">
        <v>81</v>
      </c>
      <c r="H17" t="s">
        <v>132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445</v>
      </c>
      <c r="C18" t="s">
        <v>446</v>
      </c>
      <c r="D18">
        <v>2004</v>
      </c>
      <c r="E18" t="s">
        <v>135</v>
      </c>
      <c r="F18" t="s">
        <v>136</v>
      </c>
      <c r="G18" t="s">
        <v>447</v>
      </c>
      <c r="H18" t="s">
        <v>448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1072</v>
      </c>
      <c r="C19" t="s">
        <v>1073</v>
      </c>
      <c r="D19">
        <v>2010</v>
      </c>
      <c r="E19" t="s">
        <v>266</v>
      </c>
      <c r="F19" t="s">
        <v>81</v>
      </c>
      <c r="H19" t="s">
        <v>1074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866</v>
      </c>
      <c r="C20" t="s">
        <v>867</v>
      </c>
      <c r="D20">
        <v>2002</v>
      </c>
      <c r="F20" t="s">
        <v>868</v>
      </c>
      <c r="H20" t="s">
        <v>869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936</v>
      </c>
      <c r="C21" t="s">
        <v>937</v>
      </c>
      <c r="D21">
        <v>1997</v>
      </c>
      <c r="E21" t="s">
        <v>80</v>
      </c>
      <c r="F21" t="s">
        <v>19</v>
      </c>
      <c r="G21" t="s">
        <v>938</v>
      </c>
      <c r="H21" t="s">
        <v>939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25</v>
      </c>
      <c r="C22" t="s">
        <v>154</v>
      </c>
      <c r="D22">
        <v>2014</v>
      </c>
      <c r="E22" t="s">
        <v>26</v>
      </c>
      <c r="F22" t="s">
        <v>27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463</v>
      </c>
      <c r="C23" t="s">
        <v>464</v>
      </c>
      <c r="D23">
        <v>2012</v>
      </c>
      <c r="E23" t="s">
        <v>377</v>
      </c>
      <c r="F23" t="s">
        <v>76</v>
      </c>
      <c r="G23" s="1" t="s">
        <v>465</v>
      </c>
      <c r="H23" t="s">
        <v>466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92</v>
      </c>
      <c r="C24" t="s">
        <v>870</v>
      </c>
      <c r="D24">
        <v>2000</v>
      </c>
      <c r="E24" t="s">
        <v>871</v>
      </c>
      <c r="F24" t="s">
        <v>872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674</v>
      </c>
      <c r="C25" t="s">
        <v>726</v>
      </c>
      <c r="D25">
        <v>2014</v>
      </c>
      <c r="E25"/>
      <c r="F25" t="s">
        <v>27</v>
      </c>
      <c r="G25" t="s">
        <v>727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427</v>
      </c>
      <c r="C26" t="s">
        <v>428</v>
      </c>
      <c r="D26">
        <v>2015</v>
      </c>
      <c r="E26" t="s">
        <v>191</v>
      </c>
      <c r="F26" t="s">
        <v>32</v>
      </c>
      <c r="G26" t="s">
        <v>429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385</v>
      </c>
      <c r="C27" s="2" t="s">
        <v>386</v>
      </c>
      <c r="D27" s="2">
        <v>2005</v>
      </c>
      <c r="E27" s="2" t="s">
        <v>387</v>
      </c>
      <c r="F27" s="2" t="s">
        <v>388</v>
      </c>
      <c r="G27" s="2" t="s">
        <v>389</v>
      </c>
      <c r="H27" s="2" t="s">
        <v>390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536</v>
      </c>
      <c r="C28" s="2" t="s">
        <v>545</v>
      </c>
      <c r="D28" s="2">
        <v>2003</v>
      </c>
      <c r="E28" s="2" t="s">
        <v>546</v>
      </c>
      <c r="F28" s="2" t="s">
        <v>547</v>
      </c>
      <c r="G28" s="2" t="s">
        <v>548</v>
      </c>
      <c r="H28" s="2" t="s">
        <v>549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622</v>
      </c>
      <c r="C29" s="4" t="s">
        <v>623</v>
      </c>
      <c r="D29" s="4">
        <v>1992</v>
      </c>
      <c r="E29" s="4" t="s">
        <v>624</v>
      </c>
      <c r="F29" s="4" t="s">
        <v>625</v>
      </c>
      <c r="G29" s="4"/>
      <c r="H29" s="4" t="s">
        <v>626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225</v>
      </c>
      <c r="C30" s="2" t="s">
        <v>226</v>
      </c>
      <c r="D30" s="2">
        <v>2007</v>
      </c>
      <c r="E30" s="2" t="s">
        <v>227</v>
      </c>
      <c r="F30" s="2" t="s">
        <v>32</v>
      </c>
      <c r="G30" s="3" t="s">
        <v>228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798</v>
      </c>
      <c r="C31" s="4" t="s">
        <v>799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303</v>
      </c>
      <c r="C32" s="2" t="s">
        <v>304</v>
      </c>
      <c r="D32" s="2">
        <v>2010</v>
      </c>
      <c r="E32" s="2"/>
      <c r="F32" s="2" t="s">
        <v>305</v>
      </c>
      <c r="G32" s="2"/>
      <c r="H32" s="2" t="s">
        <v>306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713</v>
      </c>
      <c r="C33" s="6" t="s">
        <v>714</v>
      </c>
      <c r="D33" s="6">
        <v>2011</v>
      </c>
      <c r="E33" s="6" t="s">
        <v>352</v>
      </c>
      <c r="F33" s="6" t="s">
        <v>353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1059</v>
      </c>
      <c r="C34" s="5" t="s">
        <v>1060</v>
      </c>
      <c r="D34" s="5">
        <v>2010</v>
      </c>
      <c r="E34" s="5"/>
      <c r="F34" s="5" t="s">
        <v>1061</v>
      </c>
      <c r="G34" s="5"/>
      <c r="H34" s="5" t="s">
        <v>1062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293</v>
      </c>
      <c r="C35" s="4" t="s">
        <v>294</v>
      </c>
      <c r="D35" s="4">
        <v>2008</v>
      </c>
      <c r="E35" s="4" t="s">
        <v>295</v>
      </c>
      <c r="F35" s="4" t="s">
        <v>296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1175</v>
      </c>
      <c r="C39" t="s">
        <v>1176</v>
      </c>
      <c r="K39" t="s">
        <v>1177</v>
      </c>
      <c r="L39" s="7">
        <f>SUM(Table16[Autor o Publicacion de PR (Si = 1)])/34*100</f>
        <v>52.941176470588239</v>
      </c>
    </row>
    <row r="40" spans="1:12" x14ac:dyDescent="0.25">
      <c r="B40" t="s">
        <v>1178</v>
      </c>
      <c r="C40" t="s">
        <v>1179</v>
      </c>
    </row>
    <row r="41" spans="1:12" x14ac:dyDescent="0.25">
      <c r="B41" t="s">
        <v>1180</v>
      </c>
      <c r="C41" t="s">
        <v>1181</v>
      </c>
    </row>
    <row r="42" spans="1:12" x14ac:dyDescent="0.25">
      <c r="B42" t="s">
        <v>1182</v>
      </c>
      <c r="C42" t="s">
        <v>1183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workbookViewId="0">
      <selection activeCell="C17" sqref="C17"/>
    </sheetView>
  </sheetViews>
  <sheetFormatPr defaultRowHeight="15" x14ac:dyDescent="0.25"/>
  <cols>
    <col min="1" max="1" width="13.140625" customWidth="1"/>
    <col min="2" max="2" width="21.5703125" customWidth="1"/>
    <col min="3" max="3" width="38.85546875" bestFit="1" customWidth="1"/>
  </cols>
  <sheetData>
    <row r="3" spans="1:2" x14ac:dyDescent="0.25">
      <c r="A3" s="12" t="s">
        <v>1434</v>
      </c>
      <c r="B3" t="s">
        <v>1441</v>
      </c>
    </row>
    <row r="4" spans="1:2" x14ac:dyDescent="0.25">
      <c r="A4" s="13" t="s">
        <v>1436</v>
      </c>
      <c r="B4" s="14">
        <v>7.7519379844961239E-2</v>
      </c>
    </row>
    <row r="5" spans="1:2" x14ac:dyDescent="0.25">
      <c r="A5" s="13" t="s">
        <v>1437</v>
      </c>
      <c r="B5" s="14">
        <v>0.16020671834625322</v>
      </c>
    </row>
    <row r="6" spans="1:2" x14ac:dyDescent="0.25">
      <c r="A6" s="13" t="s">
        <v>1438</v>
      </c>
      <c r="B6" s="14">
        <v>0.24031007751937986</v>
      </c>
    </row>
    <row r="7" spans="1:2" x14ac:dyDescent="0.25">
      <c r="A7" s="13" t="s">
        <v>1439</v>
      </c>
      <c r="B7" s="14">
        <v>0.22739018087855298</v>
      </c>
    </row>
    <row r="8" spans="1:2" x14ac:dyDescent="0.25">
      <c r="A8" s="13" t="s">
        <v>1440</v>
      </c>
      <c r="B8" s="14">
        <v>0.29457364341085274</v>
      </c>
    </row>
    <row r="9" spans="1:2" x14ac:dyDescent="0.25">
      <c r="A9" s="13" t="s">
        <v>1435</v>
      </c>
      <c r="B9" s="14">
        <v>1</v>
      </c>
    </row>
    <row r="39" spans="1:2" x14ac:dyDescent="0.25">
      <c r="A39" s="12" t="s">
        <v>1434</v>
      </c>
      <c r="B39" t="s">
        <v>1433</v>
      </c>
    </row>
    <row r="40" spans="1:2" x14ac:dyDescent="0.25">
      <c r="A40" s="13" t="s">
        <v>1436</v>
      </c>
      <c r="B40" s="11">
        <v>30</v>
      </c>
    </row>
    <row r="41" spans="1:2" x14ac:dyDescent="0.25">
      <c r="A41" s="13" t="s">
        <v>1437</v>
      </c>
      <c r="B41" s="11">
        <v>62</v>
      </c>
    </row>
    <row r="42" spans="1:2" x14ac:dyDescent="0.25">
      <c r="A42" s="13" t="s">
        <v>1438</v>
      </c>
      <c r="B42" s="11">
        <v>93</v>
      </c>
    </row>
    <row r="43" spans="1:2" x14ac:dyDescent="0.25">
      <c r="A43" s="13" t="s">
        <v>1439</v>
      </c>
      <c r="B43" s="11">
        <v>88</v>
      </c>
    </row>
    <row r="44" spans="1:2" x14ac:dyDescent="0.25">
      <c r="A44" s="13" t="s">
        <v>1440</v>
      </c>
      <c r="B44" s="11">
        <v>114</v>
      </c>
    </row>
    <row r="45" spans="1:2" x14ac:dyDescent="0.25">
      <c r="A45" s="13" t="s">
        <v>1435</v>
      </c>
      <c r="B45" s="11">
        <v>387</v>
      </c>
    </row>
  </sheetData>
  <pageMargins left="0.7" right="0.7" top="0.75" bottom="0.75" header="0.3" footer="0.3"/>
  <pageSetup orientation="portrait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Muestra</vt:lpstr>
      <vt:lpstr>PivotTable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scanner</cp:lastModifiedBy>
  <dcterms:created xsi:type="dcterms:W3CDTF">2015-10-09T19:15:42Z</dcterms:created>
  <dcterms:modified xsi:type="dcterms:W3CDTF">2015-10-15T19:26:24Z</dcterms:modified>
</cp:coreProperties>
</file>