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Макс" sheetId="1" r:id="rId1"/>
    <sheet name="Макс2" sheetId="2" r:id="rId2"/>
    <sheet name="МатрВектор" sheetId="3" r:id="rId3"/>
    <sheet name="УмножениеМатриц" sheetId="4" r:id="rId4"/>
  </sheets>
  <calcPr calcId="152511"/>
</workbook>
</file>

<file path=xl/calcChain.xml><?xml version="1.0" encoding="utf-8"?>
<calcChain xmlns="http://schemas.openxmlformats.org/spreadsheetml/2006/main">
  <c r="B16" i="4" l="1"/>
  <c r="C16" i="4"/>
  <c r="B17" i="4"/>
  <c r="C17" i="4"/>
  <c r="B18" i="4"/>
  <c r="C18" i="4"/>
  <c r="B19" i="4"/>
  <c r="C19" i="4"/>
  <c r="B20" i="4"/>
  <c r="C20" i="4"/>
  <c r="C15" i="4"/>
  <c r="B15" i="4"/>
  <c r="D17" i="3" l="1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E16" i="3"/>
  <c r="D16" i="3"/>
  <c r="C17" i="3"/>
  <c r="C18" i="3"/>
  <c r="C19" i="3"/>
  <c r="C20" i="3"/>
  <c r="C21" i="3"/>
  <c r="C22" i="3"/>
  <c r="C23" i="3"/>
  <c r="C16" i="3"/>
  <c r="B17" i="3"/>
  <c r="B18" i="3"/>
  <c r="B19" i="3"/>
  <c r="B20" i="3"/>
  <c r="B21" i="3"/>
  <c r="B22" i="3"/>
  <c r="B23" i="3"/>
  <c r="B16" i="3"/>
</calcChain>
</file>

<file path=xl/sharedStrings.xml><?xml version="1.0" encoding="utf-8"?>
<sst xmlns="http://schemas.openxmlformats.org/spreadsheetml/2006/main" count="69" uniqueCount="21">
  <si>
    <t>t (мс)</t>
  </si>
  <si>
    <t>Debug X32</t>
  </si>
  <si>
    <t>Debug X64</t>
  </si>
  <si>
    <t>Release X32</t>
  </si>
  <si>
    <t>Release X64</t>
  </si>
  <si>
    <t>N</t>
  </si>
  <si>
    <t>Stand</t>
  </si>
  <si>
    <t>SIMD</t>
  </si>
  <si>
    <t>Максимальный элемент и индексы</t>
  </si>
  <si>
    <t>Максимальный элемент</t>
  </si>
  <si>
    <t>Умножение матрицы на вектор</t>
  </si>
  <si>
    <t>Отношение времени выполнения SIMD  к обычным командам</t>
  </si>
  <si>
    <t>Debug32</t>
  </si>
  <si>
    <t>Debug64</t>
  </si>
  <si>
    <t>Release32</t>
  </si>
  <si>
    <t>Release64</t>
  </si>
  <si>
    <t>Теор.</t>
  </si>
  <si>
    <t>O(n^2)</t>
  </si>
  <si>
    <t>Умножение матриц</t>
  </si>
  <si>
    <t>O(n^3)</t>
  </si>
  <si>
    <t>Столь большое различие между практическим и теоретическим из-за того, что я для SIMD команд использовал медленный алгоритм от k*n^3, а для обычных команд быстрый от k1*n^3 (тот, который лектор давал на лекции), разница в множителях.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</si>
</sst>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68" fontId="3" fillId="0" borderId="4" xfId="0" applyNumberFormat="1" applyFont="1" applyBorder="1" applyAlignment="1">
      <alignment horizontal="justify" vertical="center" wrapText="1"/>
    </xf>
    <xf numFmtId="168" fontId="4" fillId="0" borderId="4" xfId="0" applyNumberFormat="1" applyFont="1" applyBorder="1" applyAlignment="1">
      <alignment horizontal="justify" vertical="center" wrapText="1"/>
    </xf>
    <xf numFmtId="168" fontId="5" fillId="0" borderId="4" xfId="0" applyNumberFormat="1" applyFont="1" applyBorder="1" applyAlignment="1">
      <alignment horizontal="justify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066282819959974E-2"/>
          <c:y val="1.9131655758114232E-2"/>
          <c:w val="0.83329396325459315"/>
          <c:h val="0.72477544473607469"/>
        </c:manualLayout>
      </c:layout>
      <c:scatterChart>
        <c:scatterStyle val="lineMarker"/>
        <c:varyColors val="0"/>
        <c:ser>
          <c:idx val="0"/>
          <c:order val="0"/>
          <c:tx>
            <c:v>Debug32Stand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Макс!$C$4:$C$9</c:f>
              <c:numCache>
                <c:formatCode>0.000</c:formatCode>
                <c:ptCount val="6"/>
                <c:pt idx="0">
                  <c:v>2.1000000000000001E-2</c:v>
                </c:pt>
                <c:pt idx="1">
                  <c:v>7.9000000000000001E-2</c:v>
                </c:pt>
                <c:pt idx="2">
                  <c:v>0.30499999999999999</c:v>
                </c:pt>
                <c:pt idx="3">
                  <c:v>1.234</c:v>
                </c:pt>
                <c:pt idx="4">
                  <c:v>5.1280000000000001</c:v>
                </c:pt>
                <c:pt idx="5">
                  <c:v>24.04</c:v>
                </c:pt>
              </c:numCache>
            </c:numRef>
          </c:yVal>
          <c:smooth val="0"/>
        </c:ser>
        <c:ser>
          <c:idx val="1"/>
          <c:order val="1"/>
          <c:tx>
            <c:v>Debug32SIMD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Макс!$D$4:$D$9</c:f>
              <c:numCache>
                <c:formatCode>0.000</c:formatCode>
                <c:ptCount val="6"/>
                <c:pt idx="0">
                  <c:v>2.5999999999999999E-2</c:v>
                </c:pt>
                <c:pt idx="1">
                  <c:v>0.10199999999999999</c:v>
                </c:pt>
                <c:pt idx="2">
                  <c:v>0.40300000000000002</c:v>
                </c:pt>
                <c:pt idx="3">
                  <c:v>1.9830000000000001</c:v>
                </c:pt>
                <c:pt idx="4">
                  <c:v>6.87</c:v>
                </c:pt>
                <c:pt idx="5">
                  <c:v>32.99</c:v>
                </c:pt>
              </c:numCache>
            </c:numRef>
          </c:yVal>
          <c:smooth val="0"/>
        </c:ser>
        <c:ser>
          <c:idx val="2"/>
          <c:order val="2"/>
          <c:tx>
            <c:v>Debug64Stand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Макс!$E$4:$E$9</c:f>
              <c:numCache>
                <c:formatCode>0.000</c:formatCode>
                <c:ptCount val="6"/>
                <c:pt idx="0">
                  <c:v>2.1999999999999999E-2</c:v>
                </c:pt>
                <c:pt idx="1">
                  <c:v>8.2799999999999999E-2</c:v>
                </c:pt>
                <c:pt idx="2">
                  <c:v>0.35799999999999998</c:v>
                </c:pt>
                <c:pt idx="3">
                  <c:v>1.99</c:v>
                </c:pt>
                <c:pt idx="4">
                  <c:v>7.62</c:v>
                </c:pt>
                <c:pt idx="5">
                  <c:v>26.12</c:v>
                </c:pt>
              </c:numCache>
            </c:numRef>
          </c:yVal>
          <c:smooth val="0"/>
        </c:ser>
        <c:ser>
          <c:idx val="3"/>
          <c:order val="3"/>
          <c:tx>
            <c:v>Debug64SIMD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Макс!$F$4:$F$9</c:f>
              <c:numCache>
                <c:formatCode>0.000</c:formatCode>
                <c:ptCount val="6"/>
                <c:pt idx="0">
                  <c:v>3.1E-2</c:v>
                </c:pt>
                <c:pt idx="1">
                  <c:v>0.12</c:v>
                </c:pt>
                <c:pt idx="2">
                  <c:v>0.66900000000000004</c:v>
                </c:pt>
                <c:pt idx="3">
                  <c:v>2.34</c:v>
                </c:pt>
                <c:pt idx="4">
                  <c:v>8.1199999999999992</c:v>
                </c:pt>
                <c:pt idx="5">
                  <c:v>35.97</c:v>
                </c:pt>
              </c:numCache>
            </c:numRef>
          </c:yVal>
          <c:smooth val="0"/>
        </c:ser>
        <c:ser>
          <c:idx val="4"/>
          <c:order val="4"/>
          <c:tx>
            <c:v>Release32Stand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Макс!$G$4:$G$9</c:f>
              <c:numCache>
                <c:formatCode>0.000</c:formatCode>
                <c:ptCount val="6"/>
                <c:pt idx="0">
                  <c:v>8.9999999999999993E-3</c:v>
                </c:pt>
                <c:pt idx="1">
                  <c:v>3.9E-2</c:v>
                </c:pt>
                <c:pt idx="2">
                  <c:v>0.15</c:v>
                </c:pt>
                <c:pt idx="3">
                  <c:v>0.59</c:v>
                </c:pt>
                <c:pt idx="4">
                  <c:v>2.89</c:v>
                </c:pt>
                <c:pt idx="5">
                  <c:v>10.039999999999999</c:v>
                </c:pt>
              </c:numCache>
            </c:numRef>
          </c:yVal>
          <c:smooth val="0"/>
        </c:ser>
        <c:ser>
          <c:idx val="5"/>
          <c:order val="5"/>
          <c:tx>
            <c:v>Release32SIMD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Макс!$H$4:$H$9</c:f>
              <c:numCache>
                <c:formatCode>0.000</c:formatCode>
                <c:ptCount val="6"/>
                <c:pt idx="0">
                  <c:v>2.1999999999999999E-2</c:v>
                </c:pt>
                <c:pt idx="1">
                  <c:v>0.06</c:v>
                </c:pt>
                <c:pt idx="2">
                  <c:v>0.17</c:v>
                </c:pt>
                <c:pt idx="3">
                  <c:v>1.1599999999999999</c:v>
                </c:pt>
                <c:pt idx="4">
                  <c:v>3.93</c:v>
                </c:pt>
                <c:pt idx="5">
                  <c:v>18.2</c:v>
                </c:pt>
              </c:numCache>
            </c:numRef>
          </c:yVal>
          <c:smooth val="0"/>
        </c:ser>
        <c:ser>
          <c:idx val="6"/>
          <c:order val="6"/>
          <c:tx>
            <c:v>Release64Stand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Макс!$I$4:$I$9</c:f>
              <c:numCache>
                <c:formatCode>0.000</c:formatCode>
                <c:ptCount val="6"/>
                <c:pt idx="0">
                  <c:v>8.9999999999999993E-3</c:v>
                </c:pt>
                <c:pt idx="1">
                  <c:v>3.5000000000000003E-2</c:v>
                </c:pt>
                <c:pt idx="2">
                  <c:v>0.14599999999999999</c:v>
                </c:pt>
                <c:pt idx="3">
                  <c:v>0.98</c:v>
                </c:pt>
                <c:pt idx="4">
                  <c:v>3</c:v>
                </c:pt>
                <c:pt idx="5">
                  <c:v>10.43</c:v>
                </c:pt>
              </c:numCache>
            </c:numRef>
          </c:yVal>
          <c:smooth val="0"/>
        </c:ser>
        <c:ser>
          <c:idx val="7"/>
          <c:order val="7"/>
          <c:tx>
            <c:v>Release64SIMD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Макс!$B$4:$B$9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Макс!$J$4:$J$9</c:f>
              <c:numCache>
                <c:formatCode>0.000</c:formatCode>
                <c:ptCount val="6"/>
                <c:pt idx="0">
                  <c:v>1.0999999999999999E-2</c:v>
                </c:pt>
                <c:pt idx="1">
                  <c:v>4.1000000000000002E-2</c:v>
                </c:pt>
                <c:pt idx="2">
                  <c:v>0.13300000000000001</c:v>
                </c:pt>
                <c:pt idx="3">
                  <c:v>0.79459999999999997</c:v>
                </c:pt>
                <c:pt idx="4">
                  <c:v>2.83</c:v>
                </c:pt>
                <c:pt idx="5">
                  <c:v>10.548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3406496"/>
        <c:axId val="-653410304"/>
      </c:scatterChart>
      <c:valAx>
        <c:axId val="-6534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53410304"/>
        <c:crosses val="autoZero"/>
        <c:crossBetween val="midCat"/>
      </c:valAx>
      <c:valAx>
        <c:axId val="-6534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5340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107999553014844E-2"/>
          <c:y val="0.10880817645365773"/>
          <c:w val="0.91114314728462986"/>
          <c:h val="0.60019015594460379"/>
        </c:manualLayout>
      </c:layout>
      <c:scatterChart>
        <c:scatterStyle val="lineMarker"/>
        <c:varyColors val="0"/>
        <c:ser>
          <c:idx val="0"/>
          <c:order val="0"/>
          <c:tx>
            <c:v>Debug32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Макс2!$B$3:$B$10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8.3299999999999999E-2</c:v>
                </c:pt>
                <c:pt idx="2">
                  <c:v>0.32</c:v>
                </c:pt>
                <c:pt idx="3">
                  <c:v>1.302</c:v>
                </c:pt>
                <c:pt idx="4">
                  <c:v>5.08</c:v>
                </c:pt>
                <c:pt idx="5">
                  <c:v>20.98</c:v>
                </c:pt>
                <c:pt idx="6">
                  <c:v>83.03</c:v>
                </c:pt>
                <c:pt idx="7">
                  <c:v>333.2</c:v>
                </c:pt>
              </c:numCache>
            </c:numRef>
          </c:yVal>
          <c:smooth val="0"/>
        </c:ser>
        <c:ser>
          <c:idx val="1"/>
          <c:order val="1"/>
          <c:tx>
            <c:v>Debug32SIMD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Макс2!$C$3:$C$10</c:f>
              <c:numCache>
                <c:formatCode>General</c:formatCode>
                <c:ptCount val="8"/>
                <c:pt idx="0">
                  <c:v>2.1000000000000001E-2</c:v>
                </c:pt>
                <c:pt idx="1">
                  <c:v>8.2799999999999999E-2</c:v>
                </c:pt>
                <c:pt idx="2">
                  <c:v>0.33</c:v>
                </c:pt>
                <c:pt idx="3">
                  <c:v>1.3089999999999999</c:v>
                </c:pt>
                <c:pt idx="4">
                  <c:v>5.39</c:v>
                </c:pt>
                <c:pt idx="5">
                  <c:v>22.33</c:v>
                </c:pt>
                <c:pt idx="6">
                  <c:v>85.97</c:v>
                </c:pt>
                <c:pt idx="7">
                  <c:v>343.56</c:v>
                </c:pt>
              </c:numCache>
            </c:numRef>
          </c:yVal>
          <c:smooth val="0"/>
        </c:ser>
        <c:ser>
          <c:idx val="2"/>
          <c:order val="2"/>
          <c:tx>
            <c:v>Debug64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Макс2!$D$3:$D$10</c:f>
              <c:numCache>
                <c:formatCode>General</c:formatCode>
                <c:ptCount val="8"/>
                <c:pt idx="0">
                  <c:v>2.1000000000000001E-2</c:v>
                </c:pt>
                <c:pt idx="1">
                  <c:v>0.17</c:v>
                </c:pt>
                <c:pt idx="2">
                  <c:v>0.31</c:v>
                </c:pt>
                <c:pt idx="3">
                  <c:v>1.23</c:v>
                </c:pt>
                <c:pt idx="4">
                  <c:v>5.3</c:v>
                </c:pt>
                <c:pt idx="5">
                  <c:v>26.03</c:v>
                </c:pt>
                <c:pt idx="6">
                  <c:v>83.9</c:v>
                </c:pt>
                <c:pt idx="7">
                  <c:v>340</c:v>
                </c:pt>
              </c:numCache>
            </c:numRef>
          </c:yVal>
          <c:smooth val="0"/>
        </c:ser>
        <c:ser>
          <c:idx val="3"/>
          <c:order val="3"/>
          <c:tx>
            <c:v>Debug64SIMD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Макс2!$E$3:$E$10</c:f>
              <c:numCache>
                <c:formatCode>General</c:formatCode>
                <c:ptCount val="8"/>
                <c:pt idx="0">
                  <c:v>2.1000000000000001E-2</c:v>
                </c:pt>
                <c:pt idx="1">
                  <c:v>0.08</c:v>
                </c:pt>
                <c:pt idx="2">
                  <c:v>0.34</c:v>
                </c:pt>
                <c:pt idx="3">
                  <c:v>1.35</c:v>
                </c:pt>
                <c:pt idx="4">
                  <c:v>5.4</c:v>
                </c:pt>
                <c:pt idx="5">
                  <c:v>21.31</c:v>
                </c:pt>
                <c:pt idx="6">
                  <c:v>85.52</c:v>
                </c:pt>
                <c:pt idx="7">
                  <c:v>349.18</c:v>
                </c:pt>
              </c:numCache>
            </c:numRef>
          </c:yVal>
          <c:smooth val="0"/>
        </c:ser>
        <c:ser>
          <c:idx val="4"/>
          <c:order val="4"/>
          <c:tx>
            <c:v>Release32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Макс2!$F$3:$F$10</c:f>
              <c:numCache>
                <c:formatCode>General</c:formatCode>
                <c:ptCount val="8"/>
                <c:pt idx="0">
                  <c:v>0.01</c:v>
                </c:pt>
                <c:pt idx="1">
                  <c:v>0.55000000000000004</c:v>
                </c:pt>
                <c:pt idx="2">
                  <c:v>0.14000000000000001</c:v>
                </c:pt>
                <c:pt idx="3">
                  <c:v>0.68</c:v>
                </c:pt>
                <c:pt idx="4">
                  <c:v>2.0499999999999998</c:v>
                </c:pt>
                <c:pt idx="5">
                  <c:v>8.61</c:v>
                </c:pt>
                <c:pt idx="6">
                  <c:v>37.380000000000003</c:v>
                </c:pt>
                <c:pt idx="7">
                  <c:v>130.79</c:v>
                </c:pt>
              </c:numCache>
            </c:numRef>
          </c:yVal>
          <c:smooth val="0"/>
        </c:ser>
        <c:ser>
          <c:idx val="5"/>
          <c:order val="5"/>
          <c:tx>
            <c:v>Release32SIMD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Макс2!$G$3:$G$10</c:f>
              <c:numCache>
                <c:formatCode>General</c:formatCode>
                <c:ptCount val="8"/>
                <c:pt idx="0">
                  <c:v>6.8999999999999999E-3</c:v>
                </c:pt>
                <c:pt idx="1">
                  <c:v>0.02</c:v>
                </c:pt>
                <c:pt idx="2">
                  <c:v>0.105</c:v>
                </c:pt>
                <c:pt idx="3">
                  <c:v>0.35</c:v>
                </c:pt>
                <c:pt idx="4">
                  <c:v>2.5499999999999998</c:v>
                </c:pt>
                <c:pt idx="5">
                  <c:v>6.66</c:v>
                </c:pt>
                <c:pt idx="6">
                  <c:v>25.53</c:v>
                </c:pt>
                <c:pt idx="7">
                  <c:v>98.7</c:v>
                </c:pt>
              </c:numCache>
            </c:numRef>
          </c:yVal>
          <c:smooth val="0"/>
        </c:ser>
        <c:ser>
          <c:idx val="6"/>
          <c:order val="6"/>
          <c:tx>
            <c:v>Release64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Макс2!$H$3:$H$9</c:f>
              <c:numCache>
                <c:formatCode>General</c:formatCode>
                <c:ptCount val="7"/>
                <c:pt idx="0">
                  <c:v>8.9999999999999993E-3</c:v>
                </c:pt>
                <c:pt idx="1">
                  <c:v>3.5000000000000003E-2</c:v>
                </c:pt>
                <c:pt idx="2">
                  <c:v>0.14899999999999999</c:v>
                </c:pt>
                <c:pt idx="3">
                  <c:v>0.56999999999999995</c:v>
                </c:pt>
                <c:pt idx="4">
                  <c:v>2.46</c:v>
                </c:pt>
                <c:pt idx="5">
                  <c:v>8.6999999999999993</c:v>
                </c:pt>
                <c:pt idx="6">
                  <c:v>35.65</c:v>
                </c:pt>
              </c:numCache>
            </c:numRef>
          </c:yVal>
          <c:smooth val="0"/>
        </c:ser>
        <c:ser>
          <c:idx val="7"/>
          <c:order val="7"/>
          <c:tx>
            <c:v>Release64SIMD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Макс2!$A$3:$A$10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Макс2!$I$3:$I$10</c:f>
              <c:numCache>
                <c:formatCode>General</c:formatCode>
                <c:ptCount val="8"/>
                <c:pt idx="0">
                  <c:v>5.7000000000000002E-3</c:v>
                </c:pt>
                <c:pt idx="1">
                  <c:v>2.1999999999999999E-2</c:v>
                </c:pt>
                <c:pt idx="2">
                  <c:v>9.7000000000000003E-2</c:v>
                </c:pt>
                <c:pt idx="3">
                  <c:v>0.69599999999999995</c:v>
                </c:pt>
                <c:pt idx="4">
                  <c:v>1.58</c:v>
                </c:pt>
                <c:pt idx="5">
                  <c:v>7.7160000000000002</c:v>
                </c:pt>
                <c:pt idx="6">
                  <c:v>24.619</c:v>
                </c:pt>
                <c:pt idx="7">
                  <c:v>93.578000000000003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3418464"/>
        <c:axId val="-653424992"/>
      </c:scatterChart>
      <c:valAx>
        <c:axId val="-65341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53424992"/>
        <c:crosses val="autoZero"/>
        <c:crossBetween val="midCat"/>
      </c:valAx>
      <c:valAx>
        <c:axId val="-6534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5341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Debug32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МатрВектор!$B$3:$B$10</c:f>
              <c:numCache>
                <c:formatCode>General</c:formatCode>
                <c:ptCount val="8"/>
                <c:pt idx="0">
                  <c:v>2.9000000000000001E-2</c:v>
                </c:pt>
                <c:pt idx="1">
                  <c:v>0.112</c:v>
                </c:pt>
                <c:pt idx="2">
                  <c:v>0.40899999999999997</c:v>
                </c:pt>
                <c:pt idx="3">
                  <c:v>1.97</c:v>
                </c:pt>
                <c:pt idx="4">
                  <c:v>7.35</c:v>
                </c:pt>
                <c:pt idx="5">
                  <c:v>27.84</c:v>
                </c:pt>
                <c:pt idx="6">
                  <c:v>128.1</c:v>
                </c:pt>
                <c:pt idx="7">
                  <c:v>505.55</c:v>
                </c:pt>
              </c:numCache>
            </c:numRef>
          </c:yVal>
          <c:smooth val="0"/>
        </c:ser>
        <c:ser>
          <c:idx val="1"/>
          <c:order val="1"/>
          <c:tx>
            <c:v>Debug32SIMD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МатрВектор!$C$3:$C$10</c:f>
              <c:numCache>
                <c:formatCode>General</c:formatCode>
                <c:ptCount val="8"/>
                <c:pt idx="0">
                  <c:v>2.7E-2</c:v>
                </c:pt>
                <c:pt idx="1">
                  <c:v>7.8E-2</c:v>
                </c:pt>
                <c:pt idx="2">
                  <c:v>0.31</c:v>
                </c:pt>
                <c:pt idx="3">
                  <c:v>1.27</c:v>
                </c:pt>
                <c:pt idx="4">
                  <c:v>4.8600000000000003</c:v>
                </c:pt>
                <c:pt idx="5">
                  <c:v>20.09</c:v>
                </c:pt>
                <c:pt idx="6">
                  <c:v>83.82</c:v>
                </c:pt>
                <c:pt idx="7">
                  <c:v>333.4</c:v>
                </c:pt>
              </c:numCache>
            </c:numRef>
          </c:yVal>
          <c:smooth val="0"/>
        </c:ser>
        <c:ser>
          <c:idx val="2"/>
          <c:order val="2"/>
          <c:tx>
            <c:v>Debug64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МатрВектор!$D$3:$D$10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0.16</c:v>
                </c:pt>
                <c:pt idx="2">
                  <c:v>0.54</c:v>
                </c:pt>
                <c:pt idx="3">
                  <c:v>1.72</c:v>
                </c:pt>
                <c:pt idx="4">
                  <c:v>6.88</c:v>
                </c:pt>
                <c:pt idx="5">
                  <c:v>28.26</c:v>
                </c:pt>
                <c:pt idx="6">
                  <c:v>133.74</c:v>
                </c:pt>
                <c:pt idx="7">
                  <c:v>485.75</c:v>
                </c:pt>
              </c:numCache>
            </c:numRef>
          </c:yVal>
          <c:smooth val="0"/>
        </c:ser>
        <c:ser>
          <c:idx val="3"/>
          <c:order val="3"/>
          <c:tx>
            <c:v>Debug64SIMD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МатрВектор!$E$3:$E$10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0.09</c:v>
                </c:pt>
                <c:pt idx="2">
                  <c:v>0.37</c:v>
                </c:pt>
                <c:pt idx="3">
                  <c:v>1.42</c:v>
                </c:pt>
                <c:pt idx="4">
                  <c:v>5.88</c:v>
                </c:pt>
                <c:pt idx="5">
                  <c:v>24.19</c:v>
                </c:pt>
                <c:pt idx="6">
                  <c:v>96.52</c:v>
                </c:pt>
                <c:pt idx="7">
                  <c:v>383.77</c:v>
                </c:pt>
              </c:numCache>
            </c:numRef>
          </c:yVal>
          <c:smooth val="0"/>
        </c:ser>
        <c:ser>
          <c:idx val="4"/>
          <c:order val="4"/>
          <c:tx>
            <c:v>Release32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МатрВектор!$F$3:$F$10</c:f>
              <c:numCache>
                <c:formatCode>General</c:formatCode>
                <c:ptCount val="8"/>
                <c:pt idx="0">
                  <c:v>1.2999999999999999E-2</c:v>
                </c:pt>
                <c:pt idx="1">
                  <c:v>5.8000000000000003E-2</c:v>
                </c:pt>
                <c:pt idx="2">
                  <c:v>0.31</c:v>
                </c:pt>
                <c:pt idx="3">
                  <c:v>2.4500000000000002</c:v>
                </c:pt>
                <c:pt idx="4">
                  <c:v>28.12</c:v>
                </c:pt>
                <c:pt idx="5">
                  <c:v>114.45</c:v>
                </c:pt>
                <c:pt idx="6">
                  <c:v>778.17</c:v>
                </c:pt>
                <c:pt idx="7">
                  <c:v>6458</c:v>
                </c:pt>
              </c:numCache>
            </c:numRef>
          </c:yVal>
          <c:smooth val="0"/>
        </c:ser>
        <c:ser>
          <c:idx val="5"/>
          <c:order val="5"/>
          <c:tx>
            <c:v>Release32SIMD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МатрВектор!$G$3:$G$10</c:f>
              <c:numCache>
                <c:formatCode>General</c:formatCode>
                <c:ptCount val="8"/>
                <c:pt idx="0">
                  <c:v>4.8999999999999998E-3</c:v>
                </c:pt>
                <c:pt idx="1">
                  <c:v>2.4E-2</c:v>
                </c:pt>
                <c:pt idx="2">
                  <c:v>0.113</c:v>
                </c:pt>
                <c:pt idx="3">
                  <c:v>0.54</c:v>
                </c:pt>
                <c:pt idx="4">
                  <c:v>2.5299999999999998</c:v>
                </c:pt>
                <c:pt idx="5">
                  <c:v>10.79</c:v>
                </c:pt>
                <c:pt idx="6">
                  <c:v>37.299999999999997</c:v>
                </c:pt>
                <c:pt idx="7">
                  <c:v>151.62</c:v>
                </c:pt>
              </c:numCache>
            </c:numRef>
          </c:yVal>
          <c:smooth val="0"/>
        </c:ser>
        <c:ser>
          <c:idx val="6"/>
          <c:order val="6"/>
          <c:tx>
            <c:v>Release64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МатрВектор!$H$3:$H$10</c:f>
              <c:numCache>
                <c:formatCode>General</c:formatCode>
                <c:ptCount val="8"/>
                <c:pt idx="0">
                  <c:v>0.01</c:v>
                </c:pt>
                <c:pt idx="1">
                  <c:v>3.9E-2</c:v>
                </c:pt>
                <c:pt idx="2">
                  <c:v>0.2</c:v>
                </c:pt>
                <c:pt idx="3">
                  <c:v>4.3899999999999997</c:v>
                </c:pt>
                <c:pt idx="4">
                  <c:v>28.55</c:v>
                </c:pt>
                <c:pt idx="5">
                  <c:v>115.6</c:v>
                </c:pt>
                <c:pt idx="6">
                  <c:v>782.03</c:v>
                </c:pt>
                <c:pt idx="7">
                  <c:v>5849.5</c:v>
                </c:pt>
              </c:numCache>
            </c:numRef>
          </c:yVal>
          <c:smooth val="0"/>
        </c:ser>
        <c:ser>
          <c:idx val="7"/>
          <c:order val="7"/>
          <c:tx>
            <c:v>Release64SIMD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МатрВектор!$A$3:$A$10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МатрВектор!$I$3:$I$10</c:f>
              <c:numCache>
                <c:formatCode>General</c:formatCode>
                <c:ptCount val="8"/>
                <c:pt idx="0">
                  <c:v>4.8999999999999998E-3</c:v>
                </c:pt>
                <c:pt idx="1">
                  <c:v>4.2999999999999997E-2</c:v>
                </c:pt>
                <c:pt idx="2">
                  <c:v>9.9000000000000005E-2</c:v>
                </c:pt>
                <c:pt idx="3">
                  <c:v>0.56000000000000005</c:v>
                </c:pt>
                <c:pt idx="4">
                  <c:v>2.27</c:v>
                </c:pt>
                <c:pt idx="5">
                  <c:v>8.3800000000000008</c:v>
                </c:pt>
                <c:pt idx="6">
                  <c:v>45.94</c:v>
                </c:pt>
                <c:pt idx="7">
                  <c:v>133.69999999999999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8478304"/>
        <c:axId val="-1128470144"/>
      </c:scatterChart>
      <c:valAx>
        <c:axId val="-112847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28470144"/>
        <c:crosses val="autoZero"/>
        <c:crossBetween val="midCat"/>
      </c:valAx>
      <c:valAx>
        <c:axId val="-11284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2847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Debug32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МатрВектор!$A$16:$A$23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МатрВектор!$B$16:$B$23</c:f>
              <c:numCache>
                <c:formatCode>General</c:formatCode>
                <c:ptCount val="8"/>
                <c:pt idx="0">
                  <c:v>1.0740740740740742</c:v>
                </c:pt>
                <c:pt idx="1">
                  <c:v>1.4358974358974359</c:v>
                </c:pt>
                <c:pt idx="2">
                  <c:v>1.3193548387096774</c:v>
                </c:pt>
                <c:pt idx="3">
                  <c:v>1.5511811023622046</c:v>
                </c:pt>
                <c:pt idx="4">
                  <c:v>1.5123456790123455</c:v>
                </c:pt>
                <c:pt idx="5">
                  <c:v>1.38576406172225</c:v>
                </c:pt>
                <c:pt idx="6">
                  <c:v>1.5282748747315678</c:v>
                </c:pt>
                <c:pt idx="7">
                  <c:v>1.5163467306538694</c:v>
                </c:pt>
              </c:numCache>
            </c:numRef>
          </c:yVal>
          <c:smooth val="0"/>
        </c:ser>
        <c:ser>
          <c:idx val="1"/>
          <c:order val="1"/>
          <c:tx>
            <c:v>Debug64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МатрВектор!$A$16:$A$23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МатрВектор!$C$16:$C$23</c:f>
              <c:numCache>
                <c:formatCode>General</c:formatCode>
                <c:ptCount val="8"/>
                <c:pt idx="0">
                  <c:v>1.1199999999999999</c:v>
                </c:pt>
                <c:pt idx="1">
                  <c:v>1.7777777777777779</c:v>
                </c:pt>
                <c:pt idx="2">
                  <c:v>1.4594594594594597</c:v>
                </c:pt>
                <c:pt idx="3">
                  <c:v>1.2112676056338028</c:v>
                </c:pt>
                <c:pt idx="4">
                  <c:v>1.1700680272108843</c:v>
                </c:pt>
                <c:pt idx="5">
                  <c:v>1.1682513435303845</c:v>
                </c:pt>
                <c:pt idx="6">
                  <c:v>1.3856195607128059</c:v>
                </c:pt>
                <c:pt idx="7">
                  <c:v>1.2657320791098836</c:v>
                </c:pt>
              </c:numCache>
            </c:numRef>
          </c:yVal>
          <c:smooth val="0"/>
        </c:ser>
        <c:ser>
          <c:idx val="2"/>
          <c:order val="2"/>
          <c:tx>
            <c:v>Release32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МатрВектор!$A$16:$A$23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МатрВектор!$D$16:$D$23</c:f>
              <c:numCache>
                <c:formatCode>General</c:formatCode>
                <c:ptCount val="8"/>
                <c:pt idx="0">
                  <c:v>2.6530612244897958</c:v>
                </c:pt>
                <c:pt idx="1">
                  <c:v>2.4166666666666665</c:v>
                </c:pt>
                <c:pt idx="2">
                  <c:v>2.7433628318584069</c:v>
                </c:pt>
                <c:pt idx="3">
                  <c:v>4.5370370370370372</c:v>
                </c:pt>
                <c:pt idx="4">
                  <c:v>11.114624505928855</c:v>
                </c:pt>
                <c:pt idx="5">
                  <c:v>10.607043558850789</c:v>
                </c:pt>
                <c:pt idx="6">
                  <c:v>20.862466487935656</c:v>
                </c:pt>
                <c:pt idx="7">
                  <c:v>42.593325418810181</c:v>
                </c:pt>
              </c:numCache>
            </c:numRef>
          </c:yVal>
          <c:smooth val="0"/>
        </c:ser>
        <c:ser>
          <c:idx val="3"/>
          <c:order val="3"/>
          <c:tx>
            <c:v>Release64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МатрВектор!$A$16:$A$23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МатрВектор!$E$16:$E$23</c:f>
              <c:numCache>
                <c:formatCode>General</c:formatCode>
                <c:ptCount val="8"/>
                <c:pt idx="0">
                  <c:v>2.0408163265306123</c:v>
                </c:pt>
                <c:pt idx="1">
                  <c:v>0.90697674418604657</c:v>
                </c:pt>
                <c:pt idx="2">
                  <c:v>2.0202020202020203</c:v>
                </c:pt>
                <c:pt idx="3">
                  <c:v>7.8392857142857126</c:v>
                </c:pt>
                <c:pt idx="4">
                  <c:v>12.577092511013216</c:v>
                </c:pt>
                <c:pt idx="5">
                  <c:v>13.794749403341287</c:v>
                </c:pt>
                <c:pt idx="6">
                  <c:v>17.022855898998696</c:v>
                </c:pt>
                <c:pt idx="7">
                  <c:v>43.750934928945405</c:v>
                </c:pt>
              </c:numCache>
            </c:numRef>
          </c:yVal>
          <c:smooth val="0"/>
        </c:ser>
        <c:ser>
          <c:idx val="4"/>
          <c:order val="4"/>
          <c:tx>
            <c:v>Теоретическое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МатрВектор!$A$16:$A$23</c:f>
              <c:numCache>
                <c:formatCode>General</c:formatCode>
                <c:ptCount val="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</c:numCache>
            </c:numRef>
          </c:xVal>
          <c:yVal>
            <c:numRef>
              <c:f>МатрВектор!$F$16:$F$23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3420096"/>
        <c:axId val="-653420640"/>
      </c:scatterChart>
      <c:valAx>
        <c:axId val="-65342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53420640"/>
        <c:crosses val="autoZero"/>
        <c:crossBetween val="midCat"/>
      </c:valAx>
      <c:valAx>
        <c:axId val="-6534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5342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Release32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УмножениеМатриц!$A$3:$A$8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УмножениеМатриц!$B$3:$B$8</c:f>
              <c:numCache>
                <c:formatCode>General</c:formatCode>
                <c:ptCount val="6"/>
                <c:pt idx="0">
                  <c:v>0.42699999999999999</c:v>
                </c:pt>
                <c:pt idx="1">
                  <c:v>2.3199999999999998</c:v>
                </c:pt>
                <c:pt idx="2">
                  <c:v>17.34</c:v>
                </c:pt>
                <c:pt idx="3">
                  <c:v>180.61</c:v>
                </c:pt>
                <c:pt idx="4">
                  <c:v>2985</c:v>
                </c:pt>
                <c:pt idx="5">
                  <c:v>19157</c:v>
                </c:pt>
              </c:numCache>
            </c:numRef>
          </c:yVal>
          <c:smooth val="0"/>
        </c:ser>
        <c:ser>
          <c:idx val="1"/>
          <c:order val="1"/>
          <c:tx>
            <c:v>Release32SIMD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УмножениеМатриц!$A$3:$A$8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УмножениеМатриц!$C$3:$C$8</c:f>
              <c:numCache>
                <c:formatCode>General</c:formatCode>
                <c:ptCount val="6"/>
                <c:pt idx="0">
                  <c:v>0.26700000000000002</c:v>
                </c:pt>
                <c:pt idx="1">
                  <c:v>2.35</c:v>
                </c:pt>
                <c:pt idx="2">
                  <c:v>17.309999999999999</c:v>
                </c:pt>
                <c:pt idx="3">
                  <c:v>190</c:v>
                </c:pt>
                <c:pt idx="4">
                  <c:v>2841</c:v>
                </c:pt>
                <c:pt idx="5">
                  <c:v>15453</c:v>
                </c:pt>
              </c:numCache>
            </c:numRef>
          </c:yVal>
          <c:smooth val="0"/>
        </c:ser>
        <c:ser>
          <c:idx val="2"/>
          <c:order val="2"/>
          <c:tx>
            <c:v>Release64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УмножениеМатриц!$A$3:$A$8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УмножениеМатриц!$D$3:$D$8</c:f>
              <c:numCache>
                <c:formatCode>General</c:formatCode>
                <c:ptCount val="6"/>
                <c:pt idx="0">
                  <c:v>0.24</c:v>
                </c:pt>
                <c:pt idx="1">
                  <c:v>2.97</c:v>
                </c:pt>
                <c:pt idx="2">
                  <c:v>18.829999999999998</c:v>
                </c:pt>
                <c:pt idx="3">
                  <c:v>216.24</c:v>
                </c:pt>
                <c:pt idx="4">
                  <c:v>2787</c:v>
                </c:pt>
                <c:pt idx="5">
                  <c:v>17141</c:v>
                </c:pt>
              </c:numCache>
            </c:numRef>
          </c:yVal>
          <c:smooth val="0"/>
        </c:ser>
        <c:ser>
          <c:idx val="3"/>
          <c:order val="3"/>
          <c:tx>
            <c:v>Release64SIMD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УмножениеМатриц!$A$3:$A$8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УмножениеМатриц!$E$3:$E$8</c:f>
              <c:numCache>
                <c:formatCode>General</c:formatCode>
                <c:ptCount val="6"/>
                <c:pt idx="0">
                  <c:v>0.25</c:v>
                </c:pt>
                <c:pt idx="1">
                  <c:v>2.35</c:v>
                </c:pt>
                <c:pt idx="2">
                  <c:v>19.34</c:v>
                </c:pt>
                <c:pt idx="3">
                  <c:v>186.05</c:v>
                </c:pt>
                <c:pt idx="4">
                  <c:v>2751</c:v>
                </c:pt>
                <c:pt idx="5">
                  <c:v>14958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8560336"/>
        <c:axId val="-648556528"/>
      </c:scatterChart>
      <c:valAx>
        <c:axId val="-64856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48556528"/>
        <c:crosses val="autoZero"/>
        <c:crossBetween val="midCat"/>
      </c:valAx>
      <c:valAx>
        <c:axId val="-6485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мс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4856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Отношение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Release32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УмножениеМатриц!$A$15:$A$20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УмножениеМатриц!$B$15:$B$20</c:f>
              <c:numCache>
                <c:formatCode>General</c:formatCode>
                <c:ptCount val="6"/>
                <c:pt idx="0">
                  <c:v>1.5992509363295879</c:v>
                </c:pt>
                <c:pt idx="1">
                  <c:v>0.98723404255319136</c:v>
                </c:pt>
                <c:pt idx="2">
                  <c:v>1.0017331022530329</c:v>
                </c:pt>
                <c:pt idx="3">
                  <c:v>0.95057894736842108</c:v>
                </c:pt>
                <c:pt idx="4">
                  <c:v>1.0506863780359028</c:v>
                </c:pt>
                <c:pt idx="5">
                  <c:v>1.2396945576910632</c:v>
                </c:pt>
              </c:numCache>
            </c:numRef>
          </c:yVal>
          <c:smooth val="0"/>
        </c:ser>
        <c:ser>
          <c:idx val="1"/>
          <c:order val="1"/>
          <c:tx>
            <c:v>Release64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УмножениеМатриц!$A$15:$A$20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УмножениеМатриц!$C$15:$C$20</c:f>
              <c:numCache>
                <c:formatCode>General</c:formatCode>
                <c:ptCount val="6"/>
                <c:pt idx="0">
                  <c:v>0.96</c:v>
                </c:pt>
                <c:pt idx="1">
                  <c:v>1.2638297872340425</c:v>
                </c:pt>
                <c:pt idx="2">
                  <c:v>0.97362978283350565</c:v>
                </c:pt>
                <c:pt idx="3">
                  <c:v>1.1622682074711099</c:v>
                </c:pt>
                <c:pt idx="4">
                  <c:v>1.0130861504907307</c:v>
                </c:pt>
                <c:pt idx="5">
                  <c:v>1.1459419708517182</c:v>
                </c:pt>
              </c:numCache>
            </c:numRef>
          </c:yVal>
          <c:smooth val="0"/>
        </c:ser>
        <c:ser>
          <c:idx val="2"/>
          <c:order val="2"/>
          <c:tx>
            <c:v>Теор.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УмножениеМатриц!$A$15:$A$20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УмножениеМатриц!$D$15:$D$20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8554896"/>
        <c:axId val="-648552720"/>
      </c:scatterChart>
      <c:valAx>
        <c:axId val="-64855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48552720"/>
        <c:crosses val="autoZero"/>
        <c:crossBetween val="midCat"/>
      </c:valAx>
      <c:valAx>
        <c:axId val="-6485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4855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342899</xdr:colOff>
      <xdr:row>2</xdr:row>
      <xdr:rowOff>52387</xdr:rowOff>
    </xdr:from>
    <xdr:to>
      <xdr:col>20</xdr:col>
      <xdr:colOff>371475</xdr:colOff>
      <xdr:row>21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</xdr:colOff>
      <xdr:row>1</xdr:row>
      <xdr:rowOff>61910</xdr:rowOff>
    </xdr:from>
    <xdr:to>
      <xdr:col>19</xdr:col>
      <xdr:colOff>552450</xdr:colOff>
      <xdr:row>20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90486</xdr:rowOff>
    </xdr:from>
    <xdr:to>
      <xdr:col>20</xdr:col>
      <xdr:colOff>95250</xdr:colOff>
      <xdr:row>20</xdr:row>
      <xdr:rowOff>190499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18</xdr:row>
      <xdr:rowOff>214312</xdr:rowOff>
    </xdr:from>
    <xdr:to>
      <xdr:col>10</xdr:col>
      <xdr:colOff>352425</xdr:colOff>
      <xdr:row>35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285749</xdr:colOff>
      <xdr:row>1</xdr:row>
      <xdr:rowOff>80961</xdr:rowOff>
    </xdr:from>
    <xdr:to>
      <xdr:col>19</xdr:col>
      <xdr:colOff>85724</xdr:colOff>
      <xdr:row>17</xdr:row>
      <xdr:rowOff>123824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17</xdr:row>
      <xdr:rowOff>223836</xdr:rowOff>
    </xdr:from>
    <xdr:to>
      <xdr:col>14</xdr:col>
      <xdr:colOff>85725</xdr:colOff>
      <xdr:row>46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workbookViewId="0">
      <selection activeCell="K2" sqref="K2"/>
    </sheetView>
  </sheetViews>
  <sheetFormatPr defaultRowHeight="15" x14ac:dyDescent="0.25"/>
  <cols>
    <col min="2" max="2" width="7.7109375" bestFit="1" customWidth="1"/>
    <col min="4" max="4" width="8.42578125" bestFit="1" customWidth="1"/>
    <col min="6" max="6" width="8.42578125" bestFit="1" customWidth="1"/>
    <col min="8" max="8" width="8.42578125" bestFit="1" customWidth="1"/>
    <col min="10" max="10" width="8.42578125" bestFit="1" customWidth="1"/>
    <col min="13" max="13" width="34" bestFit="1" customWidth="1"/>
  </cols>
  <sheetData>
    <row r="1" spans="2:13" ht="15.75" thickBot="1" x14ac:dyDescent="0.3"/>
    <row r="2" spans="2:13" ht="19.5" thickBot="1" x14ac:dyDescent="0.3">
      <c r="B2" s="1" t="s">
        <v>0</v>
      </c>
      <c r="C2" s="7" t="s">
        <v>1</v>
      </c>
      <c r="D2" s="8"/>
      <c r="E2" s="7" t="s">
        <v>2</v>
      </c>
      <c r="F2" s="8"/>
      <c r="G2" s="7" t="s">
        <v>3</v>
      </c>
      <c r="H2" s="8"/>
      <c r="I2" s="7" t="s">
        <v>4</v>
      </c>
      <c r="J2" s="8"/>
      <c r="M2" t="s">
        <v>8</v>
      </c>
    </row>
    <row r="3" spans="2:13" ht="19.5" thickBot="1" x14ac:dyDescent="0.3">
      <c r="B3" s="2" t="s">
        <v>5</v>
      </c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</row>
    <row r="4" spans="2:13" ht="19.5" thickBot="1" x14ac:dyDescent="0.3">
      <c r="B4" s="2">
        <v>64</v>
      </c>
      <c r="C4" s="9">
        <v>2.1000000000000001E-2</v>
      </c>
      <c r="D4" s="10">
        <v>2.5999999999999999E-2</v>
      </c>
      <c r="E4" s="9">
        <v>2.1999999999999999E-2</v>
      </c>
      <c r="F4" s="10">
        <v>3.1E-2</v>
      </c>
      <c r="G4" s="9">
        <v>8.9999999999999993E-3</v>
      </c>
      <c r="H4" s="10">
        <v>2.1999999999999999E-2</v>
      </c>
      <c r="I4" s="9">
        <v>8.9999999999999993E-3</v>
      </c>
      <c r="J4" s="10">
        <v>1.0999999999999999E-2</v>
      </c>
    </row>
    <row r="5" spans="2:13" ht="19.5" thickBot="1" x14ac:dyDescent="0.3">
      <c r="B5" s="2">
        <v>128</v>
      </c>
      <c r="C5" s="9">
        <v>7.9000000000000001E-2</v>
      </c>
      <c r="D5" s="10">
        <v>0.10199999999999999</v>
      </c>
      <c r="E5" s="9">
        <v>8.2799999999999999E-2</v>
      </c>
      <c r="F5" s="10">
        <v>0.12</v>
      </c>
      <c r="G5" s="9">
        <v>3.9E-2</v>
      </c>
      <c r="H5" s="10">
        <v>0.06</v>
      </c>
      <c r="I5" s="9">
        <v>3.5000000000000003E-2</v>
      </c>
      <c r="J5" s="10">
        <v>4.1000000000000002E-2</v>
      </c>
    </row>
    <row r="6" spans="2:13" ht="19.5" thickBot="1" x14ac:dyDescent="0.3">
      <c r="B6" s="2">
        <v>256</v>
      </c>
      <c r="C6" s="9">
        <v>0.30499999999999999</v>
      </c>
      <c r="D6" s="10">
        <v>0.40300000000000002</v>
      </c>
      <c r="E6" s="9">
        <v>0.35799999999999998</v>
      </c>
      <c r="F6" s="10">
        <v>0.66900000000000004</v>
      </c>
      <c r="G6" s="9">
        <v>0.15</v>
      </c>
      <c r="H6" s="10">
        <v>0.17</v>
      </c>
      <c r="I6" s="10">
        <v>0.14599999999999999</v>
      </c>
      <c r="J6" s="9">
        <v>0.13300000000000001</v>
      </c>
    </row>
    <row r="7" spans="2:13" ht="19.5" thickBot="1" x14ac:dyDescent="0.3">
      <c r="B7" s="2">
        <v>512</v>
      </c>
      <c r="C7" s="9">
        <v>1.234</v>
      </c>
      <c r="D7" s="10">
        <v>1.9830000000000001</v>
      </c>
      <c r="E7" s="9">
        <v>1.99</v>
      </c>
      <c r="F7" s="10">
        <v>2.34</v>
      </c>
      <c r="G7" s="9">
        <v>0.59</v>
      </c>
      <c r="H7" s="10">
        <v>1.1599999999999999</v>
      </c>
      <c r="I7" s="10">
        <v>0.98</v>
      </c>
      <c r="J7" s="9">
        <v>0.79459999999999997</v>
      </c>
    </row>
    <row r="8" spans="2:13" ht="19.5" thickBot="1" x14ac:dyDescent="0.3">
      <c r="B8" s="2">
        <v>1024</v>
      </c>
      <c r="C8" s="9">
        <v>5.1280000000000001</v>
      </c>
      <c r="D8" s="10">
        <v>6.87</v>
      </c>
      <c r="E8" s="9">
        <v>7.62</v>
      </c>
      <c r="F8" s="10">
        <v>8.1199999999999992</v>
      </c>
      <c r="G8" s="9">
        <v>2.89</v>
      </c>
      <c r="H8" s="10">
        <v>3.93</v>
      </c>
      <c r="I8" s="10">
        <v>3</v>
      </c>
      <c r="J8" s="9">
        <v>2.83</v>
      </c>
    </row>
    <row r="9" spans="2:13" ht="19.5" thickBot="1" x14ac:dyDescent="0.3">
      <c r="B9" s="2">
        <v>2048</v>
      </c>
      <c r="C9" s="9">
        <v>24.04</v>
      </c>
      <c r="D9" s="10">
        <v>32.99</v>
      </c>
      <c r="E9" s="9">
        <v>26.12</v>
      </c>
      <c r="F9" s="10">
        <v>35.97</v>
      </c>
      <c r="G9" s="9">
        <v>10.039999999999999</v>
      </c>
      <c r="H9" s="10">
        <v>18.2</v>
      </c>
      <c r="I9" s="9">
        <v>10.43</v>
      </c>
      <c r="J9" s="11">
        <v>10.548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5" sqref="G15"/>
    </sheetView>
  </sheetViews>
  <sheetFormatPr defaultRowHeight="15" x14ac:dyDescent="0.25"/>
  <cols>
    <col min="11" max="11" width="23.7109375" bestFit="1" customWidth="1"/>
  </cols>
  <sheetData>
    <row r="1" spans="1:11" ht="19.5" thickBot="1" x14ac:dyDescent="0.3">
      <c r="A1" s="1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8"/>
      <c r="K1" t="s">
        <v>9</v>
      </c>
    </row>
    <row r="2" spans="1:11" ht="19.5" thickBot="1" x14ac:dyDescent="0.3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</row>
    <row r="3" spans="1:11" ht="19.5" thickBot="1" x14ac:dyDescent="0.3">
      <c r="A3" s="2">
        <v>64</v>
      </c>
      <c r="B3" s="6">
        <v>2.1999999999999999E-2</v>
      </c>
      <c r="C3" s="4">
        <v>2.1000000000000001E-2</v>
      </c>
      <c r="D3" s="6">
        <v>2.1000000000000001E-2</v>
      </c>
      <c r="E3" s="6">
        <v>2.1000000000000001E-2</v>
      </c>
      <c r="F3" s="6">
        <v>0.01</v>
      </c>
      <c r="G3" s="4">
        <v>6.8999999999999999E-3</v>
      </c>
      <c r="H3" s="6">
        <v>8.9999999999999993E-3</v>
      </c>
      <c r="I3" s="4">
        <v>5.7000000000000002E-3</v>
      </c>
    </row>
    <row r="4" spans="1:11" ht="19.5" thickBot="1" x14ac:dyDescent="0.3">
      <c r="A4" s="2">
        <v>128</v>
      </c>
      <c r="B4" s="6">
        <v>8.3299999999999999E-2</v>
      </c>
      <c r="C4" s="4">
        <v>8.2799999999999999E-2</v>
      </c>
      <c r="D4" s="6">
        <v>0.17</v>
      </c>
      <c r="E4" s="4">
        <v>0.08</v>
      </c>
      <c r="F4" s="6">
        <v>0.55000000000000004</v>
      </c>
      <c r="G4" s="4">
        <v>0.02</v>
      </c>
      <c r="H4" s="6">
        <v>3.5000000000000003E-2</v>
      </c>
      <c r="I4" s="4">
        <v>2.1999999999999999E-2</v>
      </c>
    </row>
    <row r="5" spans="1:11" ht="19.5" thickBot="1" x14ac:dyDescent="0.3">
      <c r="A5" s="2">
        <v>256</v>
      </c>
      <c r="B5" s="4">
        <v>0.32</v>
      </c>
      <c r="C5" s="6">
        <v>0.33</v>
      </c>
      <c r="D5" s="4">
        <v>0.31</v>
      </c>
      <c r="E5" s="6">
        <v>0.34</v>
      </c>
      <c r="F5" s="6">
        <v>0.14000000000000001</v>
      </c>
      <c r="G5" s="4">
        <v>0.105</v>
      </c>
      <c r="H5" s="6">
        <v>0.14899999999999999</v>
      </c>
      <c r="I5" s="4">
        <v>9.7000000000000003E-2</v>
      </c>
    </row>
    <row r="6" spans="1:11" ht="19.5" thickBot="1" x14ac:dyDescent="0.3">
      <c r="A6" s="2">
        <v>512</v>
      </c>
      <c r="B6" s="4">
        <v>1.302</v>
      </c>
      <c r="C6" s="6">
        <v>1.3089999999999999</v>
      </c>
      <c r="D6" s="4">
        <v>1.23</v>
      </c>
      <c r="E6" s="6">
        <v>1.35</v>
      </c>
      <c r="F6" s="6">
        <v>0.68</v>
      </c>
      <c r="G6" s="4">
        <v>0.35</v>
      </c>
      <c r="H6" s="4">
        <v>0.56999999999999995</v>
      </c>
      <c r="I6" s="6">
        <v>0.69599999999999995</v>
      </c>
    </row>
    <row r="7" spans="1:11" ht="19.5" thickBot="1" x14ac:dyDescent="0.3">
      <c r="A7" s="2">
        <v>1024</v>
      </c>
      <c r="B7" s="4">
        <v>5.08</v>
      </c>
      <c r="C7" s="6">
        <v>5.39</v>
      </c>
      <c r="D7" s="4">
        <v>5.3</v>
      </c>
      <c r="E7" s="6">
        <v>5.4</v>
      </c>
      <c r="F7" s="4">
        <v>2.0499999999999998</v>
      </c>
      <c r="G7" s="6">
        <v>2.5499999999999998</v>
      </c>
      <c r="H7" s="6">
        <v>2.46</v>
      </c>
      <c r="I7" s="4">
        <v>1.58</v>
      </c>
    </row>
    <row r="8" spans="1:11" ht="19.5" thickBot="1" x14ac:dyDescent="0.3">
      <c r="A8" s="2">
        <v>2048</v>
      </c>
      <c r="B8" s="4">
        <v>20.98</v>
      </c>
      <c r="C8" s="6">
        <v>22.33</v>
      </c>
      <c r="D8" s="6">
        <v>26.03</v>
      </c>
      <c r="E8" s="4">
        <v>21.31</v>
      </c>
      <c r="F8" s="6">
        <v>8.61</v>
      </c>
      <c r="G8" s="4">
        <v>6.66</v>
      </c>
      <c r="H8" s="6">
        <v>8.6999999999999993</v>
      </c>
      <c r="I8" s="4">
        <v>7.7160000000000002</v>
      </c>
    </row>
    <row r="9" spans="1:11" ht="19.5" thickBot="1" x14ac:dyDescent="0.3">
      <c r="A9" s="2">
        <v>4096</v>
      </c>
      <c r="B9" s="4">
        <v>83.03</v>
      </c>
      <c r="C9" s="6">
        <v>85.97</v>
      </c>
      <c r="D9" s="4">
        <v>83.9</v>
      </c>
      <c r="E9" s="6">
        <v>85.52</v>
      </c>
      <c r="F9" s="6">
        <v>37.380000000000003</v>
      </c>
      <c r="G9" s="4">
        <v>25.53</v>
      </c>
      <c r="H9" s="6">
        <v>35.65</v>
      </c>
      <c r="I9" s="4">
        <v>24.619</v>
      </c>
    </row>
    <row r="10" spans="1:11" ht="19.5" thickBot="1" x14ac:dyDescent="0.3">
      <c r="A10" s="2">
        <v>8192</v>
      </c>
      <c r="B10" s="4">
        <v>333.2</v>
      </c>
      <c r="C10" s="6">
        <v>343.56</v>
      </c>
      <c r="D10" s="4">
        <v>340</v>
      </c>
      <c r="E10" s="6">
        <v>349.18</v>
      </c>
      <c r="F10" s="6">
        <v>130.79</v>
      </c>
      <c r="G10" s="4">
        <v>98.7</v>
      </c>
      <c r="H10" s="6">
        <v>132.75</v>
      </c>
      <c r="I10" s="4">
        <v>93.578000000000003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3" sqref="A13"/>
    </sheetView>
  </sheetViews>
  <sheetFormatPr defaultRowHeight="15" x14ac:dyDescent="0.25"/>
  <sheetData>
    <row r="1" spans="1:11" ht="19.5" thickBot="1" x14ac:dyDescent="0.3">
      <c r="A1" s="1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8"/>
      <c r="K1" t="s">
        <v>10</v>
      </c>
    </row>
    <row r="2" spans="1:11" ht="19.5" thickBot="1" x14ac:dyDescent="0.3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</row>
    <row r="3" spans="1:11" ht="19.5" thickBot="1" x14ac:dyDescent="0.3">
      <c r="A3" s="2">
        <v>64</v>
      </c>
      <c r="B3" s="6">
        <v>2.9000000000000001E-2</v>
      </c>
      <c r="C3" s="4">
        <v>2.7E-2</v>
      </c>
      <c r="D3" s="6">
        <v>2.8000000000000001E-2</v>
      </c>
      <c r="E3" s="4">
        <v>2.5000000000000001E-2</v>
      </c>
      <c r="F3" s="6">
        <v>1.2999999999999999E-2</v>
      </c>
      <c r="G3" s="4">
        <v>4.8999999999999998E-3</v>
      </c>
      <c r="H3" s="6">
        <v>0.01</v>
      </c>
      <c r="I3" s="4">
        <v>4.8999999999999998E-3</v>
      </c>
    </row>
    <row r="4" spans="1:11" ht="19.5" thickBot="1" x14ac:dyDescent="0.3">
      <c r="A4" s="2">
        <v>128</v>
      </c>
      <c r="B4" s="6">
        <v>0.112</v>
      </c>
      <c r="C4" s="4">
        <v>7.8E-2</v>
      </c>
      <c r="D4" s="6">
        <v>0.16</v>
      </c>
      <c r="E4" s="4">
        <v>0.09</v>
      </c>
      <c r="F4" s="6">
        <v>5.8000000000000003E-2</v>
      </c>
      <c r="G4" s="4">
        <v>2.4E-2</v>
      </c>
      <c r="H4" s="4">
        <v>3.9E-2</v>
      </c>
      <c r="I4" s="6">
        <v>4.2999999999999997E-2</v>
      </c>
    </row>
    <row r="5" spans="1:11" ht="19.5" thickBot="1" x14ac:dyDescent="0.3">
      <c r="A5" s="2">
        <v>256</v>
      </c>
      <c r="B5" s="6">
        <v>0.40899999999999997</v>
      </c>
      <c r="C5" s="4">
        <v>0.31</v>
      </c>
      <c r="D5" s="6">
        <v>0.54</v>
      </c>
      <c r="E5" s="4">
        <v>0.37</v>
      </c>
      <c r="F5" s="6">
        <v>0.31</v>
      </c>
      <c r="G5" s="4">
        <v>0.113</v>
      </c>
      <c r="H5" s="6">
        <v>0.2</v>
      </c>
      <c r="I5" s="4">
        <v>9.9000000000000005E-2</v>
      </c>
    </row>
    <row r="6" spans="1:11" ht="19.5" thickBot="1" x14ac:dyDescent="0.3">
      <c r="A6" s="2">
        <v>512</v>
      </c>
      <c r="B6" s="6">
        <v>1.97</v>
      </c>
      <c r="C6" s="4">
        <v>1.27</v>
      </c>
      <c r="D6" s="6">
        <v>1.72</v>
      </c>
      <c r="E6" s="4">
        <v>1.42</v>
      </c>
      <c r="F6" s="6">
        <v>2.4500000000000002</v>
      </c>
      <c r="G6" s="4">
        <v>0.54</v>
      </c>
      <c r="H6" s="6">
        <v>4.3899999999999997</v>
      </c>
      <c r="I6" s="4">
        <v>0.56000000000000005</v>
      </c>
    </row>
    <row r="7" spans="1:11" ht="19.5" thickBot="1" x14ac:dyDescent="0.3">
      <c r="A7" s="2">
        <v>1024</v>
      </c>
      <c r="B7" s="6">
        <v>7.35</v>
      </c>
      <c r="C7" s="4">
        <v>4.8600000000000003</v>
      </c>
      <c r="D7" s="6">
        <v>6.88</v>
      </c>
      <c r="E7" s="4">
        <v>5.88</v>
      </c>
      <c r="F7" s="6">
        <v>28.12</v>
      </c>
      <c r="G7" s="4">
        <v>2.5299999999999998</v>
      </c>
      <c r="H7" s="6">
        <v>28.55</v>
      </c>
      <c r="I7" s="4">
        <v>2.27</v>
      </c>
    </row>
    <row r="8" spans="1:11" ht="19.5" thickBot="1" x14ac:dyDescent="0.3">
      <c r="A8" s="2">
        <v>2048</v>
      </c>
      <c r="B8" s="6">
        <v>27.84</v>
      </c>
      <c r="C8" s="4">
        <v>20.09</v>
      </c>
      <c r="D8" s="6">
        <v>28.26</v>
      </c>
      <c r="E8" s="4">
        <v>24.19</v>
      </c>
      <c r="F8" s="6">
        <v>114.45</v>
      </c>
      <c r="G8" s="4">
        <v>10.79</v>
      </c>
      <c r="H8" s="6">
        <v>115.6</v>
      </c>
      <c r="I8" s="4">
        <v>8.3800000000000008</v>
      </c>
    </row>
    <row r="9" spans="1:11" ht="19.5" thickBot="1" x14ac:dyDescent="0.3">
      <c r="A9" s="2">
        <v>4096</v>
      </c>
      <c r="B9" s="6">
        <v>128.1</v>
      </c>
      <c r="C9" s="4">
        <v>83.82</v>
      </c>
      <c r="D9" s="6">
        <v>133.74</v>
      </c>
      <c r="E9" s="4">
        <v>96.52</v>
      </c>
      <c r="F9" s="6">
        <v>778.17</v>
      </c>
      <c r="G9" s="4">
        <v>37.299999999999997</v>
      </c>
      <c r="H9" s="6">
        <v>782.03</v>
      </c>
      <c r="I9" s="4">
        <v>45.94</v>
      </c>
    </row>
    <row r="10" spans="1:11" ht="19.5" thickBot="1" x14ac:dyDescent="0.3">
      <c r="A10" s="2">
        <v>8192</v>
      </c>
      <c r="B10" s="6">
        <v>505.55</v>
      </c>
      <c r="C10" s="4">
        <v>333.4</v>
      </c>
      <c r="D10" s="6">
        <v>485.75</v>
      </c>
      <c r="E10" s="4">
        <v>383.77</v>
      </c>
      <c r="F10" s="6">
        <v>6458</v>
      </c>
      <c r="G10" s="4">
        <v>151.62</v>
      </c>
      <c r="H10" s="6">
        <v>5849.5</v>
      </c>
      <c r="I10" s="4">
        <v>133.69999999999999</v>
      </c>
    </row>
    <row r="13" spans="1:11" x14ac:dyDescent="0.25">
      <c r="A13" t="s">
        <v>11</v>
      </c>
    </row>
    <row r="14" spans="1:11" x14ac:dyDescent="0.25">
      <c r="F14" t="s">
        <v>17</v>
      </c>
    </row>
    <row r="15" spans="1:11" ht="19.5" customHeight="1" thickBot="1" x14ac:dyDescent="0.3">
      <c r="A15" s="2" t="s">
        <v>5</v>
      </c>
      <c r="B15" s="12" t="s">
        <v>12</v>
      </c>
      <c r="C15" s="12" t="s">
        <v>13</v>
      </c>
      <c r="D15" s="12" t="s">
        <v>14</v>
      </c>
      <c r="E15" s="12" t="s">
        <v>15</v>
      </c>
      <c r="F15" s="12" t="s">
        <v>16</v>
      </c>
    </row>
    <row r="16" spans="1:11" ht="19.5" thickBot="1" x14ac:dyDescent="0.3">
      <c r="A16" s="2">
        <v>64</v>
      </c>
      <c r="B16">
        <f>B3/C3</f>
        <v>1.0740740740740742</v>
      </c>
      <c r="C16">
        <f>D3/E3</f>
        <v>1.1199999999999999</v>
      </c>
      <c r="D16">
        <f>F3/G3</f>
        <v>2.6530612244897958</v>
      </c>
      <c r="E16">
        <f>H3/I3</f>
        <v>2.0408163265306123</v>
      </c>
      <c r="F16">
        <v>4</v>
      </c>
    </row>
    <row r="17" spans="1:6" ht="19.5" thickBot="1" x14ac:dyDescent="0.3">
      <c r="A17" s="2">
        <v>128</v>
      </c>
      <c r="B17">
        <f t="shared" ref="B17:D23" si="0">B4/C4</f>
        <v>1.4358974358974359</v>
      </c>
      <c r="C17">
        <f t="shared" ref="C17:C23" si="1">D4/E4</f>
        <v>1.7777777777777779</v>
      </c>
      <c r="D17">
        <f t="shared" ref="D17:D23" si="2">F4/G4</f>
        <v>2.4166666666666665</v>
      </c>
      <c r="E17">
        <f t="shared" ref="E17:E23" si="3">H4/I4</f>
        <v>0.90697674418604657</v>
      </c>
      <c r="F17">
        <v>4</v>
      </c>
    </row>
    <row r="18" spans="1:6" ht="19.5" thickBot="1" x14ac:dyDescent="0.3">
      <c r="A18" s="2">
        <v>256</v>
      </c>
      <c r="B18">
        <f t="shared" si="0"/>
        <v>1.3193548387096774</v>
      </c>
      <c r="C18">
        <f t="shared" si="1"/>
        <v>1.4594594594594597</v>
      </c>
      <c r="D18">
        <f t="shared" si="2"/>
        <v>2.7433628318584069</v>
      </c>
      <c r="E18">
        <f t="shared" si="3"/>
        <v>2.0202020202020203</v>
      </c>
      <c r="F18">
        <v>4</v>
      </c>
    </row>
    <row r="19" spans="1:6" ht="19.5" thickBot="1" x14ac:dyDescent="0.3">
      <c r="A19" s="2">
        <v>512</v>
      </c>
      <c r="B19">
        <f t="shared" si="0"/>
        <v>1.5511811023622046</v>
      </c>
      <c r="C19">
        <f t="shared" si="1"/>
        <v>1.2112676056338028</v>
      </c>
      <c r="D19">
        <f t="shared" si="2"/>
        <v>4.5370370370370372</v>
      </c>
      <c r="E19">
        <f t="shared" si="3"/>
        <v>7.8392857142857126</v>
      </c>
      <c r="F19">
        <v>4</v>
      </c>
    </row>
    <row r="20" spans="1:6" ht="19.5" thickBot="1" x14ac:dyDescent="0.3">
      <c r="A20" s="2">
        <v>1024</v>
      </c>
      <c r="B20">
        <f t="shared" si="0"/>
        <v>1.5123456790123455</v>
      </c>
      <c r="C20">
        <f t="shared" si="1"/>
        <v>1.1700680272108843</v>
      </c>
      <c r="D20">
        <f t="shared" si="2"/>
        <v>11.114624505928855</v>
      </c>
      <c r="E20">
        <f t="shared" si="3"/>
        <v>12.577092511013216</v>
      </c>
      <c r="F20">
        <v>4</v>
      </c>
    </row>
    <row r="21" spans="1:6" ht="19.5" thickBot="1" x14ac:dyDescent="0.3">
      <c r="A21" s="2">
        <v>2048</v>
      </c>
      <c r="B21">
        <f t="shared" si="0"/>
        <v>1.38576406172225</v>
      </c>
      <c r="C21">
        <f t="shared" si="1"/>
        <v>1.1682513435303845</v>
      </c>
      <c r="D21">
        <f t="shared" si="2"/>
        <v>10.607043558850789</v>
      </c>
      <c r="E21">
        <f t="shared" si="3"/>
        <v>13.794749403341287</v>
      </c>
      <c r="F21">
        <v>4</v>
      </c>
    </row>
    <row r="22" spans="1:6" ht="19.5" thickBot="1" x14ac:dyDescent="0.3">
      <c r="A22" s="2">
        <v>4096</v>
      </c>
      <c r="B22">
        <f t="shared" si="0"/>
        <v>1.5282748747315678</v>
      </c>
      <c r="C22">
        <f t="shared" si="1"/>
        <v>1.3856195607128059</v>
      </c>
      <c r="D22">
        <f t="shared" si="2"/>
        <v>20.862466487935656</v>
      </c>
      <c r="E22">
        <f t="shared" si="3"/>
        <v>17.022855898998696</v>
      </c>
      <c r="F22">
        <v>4</v>
      </c>
    </row>
    <row r="23" spans="1:6" ht="19.5" thickBot="1" x14ac:dyDescent="0.3">
      <c r="A23" s="2">
        <v>8192</v>
      </c>
      <c r="B23">
        <f t="shared" si="0"/>
        <v>1.5163467306538694</v>
      </c>
      <c r="C23">
        <f t="shared" si="1"/>
        <v>1.2657320791098836</v>
      </c>
      <c r="D23">
        <f t="shared" si="2"/>
        <v>42.593325418810181</v>
      </c>
      <c r="E23">
        <f t="shared" si="3"/>
        <v>43.750934928945405</v>
      </c>
      <c r="F23">
        <v>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9" sqref="F9"/>
    </sheetView>
  </sheetViews>
  <sheetFormatPr defaultRowHeight="15" x14ac:dyDescent="0.25"/>
  <sheetData>
    <row r="1" spans="1:7" ht="19.5" thickBot="1" x14ac:dyDescent="0.3">
      <c r="A1" s="1" t="s">
        <v>0</v>
      </c>
      <c r="B1" s="7" t="s">
        <v>3</v>
      </c>
      <c r="C1" s="8"/>
      <c r="D1" s="7" t="s">
        <v>4</v>
      </c>
      <c r="E1" s="8"/>
      <c r="G1" t="s">
        <v>18</v>
      </c>
    </row>
    <row r="2" spans="1:7" ht="19.5" thickBot="1" x14ac:dyDescent="0.3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 spans="1:7" ht="19.5" thickBot="1" x14ac:dyDescent="0.3">
      <c r="A3" s="2">
        <v>64</v>
      </c>
      <c r="B3" s="6">
        <v>0.42699999999999999</v>
      </c>
      <c r="C3" s="4">
        <v>0.26700000000000002</v>
      </c>
      <c r="D3" s="4">
        <v>0.24</v>
      </c>
      <c r="E3" s="5">
        <v>0.25</v>
      </c>
    </row>
    <row r="4" spans="1:7" ht="19.5" thickBot="1" x14ac:dyDescent="0.3">
      <c r="A4" s="2">
        <v>128</v>
      </c>
      <c r="B4" s="4">
        <v>2.3199999999999998</v>
      </c>
      <c r="C4" s="5">
        <v>2.35</v>
      </c>
      <c r="D4" s="4">
        <v>2.97</v>
      </c>
      <c r="E4" s="6">
        <v>2.35</v>
      </c>
    </row>
    <row r="5" spans="1:7" ht="19.5" thickBot="1" x14ac:dyDescent="0.3">
      <c r="A5" s="2">
        <v>256</v>
      </c>
      <c r="B5" s="6">
        <v>17.34</v>
      </c>
      <c r="C5" s="4">
        <v>17.309999999999999</v>
      </c>
      <c r="D5" s="4">
        <v>18.829999999999998</v>
      </c>
      <c r="E5" s="5">
        <v>19.34</v>
      </c>
    </row>
    <row r="6" spans="1:7" ht="19.5" thickBot="1" x14ac:dyDescent="0.3">
      <c r="A6" s="2">
        <v>512</v>
      </c>
      <c r="B6" s="6">
        <v>180.61</v>
      </c>
      <c r="C6" s="5">
        <v>190</v>
      </c>
      <c r="D6" s="6">
        <v>216.24</v>
      </c>
      <c r="E6" s="4">
        <v>186.05</v>
      </c>
    </row>
    <row r="7" spans="1:7" ht="19.5" thickBot="1" x14ac:dyDescent="0.3">
      <c r="A7" s="2">
        <v>1024</v>
      </c>
      <c r="B7" s="6">
        <v>2985</v>
      </c>
      <c r="C7" s="4">
        <v>2841</v>
      </c>
      <c r="D7" s="6">
        <v>2787</v>
      </c>
      <c r="E7" s="4">
        <v>2751</v>
      </c>
    </row>
    <row r="8" spans="1:7" ht="19.5" thickBot="1" x14ac:dyDescent="0.3">
      <c r="A8" s="2">
        <v>2048</v>
      </c>
      <c r="B8" s="6">
        <v>19157</v>
      </c>
      <c r="C8" s="4">
        <v>15453</v>
      </c>
      <c r="D8" s="6">
        <v>17141</v>
      </c>
      <c r="E8" s="4">
        <v>14958</v>
      </c>
    </row>
    <row r="12" spans="1:7" x14ac:dyDescent="0.25">
      <c r="A12" t="s">
        <v>11</v>
      </c>
    </row>
    <row r="13" spans="1:7" x14ac:dyDescent="0.25">
      <c r="D13" t="s">
        <v>19</v>
      </c>
    </row>
    <row r="14" spans="1:7" ht="19.5" thickBot="1" x14ac:dyDescent="0.3">
      <c r="A14" s="2" t="s">
        <v>5</v>
      </c>
      <c r="B14" t="s">
        <v>14</v>
      </c>
      <c r="C14" t="s">
        <v>15</v>
      </c>
      <c r="D14" t="s">
        <v>16</v>
      </c>
    </row>
    <row r="15" spans="1:7" ht="19.5" thickBot="1" x14ac:dyDescent="0.3">
      <c r="A15" s="2">
        <v>64</v>
      </c>
      <c r="B15">
        <f>B3/C3</f>
        <v>1.5992509363295879</v>
      </c>
      <c r="C15">
        <f>D3/E3</f>
        <v>0.96</v>
      </c>
      <c r="D15">
        <v>8</v>
      </c>
    </row>
    <row r="16" spans="1:7" ht="19.5" thickBot="1" x14ac:dyDescent="0.3">
      <c r="A16" s="2">
        <v>128</v>
      </c>
      <c r="B16">
        <f t="shared" ref="B16:B20" si="0">B4/C4</f>
        <v>0.98723404255319136</v>
      </c>
      <c r="C16">
        <f t="shared" ref="C16:C20" si="1">D4/E4</f>
        <v>1.2638297872340425</v>
      </c>
      <c r="D16">
        <v>8</v>
      </c>
    </row>
    <row r="17" spans="1:4" ht="19.5" thickBot="1" x14ac:dyDescent="0.3">
      <c r="A17" s="2">
        <v>256</v>
      </c>
      <c r="B17">
        <f t="shared" si="0"/>
        <v>1.0017331022530329</v>
      </c>
      <c r="C17">
        <f t="shared" si="1"/>
        <v>0.97362978283350565</v>
      </c>
      <c r="D17">
        <v>8</v>
      </c>
    </row>
    <row r="18" spans="1:4" ht="19.5" thickBot="1" x14ac:dyDescent="0.3">
      <c r="A18" s="2">
        <v>512</v>
      </c>
      <c r="B18">
        <f t="shared" si="0"/>
        <v>0.95057894736842108</v>
      </c>
      <c r="C18">
        <f t="shared" si="1"/>
        <v>1.1622682074711099</v>
      </c>
      <c r="D18">
        <v>8</v>
      </c>
    </row>
    <row r="19" spans="1:4" ht="19.5" thickBot="1" x14ac:dyDescent="0.3">
      <c r="A19" s="2">
        <v>1024</v>
      </c>
      <c r="B19">
        <f t="shared" si="0"/>
        <v>1.0506863780359028</v>
      </c>
      <c r="C19">
        <f t="shared" si="1"/>
        <v>1.0130861504907307</v>
      </c>
      <c r="D19">
        <v>8</v>
      </c>
    </row>
    <row r="20" spans="1:4" ht="19.5" thickBot="1" x14ac:dyDescent="0.3">
      <c r="A20" s="2">
        <v>2048</v>
      </c>
      <c r="B20">
        <f t="shared" si="0"/>
        <v>1.2396945576910632</v>
      </c>
      <c r="C20">
        <f t="shared" si="1"/>
        <v>1.1459419708517182</v>
      </c>
      <c r="D20">
        <v>8</v>
      </c>
    </row>
    <row r="22" spans="1:4" x14ac:dyDescent="0.25">
      <c r="A22" t="s">
        <v>20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Макс</vt:lpstr>
      <vt:lpstr>Макс2</vt:lpstr>
      <vt:lpstr>МатрВектор</vt:lpstr>
      <vt:lpstr>УмножениеМатриц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2015-11-11T20:15:05Z</dcterms:modified>
</cp:coreProperties>
</file>