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Макс" sheetId="1" r:id="rId1"/>
    <sheet name="МатрВектор" sheetId="3" r:id="rId2"/>
    <sheet name="УмножениеМатриц" sheetId="4" r:id="rId3"/>
  </sheets>
  <calcPr calcId="152511"/>
</workbook>
</file>

<file path=xl/calcChain.xml><?xml version="1.0" encoding="utf-8"?>
<calcChain xmlns="http://schemas.openxmlformats.org/spreadsheetml/2006/main">
  <c r="E16" i="4" l="1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G15" i="4"/>
  <c r="F15" i="4"/>
  <c r="E15" i="4"/>
  <c r="C17" i="3"/>
  <c r="C18" i="3"/>
  <c r="C19" i="3"/>
  <c r="C20" i="3"/>
  <c r="C21" i="3"/>
  <c r="C22" i="3"/>
  <c r="C23" i="3"/>
  <c r="C16" i="3"/>
  <c r="B16" i="4" l="1"/>
  <c r="C16" i="4"/>
  <c r="B17" i="4"/>
  <c r="C17" i="4"/>
  <c r="B18" i="4"/>
  <c r="C18" i="4"/>
  <c r="B19" i="4"/>
  <c r="C19" i="4"/>
  <c r="B20" i="4"/>
  <c r="C20" i="4"/>
  <c r="C15" i="4"/>
  <c r="B15" i="4"/>
  <c r="E17" i="3" l="1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F16" i="3"/>
  <c r="E16" i="3"/>
  <c r="D17" i="3"/>
  <c r="D18" i="3"/>
  <c r="D19" i="3"/>
  <c r="D20" i="3"/>
  <c r="D21" i="3"/>
  <c r="D22" i="3"/>
  <c r="D23" i="3"/>
  <c r="D16" i="3"/>
  <c r="B17" i="3"/>
  <c r="B18" i="3"/>
  <c r="B19" i="3"/>
  <c r="B20" i="3"/>
  <c r="B21" i="3"/>
  <c r="B22" i="3"/>
  <c r="B23" i="3"/>
  <c r="B16" i="3"/>
</calcChain>
</file>

<file path=xl/sharedStrings.xml><?xml version="1.0" encoding="utf-8"?>
<sst xmlns="http://schemas.openxmlformats.org/spreadsheetml/2006/main" count="68" uniqueCount="23">
  <si>
    <t>t (мс)</t>
  </si>
  <si>
    <t>Debug X32</t>
  </si>
  <si>
    <t>Debug X64</t>
  </si>
  <si>
    <t>Release X32</t>
  </si>
  <si>
    <t>Release X64</t>
  </si>
  <si>
    <t>N</t>
  </si>
  <si>
    <t>Stand</t>
  </si>
  <si>
    <t>Максимальный элемент и индексы</t>
  </si>
  <si>
    <t>Умножение матрицы на вектор</t>
  </si>
  <si>
    <t>Отношение времени выполнения SIMD  к обычным командам</t>
  </si>
  <si>
    <t>Debug64</t>
  </si>
  <si>
    <t>Release32</t>
  </si>
  <si>
    <t>Release64</t>
  </si>
  <si>
    <t>Теор.</t>
  </si>
  <si>
    <t>O(n^2)</t>
  </si>
  <si>
    <t>Умножение матриц</t>
  </si>
  <si>
    <t>O(n^3)</t>
  </si>
  <si>
    <t>AVX</t>
  </si>
  <si>
    <t>SSE</t>
  </si>
  <si>
    <t>Debug32 SSE</t>
  </si>
  <si>
    <t>Debug32 AVX</t>
  </si>
  <si>
    <t>Теор. Для AVX</t>
  </si>
  <si>
    <t xml:space="preserve">Отношение времени выполнения обычной функции к SIMD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</si>
</sst>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0" xfId="0" applyFont="1"/>
    <xf numFmtId="0" fontId="2" fillId="0" borderId="5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164" fontId="3" fillId="0" borderId="4" xfId="0" applyNumberFormat="1" applyFont="1" applyBorder="1" applyAlignment="1">
      <alignment horizontal="justify" vertical="center" wrapText="1"/>
    </xf>
    <xf numFmtId="0" fontId="2" fillId="0" borderId="9" xfId="0" applyFont="1" applyFill="1" applyBorder="1" applyAlignment="1">
      <alignment horizontal="justify" vertical="center" wrapText="1"/>
    </xf>
    <xf numFmtId="164" fontId="3" fillId="0" borderId="10" xfId="0" applyNumberFormat="1" applyFont="1" applyFill="1" applyBorder="1" applyAlignment="1">
      <alignment horizontal="justify" vertical="center" wrapText="1"/>
    </xf>
    <xf numFmtId="0" fontId="2" fillId="0" borderId="8" xfId="0" applyFont="1" applyFill="1" applyBorder="1" applyAlignment="1">
      <alignment horizontal="justify" vertical="center" wrapText="1"/>
    </xf>
    <xf numFmtId="164" fontId="3" fillId="0" borderId="11" xfId="0" applyNumberFormat="1" applyFont="1" applyFill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7" xfId="0" applyFont="1" applyFill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4" fillId="0" borderId="12" xfId="0" applyFont="1" applyBorder="1"/>
    <xf numFmtId="0" fontId="5" fillId="0" borderId="12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66282819959974E-2"/>
          <c:y val="1.9131655758114232E-2"/>
          <c:w val="0.83329396325459315"/>
          <c:h val="0.72477544473607469"/>
        </c:manualLayout>
      </c:layout>
      <c:scatterChart>
        <c:scatterStyle val="lineMarker"/>
        <c:varyColors val="0"/>
        <c:ser>
          <c:idx val="0"/>
          <c:order val="0"/>
          <c:tx>
            <c:v>Debug32Stand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Макс!$C$4:$C$11</c:f>
              <c:numCache>
                <c:formatCode>0.000</c:formatCode>
                <c:ptCount val="8"/>
                <c:pt idx="0">
                  <c:v>2.2499999999999999E-2</c:v>
                </c:pt>
                <c:pt idx="1">
                  <c:v>8.5000000000000006E-2</c:v>
                </c:pt>
                <c:pt idx="2">
                  <c:v>0.33600000000000002</c:v>
                </c:pt>
                <c:pt idx="3">
                  <c:v>0.1283</c:v>
                </c:pt>
                <c:pt idx="4">
                  <c:v>4.976</c:v>
                </c:pt>
                <c:pt idx="5">
                  <c:v>29.341000000000001</c:v>
                </c:pt>
                <c:pt idx="6">
                  <c:v>80.465999999999994</c:v>
                </c:pt>
                <c:pt idx="7">
                  <c:v>336.476</c:v>
                </c:pt>
              </c:numCache>
            </c:numRef>
          </c:yVal>
          <c:smooth val="0"/>
        </c:ser>
        <c:ser>
          <c:idx val="1"/>
          <c:order val="1"/>
          <c:tx>
            <c:v>Debug32SEE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Макс!$D$4:$D$11</c:f>
              <c:numCache>
                <c:formatCode>0.000</c:formatCode>
                <c:ptCount val="8"/>
                <c:pt idx="0">
                  <c:v>2.1000000000000001E-2</c:v>
                </c:pt>
                <c:pt idx="1">
                  <c:v>0.08</c:v>
                </c:pt>
                <c:pt idx="2">
                  <c:v>0.317</c:v>
                </c:pt>
                <c:pt idx="3">
                  <c:v>1.3029999999999999</c:v>
                </c:pt>
                <c:pt idx="4">
                  <c:v>5.3140000000000001</c:v>
                </c:pt>
                <c:pt idx="5">
                  <c:v>21.253</c:v>
                </c:pt>
                <c:pt idx="6">
                  <c:v>83.846999999999994</c:v>
                </c:pt>
                <c:pt idx="7">
                  <c:v>340.47</c:v>
                </c:pt>
              </c:numCache>
            </c:numRef>
          </c:yVal>
          <c:smooth val="0"/>
        </c:ser>
        <c:ser>
          <c:idx val="2"/>
          <c:order val="2"/>
          <c:tx>
            <c:v>Debug64Stand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Макс!$F$4:$F$11</c:f>
              <c:numCache>
                <c:formatCode>0.000</c:formatCode>
                <c:ptCount val="8"/>
                <c:pt idx="0">
                  <c:v>2.1999999999999999E-2</c:v>
                </c:pt>
                <c:pt idx="1">
                  <c:v>8.8999999999999996E-2</c:v>
                </c:pt>
                <c:pt idx="2">
                  <c:v>0.41499999999999998</c:v>
                </c:pt>
                <c:pt idx="3">
                  <c:v>1.97</c:v>
                </c:pt>
                <c:pt idx="4">
                  <c:v>6.69</c:v>
                </c:pt>
                <c:pt idx="5">
                  <c:v>27.85</c:v>
                </c:pt>
                <c:pt idx="6">
                  <c:v>108.96</c:v>
                </c:pt>
                <c:pt idx="7">
                  <c:v>384.66</c:v>
                </c:pt>
              </c:numCache>
            </c:numRef>
          </c:yVal>
          <c:smooth val="0"/>
        </c:ser>
        <c:ser>
          <c:idx val="3"/>
          <c:order val="3"/>
          <c:tx>
            <c:v>Debug64SSE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Макс!$G$4:$G$11</c:f>
              <c:numCache>
                <c:formatCode>0.000</c:formatCode>
                <c:ptCount val="8"/>
                <c:pt idx="0">
                  <c:v>2.3E-2</c:v>
                </c:pt>
                <c:pt idx="1">
                  <c:v>8.2000000000000003E-2</c:v>
                </c:pt>
                <c:pt idx="2">
                  <c:v>0.32600000000000001</c:v>
                </c:pt>
                <c:pt idx="3">
                  <c:v>1.3049999999999999</c:v>
                </c:pt>
                <c:pt idx="4">
                  <c:v>5.7539999999999996</c:v>
                </c:pt>
                <c:pt idx="5">
                  <c:v>21.632000000000001</c:v>
                </c:pt>
                <c:pt idx="6">
                  <c:v>89.06</c:v>
                </c:pt>
                <c:pt idx="7">
                  <c:v>345.88499999999999</c:v>
                </c:pt>
              </c:numCache>
            </c:numRef>
          </c:yVal>
          <c:smooth val="0"/>
        </c:ser>
        <c:ser>
          <c:idx val="4"/>
          <c:order val="4"/>
          <c:tx>
            <c:v>Release32Stand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Макс!$H$4:$H$11</c:f>
              <c:numCache>
                <c:formatCode>0.000</c:formatCode>
                <c:ptCount val="8"/>
                <c:pt idx="0">
                  <c:v>8.0000000000000002E-3</c:v>
                </c:pt>
                <c:pt idx="1">
                  <c:v>4.4999999999999998E-2</c:v>
                </c:pt>
                <c:pt idx="2">
                  <c:v>0.159</c:v>
                </c:pt>
                <c:pt idx="3">
                  <c:v>0.60099999999999998</c:v>
                </c:pt>
                <c:pt idx="4">
                  <c:v>2.1419999999999999</c:v>
                </c:pt>
                <c:pt idx="5">
                  <c:v>9.4809999999999999</c:v>
                </c:pt>
                <c:pt idx="6">
                  <c:v>37.83</c:v>
                </c:pt>
                <c:pt idx="7">
                  <c:v>162.44</c:v>
                </c:pt>
              </c:numCache>
            </c:numRef>
          </c:yVal>
          <c:smooth val="0"/>
        </c:ser>
        <c:ser>
          <c:idx val="5"/>
          <c:order val="5"/>
          <c:tx>
            <c:v>Release32SSE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Макс!$I$4:$I$11</c:f>
              <c:numCache>
                <c:formatCode>0.000</c:formatCode>
                <c:ptCount val="8"/>
                <c:pt idx="0">
                  <c:v>7.0000000000000001E-3</c:v>
                </c:pt>
                <c:pt idx="1">
                  <c:v>1.4E-2</c:v>
                </c:pt>
                <c:pt idx="2">
                  <c:v>0.111</c:v>
                </c:pt>
                <c:pt idx="3">
                  <c:v>0.38</c:v>
                </c:pt>
                <c:pt idx="4">
                  <c:v>1.7629999999999999</c:v>
                </c:pt>
                <c:pt idx="5">
                  <c:v>6.28</c:v>
                </c:pt>
                <c:pt idx="6">
                  <c:v>25.61</c:v>
                </c:pt>
                <c:pt idx="7">
                  <c:v>93.433000000000007</c:v>
                </c:pt>
              </c:numCache>
            </c:numRef>
          </c:yVal>
          <c:smooth val="0"/>
        </c:ser>
        <c:ser>
          <c:idx val="6"/>
          <c:order val="6"/>
          <c:tx>
            <c:v>Release64Stand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Макс!$J$4:$J$11</c:f>
              <c:numCache>
                <c:formatCode>0.000</c:formatCode>
                <c:ptCount val="8"/>
                <c:pt idx="0">
                  <c:v>6.0000000000000001E-3</c:v>
                </c:pt>
                <c:pt idx="1">
                  <c:v>3.4000000000000002E-2</c:v>
                </c:pt>
                <c:pt idx="2">
                  <c:v>0.14599999999999999</c:v>
                </c:pt>
                <c:pt idx="3">
                  <c:v>0.72199999999999998</c:v>
                </c:pt>
                <c:pt idx="4">
                  <c:v>2.3439999999999999</c:v>
                </c:pt>
                <c:pt idx="5">
                  <c:v>9.75</c:v>
                </c:pt>
                <c:pt idx="6">
                  <c:v>32.18</c:v>
                </c:pt>
                <c:pt idx="7">
                  <c:v>119.24</c:v>
                </c:pt>
              </c:numCache>
            </c:numRef>
          </c:yVal>
          <c:smooth val="0"/>
        </c:ser>
        <c:ser>
          <c:idx val="7"/>
          <c:order val="7"/>
          <c:tx>
            <c:v>Release64SSE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Макс!$K$4:$K$11</c:f>
              <c:numCache>
                <c:formatCode>0.000</c:formatCode>
                <c:ptCount val="8"/>
                <c:pt idx="0">
                  <c:v>2E-3</c:v>
                </c:pt>
                <c:pt idx="1">
                  <c:v>8.0000000000000002E-3</c:v>
                </c:pt>
                <c:pt idx="2">
                  <c:v>5.8999999999999997E-2</c:v>
                </c:pt>
                <c:pt idx="3">
                  <c:v>0.35699999999999998</c:v>
                </c:pt>
                <c:pt idx="4">
                  <c:v>1.4818</c:v>
                </c:pt>
                <c:pt idx="5">
                  <c:v>7.0289999999999999</c:v>
                </c:pt>
                <c:pt idx="6">
                  <c:v>24.231000000000002</c:v>
                </c:pt>
                <c:pt idx="7">
                  <c:v>86.909000000000006</c:v>
                </c:pt>
              </c:numCache>
            </c:numRef>
          </c:yVal>
          <c:smooth val="0"/>
        </c:ser>
        <c:ser>
          <c:idx val="8"/>
          <c:order val="8"/>
          <c:tx>
            <c:v>Debug32AVX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Макс!$E$4:$E$11</c:f>
              <c:numCache>
                <c:formatCode>0.000</c:formatCode>
                <c:ptCount val="8"/>
                <c:pt idx="0">
                  <c:v>0.217</c:v>
                </c:pt>
                <c:pt idx="1">
                  <c:v>8.2000000000000003E-2</c:v>
                </c:pt>
                <c:pt idx="2">
                  <c:v>0.41499999999999998</c:v>
                </c:pt>
                <c:pt idx="3">
                  <c:v>1.4850000000000001</c:v>
                </c:pt>
                <c:pt idx="4">
                  <c:v>5.54</c:v>
                </c:pt>
                <c:pt idx="5">
                  <c:v>21.956</c:v>
                </c:pt>
                <c:pt idx="6">
                  <c:v>90.451999999999998</c:v>
                </c:pt>
                <c:pt idx="7">
                  <c:v>361.03500000000003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486864"/>
        <c:axId val="-224482512"/>
      </c:scatterChart>
      <c:valAx>
        <c:axId val="-2244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82512"/>
        <c:crosses val="autoZero"/>
        <c:crossBetween val="midCat"/>
      </c:valAx>
      <c:valAx>
        <c:axId val="-2244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8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МатрВектор!$B$3:$B$10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0.11</c:v>
                </c:pt>
                <c:pt idx="2">
                  <c:v>0.41499999999999998</c:v>
                </c:pt>
                <c:pt idx="3">
                  <c:v>1.68</c:v>
                </c:pt>
                <c:pt idx="4">
                  <c:v>7.0949999999999998</c:v>
                </c:pt>
                <c:pt idx="5">
                  <c:v>31.706</c:v>
                </c:pt>
                <c:pt idx="6">
                  <c:v>110.75</c:v>
                </c:pt>
                <c:pt idx="7">
                  <c:v>483.149</c:v>
                </c:pt>
              </c:numCache>
            </c:numRef>
          </c:yVal>
          <c:smooth val="0"/>
        </c:ser>
        <c:ser>
          <c:idx val="1"/>
          <c:order val="1"/>
          <c:tx>
            <c:v>Debug32SSE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МатрВектор!$C$3:$C$10</c:f>
              <c:numCache>
                <c:formatCode>General</c:formatCode>
                <c:ptCount val="8"/>
                <c:pt idx="0">
                  <c:v>0.03</c:v>
                </c:pt>
                <c:pt idx="1">
                  <c:v>0.08</c:v>
                </c:pt>
                <c:pt idx="2">
                  <c:v>0.32</c:v>
                </c:pt>
                <c:pt idx="3">
                  <c:v>1.337</c:v>
                </c:pt>
                <c:pt idx="4">
                  <c:v>4.9800000000000004</c:v>
                </c:pt>
                <c:pt idx="5">
                  <c:v>20.045000000000002</c:v>
                </c:pt>
                <c:pt idx="6">
                  <c:v>81.86</c:v>
                </c:pt>
                <c:pt idx="7">
                  <c:v>328.40800000000002</c:v>
                </c:pt>
              </c:numCache>
            </c:numRef>
          </c:yVal>
          <c:smooth val="0"/>
        </c:ser>
        <c:ser>
          <c:idx val="2"/>
          <c:order val="2"/>
          <c:tx>
            <c:v>Debug64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МатрВектор!$E$3:$E$10</c:f>
              <c:numCache>
                <c:formatCode>General</c:formatCode>
                <c:ptCount val="8"/>
                <c:pt idx="0">
                  <c:v>0.04</c:v>
                </c:pt>
                <c:pt idx="1">
                  <c:v>0.1</c:v>
                </c:pt>
                <c:pt idx="2">
                  <c:v>0.41</c:v>
                </c:pt>
                <c:pt idx="3">
                  <c:v>2.2999999999999998</c:v>
                </c:pt>
                <c:pt idx="4">
                  <c:v>11.241</c:v>
                </c:pt>
                <c:pt idx="5">
                  <c:v>32.15</c:v>
                </c:pt>
                <c:pt idx="6">
                  <c:v>187.56</c:v>
                </c:pt>
                <c:pt idx="7">
                  <c:v>568.52200000000005</c:v>
                </c:pt>
              </c:numCache>
            </c:numRef>
          </c:yVal>
          <c:smooth val="0"/>
        </c:ser>
        <c:ser>
          <c:idx val="3"/>
          <c:order val="3"/>
          <c:tx>
            <c:v>Debug64SSE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МатрВектор!$F$3:$F$10</c:f>
              <c:numCache>
                <c:formatCode>General</c:formatCode>
                <c:ptCount val="8"/>
                <c:pt idx="0">
                  <c:v>2.3E-2</c:v>
                </c:pt>
                <c:pt idx="1">
                  <c:v>9.2999999999999999E-2</c:v>
                </c:pt>
                <c:pt idx="2">
                  <c:v>0.34300000000000003</c:v>
                </c:pt>
                <c:pt idx="3">
                  <c:v>1.401</c:v>
                </c:pt>
                <c:pt idx="4">
                  <c:v>5.88</c:v>
                </c:pt>
                <c:pt idx="5">
                  <c:v>23.385999999999999</c:v>
                </c:pt>
                <c:pt idx="6">
                  <c:v>99.887</c:v>
                </c:pt>
                <c:pt idx="7">
                  <c:v>371.39800000000002</c:v>
                </c:pt>
              </c:numCache>
            </c:numRef>
          </c:yVal>
          <c:smooth val="0"/>
        </c:ser>
        <c:ser>
          <c:idx val="4"/>
          <c:order val="4"/>
          <c:tx>
            <c:v>Release32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МатрВектор!$G$3:$G$10</c:f>
              <c:numCache>
                <c:formatCode>General</c:formatCode>
                <c:ptCount val="8"/>
                <c:pt idx="0">
                  <c:v>1.2E-2</c:v>
                </c:pt>
                <c:pt idx="1">
                  <c:v>7.0000000000000007E-2</c:v>
                </c:pt>
                <c:pt idx="2">
                  <c:v>0.26700000000000002</c:v>
                </c:pt>
                <c:pt idx="3">
                  <c:v>2.4340000000000002</c:v>
                </c:pt>
                <c:pt idx="4">
                  <c:v>26.98</c:v>
                </c:pt>
                <c:pt idx="5">
                  <c:v>128.79900000000001</c:v>
                </c:pt>
                <c:pt idx="6">
                  <c:v>817.49199999999996</c:v>
                </c:pt>
                <c:pt idx="7">
                  <c:v>6481.576</c:v>
                </c:pt>
              </c:numCache>
            </c:numRef>
          </c:yVal>
          <c:smooth val="0"/>
        </c:ser>
        <c:ser>
          <c:idx val="5"/>
          <c:order val="5"/>
          <c:tx>
            <c:v>Release32SSE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МатрВектор!$H$3:$H$10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1.6E-2</c:v>
                </c:pt>
                <c:pt idx="2">
                  <c:v>5.3999999999999999E-2</c:v>
                </c:pt>
                <c:pt idx="3">
                  <c:v>0.44900000000000001</c:v>
                </c:pt>
                <c:pt idx="4">
                  <c:v>2.4239999999999999</c:v>
                </c:pt>
                <c:pt idx="5">
                  <c:v>9.33</c:v>
                </c:pt>
                <c:pt idx="6">
                  <c:v>41.15</c:v>
                </c:pt>
                <c:pt idx="7">
                  <c:v>150.65</c:v>
                </c:pt>
              </c:numCache>
            </c:numRef>
          </c:yVal>
          <c:smooth val="0"/>
        </c:ser>
        <c:ser>
          <c:idx val="6"/>
          <c:order val="6"/>
          <c:tx>
            <c:v>Release64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МатрВектор!$I$3:$I$10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0.06</c:v>
                </c:pt>
                <c:pt idx="2">
                  <c:v>0.15</c:v>
                </c:pt>
                <c:pt idx="3">
                  <c:v>5.2</c:v>
                </c:pt>
                <c:pt idx="4">
                  <c:v>29.08</c:v>
                </c:pt>
                <c:pt idx="5">
                  <c:v>126.4</c:v>
                </c:pt>
                <c:pt idx="6">
                  <c:v>831.17200000000003</c:v>
                </c:pt>
                <c:pt idx="7">
                  <c:v>5763.23</c:v>
                </c:pt>
              </c:numCache>
            </c:numRef>
          </c:yVal>
          <c:smooth val="0"/>
        </c:ser>
        <c:ser>
          <c:idx val="7"/>
          <c:order val="7"/>
          <c:tx>
            <c:v>Release64SSE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МатрВектор!$J$3:$J$10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3.3000000000000002E-2</c:v>
                </c:pt>
                <c:pt idx="2">
                  <c:v>0.13200000000000001</c:v>
                </c:pt>
                <c:pt idx="3">
                  <c:v>0.47699999999999998</c:v>
                </c:pt>
                <c:pt idx="4">
                  <c:v>2.0499999999999998</c:v>
                </c:pt>
                <c:pt idx="5">
                  <c:v>8.4</c:v>
                </c:pt>
                <c:pt idx="6">
                  <c:v>44.72</c:v>
                </c:pt>
                <c:pt idx="7">
                  <c:v>171.98</c:v>
                </c:pt>
              </c:numCache>
            </c:numRef>
          </c:yVal>
          <c:smooth val="0"/>
        </c:ser>
        <c:ser>
          <c:idx val="8"/>
          <c:order val="8"/>
          <c:tx>
            <c:v>Debug32AVX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МатрВектор!$A$3:$A$10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МатрВектор!$D$3:$D$10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0.14699999999999999</c:v>
                </c:pt>
                <c:pt idx="2">
                  <c:v>0.50900000000000001</c:v>
                </c:pt>
                <c:pt idx="3">
                  <c:v>2.0720000000000001</c:v>
                </c:pt>
                <c:pt idx="4">
                  <c:v>8.9969999999999999</c:v>
                </c:pt>
                <c:pt idx="5">
                  <c:v>33.57</c:v>
                </c:pt>
                <c:pt idx="6">
                  <c:v>136.75</c:v>
                </c:pt>
                <c:pt idx="7">
                  <c:v>549.62900000000002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490672"/>
        <c:axId val="-224492848"/>
      </c:scatterChart>
      <c:valAx>
        <c:axId val="-2244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92848"/>
        <c:crosses val="autoZero"/>
        <c:crossBetween val="midCat"/>
      </c:valAx>
      <c:valAx>
        <c:axId val="-2244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9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Debug32 SSE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МатрВектор!$A$16:$A$23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МатрВектор!$B$16:$B$23</c:f>
              <c:numCache>
                <c:formatCode>General</c:formatCode>
                <c:ptCount val="8"/>
                <c:pt idx="0">
                  <c:v>1.8666666666666667</c:v>
                </c:pt>
                <c:pt idx="1">
                  <c:v>1.375</c:v>
                </c:pt>
                <c:pt idx="2">
                  <c:v>1.296875</c:v>
                </c:pt>
                <c:pt idx="3">
                  <c:v>1.256544502617801</c:v>
                </c:pt>
                <c:pt idx="4">
                  <c:v>1.4246987951807226</c:v>
                </c:pt>
                <c:pt idx="5">
                  <c:v>1.5817410825642304</c:v>
                </c:pt>
                <c:pt idx="6">
                  <c:v>1.3529196188614707</c:v>
                </c:pt>
                <c:pt idx="7">
                  <c:v>1.4711852330028501</c:v>
                </c:pt>
              </c:numCache>
            </c:numRef>
          </c:yVal>
          <c:smooth val="0"/>
        </c:ser>
        <c:ser>
          <c:idx val="1"/>
          <c:order val="1"/>
          <c:tx>
            <c:v>Debug64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МатрВектор!$A$16:$A$23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МатрВектор!$D$16:$D$23</c:f>
              <c:numCache>
                <c:formatCode>General</c:formatCode>
                <c:ptCount val="8"/>
                <c:pt idx="0">
                  <c:v>1.7391304347826089</c:v>
                </c:pt>
                <c:pt idx="1">
                  <c:v>1.0752688172043012</c:v>
                </c:pt>
                <c:pt idx="2">
                  <c:v>1.19533527696793</c:v>
                </c:pt>
                <c:pt idx="3">
                  <c:v>1.6416845110635259</c:v>
                </c:pt>
                <c:pt idx="4">
                  <c:v>1.911734693877551</c:v>
                </c:pt>
                <c:pt idx="5">
                  <c:v>1.3747541264004104</c:v>
                </c:pt>
                <c:pt idx="6">
                  <c:v>1.8777218256629993</c:v>
                </c:pt>
                <c:pt idx="7">
                  <c:v>1.5307621473459738</c:v>
                </c:pt>
              </c:numCache>
            </c:numRef>
          </c:yVal>
          <c:smooth val="0"/>
        </c:ser>
        <c:ser>
          <c:idx val="2"/>
          <c:order val="2"/>
          <c:tx>
            <c:v>Release32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МатрВектор!$A$16:$A$23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МатрВектор!$E$16:$E$23</c:f>
              <c:numCache>
                <c:formatCode>General</c:formatCode>
                <c:ptCount val="8"/>
                <c:pt idx="0">
                  <c:v>3</c:v>
                </c:pt>
                <c:pt idx="1">
                  <c:v>4.375</c:v>
                </c:pt>
                <c:pt idx="2">
                  <c:v>4.9444444444444446</c:v>
                </c:pt>
                <c:pt idx="3">
                  <c:v>5.4209354120267266</c:v>
                </c:pt>
                <c:pt idx="4">
                  <c:v>11.130363036303631</c:v>
                </c:pt>
                <c:pt idx="5">
                  <c:v>13.804823151125403</c:v>
                </c:pt>
                <c:pt idx="6">
                  <c:v>19.866148238153098</c:v>
                </c:pt>
                <c:pt idx="7">
                  <c:v>43.024069034185196</c:v>
                </c:pt>
              </c:numCache>
            </c:numRef>
          </c:yVal>
          <c:smooth val="0"/>
        </c:ser>
        <c:ser>
          <c:idx val="3"/>
          <c:order val="3"/>
          <c:tx>
            <c:v>Release64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МатрВектор!$A$16:$A$23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МатрВектор!$F$16:$F$23</c:f>
              <c:numCache>
                <c:formatCode>General</c:formatCode>
                <c:ptCount val="8"/>
                <c:pt idx="0">
                  <c:v>1.6666666666666667</c:v>
                </c:pt>
                <c:pt idx="1">
                  <c:v>1.8181818181818181</c:v>
                </c:pt>
                <c:pt idx="2">
                  <c:v>1.1363636363636362</c:v>
                </c:pt>
                <c:pt idx="3">
                  <c:v>10.901467505241092</c:v>
                </c:pt>
                <c:pt idx="4">
                  <c:v>14.185365853658537</c:v>
                </c:pt>
                <c:pt idx="5">
                  <c:v>15.047619047619047</c:v>
                </c:pt>
                <c:pt idx="6">
                  <c:v>18.58613595706619</c:v>
                </c:pt>
                <c:pt idx="7">
                  <c:v>33.511047796255376</c:v>
                </c:pt>
              </c:numCache>
            </c:numRef>
          </c:yVal>
          <c:smooth val="0"/>
        </c:ser>
        <c:ser>
          <c:idx val="4"/>
          <c:order val="4"/>
          <c:tx>
            <c:v>Теоретическое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МатрВектор!$A$16:$A$23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МатрВектор!$G$16:$G$23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МатрВектор!$C$15</c:f>
              <c:strCache>
                <c:ptCount val="1"/>
                <c:pt idx="0">
                  <c:v>Debug32 AVX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МатрВектор!$A$16:$A$23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МатрВектор!$C$16:$C$23</c:f>
              <c:numCache>
                <c:formatCode>General</c:formatCode>
                <c:ptCount val="8"/>
                <c:pt idx="0">
                  <c:v>1.6470588235294117</c:v>
                </c:pt>
                <c:pt idx="1">
                  <c:v>0.74829931972789121</c:v>
                </c:pt>
                <c:pt idx="2">
                  <c:v>0.81532416502946947</c:v>
                </c:pt>
                <c:pt idx="3">
                  <c:v>0.81081081081081074</c:v>
                </c:pt>
                <c:pt idx="4">
                  <c:v>0.78859619873291098</c:v>
                </c:pt>
                <c:pt idx="5">
                  <c:v>0.94447423294608279</c:v>
                </c:pt>
                <c:pt idx="6">
                  <c:v>0.80987202925045709</c:v>
                </c:pt>
                <c:pt idx="7">
                  <c:v>0.87904568354289891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МатрВектор!$H$15</c:f>
              <c:strCache>
                <c:ptCount val="1"/>
                <c:pt idx="0">
                  <c:v>Теор. Для AVX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МатрВектор!$A$16:$A$23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МатрВектор!$H$16:$H$23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493392"/>
        <c:axId val="-224487408"/>
      </c:scatterChart>
      <c:valAx>
        <c:axId val="-2244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87408"/>
        <c:crosses val="autoZero"/>
        <c:crossBetween val="midCat"/>
      </c:valAx>
      <c:valAx>
        <c:axId val="-2244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Release32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УмножениеМатриц!$B$3:$B$8</c:f>
              <c:numCache>
                <c:formatCode>General</c:formatCode>
                <c:ptCount val="6"/>
                <c:pt idx="0">
                  <c:v>0.25</c:v>
                </c:pt>
                <c:pt idx="1">
                  <c:v>2.41</c:v>
                </c:pt>
                <c:pt idx="2">
                  <c:v>17.72</c:v>
                </c:pt>
                <c:pt idx="3">
                  <c:v>220.2</c:v>
                </c:pt>
                <c:pt idx="4">
                  <c:v>2970</c:v>
                </c:pt>
                <c:pt idx="5">
                  <c:v>18875</c:v>
                </c:pt>
              </c:numCache>
            </c:numRef>
          </c:yVal>
          <c:smooth val="0"/>
        </c:ser>
        <c:ser>
          <c:idx val="1"/>
          <c:order val="1"/>
          <c:tx>
            <c:v>Release32SSE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УмножениеМатриц!$C$3:$C$8</c:f>
              <c:numCache>
                <c:formatCode>General</c:formatCode>
                <c:ptCount val="6"/>
                <c:pt idx="0">
                  <c:v>0.34</c:v>
                </c:pt>
                <c:pt idx="1">
                  <c:v>2.1800000000000002</c:v>
                </c:pt>
                <c:pt idx="2">
                  <c:v>15.82</c:v>
                </c:pt>
                <c:pt idx="3">
                  <c:v>200.5</c:v>
                </c:pt>
                <c:pt idx="4">
                  <c:v>2452</c:v>
                </c:pt>
                <c:pt idx="5">
                  <c:v>14104</c:v>
                </c:pt>
              </c:numCache>
            </c:numRef>
          </c:yVal>
          <c:smooth val="0"/>
        </c:ser>
        <c:ser>
          <c:idx val="2"/>
          <c:order val="2"/>
          <c:tx>
            <c:v>Release64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УмножениеМатриц!$D$3:$D$8</c:f>
              <c:numCache>
                <c:formatCode>General</c:formatCode>
                <c:ptCount val="6"/>
                <c:pt idx="0">
                  <c:v>0.377</c:v>
                </c:pt>
                <c:pt idx="1">
                  <c:v>2.85</c:v>
                </c:pt>
                <c:pt idx="2">
                  <c:v>26.61</c:v>
                </c:pt>
                <c:pt idx="3">
                  <c:v>215</c:v>
                </c:pt>
                <c:pt idx="4">
                  <c:v>2827</c:v>
                </c:pt>
                <c:pt idx="5">
                  <c:v>15240</c:v>
                </c:pt>
              </c:numCache>
            </c:numRef>
          </c:yVal>
          <c:smooth val="0"/>
        </c:ser>
        <c:ser>
          <c:idx val="3"/>
          <c:order val="3"/>
          <c:tx>
            <c:v>Release64SSE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УмножениеМатриц!$E$3:$E$8</c:f>
              <c:numCache>
                <c:formatCode>General</c:formatCode>
                <c:ptCount val="6"/>
                <c:pt idx="0">
                  <c:v>0.25</c:v>
                </c:pt>
                <c:pt idx="1">
                  <c:v>1.97</c:v>
                </c:pt>
                <c:pt idx="2">
                  <c:v>14.02</c:v>
                </c:pt>
                <c:pt idx="3">
                  <c:v>138</c:v>
                </c:pt>
                <c:pt idx="4">
                  <c:v>2384</c:v>
                </c:pt>
                <c:pt idx="5">
                  <c:v>14470</c:v>
                </c:pt>
              </c:numCache>
            </c:numRef>
          </c:yVal>
          <c:smooth val="0"/>
        </c:ser>
        <c:ser>
          <c:idx val="4"/>
          <c:order val="4"/>
          <c:tx>
            <c:v>Debug32Stand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УмножениеМатриц!$F$3:$F$8</c:f>
              <c:numCache>
                <c:formatCode>General</c:formatCode>
                <c:ptCount val="6"/>
                <c:pt idx="0">
                  <c:v>2.754</c:v>
                </c:pt>
                <c:pt idx="1">
                  <c:v>15.94</c:v>
                </c:pt>
                <c:pt idx="2">
                  <c:v>136.148</c:v>
                </c:pt>
                <c:pt idx="3">
                  <c:v>937.74699999999996</c:v>
                </c:pt>
                <c:pt idx="4">
                  <c:v>7517.6379999999999</c:v>
                </c:pt>
                <c:pt idx="5">
                  <c:v>55382</c:v>
                </c:pt>
              </c:numCache>
            </c:numRef>
          </c:yVal>
          <c:smooth val="0"/>
        </c:ser>
        <c:ser>
          <c:idx val="5"/>
          <c:order val="5"/>
          <c:tx>
            <c:v>Debug32SSE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УмножениеМатриц!$G$3:$G$8</c:f>
              <c:numCache>
                <c:formatCode>General</c:formatCode>
                <c:ptCount val="6"/>
                <c:pt idx="0">
                  <c:v>1.69</c:v>
                </c:pt>
                <c:pt idx="1">
                  <c:v>13.38</c:v>
                </c:pt>
                <c:pt idx="2">
                  <c:v>120.91</c:v>
                </c:pt>
                <c:pt idx="3">
                  <c:v>851.10400000000004</c:v>
                </c:pt>
                <c:pt idx="4">
                  <c:v>6583.3509999999997</c:v>
                </c:pt>
                <c:pt idx="5">
                  <c:v>51796</c:v>
                </c:pt>
              </c:numCache>
            </c:numRef>
          </c:yVal>
          <c:smooth val="0"/>
        </c:ser>
        <c:ser>
          <c:idx val="6"/>
          <c:order val="6"/>
          <c:tx>
            <c:v>Debug32AVX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УмножениеМатриц!$H$3:$H$8</c:f>
              <c:numCache>
                <c:formatCode>General</c:formatCode>
                <c:ptCount val="6"/>
                <c:pt idx="0">
                  <c:v>3.2570000000000001</c:v>
                </c:pt>
                <c:pt idx="1">
                  <c:v>29.14</c:v>
                </c:pt>
                <c:pt idx="2">
                  <c:v>216.21</c:v>
                </c:pt>
                <c:pt idx="3">
                  <c:v>1810.241</c:v>
                </c:pt>
                <c:pt idx="4">
                  <c:v>13565.415999999999</c:v>
                </c:pt>
                <c:pt idx="5">
                  <c:v>108992</c:v>
                </c:pt>
              </c:numCache>
            </c:numRef>
          </c:yVal>
          <c:smooth val="0"/>
        </c:ser>
        <c:ser>
          <c:idx val="7"/>
          <c:order val="7"/>
          <c:tx>
            <c:v>Debug64Stand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УмножениеМатриц!$I$3:$I$8</c:f>
              <c:numCache>
                <c:formatCode>General</c:formatCode>
                <c:ptCount val="6"/>
                <c:pt idx="0">
                  <c:v>2.11</c:v>
                </c:pt>
                <c:pt idx="1">
                  <c:v>15.45</c:v>
                </c:pt>
                <c:pt idx="2">
                  <c:v>161.01</c:v>
                </c:pt>
                <c:pt idx="3">
                  <c:v>1148</c:v>
                </c:pt>
                <c:pt idx="4">
                  <c:v>8426</c:v>
                </c:pt>
                <c:pt idx="5">
                  <c:v>57946</c:v>
                </c:pt>
              </c:numCache>
            </c:numRef>
          </c:yVal>
          <c:smooth val="0"/>
        </c:ser>
        <c:ser>
          <c:idx val="8"/>
          <c:order val="8"/>
          <c:tx>
            <c:v>Debug64SSE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УмножениеМатриц!$A$3:$A$8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УмножениеМатриц!$J$3:$J$8</c:f>
              <c:numCache>
                <c:formatCode>General</c:formatCode>
                <c:ptCount val="6"/>
                <c:pt idx="0">
                  <c:v>1.7</c:v>
                </c:pt>
                <c:pt idx="1">
                  <c:v>22.97</c:v>
                </c:pt>
                <c:pt idx="2">
                  <c:v>116.038</c:v>
                </c:pt>
                <c:pt idx="3">
                  <c:v>913</c:v>
                </c:pt>
                <c:pt idx="4">
                  <c:v>7304</c:v>
                </c:pt>
                <c:pt idx="5">
                  <c:v>58317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484688"/>
        <c:axId val="-224481968"/>
      </c:scatterChart>
      <c:valAx>
        <c:axId val="-2244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81968"/>
        <c:crosses val="autoZero"/>
        <c:crossBetween val="midCat"/>
      </c:valAx>
      <c:valAx>
        <c:axId val="-2244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Release32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УмножениеМатриц!$A$15:$A$20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УмножениеМатриц!$B$15:$B$20</c:f>
              <c:numCache>
                <c:formatCode>General</c:formatCode>
                <c:ptCount val="6"/>
                <c:pt idx="0">
                  <c:v>0.73529411764705876</c:v>
                </c:pt>
                <c:pt idx="1">
                  <c:v>1.1055045871559632</c:v>
                </c:pt>
                <c:pt idx="2">
                  <c:v>1.1201011378002528</c:v>
                </c:pt>
                <c:pt idx="3">
                  <c:v>1.0982543640897755</c:v>
                </c:pt>
                <c:pt idx="4">
                  <c:v>1.2112561174551386</c:v>
                </c:pt>
                <c:pt idx="5">
                  <c:v>1.3382728304027227</c:v>
                </c:pt>
              </c:numCache>
            </c:numRef>
          </c:yVal>
          <c:smooth val="0"/>
        </c:ser>
        <c:ser>
          <c:idx val="1"/>
          <c:order val="1"/>
          <c:tx>
            <c:v>Release64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УмножениеМатриц!$A$15:$A$20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УмножениеМатриц!$C$15:$C$20</c:f>
              <c:numCache>
                <c:formatCode>General</c:formatCode>
                <c:ptCount val="6"/>
                <c:pt idx="0">
                  <c:v>1.508</c:v>
                </c:pt>
                <c:pt idx="1">
                  <c:v>1.4467005076142132</c:v>
                </c:pt>
                <c:pt idx="2">
                  <c:v>1.8980028530670472</c:v>
                </c:pt>
                <c:pt idx="3">
                  <c:v>1.5579710144927537</c:v>
                </c:pt>
                <c:pt idx="4">
                  <c:v>1.1858221476510067</c:v>
                </c:pt>
                <c:pt idx="5">
                  <c:v>1.0532135452660678</c:v>
                </c:pt>
              </c:numCache>
            </c:numRef>
          </c:yVal>
          <c:smooth val="0"/>
        </c:ser>
        <c:ser>
          <c:idx val="2"/>
          <c:order val="2"/>
          <c:tx>
            <c:v>Теор.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УмножениеМатриц!$A$15:$A$20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УмножениеМатриц!$D$15:$D$20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УмножениеМатриц!$E$14</c:f>
              <c:strCache>
                <c:ptCount val="1"/>
                <c:pt idx="0">
                  <c:v>Debug32 SSE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УмножениеМатриц!$A$15:$A$20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УмножениеМатриц!$E$15:$E$20</c:f>
              <c:numCache>
                <c:formatCode>General</c:formatCode>
                <c:ptCount val="6"/>
                <c:pt idx="0">
                  <c:v>1.6295857988165681</c:v>
                </c:pt>
                <c:pt idx="1">
                  <c:v>1.1913303437967113</c:v>
                </c:pt>
                <c:pt idx="2">
                  <c:v>1.1260276238524523</c:v>
                </c:pt>
                <c:pt idx="3">
                  <c:v>1.1018007200060156</c:v>
                </c:pt>
                <c:pt idx="4">
                  <c:v>1.1419166318186589</c:v>
                </c:pt>
                <c:pt idx="5">
                  <c:v>1.0692331454166344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УмножениеМатриц!$F$14</c:f>
              <c:strCache>
                <c:ptCount val="1"/>
                <c:pt idx="0">
                  <c:v>Debug32 AVX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УмножениеМатриц!$A$15:$A$20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УмножениеМатриц!$F$15:$F$20</c:f>
              <c:numCache>
                <c:formatCode>General</c:formatCode>
                <c:ptCount val="6"/>
                <c:pt idx="0">
                  <c:v>0.84556340190359225</c:v>
                </c:pt>
                <c:pt idx="1">
                  <c:v>0.54701441317776245</c:v>
                </c:pt>
                <c:pt idx="2">
                  <c:v>0.62970260394986355</c:v>
                </c:pt>
                <c:pt idx="3">
                  <c:v>0.51802329082149834</c:v>
                </c:pt>
                <c:pt idx="4">
                  <c:v>0.55417673884825946</c:v>
                </c:pt>
                <c:pt idx="5">
                  <c:v>0.50812903699354084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УмножениеМатриц!$G$14</c:f>
              <c:strCache>
                <c:ptCount val="1"/>
                <c:pt idx="0">
                  <c:v>Debug64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УмножениеМатриц!$A$15:$A$20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УмножениеМатриц!$G$15:$G$20</c:f>
              <c:numCache>
                <c:formatCode>General</c:formatCode>
                <c:ptCount val="6"/>
                <c:pt idx="0">
                  <c:v>1.2411764705882353</c:v>
                </c:pt>
                <c:pt idx="1">
                  <c:v>0.67261645624727906</c:v>
                </c:pt>
                <c:pt idx="2">
                  <c:v>1.3875626949792308</c:v>
                </c:pt>
                <c:pt idx="3">
                  <c:v>1.2573932092004381</c:v>
                </c:pt>
                <c:pt idx="4">
                  <c:v>1.1536144578313252</c:v>
                </c:pt>
                <c:pt idx="5">
                  <c:v>0.99363821870123636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УмножениеМатриц!$I$14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УмножениеМатриц!$A$15:$A$20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УмножениеМатриц!$H$15:$H$20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498288"/>
        <c:axId val="-224478160"/>
      </c:scatterChart>
      <c:valAx>
        <c:axId val="-2244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78160"/>
        <c:crosses val="autoZero"/>
        <c:crossBetween val="midCat"/>
      </c:valAx>
      <c:valAx>
        <c:axId val="-2244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449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342899</xdr:colOff>
      <xdr:row>2</xdr:row>
      <xdr:rowOff>52387</xdr:rowOff>
    </xdr:from>
    <xdr:to>
      <xdr:col>21</xdr:col>
      <xdr:colOff>371475</xdr:colOff>
      <xdr:row>21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90486</xdr:rowOff>
    </xdr:from>
    <xdr:to>
      <xdr:col>21</xdr:col>
      <xdr:colOff>95250</xdr:colOff>
      <xdr:row>20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16</xdr:row>
      <xdr:rowOff>166687</xdr:rowOff>
    </xdr:from>
    <xdr:to>
      <xdr:col>7</xdr:col>
      <xdr:colOff>304800</xdr:colOff>
      <xdr:row>32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2</xdr:row>
      <xdr:rowOff>119061</xdr:rowOff>
    </xdr:from>
    <xdr:to>
      <xdr:col>21</xdr:col>
      <xdr:colOff>447674</xdr:colOff>
      <xdr:row>18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20</xdr:row>
      <xdr:rowOff>23811</xdr:rowOff>
    </xdr:from>
    <xdr:to>
      <xdr:col>13</xdr:col>
      <xdr:colOff>142875</xdr:colOff>
      <xdr:row>49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workbookViewId="0">
      <selection activeCell="J16" sqref="J16"/>
    </sheetView>
  </sheetViews>
  <sheetFormatPr defaultRowHeight="15" x14ac:dyDescent="0.25"/>
  <cols>
    <col min="2" max="2" width="7.7109375" bestFit="1" customWidth="1"/>
    <col min="3" max="3" width="10.5703125" bestFit="1" customWidth="1"/>
    <col min="4" max="5" width="9.7109375" bestFit="1" customWidth="1"/>
    <col min="6" max="6" width="10.5703125" bestFit="1" customWidth="1"/>
    <col min="7" max="7" width="9.7109375" bestFit="1" customWidth="1"/>
    <col min="8" max="8" width="10.5703125" bestFit="1" customWidth="1"/>
    <col min="9" max="9" width="8.42578125" bestFit="1" customWidth="1"/>
    <col min="10" max="10" width="9.7109375" bestFit="1" customWidth="1"/>
    <col min="11" max="11" width="9.140625" bestFit="1" customWidth="1"/>
    <col min="14" max="14" width="34" bestFit="1" customWidth="1"/>
  </cols>
  <sheetData>
    <row r="1" spans="2:14" ht="15.75" thickBot="1" x14ac:dyDescent="0.3"/>
    <row r="2" spans="2:14" ht="19.5" thickBot="1" x14ac:dyDescent="0.3">
      <c r="B2" s="1" t="s">
        <v>0</v>
      </c>
      <c r="C2" s="5" t="s">
        <v>1</v>
      </c>
      <c r="D2" s="7"/>
      <c r="E2" s="6"/>
      <c r="F2" s="5" t="s">
        <v>2</v>
      </c>
      <c r="G2" s="6"/>
      <c r="H2" s="5" t="s">
        <v>3</v>
      </c>
      <c r="I2" s="6"/>
      <c r="J2" s="5" t="s">
        <v>4</v>
      </c>
      <c r="K2" s="6"/>
      <c r="N2" t="s">
        <v>7</v>
      </c>
    </row>
    <row r="3" spans="2:14" ht="19.5" thickBot="1" x14ac:dyDescent="0.3">
      <c r="B3" s="2" t="s">
        <v>5</v>
      </c>
      <c r="C3" s="3" t="s">
        <v>6</v>
      </c>
      <c r="D3" s="3" t="s">
        <v>18</v>
      </c>
      <c r="E3" s="3" t="s">
        <v>17</v>
      </c>
      <c r="F3" s="3" t="s">
        <v>6</v>
      </c>
      <c r="G3" s="3" t="s">
        <v>18</v>
      </c>
      <c r="H3" s="3" t="s">
        <v>6</v>
      </c>
      <c r="I3" s="3" t="s">
        <v>18</v>
      </c>
      <c r="J3" s="3" t="s">
        <v>6</v>
      </c>
      <c r="K3" s="3" t="s">
        <v>18</v>
      </c>
    </row>
    <row r="4" spans="2:14" ht="19.5" thickBot="1" x14ac:dyDescent="0.3">
      <c r="B4" s="2">
        <v>64</v>
      </c>
      <c r="C4" s="8">
        <v>2.2499999999999999E-2</v>
      </c>
      <c r="D4" s="8">
        <v>2.1000000000000001E-2</v>
      </c>
      <c r="E4" s="8">
        <v>0.217</v>
      </c>
      <c r="F4" s="8">
        <v>2.1999999999999999E-2</v>
      </c>
      <c r="G4" s="8">
        <v>2.3E-2</v>
      </c>
      <c r="H4" s="8">
        <v>8.0000000000000002E-3</v>
      </c>
      <c r="I4" s="8">
        <v>7.0000000000000001E-3</v>
      </c>
      <c r="J4" s="8">
        <v>6.0000000000000001E-3</v>
      </c>
      <c r="K4" s="8">
        <v>2E-3</v>
      </c>
    </row>
    <row r="5" spans="2:14" ht="19.5" thickBot="1" x14ac:dyDescent="0.3">
      <c r="B5" s="2">
        <v>128</v>
      </c>
      <c r="C5" s="8">
        <v>8.5000000000000006E-2</v>
      </c>
      <c r="D5" s="8">
        <v>0.08</v>
      </c>
      <c r="E5" s="8">
        <v>8.2000000000000003E-2</v>
      </c>
      <c r="F5" s="8">
        <v>8.8999999999999996E-2</v>
      </c>
      <c r="G5" s="8">
        <v>8.2000000000000003E-2</v>
      </c>
      <c r="H5" s="8">
        <v>4.4999999999999998E-2</v>
      </c>
      <c r="I5" s="8">
        <v>1.4E-2</v>
      </c>
      <c r="J5" s="8">
        <v>3.4000000000000002E-2</v>
      </c>
      <c r="K5" s="8">
        <v>8.0000000000000002E-3</v>
      </c>
    </row>
    <row r="6" spans="2:14" ht="19.5" thickBot="1" x14ac:dyDescent="0.3">
      <c r="B6" s="2">
        <v>256</v>
      </c>
      <c r="C6" s="8">
        <v>0.33600000000000002</v>
      </c>
      <c r="D6" s="8">
        <v>0.317</v>
      </c>
      <c r="E6" s="8">
        <v>0.41499999999999998</v>
      </c>
      <c r="F6" s="8">
        <v>0.41499999999999998</v>
      </c>
      <c r="G6" s="8">
        <v>0.32600000000000001</v>
      </c>
      <c r="H6" s="8">
        <v>0.159</v>
      </c>
      <c r="I6" s="8">
        <v>0.111</v>
      </c>
      <c r="J6" s="8">
        <v>0.14599999999999999</v>
      </c>
      <c r="K6" s="8">
        <v>5.8999999999999997E-2</v>
      </c>
    </row>
    <row r="7" spans="2:14" ht="19.5" thickBot="1" x14ac:dyDescent="0.3">
      <c r="B7" s="2">
        <v>512</v>
      </c>
      <c r="C7" s="8">
        <v>0.1283</v>
      </c>
      <c r="D7" s="8">
        <v>1.3029999999999999</v>
      </c>
      <c r="E7" s="8">
        <v>1.4850000000000001</v>
      </c>
      <c r="F7" s="8">
        <v>1.97</v>
      </c>
      <c r="G7" s="8">
        <v>1.3049999999999999</v>
      </c>
      <c r="H7" s="8">
        <v>0.60099999999999998</v>
      </c>
      <c r="I7" s="8">
        <v>0.38</v>
      </c>
      <c r="J7" s="8">
        <v>0.72199999999999998</v>
      </c>
      <c r="K7" s="8">
        <v>0.35699999999999998</v>
      </c>
    </row>
    <row r="8" spans="2:14" ht="19.5" thickBot="1" x14ac:dyDescent="0.3">
      <c r="B8" s="2">
        <v>1024</v>
      </c>
      <c r="C8" s="8">
        <v>4.976</v>
      </c>
      <c r="D8" s="8">
        <v>5.3140000000000001</v>
      </c>
      <c r="E8" s="8">
        <v>5.54</v>
      </c>
      <c r="F8" s="8">
        <v>6.69</v>
      </c>
      <c r="G8" s="8">
        <v>5.7539999999999996</v>
      </c>
      <c r="H8" s="8">
        <v>2.1419999999999999</v>
      </c>
      <c r="I8" s="8">
        <v>1.7629999999999999</v>
      </c>
      <c r="J8" s="8">
        <v>2.3439999999999999</v>
      </c>
      <c r="K8" s="8">
        <v>1.4818</v>
      </c>
    </row>
    <row r="9" spans="2:14" ht="19.5" thickBot="1" x14ac:dyDescent="0.3">
      <c r="B9" s="2">
        <v>2048</v>
      </c>
      <c r="C9" s="8">
        <v>29.341000000000001</v>
      </c>
      <c r="D9" s="8">
        <v>21.253</v>
      </c>
      <c r="E9" s="8">
        <v>21.956</v>
      </c>
      <c r="F9" s="8">
        <v>27.85</v>
      </c>
      <c r="G9" s="8">
        <v>21.632000000000001</v>
      </c>
      <c r="H9" s="8">
        <v>9.4809999999999999</v>
      </c>
      <c r="I9" s="8">
        <v>6.28</v>
      </c>
      <c r="J9" s="8">
        <v>9.75</v>
      </c>
      <c r="K9" s="8">
        <v>7.0289999999999999</v>
      </c>
    </row>
    <row r="10" spans="2:14" ht="18.75" x14ac:dyDescent="0.25">
      <c r="B10" s="11">
        <v>4096</v>
      </c>
      <c r="C10" s="12">
        <v>80.465999999999994</v>
      </c>
      <c r="D10" s="10">
        <v>83.846999999999994</v>
      </c>
      <c r="E10" s="12">
        <v>90.451999999999998</v>
      </c>
      <c r="F10" s="12">
        <v>108.96</v>
      </c>
      <c r="G10" s="12">
        <v>89.06</v>
      </c>
      <c r="H10" s="12">
        <v>37.83</v>
      </c>
      <c r="I10" s="12">
        <v>25.61</v>
      </c>
      <c r="J10" s="12">
        <v>32.18</v>
      </c>
      <c r="K10" s="12">
        <v>24.231000000000002</v>
      </c>
    </row>
    <row r="11" spans="2:14" ht="18.75" x14ac:dyDescent="0.25">
      <c r="B11" s="9">
        <v>8192</v>
      </c>
      <c r="C11" s="10">
        <v>336.476</v>
      </c>
      <c r="D11" s="10">
        <v>340.47</v>
      </c>
      <c r="E11" s="10">
        <v>361.03500000000003</v>
      </c>
      <c r="F11" s="10">
        <v>384.66</v>
      </c>
      <c r="G11" s="10">
        <v>345.88499999999999</v>
      </c>
      <c r="H11" s="10">
        <v>162.44</v>
      </c>
      <c r="I11" s="10">
        <v>93.433000000000007</v>
      </c>
      <c r="J11" s="10">
        <v>119.24</v>
      </c>
      <c r="K11" s="10">
        <v>86.909000000000006</v>
      </c>
    </row>
  </sheetData>
  <mergeCells count="4">
    <mergeCell ref="C2:E2"/>
    <mergeCell ref="F2:G2"/>
    <mergeCell ref="H2:I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2" sqref="C2"/>
    </sheetView>
  </sheetViews>
  <sheetFormatPr defaultRowHeight="15" x14ac:dyDescent="0.25"/>
  <cols>
    <col min="2" max="2" width="9.7109375" bestFit="1" customWidth="1"/>
    <col min="3" max="3" width="12" bestFit="1" customWidth="1"/>
    <col min="4" max="4" width="12" customWidth="1"/>
    <col min="5" max="5" width="9.7109375" bestFit="1" customWidth="1"/>
    <col min="6" max="6" width="10.5703125" bestFit="1" customWidth="1"/>
    <col min="7" max="7" width="11" bestFit="1" customWidth="1"/>
    <col min="9" max="9" width="9.7109375" bestFit="1" customWidth="1"/>
  </cols>
  <sheetData>
    <row r="1" spans="1:12" ht="19.5" customHeight="1" thickBot="1" x14ac:dyDescent="0.3">
      <c r="A1" s="1" t="s">
        <v>0</v>
      </c>
      <c r="B1" s="13" t="s">
        <v>1</v>
      </c>
      <c r="C1" s="14"/>
      <c r="D1" s="15"/>
      <c r="E1" s="5" t="s">
        <v>2</v>
      </c>
      <c r="F1" s="6"/>
      <c r="G1" s="5" t="s">
        <v>3</v>
      </c>
      <c r="H1" s="6"/>
      <c r="I1" s="5" t="s">
        <v>4</v>
      </c>
      <c r="J1" s="6"/>
      <c r="L1" t="s">
        <v>8</v>
      </c>
    </row>
    <row r="2" spans="1:12" ht="19.5" thickBot="1" x14ac:dyDescent="0.3">
      <c r="A2" s="2" t="s">
        <v>5</v>
      </c>
      <c r="B2" s="3" t="s">
        <v>6</v>
      </c>
      <c r="C2" s="3" t="s">
        <v>18</v>
      </c>
      <c r="D2" s="3" t="s">
        <v>17</v>
      </c>
      <c r="E2" s="3" t="s">
        <v>6</v>
      </c>
      <c r="F2" s="3" t="s">
        <v>18</v>
      </c>
      <c r="G2" s="3" t="s">
        <v>6</v>
      </c>
      <c r="H2" s="3" t="s">
        <v>18</v>
      </c>
      <c r="I2" s="3" t="s">
        <v>6</v>
      </c>
      <c r="J2" s="3" t="s">
        <v>18</v>
      </c>
    </row>
    <row r="3" spans="1:12" ht="19.5" thickBot="1" x14ac:dyDescent="0.3">
      <c r="A3" s="2">
        <v>64</v>
      </c>
      <c r="B3" s="16">
        <v>5.6000000000000001E-2</v>
      </c>
      <c r="C3" s="16">
        <v>0.03</v>
      </c>
      <c r="D3" s="16">
        <v>3.4000000000000002E-2</v>
      </c>
      <c r="E3" s="16">
        <v>0.04</v>
      </c>
      <c r="F3" s="16">
        <v>2.3E-2</v>
      </c>
      <c r="G3" s="16">
        <v>1.2E-2</v>
      </c>
      <c r="H3" s="16">
        <v>4.0000000000000001E-3</v>
      </c>
      <c r="I3" s="16">
        <v>1.4999999999999999E-2</v>
      </c>
      <c r="J3" s="16">
        <v>8.9999999999999993E-3</v>
      </c>
    </row>
    <row r="4" spans="1:12" ht="19.5" thickBot="1" x14ac:dyDescent="0.3">
      <c r="A4" s="2">
        <v>128</v>
      </c>
      <c r="B4" s="16">
        <v>0.11</v>
      </c>
      <c r="C4" s="16">
        <v>0.08</v>
      </c>
      <c r="D4" s="16">
        <v>0.14699999999999999</v>
      </c>
      <c r="E4" s="16">
        <v>0.1</v>
      </c>
      <c r="F4" s="16">
        <v>9.2999999999999999E-2</v>
      </c>
      <c r="G4" s="16">
        <v>7.0000000000000007E-2</v>
      </c>
      <c r="H4" s="16">
        <v>1.6E-2</v>
      </c>
      <c r="I4" s="16">
        <v>0.06</v>
      </c>
      <c r="J4" s="16">
        <v>3.3000000000000002E-2</v>
      </c>
    </row>
    <row r="5" spans="1:12" ht="19.5" thickBot="1" x14ac:dyDescent="0.3">
      <c r="A5" s="2">
        <v>256</v>
      </c>
      <c r="B5" s="16">
        <v>0.41499999999999998</v>
      </c>
      <c r="C5" s="16">
        <v>0.32</v>
      </c>
      <c r="D5" s="16">
        <v>0.50900000000000001</v>
      </c>
      <c r="E5" s="16">
        <v>0.41</v>
      </c>
      <c r="F5" s="16">
        <v>0.34300000000000003</v>
      </c>
      <c r="G5" s="16">
        <v>0.26700000000000002</v>
      </c>
      <c r="H5" s="16">
        <v>5.3999999999999999E-2</v>
      </c>
      <c r="I5" s="16">
        <v>0.15</v>
      </c>
      <c r="J5" s="16">
        <v>0.13200000000000001</v>
      </c>
    </row>
    <row r="6" spans="1:12" ht="19.5" thickBot="1" x14ac:dyDescent="0.3">
      <c r="A6" s="2">
        <v>512</v>
      </c>
      <c r="B6" s="16">
        <v>1.68</v>
      </c>
      <c r="C6" s="16">
        <v>1.337</v>
      </c>
      <c r="D6" s="16">
        <v>2.0720000000000001</v>
      </c>
      <c r="E6" s="16">
        <v>2.2999999999999998</v>
      </c>
      <c r="F6" s="16">
        <v>1.401</v>
      </c>
      <c r="G6" s="16">
        <v>2.4340000000000002</v>
      </c>
      <c r="H6" s="16">
        <v>0.44900000000000001</v>
      </c>
      <c r="I6" s="16">
        <v>5.2</v>
      </c>
      <c r="J6" s="16">
        <v>0.47699999999999998</v>
      </c>
    </row>
    <row r="7" spans="1:12" ht="19.5" thickBot="1" x14ac:dyDescent="0.3">
      <c r="A7" s="2">
        <v>1024</v>
      </c>
      <c r="B7" s="16">
        <v>7.0949999999999998</v>
      </c>
      <c r="C7" s="16">
        <v>4.9800000000000004</v>
      </c>
      <c r="D7" s="16">
        <v>8.9969999999999999</v>
      </c>
      <c r="E7" s="16">
        <v>11.241</v>
      </c>
      <c r="F7" s="16">
        <v>5.88</v>
      </c>
      <c r="G7" s="16">
        <v>26.98</v>
      </c>
      <c r="H7" s="16">
        <v>2.4239999999999999</v>
      </c>
      <c r="I7" s="16">
        <v>29.08</v>
      </c>
      <c r="J7" s="16">
        <v>2.0499999999999998</v>
      </c>
    </row>
    <row r="8" spans="1:12" ht="19.5" thickBot="1" x14ac:dyDescent="0.3">
      <c r="A8" s="2">
        <v>2048</v>
      </c>
      <c r="B8" s="16">
        <v>31.706</v>
      </c>
      <c r="C8" s="16">
        <v>20.045000000000002</v>
      </c>
      <c r="D8" s="16">
        <v>33.57</v>
      </c>
      <c r="E8" s="16">
        <v>32.15</v>
      </c>
      <c r="F8" s="16">
        <v>23.385999999999999</v>
      </c>
      <c r="G8" s="16">
        <v>128.79900000000001</v>
      </c>
      <c r="H8" s="16">
        <v>9.33</v>
      </c>
      <c r="I8" s="16">
        <v>126.4</v>
      </c>
      <c r="J8" s="16">
        <v>8.4</v>
      </c>
    </row>
    <row r="9" spans="1:12" ht="19.5" thickBot="1" x14ac:dyDescent="0.3">
      <c r="A9" s="2">
        <v>4096</v>
      </c>
      <c r="B9" s="16">
        <v>110.75</v>
      </c>
      <c r="C9" s="16">
        <v>81.86</v>
      </c>
      <c r="D9" s="16">
        <v>136.75</v>
      </c>
      <c r="E9" s="16">
        <v>187.56</v>
      </c>
      <c r="F9" s="16">
        <v>99.887</v>
      </c>
      <c r="G9" s="16">
        <v>817.49199999999996</v>
      </c>
      <c r="H9" s="16">
        <v>41.15</v>
      </c>
      <c r="I9" s="16">
        <v>831.17200000000003</v>
      </c>
      <c r="J9" s="16">
        <v>44.72</v>
      </c>
    </row>
    <row r="10" spans="1:12" ht="19.5" thickBot="1" x14ac:dyDescent="0.3">
      <c r="A10" s="2">
        <v>8192</v>
      </c>
      <c r="B10" s="16">
        <v>483.149</v>
      </c>
      <c r="C10" s="16">
        <v>328.40800000000002</v>
      </c>
      <c r="D10" s="16">
        <v>549.62900000000002</v>
      </c>
      <c r="E10" s="16">
        <v>568.52200000000005</v>
      </c>
      <c r="F10" s="16">
        <v>371.39800000000002</v>
      </c>
      <c r="G10" s="16">
        <v>6481.576</v>
      </c>
      <c r="H10" s="16">
        <v>150.65</v>
      </c>
      <c r="I10" s="16">
        <v>5763.23</v>
      </c>
      <c r="J10" s="16">
        <v>171.98</v>
      </c>
    </row>
    <row r="13" spans="1:12" x14ac:dyDescent="0.25">
      <c r="A13" t="s">
        <v>22</v>
      </c>
    </row>
    <row r="14" spans="1:12" x14ac:dyDescent="0.25">
      <c r="G14" t="s">
        <v>14</v>
      </c>
    </row>
    <row r="15" spans="1:12" ht="19.5" customHeight="1" thickBot="1" x14ac:dyDescent="0.3">
      <c r="A15" s="2" t="s">
        <v>5</v>
      </c>
      <c r="B15" s="4" t="s">
        <v>19</v>
      </c>
      <c r="C15" s="4" t="s">
        <v>20</v>
      </c>
      <c r="D15" s="4" t="s">
        <v>10</v>
      </c>
      <c r="E15" s="4" t="s">
        <v>11</v>
      </c>
      <c r="F15" s="4" t="s">
        <v>12</v>
      </c>
      <c r="G15" s="4" t="s">
        <v>13</v>
      </c>
      <c r="H15" s="4" t="s">
        <v>21</v>
      </c>
    </row>
    <row r="16" spans="1:12" ht="19.5" thickBot="1" x14ac:dyDescent="0.3">
      <c r="A16" s="2">
        <v>64</v>
      </c>
      <c r="B16">
        <f>B3/C3</f>
        <v>1.8666666666666667</v>
      </c>
      <c r="C16">
        <f>B3/D3</f>
        <v>1.6470588235294117</v>
      </c>
      <c r="D16">
        <f>E3/F3</f>
        <v>1.7391304347826089</v>
      </c>
      <c r="E16">
        <f>G3/H3</f>
        <v>3</v>
      </c>
      <c r="F16">
        <f>I3/J3</f>
        <v>1.6666666666666667</v>
      </c>
      <c r="G16">
        <v>4</v>
      </c>
      <c r="H16">
        <v>8</v>
      </c>
    </row>
    <row r="17" spans="1:8" ht="19.5" thickBot="1" x14ac:dyDescent="0.3">
      <c r="A17" s="2">
        <v>128</v>
      </c>
      <c r="B17">
        <f>B4/C4</f>
        <v>1.375</v>
      </c>
      <c r="C17">
        <f t="shared" ref="C17:C23" si="0">B4/D4</f>
        <v>0.74829931972789121</v>
      </c>
      <c r="D17">
        <f>E4/F4</f>
        <v>1.0752688172043012</v>
      </c>
      <c r="E17">
        <f t="shared" ref="E17:E23" si="1">G4/H4</f>
        <v>4.375</v>
      </c>
      <c r="F17">
        <f t="shared" ref="F17:F23" si="2">I4/J4</f>
        <v>1.8181818181818181</v>
      </c>
      <c r="G17">
        <v>4</v>
      </c>
      <c r="H17">
        <v>8</v>
      </c>
    </row>
    <row r="18" spans="1:8" ht="19.5" thickBot="1" x14ac:dyDescent="0.3">
      <c r="A18" s="2">
        <v>256</v>
      </c>
      <c r="B18">
        <f>B5/C5</f>
        <v>1.296875</v>
      </c>
      <c r="C18">
        <f t="shared" si="0"/>
        <v>0.81532416502946947</v>
      </c>
      <c r="D18">
        <f>E5/F5</f>
        <v>1.19533527696793</v>
      </c>
      <c r="E18">
        <f t="shared" si="1"/>
        <v>4.9444444444444446</v>
      </c>
      <c r="F18">
        <f t="shared" si="2"/>
        <v>1.1363636363636362</v>
      </c>
      <c r="G18">
        <v>4</v>
      </c>
      <c r="H18">
        <v>8</v>
      </c>
    </row>
    <row r="19" spans="1:8" ht="19.5" thickBot="1" x14ac:dyDescent="0.3">
      <c r="A19" s="2">
        <v>512</v>
      </c>
      <c r="B19">
        <f>B6/C6</f>
        <v>1.256544502617801</v>
      </c>
      <c r="C19">
        <f t="shared" si="0"/>
        <v>0.81081081081081074</v>
      </c>
      <c r="D19">
        <f>E6/F6</f>
        <v>1.6416845110635259</v>
      </c>
      <c r="E19">
        <f t="shared" si="1"/>
        <v>5.4209354120267266</v>
      </c>
      <c r="F19">
        <f t="shared" si="2"/>
        <v>10.901467505241092</v>
      </c>
      <c r="G19">
        <v>4</v>
      </c>
      <c r="H19">
        <v>8</v>
      </c>
    </row>
    <row r="20" spans="1:8" ht="19.5" thickBot="1" x14ac:dyDescent="0.3">
      <c r="A20" s="2">
        <v>1024</v>
      </c>
      <c r="B20">
        <f>B7/C7</f>
        <v>1.4246987951807226</v>
      </c>
      <c r="C20">
        <f t="shared" si="0"/>
        <v>0.78859619873291098</v>
      </c>
      <c r="D20">
        <f>E7/F7</f>
        <v>1.911734693877551</v>
      </c>
      <c r="E20">
        <f t="shared" si="1"/>
        <v>11.130363036303631</v>
      </c>
      <c r="F20">
        <f t="shared" si="2"/>
        <v>14.185365853658537</v>
      </c>
      <c r="G20">
        <v>4</v>
      </c>
      <c r="H20">
        <v>8</v>
      </c>
    </row>
    <row r="21" spans="1:8" ht="19.5" thickBot="1" x14ac:dyDescent="0.3">
      <c r="A21" s="2">
        <v>2048</v>
      </c>
      <c r="B21">
        <f>B8/C8</f>
        <v>1.5817410825642304</v>
      </c>
      <c r="C21">
        <f t="shared" si="0"/>
        <v>0.94447423294608279</v>
      </c>
      <c r="D21">
        <f>E8/F8</f>
        <v>1.3747541264004104</v>
      </c>
      <c r="E21">
        <f t="shared" si="1"/>
        <v>13.804823151125403</v>
      </c>
      <c r="F21">
        <f t="shared" si="2"/>
        <v>15.047619047619047</v>
      </c>
      <c r="G21">
        <v>4</v>
      </c>
      <c r="H21">
        <v>8</v>
      </c>
    </row>
    <row r="22" spans="1:8" ht="19.5" thickBot="1" x14ac:dyDescent="0.3">
      <c r="A22" s="2">
        <v>4096</v>
      </c>
      <c r="B22">
        <f>B9/C9</f>
        <v>1.3529196188614707</v>
      </c>
      <c r="C22">
        <f t="shared" si="0"/>
        <v>0.80987202925045709</v>
      </c>
      <c r="D22">
        <f>E9/F9</f>
        <v>1.8777218256629993</v>
      </c>
      <c r="E22">
        <f t="shared" si="1"/>
        <v>19.866148238153098</v>
      </c>
      <c r="F22">
        <f t="shared" si="2"/>
        <v>18.58613595706619</v>
      </c>
      <c r="G22">
        <v>4</v>
      </c>
      <c r="H22">
        <v>8</v>
      </c>
    </row>
    <row r="23" spans="1:8" ht="19.5" thickBot="1" x14ac:dyDescent="0.3">
      <c r="A23" s="2">
        <v>8192</v>
      </c>
      <c r="B23">
        <f>B10/C10</f>
        <v>1.4711852330028501</v>
      </c>
      <c r="C23">
        <f t="shared" si="0"/>
        <v>0.87904568354289891</v>
      </c>
      <c r="D23">
        <f>E10/F10</f>
        <v>1.5307621473459738</v>
      </c>
      <c r="E23">
        <f t="shared" si="1"/>
        <v>43.024069034185196</v>
      </c>
      <c r="F23">
        <f t="shared" si="2"/>
        <v>33.511047796255376</v>
      </c>
      <c r="G23">
        <v>4</v>
      </c>
      <c r="H23">
        <v>8</v>
      </c>
    </row>
  </sheetData>
  <mergeCells count="4">
    <mergeCell ref="E1:F1"/>
    <mergeCell ref="G1:H1"/>
    <mergeCell ref="I1:J1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B4" workbookViewId="0">
      <selection activeCell="A22" sqref="A22"/>
    </sheetView>
  </sheetViews>
  <sheetFormatPr defaultRowHeight="15" x14ac:dyDescent="0.25"/>
  <sheetData>
    <row r="1" spans="1:16" ht="19.5" customHeight="1" thickBot="1" x14ac:dyDescent="0.3">
      <c r="A1" s="1" t="s">
        <v>0</v>
      </c>
      <c r="B1" s="5" t="s">
        <v>3</v>
      </c>
      <c r="C1" s="6"/>
      <c r="D1" s="5" t="s">
        <v>4</v>
      </c>
      <c r="E1" s="6"/>
      <c r="F1" s="13" t="s">
        <v>1</v>
      </c>
      <c r="G1" s="14"/>
      <c r="H1" s="15"/>
      <c r="I1" s="5" t="s">
        <v>2</v>
      </c>
      <c r="J1" s="6"/>
      <c r="P1" t="s">
        <v>15</v>
      </c>
    </row>
    <row r="2" spans="1:16" ht="19.5" thickBot="1" x14ac:dyDescent="0.3">
      <c r="A2" s="2" t="s">
        <v>5</v>
      </c>
      <c r="B2" s="19" t="s">
        <v>6</v>
      </c>
      <c r="C2" s="19" t="s">
        <v>18</v>
      </c>
      <c r="D2" s="19" t="s">
        <v>6</v>
      </c>
      <c r="E2" s="19" t="s">
        <v>18</v>
      </c>
      <c r="F2" s="19" t="s">
        <v>6</v>
      </c>
      <c r="G2" s="19" t="s">
        <v>18</v>
      </c>
      <c r="H2" s="17" t="s">
        <v>17</v>
      </c>
      <c r="I2" s="19" t="s">
        <v>6</v>
      </c>
      <c r="J2" s="19" t="s">
        <v>18</v>
      </c>
    </row>
    <row r="3" spans="1:16" ht="19.5" thickBot="1" x14ac:dyDescent="0.3">
      <c r="A3" s="18">
        <v>64</v>
      </c>
      <c r="B3" s="21">
        <v>0.25</v>
      </c>
      <c r="C3" s="21">
        <v>0.34</v>
      </c>
      <c r="D3" s="21">
        <v>0.377</v>
      </c>
      <c r="E3" s="21">
        <v>0.25</v>
      </c>
      <c r="F3" s="20">
        <v>2.754</v>
      </c>
      <c r="G3" s="20">
        <v>1.69</v>
      </c>
      <c r="H3" s="20">
        <v>3.2570000000000001</v>
      </c>
      <c r="I3" s="20">
        <v>2.11</v>
      </c>
      <c r="J3" s="20">
        <v>1.7</v>
      </c>
    </row>
    <row r="4" spans="1:16" ht="19.5" thickBot="1" x14ac:dyDescent="0.3">
      <c r="A4" s="18">
        <v>128</v>
      </c>
      <c r="B4" s="21">
        <v>2.41</v>
      </c>
      <c r="C4" s="21">
        <v>2.1800000000000002</v>
      </c>
      <c r="D4" s="21">
        <v>2.85</v>
      </c>
      <c r="E4" s="21">
        <v>1.97</v>
      </c>
      <c r="F4" s="20">
        <v>15.94</v>
      </c>
      <c r="G4" s="20">
        <v>13.38</v>
      </c>
      <c r="H4" s="20">
        <v>29.14</v>
      </c>
      <c r="I4" s="20">
        <v>15.45</v>
      </c>
      <c r="J4" s="20">
        <v>22.97</v>
      </c>
    </row>
    <row r="5" spans="1:16" ht="19.5" thickBot="1" x14ac:dyDescent="0.3">
      <c r="A5" s="18">
        <v>256</v>
      </c>
      <c r="B5" s="21">
        <v>17.72</v>
      </c>
      <c r="C5" s="21">
        <v>15.82</v>
      </c>
      <c r="D5" s="21">
        <v>26.61</v>
      </c>
      <c r="E5" s="21">
        <v>14.02</v>
      </c>
      <c r="F5" s="20">
        <v>136.148</v>
      </c>
      <c r="G5" s="20">
        <v>120.91</v>
      </c>
      <c r="H5" s="20">
        <v>216.21</v>
      </c>
      <c r="I5" s="20">
        <v>161.01</v>
      </c>
      <c r="J5" s="20">
        <v>116.038</v>
      </c>
    </row>
    <row r="6" spans="1:16" ht="19.5" thickBot="1" x14ac:dyDescent="0.3">
      <c r="A6" s="18">
        <v>512</v>
      </c>
      <c r="B6" s="21">
        <v>220.2</v>
      </c>
      <c r="C6" s="21">
        <v>200.5</v>
      </c>
      <c r="D6" s="21">
        <v>215</v>
      </c>
      <c r="E6" s="21">
        <v>138</v>
      </c>
      <c r="F6" s="20">
        <v>937.74699999999996</v>
      </c>
      <c r="G6" s="20">
        <v>851.10400000000004</v>
      </c>
      <c r="H6" s="20">
        <v>1810.241</v>
      </c>
      <c r="I6" s="20">
        <v>1148</v>
      </c>
      <c r="J6" s="20">
        <v>913</v>
      </c>
    </row>
    <row r="7" spans="1:16" ht="19.5" thickBot="1" x14ac:dyDescent="0.3">
      <c r="A7" s="18">
        <v>1024</v>
      </c>
      <c r="B7" s="21">
        <v>2970</v>
      </c>
      <c r="C7" s="21">
        <v>2452</v>
      </c>
      <c r="D7" s="21">
        <v>2827</v>
      </c>
      <c r="E7" s="21">
        <v>2384</v>
      </c>
      <c r="F7" s="20">
        <v>7517.6379999999999</v>
      </c>
      <c r="G7" s="20">
        <v>6583.3509999999997</v>
      </c>
      <c r="H7" s="20">
        <v>13565.415999999999</v>
      </c>
      <c r="I7" s="20">
        <v>8426</v>
      </c>
      <c r="J7" s="20">
        <v>7304</v>
      </c>
    </row>
    <row r="8" spans="1:16" ht="19.5" thickBot="1" x14ac:dyDescent="0.3">
      <c r="A8" s="18">
        <v>2048</v>
      </c>
      <c r="B8" s="21">
        <v>18875</v>
      </c>
      <c r="C8" s="21">
        <v>14104</v>
      </c>
      <c r="D8" s="21">
        <v>15240</v>
      </c>
      <c r="E8" s="21">
        <v>14470</v>
      </c>
      <c r="F8" s="20">
        <v>55382</v>
      </c>
      <c r="G8" s="20">
        <v>51796</v>
      </c>
      <c r="H8" s="20">
        <v>108992</v>
      </c>
      <c r="I8" s="20">
        <v>57946</v>
      </c>
      <c r="J8" s="20">
        <v>58317</v>
      </c>
    </row>
    <row r="12" spans="1:16" x14ac:dyDescent="0.25">
      <c r="A12" t="s">
        <v>9</v>
      </c>
    </row>
    <row r="13" spans="1:16" x14ac:dyDescent="0.25">
      <c r="D13" t="s">
        <v>16</v>
      </c>
    </row>
    <row r="14" spans="1:16" ht="19.5" thickBot="1" x14ac:dyDescent="0.3">
      <c r="A14" s="2" t="s">
        <v>5</v>
      </c>
      <c r="B14" t="s">
        <v>11</v>
      </c>
      <c r="C14" t="s">
        <v>12</v>
      </c>
      <c r="D14" t="s">
        <v>13</v>
      </c>
      <c r="E14" t="s">
        <v>19</v>
      </c>
      <c r="F14" t="s">
        <v>20</v>
      </c>
      <c r="G14" t="s">
        <v>10</v>
      </c>
      <c r="H14" t="s">
        <v>21</v>
      </c>
    </row>
    <row r="15" spans="1:16" ht="19.5" thickBot="1" x14ac:dyDescent="0.3">
      <c r="A15" s="2">
        <v>64</v>
      </c>
      <c r="B15">
        <f>B3/C3</f>
        <v>0.73529411764705876</v>
      </c>
      <c r="C15">
        <f>D3/E3</f>
        <v>1.508</v>
      </c>
      <c r="D15">
        <v>8</v>
      </c>
      <c r="E15">
        <f>F3/G3</f>
        <v>1.6295857988165681</v>
      </c>
      <c r="F15">
        <f>F3/H3</f>
        <v>0.84556340190359225</v>
      </c>
      <c r="G15">
        <f>I3/J3</f>
        <v>1.2411764705882353</v>
      </c>
      <c r="H15">
        <v>16</v>
      </c>
    </row>
    <row r="16" spans="1:16" ht="19.5" thickBot="1" x14ac:dyDescent="0.3">
      <c r="A16" s="2">
        <v>128</v>
      </c>
      <c r="B16">
        <f t="shared" ref="B16:B20" si="0">B4/C4</f>
        <v>1.1055045871559632</v>
      </c>
      <c r="C16">
        <f t="shared" ref="C16:C20" si="1">D4/E4</f>
        <v>1.4467005076142132</v>
      </c>
      <c r="D16">
        <v>8</v>
      </c>
      <c r="E16">
        <f t="shared" ref="E16:E20" si="2">F4/G4</f>
        <v>1.1913303437967113</v>
      </c>
      <c r="F16">
        <f t="shared" ref="F16:F20" si="3">F4/H4</f>
        <v>0.54701441317776245</v>
      </c>
      <c r="G16">
        <f t="shared" ref="G16:G20" si="4">I4/J4</f>
        <v>0.67261645624727906</v>
      </c>
      <c r="H16">
        <v>16</v>
      </c>
    </row>
    <row r="17" spans="1:8" ht="19.5" thickBot="1" x14ac:dyDescent="0.3">
      <c r="A17" s="2">
        <v>256</v>
      </c>
      <c r="B17">
        <f t="shared" si="0"/>
        <v>1.1201011378002528</v>
      </c>
      <c r="C17">
        <f t="shared" si="1"/>
        <v>1.8980028530670472</v>
      </c>
      <c r="D17">
        <v>8</v>
      </c>
      <c r="E17">
        <f t="shared" si="2"/>
        <v>1.1260276238524523</v>
      </c>
      <c r="F17">
        <f t="shared" si="3"/>
        <v>0.62970260394986355</v>
      </c>
      <c r="G17">
        <f t="shared" si="4"/>
        <v>1.3875626949792308</v>
      </c>
      <c r="H17">
        <v>16</v>
      </c>
    </row>
    <row r="18" spans="1:8" ht="19.5" thickBot="1" x14ac:dyDescent="0.3">
      <c r="A18" s="2">
        <v>512</v>
      </c>
      <c r="B18">
        <f t="shared" si="0"/>
        <v>1.0982543640897755</v>
      </c>
      <c r="C18">
        <f t="shared" si="1"/>
        <v>1.5579710144927537</v>
      </c>
      <c r="D18">
        <v>8</v>
      </c>
      <c r="E18">
        <f t="shared" si="2"/>
        <v>1.1018007200060156</v>
      </c>
      <c r="F18">
        <f t="shared" si="3"/>
        <v>0.51802329082149834</v>
      </c>
      <c r="G18">
        <f t="shared" si="4"/>
        <v>1.2573932092004381</v>
      </c>
      <c r="H18">
        <v>16</v>
      </c>
    </row>
    <row r="19" spans="1:8" ht="19.5" thickBot="1" x14ac:dyDescent="0.3">
      <c r="A19" s="2">
        <v>1024</v>
      </c>
      <c r="B19">
        <f t="shared" si="0"/>
        <v>1.2112561174551386</v>
      </c>
      <c r="C19">
        <f t="shared" si="1"/>
        <v>1.1858221476510067</v>
      </c>
      <c r="D19">
        <v>8</v>
      </c>
      <c r="E19">
        <f t="shared" si="2"/>
        <v>1.1419166318186589</v>
      </c>
      <c r="F19">
        <f t="shared" si="3"/>
        <v>0.55417673884825946</v>
      </c>
      <c r="G19">
        <f t="shared" si="4"/>
        <v>1.1536144578313252</v>
      </c>
      <c r="H19">
        <v>16</v>
      </c>
    </row>
    <row r="20" spans="1:8" ht="19.5" thickBot="1" x14ac:dyDescent="0.3">
      <c r="A20" s="2">
        <v>2048</v>
      </c>
      <c r="B20">
        <f t="shared" si="0"/>
        <v>1.3382728304027227</v>
      </c>
      <c r="C20">
        <f t="shared" si="1"/>
        <v>1.0532135452660678</v>
      </c>
      <c r="D20">
        <v>8</v>
      </c>
      <c r="E20">
        <f t="shared" si="2"/>
        <v>1.0692331454166344</v>
      </c>
      <c r="F20">
        <f t="shared" si="3"/>
        <v>0.50812903699354084</v>
      </c>
      <c r="G20">
        <f t="shared" si="4"/>
        <v>0.99363821870123636</v>
      </c>
      <c r="H20">
        <v>16</v>
      </c>
    </row>
  </sheetData>
  <mergeCells count="4">
    <mergeCell ref="B1:C1"/>
    <mergeCell ref="D1:E1"/>
    <mergeCell ref="I1:J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Макс</vt:lpstr>
      <vt:lpstr>МатрВектор</vt:lpstr>
      <vt:lpstr>УмножениеМатриц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2015-11-15T01:14:26Z</dcterms:modified>
</cp:coreProperties>
</file>