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istakraskura/Github_repositories/AR_KK_etal_MHWsim-corallimorph_respo/"/>
    </mc:Choice>
  </mc:AlternateContent>
  <xr:revisionPtr revIDLastSave="0" documentId="13_ncr:1_{E6247185-DE13-F643-8E38-47BA328CF31F}" xr6:coauthVersionLast="47" xr6:coauthVersionMax="47" xr10:uidLastSave="{00000000-0000-0000-0000-000000000000}"/>
  <bookViews>
    <workbookView xWindow="20" yWindow="500" windowWidth="27260" windowHeight="17500" xr2:uid="{0318DC34-714A-9E43-B6AC-BC84A5D37D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2" i="1"/>
  <c r="M103" i="1"/>
  <c r="M104" i="1"/>
  <c r="M105" i="1"/>
  <c r="M106" i="1"/>
  <c r="M107" i="1"/>
  <c r="M108" i="1"/>
  <c r="M109" i="1"/>
  <c r="M110" i="1"/>
  <c r="M11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2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101" i="1" s="1"/>
  <c r="K102" i="1"/>
  <c r="K103" i="1"/>
  <c r="K104" i="1"/>
  <c r="K105" i="1"/>
  <c r="K106" i="1"/>
  <c r="K107" i="1"/>
  <c r="K108" i="1"/>
  <c r="K109" i="1"/>
  <c r="K110" i="1"/>
  <c r="K111" i="1"/>
  <c r="K3" i="1"/>
  <c r="M101" i="1" l="1"/>
</calcChain>
</file>

<file path=xl/sharedStrings.xml><?xml version="1.0" encoding="utf-8"?>
<sst xmlns="http://schemas.openxmlformats.org/spreadsheetml/2006/main" count="124" uniqueCount="124">
  <si>
    <t>Filename</t>
  </si>
  <si>
    <t>start</t>
  </si>
  <si>
    <t>end</t>
  </si>
  <si>
    <t>1st_start</t>
  </si>
  <si>
    <t>1st_end</t>
  </si>
  <si>
    <t>2nd_start</t>
  </si>
  <si>
    <t>2nd_end</t>
  </si>
  <si>
    <t>3rd_start</t>
  </si>
  <si>
    <t>3rd_end</t>
  </si>
  <si>
    <t>4th_start</t>
  </si>
  <si>
    <t>4th_end</t>
  </si>
  <si>
    <t>2024-02-21_183903_022124_c1b13e2a5d9d8e14_tile_B_converted_slopes.png</t>
  </si>
  <si>
    <t>2024-02-21_183903_022124_c1b13e2a5d9d8e14_tile_A_converted_slopes.png</t>
  </si>
  <si>
    <t>2024-02-21_150109_022124_c1b13e2a5d9d8e14_cory_B_converted_slopes.png</t>
  </si>
  <si>
    <t>2024-02-21_150109_022124_c1b13e2a5d9d8e14_cory_A_converted_slopes.png</t>
  </si>
  <si>
    <t>2024-02-21_133047_022124_AMB_810610796_tile_B_converted_slopes.png</t>
  </si>
  <si>
    <t>2024-02-21_133047_022124_AMB_810610796_tile_A_converted_slopes.png</t>
  </si>
  <si>
    <t>2024-02-21_100008_022124_AMB_810610796_cory_B_converted_slopes.png</t>
  </si>
  <si>
    <t>2024-02-21_100008_022124_AMB_810610796_cory_A_converted_slopes.png</t>
  </si>
  <si>
    <t>2024-02-20_174924_022024_PME_11151214121513_tile_B_converted_slopes.png</t>
  </si>
  <si>
    <t>2024-02-20_174924_022024_PME_11151214121513_tile_A_converted_slopes.png</t>
  </si>
  <si>
    <t>2024-02-20_141318_022024_PME_11151214121513_cory_B_converted_slopes.png</t>
  </si>
  <si>
    <t>2024-02-20_141318_022024_PME_11151214121513_cory_A_converted_slopes.png</t>
  </si>
  <si>
    <t>2024-02-20_125557_022024_AMA_1142345_tile_B_converted_slopes.png</t>
  </si>
  <si>
    <t>2024-02-20_125557_022024_AMA_1142345_tile_A_converted_slopes.png</t>
  </si>
  <si>
    <t>2024-02-20_092644_022024_AMA_1142345_cory_B_converted_slopes.png</t>
  </si>
  <si>
    <t>2024-02-20_092644_022024_AMA_1142345_cory_A_converted_slopes.png</t>
  </si>
  <si>
    <t>2024-02-19_183927_021924_PME_2153541_tile_B_converted_slopes.png</t>
  </si>
  <si>
    <t>2024-02-19_183927_021924_PME_2153541_tile_A_converted_slopes.png</t>
  </si>
  <si>
    <t>2024-02-19_145106_021924_PME_2153541_cory_B_converted_slopes.png</t>
  </si>
  <si>
    <t>2024-02-19_145106_021924_PME_2153541_cory_A_converted_slopes.png</t>
  </si>
  <si>
    <t>2024-02-19_131005_021924_AMB_2531543_tile_B_converted_slopes.png</t>
  </si>
  <si>
    <t>2024-02-19_131005_021924_AMB_2531543_tile_A_converted_slopes.png</t>
  </si>
  <si>
    <t>2024-02-19_093616_021924_AMB_2531543_cory_B_converted_slopes.png</t>
  </si>
  <si>
    <t>2024-02-19_093616_021924_AMB_2531543_cory_A_converted_slopes.png</t>
  </si>
  <si>
    <t>2024-02-18_191728_021824_PMD_13121311151412_tile_B_converted_slopes.png</t>
  </si>
  <si>
    <t>2024-02-18_191728_021824_PMD_13121311151412_tile_A_converted_slopes.png</t>
  </si>
  <si>
    <t>2024-02-18_154443_021824_PMD_13121311151412_cory_B_converted_slopes.png</t>
  </si>
  <si>
    <t>2024-02-18_154443_021824_PMD_13121311151412_cory_A_converted_slopes.png</t>
  </si>
  <si>
    <t>2024-02-18_140427_021824_AMB_12141214151311_tile_B_converted_slopes.png</t>
  </si>
  <si>
    <t>2024-02-18_140427_021824_AMB_12141214151311_tile_A_converted_slopes.png</t>
  </si>
  <si>
    <t>2024-02-18_102803_021824_AMB_12141214151311_cory_B_converted_slopes.png</t>
  </si>
  <si>
    <t>2024-02-18_102803_021824_AMB_12141214151311_cory_A_converted_slopes.png</t>
  </si>
  <si>
    <t>2024-02-17_175800_021724_PME_87610697_tile_B_converted_slopes.png</t>
  </si>
  <si>
    <t>2024-02-17_175800_021724_PME_87610697_tile_A_converted_slopes.png</t>
  </si>
  <si>
    <t>2024-02-17_143425_021724_PME_87610697_cory_B_converted_slopes.png</t>
  </si>
  <si>
    <t>2024-02-17_143425_021724_PME_87610697_cory_A_converted_slopes.png</t>
  </si>
  <si>
    <t>2024-02-17_124743_021724_AMA_60787109_tile_B_converted_slopes.png</t>
  </si>
  <si>
    <t>2024-02-17_124743_021724_AMA_60787109_tile_A_converted_slopes.png</t>
  </si>
  <si>
    <t>2024-02-17_091905_021724_AMA_60787109_cory_B_converted_slopes.png</t>
  </si>
  <si>
    <t>2024-02-17_091905_021724_AMA_60787109_cory_A_converted_slopes.png</t>
  </si>
  <si>
    <t>2024-02-16_184833_021624_PMD_3451215_tile_B_converted_slopes.png</t>
  </si>
  <si>
    <t>2024-02-16_184833_021624_PMD_3451215_tile_A_converted_slopes.png</t>
  </si>
  <si>
    <t>2024-02-16_150056_021624_PMD_3451215_cory_B_converted_slopes.png</t>
  </si>
  <si>
    <t>2024-02-16_150056_021624_PMD_3451215_cory_A_converted_slopes.png</t>
  </si>
  <si>
    <t>2024-02-16_130931_021624_AMA_15111214131112_tile_B_converted_slopes.png</t>
  </si>
  <si>
    <t>2024-02-16_130931_021624_AMA_15111214131112_tile_A_converted_slopes.png</t>
  </si>
  <si>
    <t>2024-02-16_093548_021624_AMA_15111214131112_cory_B_converted_slopes.png</t>
  </si>
  <si>
    <t>2024-02-16_093548_021624_AMA_15111214131112_cory_A_converted_slopes.png</t>
  </si>
  <si>
    <t>2024-02-15_173144_021524_PMC_2354135_tile_B_converted_slopes.png</t>
  </si>
  <si>
    <t>2024-02-15_173144_021524_PMC_2354135_tile_A_converted_slopes.png</t>
  </si>
  <si>
    <t>2024-02-15_135208_021524_PMC_2354135_cory_B_converted_slopes.png</t>
  </si>
  <si>
    <t>2024-02-15_135208_021524_PMC_2354135_cory_A_converted_slopes.png</t>
  </si>
  <si>
    <t>2024-02-15_120433_021524_AMC_11111414131215_tile_B_converted_slopes.png</t>
  </si>
  <si>
    <t>2024-02-15_120433_021524_AMC_11111414131215_tile_A_converted_slopes.png</t>
  </si>
  <si>
    <t>2024-02-15_092912_2024-02-15_AMC_11111414131215_cory_B_converted_slopes.png</t>
  </si>
  <si>
    <t>2024-02-15_092912_2024-02-15_AMC_11111414131215_cory_A_converted_slopes.png</t>
  </si>
  <si>
    <t>2024-02-14_194709_2024-02-14_PMC_791010689_tile_B_converted_slopes.png</t>
  </si>
  <si>
    <t>2024-02-14_194709_2024-02-14_PMC_791010689_tile_A_converted_slopes.png</t>
  </si>
  <si>
    <t>2024-02-14_161244_2024-02-14_PMC_791010689_cory_B_converted_slopes.png</t>
  </si>
  <si>
    <t>2024-02-14_161244_2024-02-14_PMC_791010689_cory_A_converted_slopes.png</t>
  </si>
  <si>
    <t>2024-02-14_143551_2024-02-14_AMD_98976108_tile_B_converted_slopes.png</t>
  </si>
  <si>
    <t>2024-02-14_143551_2024-02-14_AMD_98976108_tile_A_converted_slopes.png</t>
  </si>
  <si>
    <t>2024-02-14_104544_2024-02-14_AMD_98976108_cory_B_converted_slopes.png</t>
  </si>
  <si>
    <t>2024-02-14_104544_2024-02-14_AMD_98976108_cory_A_converted_slopes.png</t>
  </si>
  <si>
    <t>2023-12-12_215441_121223_15C_A2B2E2B3E3A4_tile_B_converted_slopes.png</t>
  </si>
  <si>
    <t>2023-12-12_215441_121223_15C_A2B2E2B3E3A4_tile_A_converted_slopes.png</t>
  </si>
  <si>
    <t>2023-12-12_182021_121223_15C_A2B2E2B3E3A4_cory_B_converted_slopes.png</t>
  </si>
  <si>
    <t>2023-12-12_182021_121223_15C_A2B2E2B3E3A4_cory_A_converted_slopes.png</t>
  </si>
  <si>
    <t>2023-12-12_144729_121123_15C_A7B7E7A8B9E10_tile_B_converted_slopes.png</t>
  </si>
  <si>
    <t>2023-12-12_144729_121123_15C_A7B7E7A8B9E10_tile_A_converted_slopes.png</t>
  </si>
  <si>
    <t>2023-12-12_110637_121123_15C_A7B7E7A8B9E10_cory_B_converted_slopes.png</t>
  </si>
  <si>
    <t>2023-12-12_110637_121123_15C_A7B7E7A8B9E10_cory_A_converted_slopes.png</t>
  </si>
  <si>
    <t>2023-12-11_171114_121123_23C_B11A14E14B14A15E15_tile_B_converted_slopes.png</t>
  </si>
  <si>
    <t>2023-12-11_171114_121123_23C_B11A14E14B14A15E15_tile_A_converted_slopes.png</t>
  </si>
  <si>
    <t>2023-12-11_132532_121123_23C_B11A14E14B14A15E15_cory_B_converted_slopes.png</t>
  </si>
  <si>
    <t>2023-12-11_132532_121123_23C_B11A14E14B14A15E15_cory_A_converted_slopes.png</t>
  </si>
  <si>
    <t>2023-12-10_193218_121023_15C_B1A2A3_tile_A_converted_slopes.png</t>
  </si>
  <si>
    <t>2023-12-10_160604_121023_15C_B1A2A3_cory_A_converted_slopes.png</t>
  </si>
  <si>
    <t>2023-12-10_144051_121023_15C_E1E2E4E3E4E5_tile_B_converted_slopes.png</t>
  </si>
  <si>
    <t>2023-12-10_144051_121023_15C_E1E2E4E3E4E5_tile_A_converted_slopes.png</t>
  </si>
  <si>
    <t>2023-12-10_110928_121023_15C_E1E2E4E3E4E5_cory_B_converted_slopes.png</t>
  </si>
  <si>
    <t>2023-12-10_110928_121023_15C_E1E2E4E3E4E5_cory_A_converted_slopes.png</t>
  </si>
  <si>
    <t>2023-12-09_160745_120923_15C_A1B1A4B4A5B5_tile_B_converted_slopes.png</t>
  </si>
  <si>
    <t>2023-12-09_160745_120923_15C_A1B1A4B4A5B5_tile_A_converted_slopes.png</t>
  </si>
  <si>
    <t>2023-12-09_122228_120923_15C_A1B1A4B4A5B5_cory_B_converted_slopes.png</t>
  </si>
  <si>
    <t>2023-12-09_122228_120923_15C_A1B1A4B4A5B5_cory_A_converted_slopes.png</t>
  </si>
  <si>
    <t>2023-12-08_164634_120823_15C_nononoB2A3B3_tile_B_converted_slopes.png</t>
  </si>
  <si>
    <t>2023-12-08_164634_120823_15C_nononoB2A3B3_tile_A_converted_slopes.png</t>
  </si>
  <si>
    <t>2023-12-08_115055_120823_15C_nononoB2A3B3_cory_B_converted_slopes.png</t>
  </si>
  <si>
    <t>2023-12-08_115055_120823_15C_nononoB2A3B3_cory_A_converted_slopes.png</t>
  </si>
  <si>
    <t>2023-12-06_152338_120623_23C_B12A13emptyx2_tile_A_converted_slopes.png</t>
  </si>
  <si>
    <t>2023-12-06_120950_120623_23C_B12A13emptyx2_cory_A_converted_slopes.png</t>
  </si>
  <si>
    <t>2023-12-05_135013_120523_23C_E11A15B15E15_tile_A_converted_slopes.png</t>
  </si>
  <si>
    <t>2023-12-05_102008_120523_23C_E11A15B15E15_cory_A_converted_slopes.png</t>
  </si>
  <si>
    <t>2023-12-04_141507_120423_23C_E11E12E13E14_tile_A_converted_slopes.png</t>
  </si>
  <si>
    <t>2023-12-04_102332_120423_23C_E11E12E13E14_cory_A_converted_slopes.png</t>
  </si>
  <si>
    <t>2023-12-03_204617_120323_23C_B11B12B13B14_tile_A_converted_slopes.png</t>
  </si>
  <si>
    <t>2023-12-03_171728_120323_23C_B11B12B13B14_cory_A_converted_slopes.png</t>
  </si>
  <si>
    <t>2023-12-03_153050_120323_23C_A11A12A13A14_tile_A_converted_slopes.png</t>
  </si>
  <si>
    <t>2023-12-03_114711_120323_23C_A11A12A13A14_cory_A_converted_slopes.png</t>
  </si>
  <si>
    <t>2023-12-02_212638_120223_19C_A6A7nono_tile_A_converted_slopes.png</t>
  </si>
  <si>
    <t>2023-12-02_180301_120223_19C_A6A7nono_cory_A_converted_slopes.png</t>
  </si>
  <si>
    <t>2023-12-02_161820_120223_19C_A6A8A9A10_tile_A_converted_slopes.png</t>
  </si>
  <si>
    <t>2023-12-02_125229_120223_19C_A6A8A9A10_cory_A_converted_slopes.png</t>
  </si>
  <si>
    <t>2023-12-01_211453_120123_19C_B6B10E8E10_tile_A_converted_slopes.png</t>
  </si>
  <si>
    <t>2023-12-01_174656_120123_19C_B6B10E8E10_cory_A_converted_slopes.png</t>
  </si>
  <si>
    <t>2023-12-01_155951_120123_19C_E6E7E8E9_tile_A_converted_slopes.png</t>
  </si>
  <si>
    <t>2023-12-01_122755_120123_19C_E6E7E8E9_cory_A_converted_slopes.png</t>
  </si>
  <si>
    <t>2023-11-30_155822_113023_19C_B6B7B8B9_tile_A_converted_slopes.png</t>
  </si>
  <si>
    <t>2023-11-30_122141_113023_19C_B6B7B8B9_cory_A_converted_slopes.png</t>
  </si>
  <si>
    <t>example of beginning different then the start</t>
  </si>
  <si>
    <t>n_cycles</t>
  </si>
  <si>
    <t>Filename_plot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</si>
</sst>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Border="1"/>
    <xf numFmtId="0" fontId="0" fillId="0" borderId="4" xfId="0" applyBorder="1"/>
    <xf numFmtId="0" fontId="3" fillId="0" borderId="3" xfId="0" applyFont="1" applyBorder="1"/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DBB7-25BD-8347-B193-176464C13436}">
  <dimension ref="A1:N111"/>
  <sheetViews>
    <sheetView tabSelected="1" topLeftCell="A39" workbookViewId="0">
      <selection activeCell="D52" sqref="D52"/>
    </sheetView>
  </sheetViews>
  <sheetFormatPr baseColWidth="10" defaultRowHeight="16" x14ac:dyDescent="0.2"/>
  <cols>
    <col min="1" max="1" width="61" bestFit="1" customWidth="1"/>
    <col min="2" max="2" width="41.1640625" style="5" customWidth="1"/>
    <col min="3" max="3" width="10.83203125" style="1"/>
    <col min="4" max="4" width="10.83203125" style="2"/>
    <col min="7" max="7" width="10.83203125" style="1"/>
    <col min="8" max="8" width="10.83203125" style="2"/>
    <col min="9" max="9" width="10.83203125" style="1"/>
    <col min="10" max="10" width="10.83203125" style="2"/>
    <col min="12" max="12" width="15.83203125" bestFit="1" customWidth="1"/>
    <col min="13" max="13" width="17" bestFit="1" customWidth="1"/>
  </cols>
  <sheetData>
    <row r="1" spans="1:13" s="9" customFormat="1" x14ac:dyDescent="0.2">
      <c r="A1" s="9" t="s">
        <v>0</v>
      </c>
      <c r="B1" s="6" t="s">
        <v>123</v>
      </c>
      <c r="C1" s="7" t="s">
        <v>3</v>
      </c>
      <c r="D1" s="8" t="s">
        <v>4</v>
      </c>
      <c r="E1" s="9" t="s">
        <v>5</v>
      </c>
      <c r="F1" s="9" t="s">
        <v>6</v>
      </c>
      <c r="G1" s="7" t="s">
        <v>7</v>
      </c>
      <c r="H1" s="8" t="s">
        <v>8</v>
      </c>
      <c r="I1" s="7" t="s">
        <v>9</v>
      </c>
      <c r="J1" s="8" t="s">
        <v>10</v>
      </c>
      <c r="K1" s="9" t="s">
        <v>122</v>
      </c>
      <c r="L1" s="9" t="s">
        <v>1</v>
      </c>
      <c r="M1" s="9" t="s">
        <v>2</v>
      </c>
    </row>
    <row r="2" spans="1:13" x14ac:dyDescent="0.2">
      <c r="A2" t="str">
        <f>SUBSTITUTE( B2, "_slopes.png", ".csv")</f>
        <v>2024-02-21_183903_022124_c1b13e2a5d9d8e14_tile_B_converted.csv</v>
      </c>
      <c r="B2" s="5" t="s">
        <v>11</v>
      </c>
      <c r="C2" s="1">
        <v>35</v>
      </c>
      <c r="D2" s="2">
        <v>44</v>
      </c>
      <c r="E2">
        <v>68</v>
      </c>
      <c r="F2">
        <v>73</v>
      </c>
      <c r="K2">
        <f>IF(ISBLANK(E$2),1,(IF(ISBLANK(G$2),2,IF(ISBLANK(I$2),3,4))))</f>
        <v>2</v>
      </c>
      <c r="L2" t="str">
        <f>IF($K2=1,_xlfn.CONCAT(C2),IF($K2=2,_xlfn.CONCAT(,C2,",",E2),IF($K2=3,_xlfn.CONCAT(C2,",",E2,",",G2),_xlfn.CONCAT(C2,",",E2,",",G2,",",I2))))</f>
        <v>35,68</v>
      </c>
      <c r="M2" t="str">
        <f>IF($K2=1,_xlfn.CONCAT(D2),IF($K2=2,_xlfn.CONCAT(,D2,",",F2),IF($K2=3,_xlfn.CONCAT(D2,",",F2,",",H2),_xlfn.CONCAT(D2,",",F2,",",H2,",",J2))))</f>
        <v>44,73</v>
      </c>
    </row>
    <row r="3" spans="1:13" x14ac:dyDescent="0.2">
      <c r="A3" t="str">
        <f t="shared" ref="A3:A66" si="0">SUBSTITUTE( B3, "_slopes.png", ".csv")</f>
        <v>2024-02-21_183903_022124_c1b13e2a5d9d8e14_tile_A_converted.csv</v>
      </c>
      <c r="B3" s="5" t="s">
        <v>12</v>
      </c>
      <c r="C3" s="1">
        <v>33</v>
      </c>
      <c r="D3" s="2">
        <v>45</v>
      </c>
      <c r="E3">
        <v>63</v>
      </c>
      <c r="F3">
        <v>73</v>
      </c>
      <c r="K3">
        <f>IF(ISBLANK(E3),1,(IF(ISBLANK(G3),2,IF(ISBLANK(I3),3,4))))</f>
        <v>2</v>
      </c>
      <c r="L3" t="str">
        <f t="shared" ref="L3:L66" si="1">IF($K3=1,_xlfn.CONCAT(C3),IF($K3=2,_xlfn.CONCAT(,C3,",",E3),IF($K3=3,_xlfn.CONCAT(C3,",",E3,",",G3),_xlfn.CONCAT(C3,",",E3,",",G3,",",I3))))</f>
        <v>33,63</v>
      </c>
      <c r="M3" t="str">
        <f t="shared" ref="M3:M66" si="2">IF($K3=1,_xlfn.CONCAT(D3),IF($K3=2,_xlfn.CONCAT(,D3,",",F3),IF($K3=3,_xlfn.CONCAT(D3,",",F3,",",H3),_xlfn.CONCAT(D3,",",F3,",",H3,",",J3))))</f>
        <v>45,73</v>
      </c>
    </row>
    <row r="4" spans="1:13" x14ac:dyDescent="0.2">
      <c r="A4" t="str">
        <f t="shared" si="0"/>
        <v>2024-02-21_150109_022124_c1b13e2a5d9d8e14_cory_B_converted.csv</v>
      </c>
      <c r="B4" s="5" t="s">
        <v>13</v>
      </c>
      <c r="C4" s="1">
        <v>50</v>
      </c>
      <c r="D4" s="2">
        <v>70</v>
      </c>
      <c r="E4">
        <v>85</v>
      </c>
      <c r="F4">
        <v>95</v>
      </c>
      <c r="G4" s="1">
        <v>115</v>
      </c>
      <c r="H4" s="2">
        <v>125</v>
      </c>
      <c r="K4">
        <f t="shared" ref="K4:K67" si="3">IF(ISBLANK(E4),1,(IF(ISBLANK(G4),2,IF(ISBLANK(I4),3,4))))</f>
        <v>3</v>
      </c>
      <c r="L4" t="str">
        <f t="shared" si="1"/>
        <v>50,85,115</v>
      </c>
      <c r="M4" t="str">
        <f t="shared" si="2"/>
        <v>70,95,125</v>
      </c>
    </row>
    <row r="5" spans="1:13" x14ac:dyDescent="0.2">
      <c r="A5" t="str">
        <f t="shared" si="0"/>
        <v>2024-02-21_150109_022124_c1b13e2a5d9d8e14_cory_A_converted.csv</v>
      </c>
      <c r="B5" s="5" t="s">
        <v>14</v>
      </c>
      <c r="C5" s="1">
        <v>50</v>
      </c>
      <c r="D5" s="2">
        <v>70</v>
      </c>
      <c r="E5">
        <v>85</v>
      </c>
      <c r="F5">
        <v>95</v>
      </c>
      <c r="G5" s="1">
        <v>115</v>
      </c>
      <c r="H5" s="2">
        <v>125</v>
      </c>
      <c r="K5">
        <f t="shared" si="3"/>
        <v>3</v>
      </c>
      <c r="L5" t="str">
        <f t="shared" si="1"/>
        <v>50,85,115</v>
      </c>
      <c r="M5" t="str">
        <f t="shared" si="2"/>
        <v>70,95,125</v>
      </c>
    </row>
    <row r="6" spans="1:13" x14ac:dyDescent="0.2">
      <c r="A6" t="str">
        <f t="shared" si="0"/>
        <v>2024-02-21_133047_022124_AMB_810610796_tile_B_converted.csv</v>
      </c>
      <c r="B6" s="5" t="s">
        <v>15</v>
      </c>
      <c r="C6" s="1">
        <v>53</v>
      </c>
      <c r="D6" s="2">
        <v>62</v>
      </c>
      <c r="K6">
        <f t="shared" si="3"/>
        <v>1</v>
      </c>
      <c r="L6" t="str">
        <f t="shared" si="1"/>
        <v>53</v>
      </c>
      <c r="M6" t="str">
        <f t="shared" si="2"/>
        <v>62</v>
      </c>
    </row>
    <row r="7" spans="1:13" x14ac:dyDescent="0.2">
      <c r="A7" t="str">
        <f t="shared" si="0"/>
        <v>2024-02-21_133047_022124_AMB_810610796_tile_A_converted.csv</v>
      </c>
      <c r="B7" s="5" t="s">
        <v>16</v>
      </c>
      <c r="C7" s="1">
        <v>48</v>
      </c>
      <c r="D7" s="2">
        <v>58</v>
      </c>
      <c r="K7">
        <f t="shared" si="3"/>
        <v>1</v>
      </c>
      <c r="L7" t="str">
        <f t="shared" si="1"/>
        <v>48</v>
      </c>
      <c r="M7" t="str">
        <f t="shared" si="2"/>
        <v>58</v>
      </c>
    </row>
    <row r="8" spans="1:13" x14ac:dyDescent="0.2">
      <c r="A8" t="str">
        <f t="shared" si="0"/>
        <v>2024-02-21_100008_022124_AMB_810610796_cory_B_converted.csv</v>
      </c>
      <c r="B8" s="5" t="s">
        <v>17</v>
      </c>
      <c r="C8" s="1">
        <v>50</v>
      </c>
      <c r="D8" s="2">
        <v>60</v>
      </c>
      <c r="E8">
        <v>75</v>
      </c>
      <c r="F8">
        <v>83</v>
      </c>
      <c r="G8" s="1">
        <v>101</v>
      </c>
      <c r="H8" s="2">
        <v>111</v>
      </c>
      <c r="I8" s="1">
        <v>134</v>
      </c>
      <c r="J8" s="2">
        <v>144</v>
      </c>
      <c r="K8">
        <f t="shared" si="3"/>
        <v>4</v>
      </c>
      <c r="L8" t="str">
        <f t="shared" si="1"/>
        <v>50,75,101,134</v>
      </c>
      <c r="M8" t="str">
        <f t="shared" si="2"/>
        <v>60,83,111,144</v>
      </c>
    </row>
    <row r="9" spans="1:13" x14ac:dyDescent="0.2">
      <c r="A9" t="str">
        <f t="shared" si="0"/>
        <v>2024-02-21_100008_022124_AMB_810610796_cory_A_converted.csv</v>
      </c>
      <c r="B9" s="5" t="s">
        <v>18</v>
      </c>
      <c r="C9" s="1">
        <v>49</v>
      </c>
      <c r="D9" s="2">
        <v>59</v>
      </c>
      <c r="E9">
        <v>72</v>
      </c>
      <c r="F9">
        <v>82</v>
      </c>
      <c r="G9" s="1">
        <v>101</v>
      </c>
      <c r="H9" s="2">
        <v>111</v>
      </c>
      <c r="I9" s="1">
        <v>130</v>
      </c>
      <c r="J9" s="2">
        <v>144</v>
      </c>
      <c r="K9">
        <f t="shared" si="3"/>
        <v>4</v>
      </c>
      <c r="L9" t="str">
        <f t="shared" si="1"/>
        <v>49,72,101,130</v>
      </c>
      <c r="M9" t="str">
        <f t="shared" si="2"/>
        <v>59,82,111,144</v>
      </c>
    </row>
    <row r="10" spans="1:13" x14ac:dyDescent="0.2">
      <c r="A10" t="str">
        <f t="shared" si="0"/>
        <v>2024-02-20_174924_022024_PME_11151214121513_tile_B_converted.csv</v>
      </c>
      <c r="B10" s="5" t="s">
        <v>19</v>
      </c>
      <c r="C10" s="1">
        <v>43</v>
      </c>
      <c r="D10" s="2">
        <v>51</v>
      </c>
      <c r="E10">
        <v>70</v>
      </c>
      <c r="F10">
        <v>80</v>
      </c>
      <c r="K10">
        <f t="shared" si="3"/>
        <v>2</v>
      </c>
      <c r="L10" t="str">
        <f t="shared" si="1"/>
        <v>43,70</v>
      </c>
      <c r="M10" t="str">
        <f t="shared" si="2"/>
        <v>51,80</v>
      </c>
    </row>
    <row r="11" spans="1:13" x14ac:dyDescent="0.2">
      <c r="A11" t="str">
        <f t="shared" si="0"/>
        <v>2024-02-20_174924_022024_PME_11151214121513_tile_A_converted.csv</v>
      </c>
      <c r="B11" s="5" t="s">
        <v>20</v>
      </c>
      <c r="C11" s="1">
        <v>39</v>
      </c>
      <c r="D11" s="2">
        <v>48</v>
      </c>
      <c r="E11">
        <v>70</v>
      </c>
      <c r="F11">
        <v>80</v>
      </c>
      <c r="K11">
        <f t="shared" si="3"/>
        <v>2</v>
      </c>
      <c r="L11" t="str">
        <f t="shared" si="1"/>
        <v>39,70</v>
      </c>
      <c r="M11" t="str">
        <f t="shared" si="2"/>
        <v>48,80</v>
      </c>
    </row>
    <row r="12" spans="1:13" x14ac:dyDescent="0.2">
      <c r="A12" t="str">
        <f t="shared" si="0"/>
        <v>2024-02-20_141318_022024_PME_11151214121513_cory_B_converted.csv</v>
      </c>
      <c r="B12" s="5" t="s">
        <v>21</v>
      </c>
      <c r="C12" s="1">
        <v>40</v>
      </c>
      <c r="D12" s="2">
        <v>50</v>
      </c>
      <c r="E12">
        <v>69</v>
      </c>
      <c r="F12">
        <v>78</v>
      </c>
      <c r="G12" s="1">
        <v>105</v>
      </c>
      <c r="H12" s="2">
        <v>113</v>
      </c>
      <c r="I12" s="1">
        <v>135</v>
      </c>
      <c r="J12" s="2">
        <v>142</v>
      </c>
      <c r="K12">
        <f t="shared" si="3"/>
        <v>4</v>
      </c>
      <c r="L12" t="str">
        <f t="shared" si="1"/>
        <v>40,69,105,135</v>
      </c>
      <c r="M12" t="str">
        <f t="shared" si="2"/>
        <v>50,78,113,142</v>
      </c>
    </row>
    <row r="13" spans="1:13" x14ac:dyDescent="0.2">
      <c r="A13" t="str">
        <f t="shared" si="0"/>
        <v>2024-02-20_141318_022024_PME_11151214121513_cory_A_converted.csv</v>
      </c>
      <c r="B13" s="5" t="s">
        <v>22</v>
      </c>
      <c r="C13" s="1">
        <v>40</v>
      </c>
      <c r="D13" s="2">
        <v>48</v>
      </c>
      <c r="E13">
        <v>69</v>
      </c>
      <c r="F13">
        <v>76</v>
      </c>
      <c r="G13" s="1">
        <v>100</v>
      </c>
      <c r="H13" s="2">
        <v>110</v>
      </c>
      <c r="I13" s="1">
        <v>132</v>
      </c>
      <c r="J13" s="2">
        <v>141</v>
      </c>
      <c r="K13">
        <f t="shared" si="3"/>
        <v>4</v>
      </c>
      <c r="L13" t="str">
        <f t="shared" si="1"/>
        <v>40,69,100,132</v>
      </c>
      <c r="M13" t="str">
        <f t="shared" si="2"/>
        <v>48,76,110,141</v>
      </c>
    </row>
    <row r="14" spans="1:13" x14ac:dyDescent="0.2">
      <c r="A14" t="str">
        <f t="shared" si="0"/>
        <v>2024-02-20_125557_022024_AMA_1142345_tile_B_converted.csv</v>
      </c>
      <c r="B14" s="5" t="s">
        <v>23</v>
      </c>
      <c r="C14" s="1">
        <v>55</v>
      </c>
      <c r="D14" s="2">
        <v>63</v>
      </c>
      <c r="K14">
        <f t="shared" si="3"/>
        <v>1</v>
      </c>
      <c r="L14" t="str">
        <f t="shared" si="1"/>
        <v>55</v>
      </c>
      <c r="M14" t="str">
        <f t="shared" si="2"/>
        <v>63</v>
      </c>
    </row>
    <row r="15" spans="1:13" x14ac:dyDescent="0.2">
      <c r="A15" t="str">
        <f t="shared" si="0"/>
        <v>2024-02-20_125557_022024_AMA_1142345_tile_A_converted.csv</v>
      </c>
      <c r="B15" s="5" t="s">
        <v>24</v>
      </c>
      <c r="C15" s="1">
        <v>54</v>
      </c>
      <c r="D15" s="2">
        <v>62</v>
      </c>
      <c r="K15">
        <f t="shared" si="3"/>
        <v>1</v>
      </c>
      <c r="L15" t="str">
        <f t="shared" si="1"/>
        <v>54</v>
      </c>
      <c r="M15" t="str">
        <f t="shared" si="2"/>
        <v>62</v>
      </c>
    </row>
    <row r="16" spans="1:13" x14ac:dyDescent="0.2">
      <c r="A16" t="str">
        <f t="shared" si="0"/>
        <v>2024-02-20_092644_022024_AMA_1142345_cory_B_converted.csv</v>
      </c>
      <c r="B16" s="5" t="s">
        <v>25</v>
      </c>
      <c r="C16" s="1">
        <v>45</v>
      </c>
      <c r="D16" s="2">
        <v>55</v>
      </c>
      <c r="E16">
        <v>75</v>
      </c>
      <c r="F16">
        <v>84</v>
      </c>
      <c r="G16" s="1">
        <v>102</v>
      </c>
      <c r="H16" s="2">
        <v>112</v>
      </c>
      <c r="I16" s="1">
        <v>132</v>
      </c>
      <c r="J16" s="2">
        <v>141</v>
      </c>
      <c r="K16">
        <f t="shared" si="3"/>
        <v>4</v>
      </c>
      <c r="L16" t="str">
        <f t="shared" si="1"/>
        <v>45,75,102,132</v>
      </c>
      <c r="M16" t="str">
        <f t="shared" si="2"/>
        <v>55,84,112,141</v>
      </c>
    </row>
    <row r="17" spans="1:13" x14ac:dyDescent="0.2">
      <c r="A17" t="str">
        <f t="shared" si="0"/>
        <v>2024-02-20_092644_022024_AMA_1142345_cory_A_converted.csv</v>
      </c>
      <c r="B17" s="5" t="s">
        <v>26</v>
      </c>
      <c r="C17" s="1">
        <v>45</v>
      </c>
      <c r="D17" s="2">
        <v>55</v>
      </c>
      <c r="E17">
        <v>73</v>
      </c>
      <c r="F17">
        <v>83</v>
      </c>
      <c r="G17" s="1">
        <v>102</v>
      </c>
      <c r="H17" s="2">
        <v>111</v>
      </c>
      <c r="I17" s="1">
        <v>132</v>
      </c>
      <c r="J17" s="2">
        <v>140</v>
      </c>
      <c r="K17">
        <f t="shared" si="3"/>
        <v>4</v>
      </c>
      <c r="L17" t="str">
        <f t="shared" si="1"/>
        <v>45,73,102,132</v>
      </c>
      <c r="M17" t="str">
        <f t="shared" si="2"/>
        <v>55,83,111,140</v>
      </c>
    </row>
    <row r="18" spans="1:13" x14ac:dyDescent="0.2">
      <c r="A18" t="str">
        <f t="shared" si="0"/>
        <v>2024-02-19_183927_021924_PME_2153541_tile_B_converted.csv</v>
      </c>
      <c r="B18" s="5" t="s">
        <v>27</v>
      </c>
      <c r="C18" s="1">
        <v>45</v>
      </c>
      <c r="D18" s="2">
        <v>53</v>
      </c>
      <c r="E18">
        <v>72</v>
      </c>
      <c r="F18">
        <v>87</v>
      </c>
      <c r="G18" s="1">
        <v>105</v>
      </c>
      <c r="H18" s="2">
        <v>112</v>
      </c>
      <c r="K18">
        <f t="shared" si="3"/>
        <v>3</v>
      </c>
      <c r="L18" t="str">
        <f t="shared" si="1"/>
        <v>45,72,105</v>
      </c>
      <c r="M18" t="str">
        <f t="shared" si="2"/>
        <v>53,87,112</v>
      </c>
    </row>
    <row r="19" spans="1:13" x14ac:dyDescent="0.2">
      <c r="A19" t="str">
        <f t="shared" si="0"/>
        <v>2024-02-19_183927_021924_PME_2153541_tile_A_converted.csv</v>
      </c>
      <c r="B19" s="5" t="s">
        <v>28</v>
      </c>
      <c r="C19" s="1">
        <v>45</v>
      </c>
      <c r="D19" s="2">
        <v>53</v>
      </c>
      <c r="E19">
        <v>72</v>
      </c>
      <c r="F19">
        <v>85</v>
      </c>
      <c r="G19" s="1">
        <v>105</v>
      </c>
      <c r="H19" s="2">
        <v>115</v>
      </c>
      <c r="K19">
        <f t="shared" si="3"/>
        <v>3</v>
      </c>
      <c r="L19" t="str">
        <f t="shared" si="1"/>
        <v>45,72,105</v>
      </c>
      <c r="M19" t="str">
        <f t="shared" si="2"/>
        <v>53,85,115</v>
      </c>
    </row>
    <row r="20" spans="1:13" x14ac:dyDescent="0.2">
      <c r="A20" t="str">
        <f t="shared" si="0"/>
        <v>2024-02-19_145106_021924_PME_2153541_cory_B_converted.csv</v>
      </c>
      <c r="B20" s="5" t="s">
        <v>29</v>
      </c>
      <c r="C20" s="1">
        <v>39</v>
      </c>
      <c r="D20" s="2">
        <v>48</v>
      </c>
      <c r="E20">
        <v>67</v>
      </c>
      <c r="F20">
        <v>77</v>
      </c>
      <c r="G20" s="1">
        <v>95</v>
      </c>
      <c r="H20" s="2">
        <v>103</v>
      </c>
      <c r="I20" s="1">
        <v>125</v>
      </c>
      <c r="J20" s="2">
        <v>135</v>
      </c>
      <c r="K20">
        <f t="shared" si="3"/>
        <v>4</v>
      </c>
      <c r="L20" t="str">
        <f t="shared" si="1"/>
        <v>39,67,95,125</v>
      </c>
      <c r="M20" t="str">
        <f t="shared" si="2"/>
        <v>48,77,103,135</v>
      </c>
    </row>
    <row r="21" spans="1:13" x14ac:dyDescent="0.2">
      <c r="A21" t="str">
        <f t="shared" si="0"/>
        <v>2024-02-19_145106_021924_PME_2153541_cory_A_converted.csv</v>
      </c>
      <c r="B21" s="5" t="s">
        <v>30</v>
      </c>
      <c r="C21" s="1">
        <v>40</v>
      </c>
      <c r="D21" s="2">
        <v>48</v>
      </c>
      <c r="E21">
        <v>65</v>
      </c>
      <c r="F21">
        <v>75</v>
      </c>
      <c r="G21" s="1">
        <v>95</v>
      </c>
      <c r="H21" s="2">
        <v>102</v>
      </c>
      <c r="I21" s="1">
        <v>122</v>
      </c>
      <c r="J21" s="2">
        <v>134</v>
      </c>
      <c r="K21">
        <f t="shared" si="3"/>
        <v>4</v>
      </c>
      <c r="L21" t="str">
        <f t="shared" si="1"/>
        <v>40,65,95,122</v>
      </c>
      <c r="M21" t="str">
        <f t="shared" si="2"/>
        <v>48,75,102,134</v>
      </c>
    </row>
    <row r="22" spans="1:13" x14ac:dyDescent="0.2">
      <c r="A22" t="str">
        <f t="shared" si="0"/>
        <v>2024-02-19_131005_021924_AMB_2531543_tile_B_converted.csv</v>
      </c>
      <c r="B22" s="5" t="s">
        <v>31</v>
      </c>
      <c r="C22" s="1">
        <v>55</v>
      </c>
      <c r="D22" s="2">
        <v>65</v>
      </c>
      <c r="E22">
        <v>82</v>
      </c>
      <c r="F22">
        <v>89</v>
      </c>
      <c r="K22">
        <f t="shared" si="3"/>
        <v>2</v>
      </c>
      <c r="L22" t="str">
        <f t="shared" si="1"/>
        <v>55,82</v>
      </c>
      <c r="M22" t="str">
        <f t="shared" si="2"/>
        <v>65,89</v>
      </c>
    </row>
    <row r="23" spans="1:13" x14ac:dyDescent="0.2">
      <c r="A23" t="str">
        <f t="shared" si="0"/>
        <v>2024-02-19_131005_021924_AMB_2531543_tile_A_converted.csv</v>
      </c>
      <c r="B23" s="5" t="s">
        <v>32</v>
      </c>
      <c r="C23" s="3">
        <v>56</v>
      </c>
      <c r="D23" s="2">
        <v>63</v>
      </c>
      <c r="E23">
        <v>80</v>
      </c>
      <c r="F23">
        <v>89</v>
      </c>
      <c r="K23">
        <f t="shared" si="3"/>
        <v>2</v>
      </c>
      <c r="L23" t="str">
        <f t="shared" si="1"/>
        <v>56,80</v>
      </c>
      <c r="M23" t="str">
        <f t="shared" si="2"/>
        <v>63,89</v>
      </c>
    </row>
    <row r="24" spans="1:13" x14ac:dyDescent="0.2">
      <c r="A24" t="str">
        <f t="shared" si="0"/>
        <v>2024-02-19_093616_021924_AMB_2531543_cory_B_converted.csv</v>
      </c>
      <c r="B24" s="5" t="s">
        <v>33</v>
      </c>
      <c r="C24" s="1">
        <v>45</v>
      </c>
      <c r="D24" s="2">
        <v>54</v>
      </c>
      <c r="E24">
        <v>72</v>
      </c>
      <c r="F24">
        <v>79</v>
      </c>
      <c r="G24" s="1">
        <v>93</v>
      </c>
      <c r="H24" s="2">
        <v>102</v>
      </c>
      <c r="I24" s="1">
        <v>120</v>
      </c>
      <c r="J24" s="2">
        <v>128</v>
      </c>
      <c r="K24">
        <f t="shared" si="3"/>
        <v>4</v>
      </c>
      <c r="L24" t="str">
        <f t="shared" si="1"/>
        <v>45,72,93,120</v>
      </c>
      <c r="M24" t="str">
        <f t="shared" si="2"/>
        <v>54,79,102,128</v>
      </c>
    </row>
    <row r="25" spans="1:13" x14ac:dyDescent="0.2">
      <c r="A25" t="str">
        <f t="shared" si="0"/>
        <v>2024-02-19_093616_021924_AMB_2531543_cory_A_converted.csv</v>
      </c>
      <c r="B25" s="5" t="s">
        <v>34</v>
      </c>
      <c r="C25" s="1">
        <v>45</v>
      </c>
      <c r="D25" s="2">
        <v>52</v>
      </c>
      <c r="E25">
        <v>69</v>
      </c>
      <c r="F25">
        <v>77</v>
      </c>
      <c r="G25" s="1">
        <v>92</v>
      </c>
      <c r="H25" s="2">
        <v>101</v>
      </c>
      <c r="I25" s="1">
        <v>119</v>
      </c>
      <c r="J25" s="2">
        <v>127</v>
      </c>
      <c r="K25">
        <f t="shared" si="3"/>
        <v>4</v>
      </c>
      <c r="L25" t="str">
        <f t="shared" si="1"/>
        <v>45,69,92,119</v>
      </c>
      <c r="M25" t="str">
        <f t="shared" si="2"/>
        <v>52,77,101,127</v>
      </c>
    </row>
    <row r="26" spans="1:13" x14ac:dyDescent="0.2">
      <c r="A26" t="str">
        <f t="shared" si="0"/>
        <v>2024-02-18_191728_021824_PMD_13121311151412_tile_B_converted.csv</v>
      </c>
      <c r="B26" s="5" t="s">
        <v>35</v>
      </c>
      <c r="C26" s="1">
        <v>44</v>
      </c>
      <c r="D26" s="2">
        <v>53</v>
      </c>
      <c r="E26">
        <v>71</v>
      </c>
      <c r="F26">
        <v>81</v>
      </c>
      <c r="K26">
        <f t="shared" si="3"/>
        <v>2</v>
      </c>
      <c r="L26" t="str">
        <f t="shared" si="1"/>
        <v>44,71</v>
      </c>
      <c r="M26" t="str">
        <f t="shared" si="2"/>
        <v>53,81</v>
      </c>
    </row>
    <row r="27" spans="1:13" x14ac:dyDescent="0.2">
      <c r="A27" t="str">
        <f t="shared" si="0"/>
        <v>2024-02-18_191728_021824_PMD_13121311151412_tile_A_converted.csv</v>
      </c>
      <c r="B27" s="5" t="s">
        <v>36</v>
      </c>
      <c r="C27" s="1">
        <v>42</v>
      </c>
      <c r="D27" s="2">
        <v>50</v>
      </c>
      <c r="E27">
        <v>71</v>
      </c>
      <c r="F27">
        <v>81</v>
      </c>
      <c r="K27">
        <f t="shared" si="3"/>
        <v>2</v>
      </c>
      <c r="L27" t="str">
        <f t="shared" si="1"/>
        <v>42,71</v>
      </c>
      <c r="M27" t="str">
        <f t="shared" si="2"/>
        <v>50,81</v>
      </c>
    </row>
    <row r="28" spans="1:13" x14ac:dyDescent="0.2">
      <c r="A28" t="str">
        <f t="shared" si="0"/>
        <v>2024-02-18_154443_021824_PMD_13121311151412_cory_B_converted.csv</v>
      </c>
      <c r="B28" s="5" t="s">
        <v>37</v>
      </c>
      <c r="C28" s="1">
        <v>43</v>
      </c>
      <c r="D28" s="2">
        <v>51</v>
      </c>
      <c r="E28">
        <v>66</v>
      </c>
      <c r="F28">
        <v>75</v>
      </c>
      <c r="G28" s="1">
        <v>95</v>
      </c>
      <c r="H28" s="2">
        <v>105</v>
      </c>
      <c r="I28" s="1">
        <v>124</v>
      </c>
      <c r="J28" s="2">
        <v>133</v>
      </c>
      <c r="K28">
        <f t="shared" si="3"/>
        <v>4</v>
      </c>
      <c r="L28" t="str">
        <f t="shared" si="1"/>
        <v>43,66,95,124</v>
      </c>
      <c r="M28" t="str">
        <f t="shared" si="2"/>
        <v>51,75,105,133</v>
      </c>
    </row>
    <row r="29" spans="1:13" x14ac:dyDescent="0.2">
      <c r="A29" t="str">
        <f t="shared" si="0"/>
        <v>2024-02-18_154443_021824_PMD_13121311151412_cory_A_converted.csv</v>
      </c>
      <c r="B29" s="5" t="s">
        <v>38</v>
      </c>
      <c r="C29" s="1">
        <v>41</v>
      </c>
      <c r="D29" s="2">
        <v>49</v>
      </c>
      <c r="E29">
        <v>91</v>
      </c>
      <c r="F29">
        <v>101</v>
      </c>
      <c r="G29" s="1">
        <v>121</v>
      </c>
      <c r="H29" s="2">
        <v>130</v>
      </c>
      <c r="I29" s="1">
        <v>149</v>
      </c>
      <c r="J29" s="2">
        <v>159</v>
      </c>
      <c r="K29">
        <f t="shared" si="3"/>
        <v>4</v>
      </c>
      <c r="L29" t="str">
        <f t="shared" si="1"/>
        <v>41,91,121,149</v>
      </c>
      <c r="M29" t="str">
        <f t="shared" si="2"/>
        <v>49,101,130,159</v>
      </c>
    </row>
    <row r="30" spans="1:13" x14ac:dyDescent="0.2">
      <c r="A30" t="str">
        <f t="shared" si="0"/>
        <v>2024-02-18_140427_021824_AMB_12141214151311_tile_B_converted.csv</v>
      </c>
      <c r="B30" s="5" t="s">
        <v>39</v>
      </c>
      <c r="C30" s="1">
        <v>30.5</v>
      </c>
      <c r="D30" s="2">
        <v>38</v>
      </c>
      <c r="E30">
        <v>54</v>
      </c>
      <c r="F30">
        <v>63</v>
      </c>
      <c r="K30">
        <f t="shared" si="3"/>
        <v>2</v>
      </c>
      <c r="L30" t="str">
        <f t="shared" si="1"/>
        <v>30.5,54</v>
      </c>
      <c r="M30" t="str">
        <f t="shared" si="2"/>
        <v>38,63</v>
      </c>
    </row>
    <row r="31" spans="1:13" x14ac:dyDescent="0.2">
      <c r="A31" t="str">
        <f t="shared" si="0"/>
        <v>2024-02-18_140427_021824_AMB_12141214151311_tile_A_converted.csv</v>
      </c>
      <c r="B31" s="5" t="s">
        <v>40</v>
      </c>
      <c r="C31" s="1">
        <v>52</v>
      </c>
      <c r="D31" s="2">
        <v>60</v>
      </c>
      <c r="E31">
        <v>80</v>
      </c>
      <c r="F31">
        <v>90</v>
      </c>
      <c r="K31">
        <f t="shared" si="3"/>
        <v>2</v>
      </c>
      <c r="L31" t="str">
        <f t="shared" si="1"/>
        <v>52,80</v>
      </c>
      <c r="M31" t="str">
        <f t="shared" si="2"/>
        <v>60,90</v>
      </c>
    </row>
    <row r="32" spans="1:13" x14ac:dyDescent="0.2">
      <c r="A32" t="str">
        <f t="shared" si="0"/>
        <v>2024-02-18_102803_021824_AMB_12141214151311_cory_B_converted.csv</v>
      </c>
      <c r="B32" s="5" t="s">
        <v>41</v>
      </c>
      <c r="C32" s="1">
        <v>45</v>
      </c>
      <c r="D32" s="2">
        <v>55</v>
      </c>
      <c r="E32">
        <v>76</v>
      </c>
      <c r="F32">
        <v>85</v>
      </c>
      <c r="G32" s="1">
        <v>104</v>
      </c>
      <c r="H32" s="2">
        <v>114</v>
      </c>
      <c r="I32" s="1">
        <v>134</v>
      </c>
      <c r="J32" s="2">
        <v>145</v>
      </c>
      <c r="K32">
        <f t="shared" si="3"/>
        <v>4</v>
      </c>
      <c r="L32" t="str">
        <f t="shared" si="1"/>
        <v>45,76,104,134</v>
      </c>
      <c r="M32" t="str">
        <f t="shared" si="2"/>
        <v>55,85,114,145</v>
      </c>
    </row>
    <row r="33" spans="1:13" x14ac:dyDescent="0.2">
      <c r="A33" t="str">
        <f t="shared" si="0"/>
        <v>2024-02-18_102803_021824_AMB_12141214151311_cory_A_converted.csv</v>
      </c>
      <c r="B33" s="5" t="s">
        <v>42</v>
      </c>
      <c r="C33" s="1">
        <v>45</v>
      </c>
      <c r="D33" s="2">
        <v>52</v>
      </c>
      <c r="E33">
        <v>74</v>
      </c>
      <c r="F33">
        <v>85</v>
      </c>
      <c r="G33" s="1">
        <v>101</v>
      </c>
      <c r="H33" s="2">
        <v>110</v>
      </c>
      <c r="I33" s="1">
        <v>132</v>
      </c>
      <c r="J33" s="2">
        <v>141</v>
      </c>
      <c r="K33">
        <f t="shared" si="3"/>
        <v>4</v>
      </c>
      <c r="L33" t="str">
        <f t="shared" si="1"/>
        <v>45,74,101,132</v>
      </c>
      <c r="M33" t="str">
        <f t="shared" si="2"/>
        <v>52,85,110,141</v>
      </c>
    </row>
    <row r="34" spans="1:13" x14ac:dyDescent="0.2">
      <c r="A34" t="str">
        <f t="shared" si="0"/>
        <v>2024-02-17_175800_021724_PME_87610697_tile_B_converted.csv</v>
      </c>
      <c r="B34" s="5" t="s">
        <v>43</v>
      </c>
      <c r="C34" s="1">
        <v>57</v>
      </c>
      <c r="D34" s="2">
        <v>64</v>
      </c>
      <c r="K34">
        <f t="shared" si="3"/>
        <v>1</v>
      </c>
      <c r="L34" t="str">
        <f t="shared" si="1"/>
        <v>57</v>
      </c>
      <c r="M34" t="str">
        <f t="shared" si="2"/>
        <v>64</v>
      </c>
    </row>
    <row r="35" spans="1:13" x14ac:dyDescent="0.2">
      <c r="A35" t="str">
        <f t="shared" si="0"/>
        <v>2024-02-17_175800_021724_PME_87610697_tile_A_converted.csv</v>
      </c>
      <c r="B35" s="5" t="s">
        <v>44</v>
      </c>
      <c r="C35" s="1">
        <v>55</v>
      </c>
      <c r="D35" s="2">
        <v>65</v>
      </c>
      <c r="K35">
        <f t="shared" si="3"/>
        <v>1</v>
      </c>
      <c r="L35" t="str">
        <f t="shared" si="1"/>
        <v>55</v>
      </c>
      <c r="M35" t="str">
        <f t="shared" si="2"/>
        <v>65</v>
      </c>
    </row>
    <row r="36" spans="1:13" x14ac:dyDescent="0.2">
      <c r="A36" t="str">
        <f t="shared" si="0"/>
        <v>2024-02-17_143425_021724_PME_87610697_cory_B_converted.csv</v>
      </c>
      <c r="B36" s="5" t="s">
        <v>45</v>
      </c>
      <c r="C36" s="1">
        <v>41</v>
      </c>
      <c r="D36" s="2">
        <v>50</v>
      </c>
      <c r="E36">
        <v>72</v>
      </c>
      <c r="F36">
        <v>81</v>
      </c>
      <c r="G36" s="1">
        <v>99</v>
      </c>
      <c r="H36" s="2">
        <v>106</v>
      </c>
      <c r="I36" s="1">
        <v>121</v>
      </c>
      <c r="J36" s="2">
        <v>130</v>
      </c>
      <c r="K36">
        <f t="shared" si="3"/>
        <v>4</v>
      </c>
      <c r="L36" t="str">
        <f t="shared" si="1"/>
        <v>41,72,99,121</v>
      </c>
      <c r="M36" t="str">
        <f t="shared" si="2"/>
        <v>50,81,106,130</v>
      </c>
    </row>
    <row r="37" spans="1:13" x14ac:dyDescent="0.2">
      <c r="A37" t="str">
        <f t="shared" si="0"/>
        <v>2024-02-17_143425_021724_PME_87610697_cory_A_converted.csv</v>
      </c>
      <c r="B37" s="5" t="s">
        <v>46</v>
      </c>
      <c r="C37" s="1">
        <v>41</v>
      </c>
      <c r="D37" s="2">
        <v>50</v>
      </c>
      <c r="E37">
        <v>70</v>
      </c>
      <c r="F37">
        <v>80</v>
      </c>
      <c r="G37" s="1">
        <v>97</v>
      </c>
      <c r="H37" s="2">
        <v>105</v>
      </c>
      <c r="I37" s="1">
        <v>119</v>
      </c>
      <c r="J37" s="2">
        <v>126</v>
      </c>
      <c r="K37">
        <f t="shared" si="3"/>
        <v>4</v>
      </c>
      <c r="L37" t="str">
        <f t="shared" si="1"/>
        <v>41,70,97,119</v>
      </c>
      <c r="M37" t="str">
        <f t="shared" si="2"/>
        <v>50,80,105,126</v>
      </c>
    </row>
    <row r="38" spans="1:13" x14ac:dyDescent="0.2">
      <c r="A38" t="str">
        <f t="shared" si="0"/>
        <v>2024-02-17_124743_021724_AMA_60787109_tile_B_converted.csv</v>
      </c>
      <c r="B38" s="5" t="s">
        <v>47</v>
      </c>
      <c r="C38" s="1">
        <v>35</v>
      </c>
      <c r="D38" s="2">
        <v>42</v>
      </c>
      <c r="E38">
        <v>60</v>
      </c>
      <c r="F38">
        <v>70</v>
      </c>
      <c r="K38">
        <f t="shared" si="3"/>
        <v>2</v>
      </c>
      <c r="L38" t="str">
        <f t="shared" si="1"/>
        <v>35,60</v>
      </c>
      <c r="M38" t="str">
        <f t="shared" si="2"/>
        <v>42,70</v>
      </c>
    </row>
    <row r="39" spans="1:13" x14ac:dyDescent="0.2">
      <c r="A39" t="str">
        <f t="shared" si="0"/>
        <v>2024-02-17_124743_021724_AMA_60787109_tile_A_converted.csv</v>
      </c>
      <c r="B39" s="5" t="s">
        <v>48</v>
      </c>
      <c r="C39" s="1">
        <v>33</v>
      </c>
      <c r="D39" s="2">
        <v>40</v>
      </c>
      <c r="E39">
        <v>59</v>
      </c>
      <c r="F39">
        <v>68</v>
      </c>
      <c r="G39" s="1">
        <v>88</v>
      </c>
      <c r="H39" s="2">
        <v>94</v>
      </c>
      <c r="K39">
        <f t="shared" si="3"/>
        <v>3</v>
      </c>
      <c r="L39" t="str">
        <f t="shared" si="1"/>
        <v>33,59,88</v>
      </c>
      <c r="M39" t="str">
        <f t="shared" si="2"/>
        <v>40,68,94</v>
      </c>
    </row>
    <row r="40" spans="1:13" x14ac:dyDescent="0.2">
      <c r="A40" t="str">
        <f t="shared" si="0"/>
        <v>2024-02-17_091905_021724_AMA_60787109_cory_B_converted.csv</v>
      </c>
      <c r="B40" s="5" t="s">
        <v>49</v>
      </c>
      <c r="C40" s="1">
        <v>51</v>
      </c>
      <c r="D40" s="2">
        <v>61</v>
      </c>
      <c r="E40">
        <v>81</v>
      </c>
      <c r="F40">
        <v>91</v>
      </c>
      <c r="G40" s="1">
        <v>112</v>
      </c>
      <c r="H40" s="2">
        <v>120</v>
      </c>
      <c r="I40" s="1">
        <v>136</v>
      </c>
      <c r="J40" s="2">
        <v>145</v>
      </c>
      <c r="K40">
        <f t="shared" si="3"/>
        <v>4</v>
      </c>
      <c r="L40" t="str">
        <f t="shared" si="1"/>
        <v>51,81,112,136</v>
      </c>
      <c r="M40" t="str">
        <f t="shared" si="2"/>
        <v>61,91,120,145</v>
      </c>
    </row>
    <row r="41" spans="1:13" x14ac:dyDescent="0.2">
      <c r="A41" t="str">
        <f t="shared" si="0"/>
        <v>2024-02-17_091905_021724_AMA_60787109_cory_A_converted.csv</v>
      </c>
      <c r="B41" s="5" t="s">
        <v>50</v>
      </c>
      <c r="C41" s="1">
        <v>51</v>
      </c>
      <c r="D41" s="2">
        <v>59</v>
      </c>
      <c r="E41">
        <v>81</v>
      </c>
      <c r="F41">
        <v>90</v>
      </c>
      <c r="G41" s="1">
        <v>101</v>
      </c>
      <c r="H41" s="2">
        <v>118</v>
      </c>
      <c r="I41" s="1">
        <v>136</v>
      </c>
      <c r="J41" s="2">
        <v>143</v>
      </c>
      <c r="K41">
        <f t="shared" si="3"/>
        <v>4</v>
      </c>
      <c r="L41" t="str">
        <f t="shared" si="1"/>
        <v>51,81,101,136</v>
      </c>
      <c r="M41" t="str">
        <f t="shared" si="2"/>
        <v>59,90,118,143</v>
      </c>
    </row>
    <row r="42" spans="1:13" x14ac:dyDescent="0.2">
      <c r="A42" t="str">
        <f t="shared" si="0"/>
        <v>2024-02-16_184833_021624_PMD_3451215_tile_B_converted.csv</v>
      </c>
      <c r="B42" s="5" t="s">
        <v>51</v>
      </c>
      <c r="C42" s="1">
        <v>52</v>
      </c>
      <c r="D42" s="2">
        <v>60</v>
      </c>
      <c r="E42">
        <v>73</v>
      </c>
      <c r="F42">
        <v>80</v>
      </c>
      <c r="K42">
        <f t="shared" si="3"/>
        <v>2</v>
      </c>
      <c r="L42" t="str">
        <f t="shared" si="1"/>
        <v>52,73</v>
      </c>
      <c r="M42" t="str">
        <f t="shared" si="2"/>
        <v>60,80</v>
      </c>
    </row>
    <row r="43" spans="1:13" x14ac:dyDescent="0.2">
      <c r="A43" t="str">
        <f t="shared" si="0"/>
        <v>2024-02-16_184833_021624_PMD_3451215_tile_A_converted.csv</v>
      </c>
      <c r="B43" s="5" t="s">
        <v>52</v>
      </c>
      <c r="C43" s="1">
        <v>48</v>
      </c>
      <c r="D43" s="2">
        <v>58</v>
      </c>
      <c r="E43">
        <v>70</v>
      </c>
      <c r="F43">
        <v>77</v>
      </c>
      <c r="K43">
        <f t="shared" si="3"/>
        <v>2</v>
      </c>
      <c r="L43" t="str">
        <f t="shared" si="1"/>
        <v>48,70</v>
      </c>
      <c r="M43" t="str">
        <f t="shared" si="2"/>
        <v>58,77</v>
      </c>
    </row>
    <row r="44" spans="1:13" x14ac:dyDescent="0.2">
      <c r="A44" t="str">
        <f t="shared" si="0"/>
        <v>2024-02-16_150056_021624_PMD_3451215_cory_B_converted.csv</v>
      </c>
      <c r="B44" s="5" t="s">
        <v>53</v>
      </c>
      <c r="C44" s="1">
        <v>53</v>
      </c>
      <c r="D44" s="2">
        <v>65</v>
      </c>
      <c r="E44">
        <v>98</v>
      </c>
      <c r="F44">
        <v>108</v>
      </c>
      <c r="G44" s="1">
        <v>127</v>
      </c>
      <c r="H44" s="2">
        <v>138</v>
      </c>
      <c r="K44">
        <f t="shared" si="3"/>
        <v>3</v>
      </c>
      <c r="L44" t="str">
        <f t="shared" si="1"/>
        <v>53,98,127</v>
      </c>
      <c r="M44" t="str">
        <f t="shared" si="2"/>
        <v>65,108,138</v>
      </c>
    </row>
    <row r="45" spans="1:13" x14ac:dyDescent="0.2">
      <c r="A45" t="str">
        <f t="shared" si="0"/>
        <v>2024-02-16_150056_021624_PMD_3451215_cory_A_converted.csv</v>
      </c>
      <c r="B45" s="5" t="s">
        <v>54</v>
      </c>
      <c r="C45" s="1">
        <v>52</v>
      </c>
      <c r="D45" s="2">
        <v>62</v>
      </c>
      <c r="E45">
        <v>74</v>
      </c>
      <c r="F45">
        <v>81</v>
      </c>
      <c r="G45" s="1">
        <v>98</v>
      </c>
      <c r="H45" s="2">
        <v>106</v>
      </c>
      <c r="I45" s="1">
        <v>128</v>
      </c>
      <c r="J45" s="2">
        <v>136</v>
      </c>
      <c r="K45">
        <f t="shared" si="3"/>
        <v>4</v>
      </c>
      <c r="L45" t="str">
        <f t="shared" si="1"/>
        <v>52,74,98,128</v>
      </c>
      <c r="M45" t="str">
        <f t="shared" si="2"/>
        <v>62,81,106,136</v>
      </c>
    </row>
    <row r="46" spans="1:13" x14ac:dyDescent="0.2">
      <c r="A46" t="str">
        <f t="shared" si="0"/>
        <v>2024-02-16_130931_021624_AMA_15111214131112_tile_B_converted.csv</v>
      </c>
      <c r="B46" s="5" t="s">
        <v>55</v>
      </c>
      <c r="C46" s="1">
        <v>48</v>
      </c>
      <c r="D46" s="2">
        <v>56</v>
      </c>
      <c r="E46">
        <v>77</v>
      </c>
      <c r="F46">
        <v>86</v>
      </c>
      <c r="K46">
        <f t="shared" si="3"/>
        <v>2</v>
      </c>
      <c r="L46" t="str">
        <f t="shared" si="1"/>
        <v>48,77</v>
      </c>
      <c r="M46" t="str">
        <f t="shared" si="2"/>
        <v>56,86</v>
      </c>
    </row>
    <row r="47" spans="1:13" x14ac:dyDescent="0.2">
      <c r="A47" t="str">
        <f t="shared" si="0"/>
        <v>2024-02-16_130931_021624_AMA_15111214131112_tile_A_converted.csv</v>
      </c>
      <c r="B47" s="5" t="s">
        <v>56</v>
      </c>
      <c r="C47" s="1">
        <v>48</v>
      </c>
      <c r="D47" s="2">
        <v>53</v>
      </c>
      <c r="E47">
        <v>75</v>
      </c>
      <c r="F47">
        <v>85</v>
      </c>
      <c r="K47">
        <f t="shared" si="3"/>
        <v>2</v>
      </c>
      <c r="L47" t="str">
        <f t="shared" si="1"/>
        <v>48,75</v>
      </c>
      <c r="M47" t="str">
        <f t="shared" si="2"/>
        <v>53,85</v>
      </c>
    </row>
    <row r="48" spans="1:13" x14ac:dyDescent="0.2">
      <c r="A48" t="str">
        <f t="shared" si="0"/>
        <v>2024-02-16_093548_021624_AMA_15111214131112_cory_B_converted.csv</v>
      </c>
      <c r="B48" s="5" t="s">
        <v>57</v>
      </c>
      <c r="C48" s="1">
        <v>42</v>
      </c>
      <c r="D48" s="2">
        <v>49</v>
      </c>
      <c r="E48">
        <v>60</v>
      </c>
      <c r="F48">
        <v>69</v>
      </c>
      <c r="G48" s="1">
        <v>87</v>
      </c>
      <c r="H48" s="2">
        <v>96</v>
      </c>
      <c r="I48" s="1">
        <v>118</v>
      </c>
      <c r="J48" s="2">
        <v>128</v>
      </c>
      <c r="K48">
        <f t="shared" si="3"/>
        <v>4</v>
      </c>
      <c r="L48" t="str">
        <f t="shared" si="1"/>
        <v>42,60,87,118</v>
      </c>
      <c r="M48" t="str">
        <f t="shared" si="2"/>
        <v>49,69,96,128</v>
      </c>
    </row>
    <row r="49" spans="1:13" x14ac:dyDescent="0.2">
      <c r="A49" t="str">
        <f t="shared" si="0"/>
        <v>2024-02-16_093548_021624_AMA_15111214131112_cory_A_converted.csv</v>
      </c>
      <c r="B49" s="5" t="s">
        <v>58</v>
      </c>
      <c r="C49" s="1">
        <v>41</v>
      </c>
      <c r="D49" s="2">
        <v>48</v>
      </c>
      <c r="E49">
        <v>60</v>
      </c>
      <c r="F49">
        <v>67</v>
      </c>
      <c r="G49" s="1">
        <v>86</v>
      </c>
      <c r="H49" s="2">
        <v>93</v>
      </c>
      <c r="I49" s="1">
        <v>118</v>
      </c>
      <c r="J49" s="2">
        <v>125</v>
      </c>
      <c r="K49">
        <f t="shared" si="3"/>
        <v>4</v>
      </c>
      <c r="L49" t="str">
        <f t="shared" si="1"/>
        <v>41,60,86,118</v>
      </c>
      <c r="M49" t="str">
        <f t="shared" si="2"/>
        <v>48,67,93,125</v>
      </c>
    </row>
    <row r="50" spans="1:13" x14ac:dyDescent="0.2">
      <c r="A50" t="str">
        <f t="shared" si="0"/>
        <v>2024-02-15_173144_021524_PMC_2354135_tile_B_converted.csv</v>
      </c>
      <c r="B50" s="5" t="s">
        <v>59</v>
      </c>
      <c r="C50" s="1">
        <v>45</v>
      </c>
      <c r="D50" s="2">
        <v>51</v>
      </c>
      <c r="E50">
        <v>71</v>
      </c>
      <c r="F50">
        <v>80</v>
      </c>
      <c r="K50">
        <f t="shared" si="3"/>
        <v>2</v>
      </c>
      <c r="L50" t="str">
        <f t="shared" si="1"/>
        <v>45,71</v>
      </c>
      <c r="M50" t="str">
        <f t="shared" si="2"/>
        <v>51,80</v>
      </c>
    </row>
    <row r="51" spans="1:13" x14ac:dyDescent="0.2">
      <c r="A51" t="str">
        <f t="shared" si="0"/>
        <v>2024-02-15_173144_021524_PMC_2354135_tile_A_converted.csv</v>
      </c>
      <c r="B51" s="5" t="s">
        <v>60</v>
      </c>
      <c r="C51" s="1">
        <v>43</v>
      </c>
      <c r="D51" s="2">
        <v>50</v>
      </c>
      <c r="E51">
        <v>69</v>
      </c>
      <c r="F51">
        <v>80</v>
      </c>
      <c r="K51">
        <f t="shared" si="3"/>
        <v>2</v>
      </c>
      <c r="L51" t="str">
        <f t="shared" si="1"/>
        <v>43,69</v>
      </c>
      <c r="M51" t="str">
        <f t="shared" si="2"/>
        <v>50,80</v>
      </c>
    </row>
    <row r="52" spans="1:13" x14ac:dyDescent="0.2">
      <c r="A52" t="str">
        <f t="shared" si="0"/>
        <v>2024-02-15_135208_021524_PMC_2354135_cory_B_converted.csv</v>
      </c>
      <c r="B52" s="5" t="s">
        <v>61</v>
      </c>
      <c r="C52" s="4">
        <v>35</v>
      </c>
      <c r="D52" s="2">
        <v>44</v>
      </c>
      <c r="E52">
        <v>64</v>
      </c>
      <c r="F52">
        <v>73</v>
      </c>
      <c r="G52" s="1">
        <v>95</v>
      </c>
      <c r="H52" s="2">
        <v>105</v>
      </c>
      <c r="I52" s="1">
        <v>127</v>
      </c>
      <c r="J52" s="2">
        <v>135</v>
      </c>
      <c r="K52">
        <f t="shared" si="3"/>
        <v>4</v>
      </c>
      <c r="L52" t="str">
        <f t="shared" si="1"/>
        <v>35,64,95,127</v>
      </c>
      <c r="M52" t="str">
        <f t="shared" si="2"/>
        <v>44,73,105,135</v>
      </c>
    </row>
    <row r="53" spans="1:13" x14ac:dyDescent="0.2">
      <c r="A53" t="str">
        <f t="shared" si="0"/>
        <v>2024-02-15_135208_021524_PMC_2354135_cory_A_converted.csv</v>
      </c>
      <c r="B53" s="5" t="s">
        <v>62</v>
      </c>
      <c r="C53" s="1">
        <v>35</v>
      </c>
      <c r="D53" s="2">
        <v>45</v>
      </c>
      <c r="E53">
        <v>62</v>
      </c>
      <c r="F53">
        <v>71</v>
      </c>
      <c r="G53" s="1">
        <v>97</v>
      </c>
      <c r="H53" s="2">
        <v>105</v>
      </c>
      <c r="I53" s="1">
        <v>152</v>
      </c>
      <c r="J53" s="2">
        <v>159</v>
      </c>
      <c r="K53">
        <f t="shared" si="3"/>
        <v>4</v>
      </c>
      <c r="L53" t="str">
        <f t="shared" si="1"/>
        <v>35,62,97,152</v>
      </c>
      <c r="M53" t="str">
        <f t="shared" si="2"/>
        <v>45,71,105,159</v>
      </c>
    </row>
    <row r="54" spans="1:13" x14ac:dyDescent="0.2">
      <c r="A54" t="str">
        <f t="shared" si="0"/>
        <v>2024-02-15_120433_021524_AMC_11111414131215_tile_B_converted.csv</v>
      </c>
      <c r="B54" s="5" t="s">
        <v>63</v>
      </c>
      <c r="C54" s="1">
        <v>40</v>
      </c>
      <c r="D54" s="2">
        <v>46</v>
      </c>
      <c r="E54">
        <v>66</v>
      </c>
      <c r="F54">
        <v>75</v>
      </c>
      <c r="K54">
        <f t="shared" si="3"/>
        <v>2</v>
      </c>
      <c r="L54" t="str">
        <f t="shared" si="1"/>
        <v>40,66</v>
      </c>
      <c r="M54" t="str">
        <f t="shared" si="2"/>
        <v>46,75</v>
      </c>
    </row>
    <row r="55" spans="1:13" x14ac:dyDescent="0.2">
      <c r="A55" t="str">
        <f t="shared" si="0"/>
        <v>2024-02-15_120433_021524_AMC_11111414131215_tile_A_converted.csv</v>
      </c>
      <c r="B55" s="5" t="s">
        <v>64</v>
      </c>
      <c r="C55" s="1">
        <v>40</v>
      </c>
      <c r="D55" s="2">
        <v>48</v>
      </c>
      <c r="E55">
        <v>68</v>
      </c>
      <c r="F55">
        <v>76</v>
      </c>
      <c r="K55">
        <f t="shared" si="3"/>
        <v>2</v>
      </c>
      <c r="L55" t="str">
        <f t="shared" si="1"/>
        <v>40,68</v>
      </c>
      <c r="M55" t="str">
        <f t="shared" si="2"/>
        <v>48,76</v>
      </c>
    </row>
    <row r="56" spans="1:13" x14ac:dyDescent="0.2">
      <c r="A56" t="str">
        <f t="shared" si="0"/>
        <v>2024-02-15_092912_2024-02-15_AMC_11111414131215_cory_B_converted.csv</v>
      </c>
      <c r="B56" s="5" t="s">
        <v>65</v>
      </c>
      <c r="C56" s="1">
        <v>30.5</v>
      </c>
      <c r="D56" s="2">
        <v>38</v>
      </c>
      <c r="E56">
        <v>59</v>
      </c>
      <c r="F56">
        <v>66</v>
      </c>
      <c r="G56" s="1">
        <v>85</v>
      </c>
      <c r="H56" s="2">
        <v>95</v>
      </c>
      <c r="I56" s="1">
        <v>111</v>
      </c>
      <c r="J56" s="2">
        <v>120</v>
      </c>
      <c r="K56">
        <f t="shared" si="3"/>
        <v>4</v>
      </c>
      <c r="L56" t="str">
        <f t="shared" si="1"/>
        <v>30.5,59,85,111</v>
      </c>
      <c r="M56" t="str">
        <f t="shared" si="2"/>
        <v>38,66,95,120</v>
      </c>
    </row>
    <row r="57" spans="1:13" x14ac:dyDescent="0.2">
      <c r="A57" t="str">
        <f t="shared" si="0"/>
        <v>2024-02-15_092912_2024-02-15_AMC_11111414131215_cory_A_converted.csv</v>
      </c>
      <c r="B57" s="5" t="s">
        <v>66</v>
      </c>
      <c r="C57" s="1">
        <v>30.5</v>
      </c>
      <c r="D57" s="2">
        <v>38</v>
      </c>
      <c r="E57">
        <v>58</v>
      </c>
      <c r="F57">
        <v>66</v>
      </c>
      <c r="G57" s="1">
        <v>88</v>
      </c>
      <c r="H57" s="2">
        <v>95</v>
      </c>
      <c r="I57" s="1">
        <v>112</v>
      </c>
      <c r="J57" s="2">
        <v>120</v>
      </c>
      <c r="K57">
        <f t="shared" si="3"/>
        <v>4</v>
      </c>
      <c r="L57" t="str">
        <f t="shared" si="1"/>
        <v>30.5,58,88,112</v>
      </c>
      <c r="M57" t="str">
        <f t="shared" si="2"/>
        <v>38,66,95,120</v>
      </c>
    </row>
    <row r="58" spans="1:13" x14ac:dyDescent="0.2">
      <c r="A58" t="str">
        <f t="shared" si="0"/>
        <v>2024-02-14_194709_2024-02-14_PMC_791010689_tile_B_converted.csv</v>
      </c>
      <c r="B58" s="5" t="s">
        <v>67</v>
      </c>
      <c r="C58" s="1">
        <v>30.5</v>
      </c>
      <c r="D58" s="2">
        <v>39</v>
      </c>
      <c r="E58">
        <v>55</v>
      </c>
      <c r="F58">
        <v>64</v>
      </c>
      <c r="K58">
        <f t="shared" si="3"/>
        <v>2</v>
      </c>
      <c r="L58" t="str">
        <f t="shared" si="1"/>
        <v>30.5,55</v>
      </c>
      <c r="M58" t="str">
        <f t="shared" si="2"/>
        <v>39,64</v>
      </c>
    </row>
    <row r="59" spans="1:13" x14ac:dyDescent="0.2">
      <c r="A59" t="str">
        <f t="shared" si="0"/>
        <v>2024-02-14_194709_2024-02-14_PMC_791010689_tile_A_converted.csv</v>
      </c>
      <c r="B59" s="5" t="s">
        <v>68</v>
      </c>
      <c r="C59" s="1">
        <v>30.5</v>
      </c>
      <c r="D59" s="2">
        <v>38</v>
      </c>
      <c r="E59">
        <v>56</v>
      </c>
      <c r="F59">
        <v>63</v>
      </c>
      <c r="K59">
        <f t="shared" si="3"/>
        <v>2</v>
      </c>
      <c r="L59" t="str">
        <f t="shared" si="1"/>
        <v>30.5,56</v>
      </c>
      <c r="M59" t="str">
        <f t="shared" si="2"/>
        <v>38,63</v>
      </c>
    </row>
    <row r="60" spans="1:13" x14ac:dyDescent="0.2">
      <c r="A60" t="str">
        <f t="shared" si="0"/>
        <v>2024-02-14_161244_2024-02-14_PMC_791010689_cory_B_converted.csv</v>
      </c>
      <c r="B60" s="5" t="s">
        <v>69</v>
      </c>
      <c r="C60" s="1">
        <v>38</v>
      </c>
      <c r="D60" s="2">
        <v>44</v>
      </c>
      <c r="E60">
        <v>63</v>
      </c>
      <c r="F60">
        <v>72</v>
      </c>
      <c r="G60" s="1">
        <v>90</v>
      </c>
      <c r="H60" s="2">
        <v>98</v>
      </c>
      <c r="I60" s="1">
        <v>118</v>
      </c>
      <c r="J60" s="2">
        <v>130</v>
      </c>
      <c r="K60">
        <f t="shared" si="3"/>
        <v>4</v>
      </c>
      <c r="L60" t="str">
        <f t="shared" si="1"/>
        <v>38,63,90,118</v>
      </c>
      <c r="M60" t="str">
        <f t="shared" si="2"/>
        <v>44,72,98,130</v>
      </c>
    </row>
    <row r="61" spans="1:13" x14ac:dyDescent="0.2">
      <c r="A61" t="str">
        <f t="shared" si="0"/>
        <v>2024-02-14_161244_2024-02-14_PMC_791010689_cory_A_converted.csv</v>
      </c>
      <c r="B61" s="5" t="s">
        <v>70</v>
      </c>
      <c r="C61" s="1">
        <v>37</v>
      </c>
      <c r="D61" s="2">
        <v>45</v>
      </c>
      <c r="E61">
        <v>64</v>
      </c>
      <c r="F61">
        <v>70</v>
      </c>
      <c r="G61" s="1">
        <v>90</v>
      </c>
      <c r="H61" s="2">
        <v>98</v>
      </c>
      <c r="I61" s="1">
        <v>120</v>
      </c>
      <c r="J61" s="2">
        <v>128</v>
      </c>
      <c r="K61">
        <f t="shared" si="3"/>
        <v>4</v>
      </c>
      <c r="L61" t="str">
        <f t="shared" si="1"/>
        <v>37,64,90,120</v>
      </c>
      <c r="M61" t="str">
        <f t="shared" si="2"/>
        <v>45,70,98,128</v>
      </c>
    </row>
    <row r="62" spans="1:13" x14ac:dyDescent="0.2">
      <c r="A62" t="str">
        <f t="shared" si="0"/>
        <v>2024-02-14_143551_2024-02-14_AMD_98976108_tile_B_converted.csv</v>
      </c>
      <c r="B62" s="5" t="s">
        <v>71</v>
      </c>
      <c r="C62" s="1">
        <v>31</v>
      </c>
      <c r="D62" s="2">
        <v>39</v>
      </c>
      <c r="E62">
        <v>55</v>
      </c>
      <c r="F62">
        <v>65</v>
      </c>
      <c r="K62">
        <f t="shared" si="3"/>
        <v>2</v>
      </c>
      <c r="L62" t="str">
        <f t="shared" si="1"/>
        <v>31,55</v>
      </c>
      <c r="M62" t="str">
        <f t="shared" si="2"/>
        <v>39,65</v>
      </c>
    </row>
    <row r="63" spans="1:13" x14ac:dyDescent="0.2">
      <c r="A63" t="str">
        <f t="shared" si="0"/>
        <v>2024-02-14_143551_2024-02-14_AMD_98976108_tile_A_converted.csv</v>
      </c>
      <c r="B63" s="5" t="s">
        <v>72</v>
      </c>
      <c r="C63" s="1">
        <v>31</v>
      </c>
      <c r="D63" s="2">
        <v>39</v>
      </c>
      <c r="E63">
        <v>56</v>
      </c>
      <c r="F63">
        <v>63</v>
      </c>
      <c r="K63">
        <f t="shared" si="3"/>
        <v>2</v>
      </c>
      <c r="L63" t="str">
        <f t="shared" si="1"/>
        <v>31,56</v>
      </c>
      <c r="M63" t="str">
        <f t="shared" si="2"/>
        <v>39,63</v>
      </c>
    </row>
    <row r="64" spans="1:13" x14ac:dyDescent="0.2">
      <c r="A64" t="str">
        <f t="shared" si="0"/>
        <v>2024-02-14_104544_2024-02-14_AMD_98976108_cory_B_converted.csv</v>
      </c>
      <c r="B64" s="5" t="s">
        <v>73</v>
      </c>
      <c r="C64" s="1">
        <v>55</v>
      </c>
      <c r="D64" s="2">
        <v>65</v>
      </c>
      <c r="E64">
        <v>80</v>
      </c>
      <c r="F64">
        <v>90</v>
      </c>
      <c r="G64" s="1">
        <v>106</v>
      </c>
      <c r="H64" s="2">
        <v>115</v>
      </c>
      <c r="I64" s="1">
        <v>129</v>
      </c>
      <c r="J64" s="2">
        <v>138</v>
      </c>
      <c r="K64">
        <f t="shared" si="3"/>
        <v>4</v>
      </c>
      <c r="L64" t="str">
        <f t="shared" si="1"/>
        <v>55,80,106,129</v>
      </c>
      <c r="M64" t="str">
        <f t="shared" si="2"/>
        <v>65,90,115,138</v>
      </c>
    </row>
    <row r="65" spans="1:13" x14ac:dyDescent="0.2">
      <c r="A65" t="str">
        <f t="shared" si="0"/>
        <v>2024-02-14_104544_2024-02-14_AMD_98976108_cory_A_converted.csv</v>
      </c>
      <c r="B65" s="5" t="s">
        <v>74</v>
      </c>
      <c r="C65" s="1">
        <v>54</v>
      </c>
      <c r="D65" s="2">
        <v>61</v>
      </c>
      <c r="E65">
        <v>79</v>
      </c>
      <c r="F65">
        <v>88</v>
      </c>
      <c r="G65" s="1">
        <v>105</v>
      </c>
      <c r="H65" s="2">
        <v>113</v>
      </c>
      <c r="I65" s="1">
        <v>129</v>
      </c>
      <c r="J65" s="2">
        <v>136</v>
      </c>
      <c r="K65">
        <f t="shared" si="3"/>
        <v>4</v>
      </c>
      <c r="L65" t="str">
        <f t="shared" si="1"/>
        <v>54,79,105,129</v>
      </c>
      <c r="M65" t="str">
        <f t="shared" si="2"/>
        <v>61,88,113,136</v>
      </c>
    </row>
    <row r="66" spans="1:13" x14ac:dyDescent="0.2">
      <c r="A66" t="str">
        <f t="shared" si="0"/>
        <v>2023-12-12_215441_121223_15C_A2B2E2B3E3A4_tile_B_converted.csv</v>
      </c>
      <c r="B66" s="5" t="s">
        <v>75</v>
      </c>
      <c r="C66" s="1">
        <v>30.5</v>
      </c>
      <c r="D66" s="2">
        <v>40</v>
      </c>
      <c r="E66">
        <v>59</v>
      </c>
      <c r="F66">
        <v>68</v>
      </c>
      <c r="G66" s="1">
        <v>89</v>
      </c>
      <c r="H66" s="2">
        <v>97</v>
      </c>
      <c r="I66" s="1">
        <v>116</v>
      </c>
      <c r="J66" s="2">
        <v>125</v>
      </c>
      <c r="K66">
        <f t="shared" si="3"/>
        <v>4</v>
      </c>
      <c r="L66" t="str">
        <f t="shared" si="1"/>
        <v>30.5,59,89,116</v>
      </c>
      <c r="M66" t="str">
        <f t="shared" si="2"/>
        <v>40,68,97,125</v>
      </c>
    </row>
    <row r="67" spans="1:13" x14ac:dyDescent="0.2">
      <c r="A67" t="str">
        <f t="shared" ref="A67:A111" si="4">SUBSTITUTE( B67, "_slopes.png", ".csv")</f>
        <v>2023-12-12_215441_121223_15C_A2B2E2B3E3A4_tile_A_converted.csv</v>
      </c>
      <c r="B67" s="5" t="s">
        <v>76</v>
      </c>
      <c r="C67" s="1">
        <v>30.5</v>
      </c>
      <c r="D67" s="2">
        <v>38</v>
      </c>
      <c r="E67">
        <v>59</v>
      </c>
      <c r="F67">
        <v>68</v>
      </c>
      <c r="G67" s="1">
        <v>87</v>
      </c>
      <c r="H67" s="2">
        <v>95</v>
      </c>
      <c r="I67" s="1">
        <v>116</v>
      </c>
      <c r="J67" s="2">
        <v>125</v>
      </c>
      <c r="K67">
        <f t="shared" si="3"/>
        <v>4</v>
      </c>
      <c r="L67" t="str">
        <f t="shared" ref="L67:L111" si="5">IF($K67=1,_xlfn.CONCAT(C67),IF($K67=2,_xlfn.CONCAT(,C67,",",E67),IF($K67=3,_xlfn.CONCAT(C67,",",E67,",",G67),_xlfn.CONCAT(C67,",",E67,",",G67,",",I67))))</f>
        <v>30.5,59,87,116</v>
      </c>
      <c r="M67" t="str">
        <f t="shared" ref="M67:M111" si="6">IF($K67=1,_xlfn.CONCAT(D67),IF($K67=2,_xlfn.CONCAT(,D67,",",F67),IF($K67=3,_xlfn.CONCAT(D67,",",F67,",",H67),_xlfn.CONCAT(D67,",",F67,",",H67,",",J67))))</f>
        <v>38,68,95,125</v>
      </c>
    </row>
    <row r="68" spans="1:13" x14ac:dyDescent="0.2">
      <c r="A68" t="str">
        <f t="shared" si="4"/>
        <v>2023-12-12_182021_121223_15C_A2B2E2B3E3A4_cory_B_converted.csv</v>
      </c>
      <c r="B68" s="5" t="s">
        <v>77</v>
      </c>
      <c r="C68" s="1">
        <v>30.5</v>
      </c>
      <c r="D68" s="2">
        <v>45</v>
      </c>
      <c r="E68">
        <v>62</v>
      </c>
      <c r="F68">
        <v>71</v>
      </c>
      <c r="G68" s="1">
        <v>91</v>
      </c>
      <c r="H68" s="2">
        <v>101</v>
      </c>
      <c r="I68" s="1">
        <v>125</v>
      </c>
      <c r="J68" s="2">
        <v>133</v>
      </c>
      <c r="K68">
        <f t="shared" ref="K68:K111" si="7">IF(ISBLANK(E68),1,(IF(ISBLANK(G68),2,IF(ISBLANK(I68),3,4))))</f>
        <v>4</v>
      </c>
      <c r="L68" t="str">
        <f t="shared" si="5"/>
        <v>30.5,62,91,125</v>
      </c>
      <c r="M68" t="str">
        <f t="shared" si="6"/>
        <v>45,71,101,133</v>
      </c>
    </row>
    <row r="69" spans="1:13" x14ac:dyDescent="0.2">
      <c r="A69" t="str">
        <f t="shared" si="4"/>
        <v>2023-12-12_182021_121223_15C_A2B2E2B3E3A4_cory_A_converted.csv</v>
      </c>
      <c r="B69" s="5" t="s">
        <v>78</v>
      </c>
      <c r="C69" s="1">
        <v>30.5</v>
      </c>
      <c r="D69" s="2">
        <v>42</v>
      </c>
      <c r="E69">
        <v>62</v>
      </c>
      <c r="F69">
        <v>70</v>
      </c>
      <c r="G69" s="1">
        <v>90</v>
      </c>
      <c r="H69" s="2">
        <v>100</v>
      </c>
      <c r="I69" s="1">
        <v>125</v>
      </c>
      <c r="J69" s="2">
        <v>135</v>
      </c>
      <c r="K69">
        <f t="shared" si="7"/>
        <v>4</v>
      </c>
      <c r="L69" t="str">
        <f t="shared" si="5"/>
        <v>30.5,62,90,125</v>
      </c>
      <c r="M69" t="str">
        <f t="shared" si="6"/>
        <v>42,70,100,135</v>
      </c>
    </row>
    <row r="70" spans="1:13" x14ac:dyDescent="0.2">
      <c r="A70" t="str">
        <f t="shared" si="4"/>
        <v>2023-12-12_144729_121123_15C_A7B7E7A8B9E10_tile_B_converted.csv</v>
      </c>
      <c r="B70" s="5" t="s">
        <v>79</v>
      </c>
      <c r="C70" s="1">
        <v>30.5</v>
      </c>
      <c r="D70" s="2">
        <v>40</v>
      </c>
      <c r="E70">
        <v>62</v>
      </c>
      <c r="F70">
        <v>75</v>
      </c>
      <c r="K70">
        <f t="shared" si="7"/>
        <v>2</v>
      </c>
      <c r="L70" t="str">
        <f t="shared" si="5"/>
        <v>30.5,62</v>
      </c>
      <c r="M70" t="str">
        <f t="shared" si="6"/>
        <v>40,75</v>
      </c>
    </row>
    <row r="71" spans="1:13" x14ac:dyDescent="0.2">
      <c r="A71" t="str">
        <f t="shared" si="4"/>
        <v>2023-12-12_144729_121123_15C_A7B7E7A8B9E10_tile_A_converted.csv</v>
      </c>
      <c r="B71" s="5" t="s">
        <v>80</v>
      </c>
      <c r="C71" s="1">
        <v>30.5</v>
      </c>
      <c r="D71" s="2">
        <v>36</v>
      </c>
      <c r="E71">
        <v>61</v>
      </c>
      <c r="F71">
        <v>75</v>
      </c>
      <c r="K71">
        <f t="shared" si="7"/>
        <v>2</v>
      </c>
      <c r="L71" t="str">
        <f t="shared" si="5"/>
        <v>30.5,61</v>
      </c>
      <c r="M71" t="str">
        <f t="shared" si="6"/>
        <v>36,75</v>
      </c>
    </row>
    <row r="72" spans="1:13" x14ac:dyDescent="0.2">
      <c r="A72" t="str">
        <f t="shared" si="4"/>
        <v>2023-12-12_110637_121123_15C_A7B7E7A8B9E10_cory_B_converted.csv</v>
      </c>
      <c r="B72" s="5" t="s">
        <v>81</v>
      </c>
      <c r="C72" s="1">
        <v>55</v>
      </c>
      <c r="D72" s="2">
        <v>70</v>
      </c>
      <c r="E72">
        <v>80</v>
      </c>
      <c r="F72">
        <v>100</v>
      </c>
      <c r="G72" s="1">
        <v>130</v>
      </c>
      <c r="H72" s="2">
        <v>140</v>
      </c>
      <c r="I72" s="1">
        <v>143</v>
      </c>
      <c r="J72" s="2">
        <v>155</v>
      </c>
      <c r="K72">
        <f t="shared" si="7"/>
        <v>4</v>
      </c>
      <c r="L72" t="str">
        <f t="shared" si="5"/>
        <v>55,80,130,143</v>
      </c>
      <c r="M72" t="str">
        <f t="shared" si="6"/>
        <v>70,100,140,155</v>
      </c>
    </row>
    <row r="73" spans="1:13" x14ac:dyDescent="0.2">
      <c r="A73" t="str">
        <f t="shared" si="4"/>
        <v>2023-12-12_110637_121123_15C_A7B7E7A8B9E10_cory_A_converted.csv</v>
      </c>
      <c r="B73" s="5" t="s">
        <v>82</v>
      </c>
      <c r="C73" s="1">
        <v>60</v>
      </c>
      <c r="D73" s="2">
        <v>75</v>
      </c>
      <c r="E73">
        <v>80</v>
      </c>
      <c r="F73">
        <v>100</v>
      </c>
      <c r="G73" s="1">
        <v>130</v>
      </c>
      <c r="H73" s="2">
        <v>140</v>
      </c>
      <c r="I73" s="1">
        <v>143</v>
      </c>
      <c r="J73" s="2">
        <v>155</v>
      </c>
      <c r="K73">
        <f t="shared" si="7"/>
        <v>4</v>
      </c>
      <c r="L73" t="str">
        <f t="shared" si="5"/>
        <v>60,80,130,143</v>
      </c>
      <c r="M73" t="str">
        <f t="shared" si="6"/>
        <v>75,100,140,155</v>
      </c>
    </row>
    <row r="74" spans="1:13" x14ac:dyDescent="0.2">
      <c r="A74" t="str">
        <f t="shared" si="4"/>
        <v>2023-12-11_171114_121123_23C_B11A14E14B14A15E15_tile_B_converted.csv</v>
      </c>
      <c r="B74" s="5" t="s">
        <v>83</v>
      </c>
      <c r="C74" s="1">
        <v>30.5</v>
      </c>
      <c r="D74" s="2">
        <v>45</v>
      </c>
      <c r="E74">
        <v>50</v>
      </c>
      <c r="F74">
        <v>65</v>
      </c>
      <c r="G74" s="1">
        <v>110</v>
      </c>
      <c r="H74" s="2">
        <v>128</v>
      </c>
      <c r="I74" s="1">
        <v>135</v>
      </c>
      <c r="J74" s="2">
        <v>155</v>
      </c>
      <c r="K74">
        <f t="shared" si="7"/>
        <v>4</v>
      </c>
      <c r="L74" t="str">
        <f t="shared" si="5"/>
        <v>30.5,50,110,135</v>
      </c>
      <c r="M74" t="str">
        <f t="shared" si="6"/>
        <v>45,65,128,155</v>
      </c>
    </row>
    <row r="75" spans="1:13" x14ac:dyDescent="0.2">
      <c r="A75" t="str">
        <f t="shared" si="4"/>
        <v>2023-12-11_171114_121123_23C_B11A14E14B14A15E15_tile_A_converted.csv</v>
      </c>
      <c r="B75" s="5" t="s">
        <v>84</v>
      </c>
      <c r="C75" s="1">
        <v>30.5</v>
      </c>
      <c r="D75" s="2">
        <v>45</v>
      </c>
      <c r="E75">
        <v>50</v>
      </c>
      <c r="F75">
        <v>65</v>
      </c>
      <c r="G75" s="1">
        <v>110</v>
      </c>
      <c r="H75" s="2">
        <v>128</v>
      </c>
      <c r="I75" s="1">
        <v>135</v>
      </c>
      <c r="J75" s="2">
        <v>155</v>
      </c>
      <c r="K75">
        <f t="shared" si="7"/>
        <v>4</v>
      </c>
      <c r="L75" t="str">
        <f t="shared" si="5"/>
        <v>30.5,50,110,135</v>
      </c>
      <c r="M75" t="str">
        <f t="shared" si="6"/>
        <v>45,65,128,155</v>
      </c>
    </row>
    <row r="76" spans="1:13" x14ac:dyDescent="0.2">
      <c r="A76" t="str">
        <f t="shared" si="4"/>
        <v>2023-12-11_132532_121123_23C_B11A14E14B14A15E15_cory_B_converted.csv</v>
      </c>
      <c r="B76" s="5" t="s">
        <v>85</v>
      </c>
      <c r="C76" s="1">
        <v>30.5</v>
      </c>
      <c r="D76" s="2">
        <v>45</v>
      </c>
      <c r="E76">
        <v>85</v>
      </c>
      <c r="F76">
        <v>100</v>
      </c>
      <c r="G76" s="1">
        <v>105</v>
      </c>
      <c r="H76" s="2">
        <v>120</v>
      </c>
      <c r="I76" s="1">
        <v>123</v>
      </c>
      <c r="J76" s="2">
        <v>140</v>
      </c>
      <c r="K76">
        <f t="shared" si="7"/>
        <v>4</v>
      </c>
      <c r="L76" t="str">
        <f t="shared" si="5"/>
        <v>30.5,85,105,123</v>
      </c>
      <c r="M76" t="str">
        <f t="shared" si="6"/>
        <v>45,100,120,140</v>
      </c>
    </row>
    <row r="77" spans="1:13" x14ac:dyDescent="0.2">
      <c r="A77" t="str">
        <f t="shared" si="4"/>
        <v>2023-12-11_132532_121123_23C_B11A14E14B14A15E15_cory_A_converted.csv</v>
      </c>
      <c r="B77" s="5" t="s">
        <v>86</v>
      </c>
      <c r="C77" s="1">
        <v>30.5</v>
      </c>
      <c r="D77" s="2">
        <v>45</v>
      </c>
      <c r="E77">
        <v>85</v>
      </c>
      <c r="F77">
        <v>100</v>
      </c>
      <c r="G77" s="1">
        <v>105</v>
      </c>
      <c r="H77" s="2">
        <v>120</v>
      </c>
      <c r="I77" s="1">
        <v>123</v>
      </c>
      <c r="J77" s="2">
        <v>140</v>
      </c>
      <c r="K77">
        <f t="shared" si="7"/>
        <v>4</v>
      </c>
      <c r="L77" t="str">
        <f t="shared" si="5"/>
        <v>30.5,85,105,123</v>
      </c>
      <c r="M77" t="str">
        <f t="shared" si="6"/>
        <v>45,100,120,140</v>
      </c>
    </row>
    <row r="78" spans="1:13" x14ac:dyDescent="0.2">
      <c r="A78" t="str">
        <f t="shared" si="4"/>
        <v>2023-12-10_193218_121023_15C_B1A2A3_tile_A_converted.csv</v>
      </c>
      <c r="B78" s="5" t="s">
        <v>87</v>
      </c>
      <c r="C78" s="1">
        <v>30.5</v>
      </c>
      <c r="D78" s="2">
        <v>37</v>
      </c>
      <c r="E78">
        <v>50</v>
      </c>
      <c r="F78">
        <v>57</v>
      </c>
      <c r="G78" s="1">
        <v>74</v>
      </c>
      <c r="H78" s="2">
        <v>81</v>
      </c>
      <c r="K78">
        <f t="shared" si="7"/>
        <v>3</v>
      </c>
      <c r="L78" t="str">
        <f t="shared" si="5"/>
        <v>30.5,50,74</v>
      </c>
      <c r="M78" t="str">
        <f t="shared" si="6"/>
        <v>37,57,81</v>
      </c>
    </row>
    <row r="79" spans="1:13" x14ac:dyDescent="0.2">
      <c r="A79" t="str">
        <f t="shared" si="4"/>
        <v>2023-12-10_160604_121023_15C_B1A2A3_cory_A_converted.csv</v>
      </c>
      <c r="B79" s="5" t="s">
        <v>88</v>
      </c>
      <c r="C79" s="1">
        <v>36</v>
      </c>
      <c r="D79" s="2">
        <v>45</v>
      </c>
      <c r="E79">
        <v>65</v>
      </c>
      <c r="F79">
        <v>75</v>
      </c>
      <c r="G79" s="1">
        <v>95</v>
      </c>
      <c r="H79" s="2">
        <v>103</v>
      </c>
      <c r="I79" s="1">
        <v>123</v>
      </c>
      <c r="J79" s="2">
        <v>130</v>
      </c>
      <c r="K79">
        <f t="shared" si="7"/>
        <v>4</v>
      </c>
      <c r="L79" t="str">
        <f t="shared" si="5"/>
        <v>36,65,95,123</v>
      </c>
      <c r="M79" t="str">
        <f t="shared" si="6"/>
        <v>45,75,103,130</v>
      </c>
    </row>
    <row r="80" spans="1:13" x14ac:dyDescent="0.2">
      <c r="A80" t="str">
        <f t="shared" si="4"/>
        <v>2023-12-10_144051_121023_15C_E1E2E4E3E4E5_tile_B_converted.csv</v>
      </c>
      <c r="B80" s="5" t="s">
        <v>89</v>
      </c>
      <c r="C80" s="1">
        <v>33</v>
      </c>
      <c r="D80" s="2">
        <v>45</v>
      </c>
      <c r="E80">
        <v>56</v>
      </c>
      <c r="F80">
        <v>65</v>
      </c>
      <c r="K80">
        <f t="shared" si="7"/>
        <v>2</v>
      </c>
      <c r="L80" t="str">
        <f t="shared" si="5"/>
        <v>33,56</v>
      </c>
      <c r="M80" t="str">
        <f t="shared" si="6"/>
        <v>45,65</v>
      </c>
    </row>
    <row r="81" spans="1:14" x14ac:dyDescent="0.2">
      <c r="A81" t="str">
        <f t="shared" si="4"/>
        <v>2023-12-10_144051_121023_15C_E1E2E4E3E4E5_tile_A_converted.csv</v>
      </c>
      <c r="B81" s="5" t="s">
        <v>90</v>
      </c>
      <c r="C81" s="1">
        <v>31</v>
      </c>
      <c r="D81" s="2">
        <v>40</v>
      </c>
      <c r="E81">
        <v>52</v>
      </c>
      <c r="F81">
        <v>60</v>
      </c>
      <c r="G81" s="1">
        <v>70</v>
      </c>
      <c r="H81" s="2">
        <v>76</v>
      </c>
      <c r="K81">
        <f t="shared" si="7"/>
        <v>3</v>
      </c>
      <c r="L81" t="str">
        <f t="shared" si="5"/>
        <v>31,52,70</v>
      </c>
      <c r="M81" t="str">
        <f t="shared" si="6"/>
        <v>40,60,76</v>
      </c>
    </row>
    <row r="82" spans="1:14" x14ac:dyDescent="0.2">
      <c r="A82" t="str">
        <f t="shared" si="4"/>
        <v>2023-12-10_110928_121023_15C_E1E2E4E3E4E5_cory_B_converted.csv</v>
      </c>
      <c r="B82" s="5" t="s">
        <v>91</v>
      </c>
      <c r="C82" s="1">
        <v>40</v>
      </c>
      <c r="D82" s="2">
        <v>50</v>
      </c>
      <c r="E82">
        <v>70</v>
      </c>
      <c r="F82">
        <v>80</v>
      </c>
      <c r="G82" s="1">
        <v>98</v>
      </c>
      <c r="H82" s="2">
        <v>104</v>
      </c>
      <c r="I82" s="1">
        <v>145</v>
      </c>
      <c r="J82" s="2">
        <v>150</v>
      </c>
      <c r="K82">
        <f t="shared" si="7"/>
        <v>4</v>
      </c>
      <c r="L82" t="str">
        <f t="shared" si="5"/>
        <v>40,70,98,145</v>
      </c>
      <c r="M82" t="str">
        <f t="shared" si="6"/>
        <v>50,80,104,150</v>
      </c>
    </row>
    <row r="83" spans="1:14" x14ac:dyDescent="0.2">
      <c r="A83" t="str">
        <f t="shared" si="4"/>
        <v>2023-12-10_110928_121023_15C_E1E2E4E3E4E5_cory_A_converted.csv</v>
      </c>
      <c r="B83" s="5" t="s">
        <v>92</v>
      </c>
      <c r="C83" s="1">
        <v>38</v>
      </c>
      <c r="D83" s="2">
        <v>46</v>
      </c>
      <c r="E83">
        <v>68</v>
      </c>
      <c r="F83">
        <v>77</v>
      </c>
      <c r="G83" s="1">
        <v>96</v>
      </c>
      <c r="H83" s="2">
        <v>105</v>
      </c>
      <c r="I83" s="1">
        <v>119</v>
      </c>
      <c r="J83" s="2">
        <v>127</v>
      </c>
      <c r="K83">
        <f t="shared" si="7"/>
        <v>4</v>
      </c>
      <c r="L83" t="str">
        <f t="shared" si="5"/>
        <v>38,68,96,119</v>
      </c>
      <c r="M83" t="str">
        <f t="shared" si="6"/>
        <v>46,77,105,127</v>
      </c>
    </row>
    <row r="84" spans="1:14" x14ac:dyDescent="0.2">
      <c r="A84" t="str">
        <f t="shared" si="4"/>
        <v>2023-12-09_160745_120923_15C_A1B1A4B4A5B5_tile_B_converted.csv</v>
      </c>
      <c r="B84" s="5" t="s">
        <v>93</v>
      </c>
      <c r="C84" s="1">
        <v>48</v>
      </c>
      <c r="D84" s="2">
        <v>58</v>
      </c>
      <c r="E84">
        <v>79</v>
      </c>
      <c r="F84">
        <v>87</v>
      </c>
      <c r="K84">
        <f t="shared" si="7"/>
        <v>2</v>
      </c>
      <c r="L84" t="str">
        <f t="shared" si="5"/>
        <v>48,79</v>
      </c>
      <c r="M84" t="str">
        <f t="shared" si="6"/>
        <v>58,87</v>
      </c>
    </row>
    <row r="85" spans="1:14" x14ac:dyDescent="0.2">
      <c r="A85" t="str">
        <f t="shared" si="4"/>
        <v>2023-12-09_160745_120923_15C_A1B1A4B4A5B5_tile_A_converted.csv</v>
      </c>
      <c r="B85" s="5" t="s">
        <v>94</v>
      </c>
      <c r="C85" s="1">
        <v>48</v>
      </c>
      <c r="D85" s="2">
        <v>58</v>
      </c>
      <c r="E85">
        <v>80</v>
      </c>
      <c r="F85">
        <v>90</v>
      </c>
      <c r="K85">
        <f t="shared" si="7"/>
        <v>2</v>
      </c>
      <c r="L85" t="str">
        <f t="shared" si="5"/>
        <v>48,80</v>
      </c>
      <c r="M85" t="str">
        <f t="shared" si="6"/>
        <v>58,90</v>
      </c>
    </row>
    <row r="86" spans="1:14" x14ac:dyDescent="0.2">
      <c r="A86" t="str">
        <f t="shared" si="4"/>
        <v>2023-12-09_122228_120923_15C_A1B1A4B4A5B5_cory_B_converted.csv</v>
      </c>
      <c r="B86" s="5" t="s">
        <v>95</v>
      </c>
      <c r="C86" s="1">
        <v>50</v>
      </c>
      <c r="D86" s="2">
        <v>60</v>
      </c>
      <c r="E86">
        <v>80</v>
      </c>
      <c r="F86">
        <v>89</v>
      </c>
      <c r="G86" s="1">
        <v>115</v>
      </c>
      <c r="H86" s="2">
        <v>123</v>
      </c>
      <c r="I86" s="1">
        <v>149</v>
      </c>
      <c r="J86" s="2">
        <v>157</v>
      </c>
      <c r="K86">
        <f t="shared" si="7"/>
        <v>4</v>
      </c>
      <c r="L86" t="str">
        <f t="shared" si="5"/>
        <v>50,80,115,149</v>
      </c>
      <c r="M86" t="str">
        <f t="shared" si="6"/>
        <v>60,89,123,157</v>
      </c>
    </row>
    <row r="87" spans="1:14" x14ac:dyDescent="0.2">
      <c r="A87" t="str">
        <f t="shared" si="4"/>
        <v>2023-12-09_122228_120923_15C_A1B1A4B4A5B5_cory_A_converted.csv</v>
      </c>
      <c r="B87" s="5" t="s">
        <v>96</v>
      </c>
      <c r="C87" s="1">
        <v>50</v>
      </c>
      <c r="D87" s="2">
        <v>58</v>
      </c>
      <c r="E87">
        <v>80</v>
      </c>
      <c r="F87">
        <v>88</v>
      </c>
      <c r="G87" s="1">
        <v>111</v>
      </c>
      <c r="H87" s="2">
        <v>121</v>
      </c>
      <c r="I87" s="1">
        <v>148</v>
      </c>
      <c r="J87" s="2">
        <v>156</v>
      </c>
      <c r="K87">
        <f t="shared" si="7"/>
        <v>4</v>
      </c>
      <c r="L87" t="str">
        <f t="shared" si="5"/>
        <v>50,80,111,148</v>
      </c>
      <c r="M87" t="str">
        <f t="shared" si="6"/>
        <v>58,88,121,156</v>
      </c>
    </row>
    <row r="88" spans="1:14" x14ac:dyDescent="0.2">
      <c r="A88" t="str">
        <f t="shared" si="4"/>
        <v>2023-12-08_164634_120823_15C_nononoB2A3B3_tile_B_converted.csv</v>
      </c>
      <c r="B88" s="5" t="s">
        <v>97</v>
      </c>
      <c r="C88" s="1">
        <v>45</v>
      </c>
      <c r="D88" s="2">
        <v>55</v>
      </c>
      <c r="E88">
        <v>85</v>
      </c>
      <c r="F88">
        <v>97</v>
      </c>
      <c r="K88">
        <f t="shared" si="7"/>
        <v>2</v>
      </c>
      <c r="L88" t="str">
        <f t="shared" si="5"/>
        <v>45,85</v>
      </c>
      <c r="M88" t="str">
        <f t="shared" si="6"/>
        <v>55,97</v>
      </c>
    </row>
    <row r="89" spans="1:14" s="13" customFormat="1" x14ac:dyDescent="0.2">
      <c r="A89" t="str">
        <f t="shared" si="4"/>
        <v>2023-12-08_164634_120823_15C_nononoB2A3B3_tile_A_converted.csv</v>
      </c>
      <c r="B89" s="10" t="s">
        <v>98</v>
      </c>
      <c r="C89" s="11">
        <v>85</v>
      </c>
      <c r="D89" s="12">
        <v>96</v>
      </c>
      <c r="G89" s="11"/>
      <c r="H89" s="12"/>
      <c r="I89" s="11"/>
      <c r="J89" s="12"/>
      <c r="K89">
        <f t="shared" si="7"/>
        <v>1</v>
      </c>
      <c r="L89" t="str">
        <f t="shared" si="5"/>
        <v>85</v>
      </c>
      <c r="M89" t="str">
        <f t="shared" si="6"/>
        <v>96</v>
      </c>
    </row>
    <row r="90" spans="1:14" x14ac:dyDescent="0.2">
      <c r="A90" t="str">
        <f t="shared" si="4"/>
        <v>2023-12-08_115055_120823_15C_nononoB2A3B3_cory_B_converted.csv</v>
      </c>
      <c r="B90" s="5" t="s">
        <v>99</v>
      </c>
      <c r="C90" s="1">
        <v>46</v>
      </c>
      <c r="D90" s="2">
        <v>62</v>
      </c>
      <c r="E90">
        <v>88</v>
      </c>
      <c r="F90">
        <v>96</v>
      </c>
      <c r="K90">
        <f t="shared" si="7"/>
        <v>2</v>
      </c>
      <c r="L90" t="str">
        <f t="shared" si="5"/>
        <v>46,88</v>
      </c>
      <c r="M90" t="str">
        <f t="shared" si="6"/>
        <v>62,96</v>
      </c>
    </row>
    <row r="91" spans="1:14" x14ac:dyDescent="0.2">
      <c r="A91" t="str">
        <f t="shared" si="4"/>
        <v>2023-12-08_115055_120823_15C_nononoB2A3B3_cory_A_converted.csv</v>
      </c>
      <c r="B91" s="5" t="s">
        <v>100</v>
      </c>
      <c r="C91" s="1">
        <v>50</v>
      </c>
      <c r="D91" s="2">
        <v>70</v>
      </c>
      <c r="E91">
        <v>89</v>
      </c>
      <c r="F91">
        <v>105</v>
      </c>
      <c r="G91" s="1">
        <v>127</v>
      </c>
      <c r="H91" s="2">
        <v>137</v>
      </c>
      <c r="K91">
        <f t="shared" si="7"/>
        <v>3</v>
      </c>
      <c r="L91" t="str">
        <f t="shared" si="5"/>
        <v>50,89,127</v>
      </c>
      <c r="M91" t="str">
        <f t="shared" si="6"/>
        <v>70,105,137</v>
      </c>
    </row>
    <row r="92" spans="1:14" x14ac:dyDescent="0.2">
      <c r="A92" t="str">
        <f t="shared" si="4"/>
        <v>2023-12-06_152338_120623_23C_B12A13emptyx2_tile_A_converted.csv</v>
      </c>
      <c r="B92" s="5" t="s">
        <v>101</v>
      </c>
      <c r="C92" s="1">
        <v>30.5</v>
      </c>
      <c r="D92" s="2">
        <v>40</v>
      </c>
      <c r="E92">
        <v>50</v>
      </c>
      <c r="F92">
        <v>60</v>
      </c>
      <c r="G92" s="1">
        <v>65</v>
      </c>
      <c r="H92" s="2">
        <v>80</v>
      </c>
      <c r="K92">
        <f t="shared" si="7"/>
        <v>3</v>
      </c>
      <c r="L92" t="str">
        <f t="shared" si="5"/>
        <v>30.5,50,65</v>
      </c>
      <c r="M92" t="str">
        <f t="shared" si="6"/>
        <v>40,60,80</v>
      </c>
    </row>
    <row r="93" spans="1:14" x14ac:dyDescent="0.2">
      <c r="A93" t="str">
        <f t="shared" si="4"/>
        <v>2023-12-06_120950_120623_23C_B12A13emptyx2_cory_A_converted.csv</v>
      </c>
      <c r="B93" s="5" t="s">
        <v>102</v>
      </c>
      <c r="C93" s="1">
        <v>30.5</v>
      </c>
      <c r="D93" s="2">
        <v>45</v>
      </c>
      <c r="E93">
        <v>60</v>
      </c>
      <c r="F93">
        <v>70</v>
      </c>
      <c r="G93" s="1">
        <v>90</v>
      </c>
      <c r="H93" s="2">
        <v>110</v>
      </c>
      <c r="I93" s="1">
        <v>120</v>
      </c>
      <c r="J93" s="2">
        <v>140</v>
      </c>
      <c r="K93">
        <f t="shared" si="7"/>
        <v>4</v>
      </c>
      <c r="L93" t="str">
        <f t="shared" si="5"/>
        <v>30.5,60,90,120</v>
      </c>
      <c r="M93" t="str">
        <f t="shared" si="6"/>
        <v>45,70,110,140</v>
      </c>
    </row>
    <row r="94" spans="1:14" x14ac:dyDescent="0.2">
      <c r="A94" t="str">
        <f t="shared" si="4"/>
        <v>2023-12-05_135013_120523_23C_E11A15B15E15_tile_A_converted.csv</v>
      </c>
      <c r="B94" s="5" t="s">
        <v>103</v>
      </c>
      <c r="C94" s="1">
        <v>30.5</v>
      </c>
      <c r="D94" s="2">
        <v>42</v>
      </c>
      <c r="E94">
        <v>50</v>
      </c>
      <c r="F94">
        <v>59</v>
      </c>
      <c r="G94" s="1">
        <v>80</v>
      </c>
      <c r="H94" s="2">
        <v>90</v>
      </c>
      <c r="I94" s="1">
        <v>95</v>
      </c>
      <c r="J94" s="2">
        <v>109</v>
      </c>
      <c r="K94">
        <f t="shared" si="7"/>
        <v>4</v>
      </c>
      <c r="L94" t="str">
        <f t="shared" si="5"/>
        <v>30.5,50,80,95</v>
      </c>
      <c r="M94" t="str">
        <f t="shared" si="6"/>
        <v>42,59,90,109</v>
      </c>
      <c r="N94" t="s">
        <v>121</v>
      </c>
    </row>
    <row r="95" spans="1:14" x14ac:dyDescent="0.2">
      <c r="A95" t="str">
        <f t="shared" si="4"/>
        <v>2023-12-05_102008_120523_23C_E11A15B15E15_cory_A_converted.csv</v>
      </c>
      <c r="B95" s="5" t="s">
        <v>104</v>
      </c>
      <c r="C95" s="1">
        <v>30.5</v>
      </c>
      <c r="D95" s="2">
        <v>45</v>
      </c>
      <c r="E95">
        <v>50</v>
      </c>
      <c r="F95">
        <v>65</v>
      </c>
      <c r="G95" s="1">
        <v>90</v>
      </c>
      <c r="H95" s="2">
        <v>115</v>
      </c>
      <c r="I95" s="1">
        <v>120</v>
      </c>
      <c r="J95" s="2">
        <v>135</v>
      </c>
      <c r="K95">
        <f t="shared" si="7"/>
        <v>4</v>
      </c>
      <c r="L95" t="str">
        <f t="shared" si="5"/>
        <v>30.5,50,90,120</v>
      </c>
      <c r="M95" t="str">
        <f t="shared" si="6"/>
        <v>45,65,115,135</v>
      </c>
    </row>
    <row r="96" spans="1:14" x14ac:dyDescent="0.2">
      <c r="A96" t="str">
        <f t="shared" si="4"/>
        <v>2023-12-04_141507_120423_23C_E11E12E13E14_tile_A_converted.csv</v>
      </c>
      <c r="B96" s="5" t="s">
        <v>105</v>
      </c>
      <c r="C96" s="1">
        <v>40</v>
      </c>
      <c r="D96" s="2">
        <v>55</v>
      </c>
      <c r="E96">
        <v>80</v>
      </c>
      <c r="F96">
        <v>90</v>
      </c>
      <c r="K96">
        <f t="shared" si="7"/>
        <v>2</v>
      </c>
      <c r="L96" t="str">
        <f t="shared" si="5"/>
        <v>40,80</v>
      </c>
      <c r="M96" t="str">
        <f t="shared" si="6"/>
        <v>55,90</v>
      </c>
    </row>
    <row r="97" spans="1:13" x14ac:dyDescent="0.2">
      <c r="A97" t="str">
        <f t="shared" si="4"/>
        <v>2023-12-04_102332_120423_23C_E11E12E13E14_cory_A_converted.csv</v>
      </c>
      <c r="B97" s="5" t="s">
        <v>106</v>
      </c>
      <c r="C97" s="1">
        <v>30.5</v>
      </c>
      <c r="D97" s="2">
        <v>45</v>
      </c>
      <c r="E97">
        <v>75</v>
      </c>
      <c r="F97">
        <v>90</v>
      </c>
      <c r="G97" s="1">
        <v>115</v>
      </c>
      <c r="H97" s="2">
        <v>130</v>
      </c>
      <c r="I97" s="1">
        <v>150</v>
      </c>
      <c r="J97" s="2">
        <v>159</v>
      </c>
      <c r="K97">
        <f t="shared" si="7"/>
        <v>4</v>
      </c>
      <c r="L97" t="str">
        <f t="shared" si="5"/>
        <v>30.5,75,115,150</v>
      </c>
      <c r="M97" t="str">
        <f t="shared" si="6"/>
        <v>45,90,130,159</v>
      </c>
    </row>
    <row r="98" spans="1:13" x14ac:dyDescent="0.2">
      <c r="A98" t="str">
        <f t="shared" si="4"/>
        <v>2023-12-03_204617_120323_23C_B11B12B13B14_tile_A_converted.csv</v>
      </c>
      <c r="B98" s="5" t="s">
        <v>107</v>
      </c>
      <c r="C98" s="1">
        <v>43</v>
      </c>
      <c r="D98" s="2">
        <v>56</v>
      </c>
      <c r="K98">
        <f t="shared" si="7"/>
        <v>1</v>
      </c>
      <c r="L98" t="str">
        <f t="shared" si="5"/>
        <v>43</v>
      </c>
      <c r="M98" t="str">
        <f t="shared" si="6"/>
        <v>56</v>
      </c>
    </row>
    <row r="99" spans="1:13" x14ac:dyDescent="0.2">
      <c r="A99" t="str">
        <f t="shared" si="4"/>
        <v>2023-12-03_171728_120323_23C_B11B12B13B14_cory_A_converted.csv</v>
      </c>
      <c r="B99" s="5" t="s">
        <v>108</v>
      </c>
      <c r="C99" s="1">
        <v>52</v>
      </c>
      <c r="D99" s="2">
        <v>71</v>
      </c>
      <c r="E99">
        <v>105</v>
      </c>
      <c r="F99">
        <v>117</v>
      </c>
      <c r="G99" s="1">
        <v>145</v>
      </c>
      <c r="H99" s="2">
        <v>155</v>
      </c>
      <c r="K99">
        <f t="shared" si="7"/>
        <v>3</v>
      </c>
      <c r="L99" t="str">
        <f t="shared" si="5"/>
        <v>52,105,145</v>
      </c>
      <c r="M99" t="str">
        <f t="shared" si="6"/>
        <v>71,117,155</v>
      </c>
    </row>
    <row r="100" spans="1:13" x14ac:dyDescent="0.2">
      <c r="A100" t="str">
        <f t="shared" si="4"/>
        <v>2023-12-03_153050_120323_23C_A11A12A13A14_tile_A_converted.csv</v>
      </c>
      <c r="B100" s="5" t="s">
        <v>109</v>
      </c>
      <c r="C100" s="1">
        <v>48</v>
      </c>
      <c r="D100" s="2">
        <v>58</v>
      </c>
      <c r="E100">
        <v>75</v>
      </c>
      <c r="F100">
        <v>87</v>
      </c>
      <c r="K100">
        <f t="shared" si="7"/>
        <v>2</v>
      </c>
      <c r="L100" t="str">
        <f t="shared" si="5"/>
        <v>48,75</v>
      </c>
      <c r="M100" t="str">
        <f t="shared" si="6"/>
        <v>58,87</v>
      </c>
    </row>
    <row r="101" spans="1:13" x14ac:dyDescent="0.2">
      <c r="A101" t="str">
        <f t="shared" si="4"/>
        <v>2023-12-03_114711_120323_23C_A11A12A13A14_cory_A_converted.csv</v>
      </c>
      <c r="B101" s="5" t="s">
        <v>110</v>
      </c>
      <c r="C101" s="1">
        <v>54</v>
      </c>
      <c r="D101" s="2">
        <v>65</v>
      </c>
      <c r="E101">
        <v>99.5</v>
      </c>
      <c r="F101">
        <v>105.5</v>
      </c>
      <c r="G101" s="1">
        <v>142</v>
      </c>
      <c r="H101" s="2">
        <v>158</v>
      </c>
      <c r="K101">
        <f t="shared" si="7"/>
        <v>3</v>
      </c>
      <c r="L101" t="str">
        <f t="shared" si="5"/>
        <v>54,99.5,142</v>
      </c>
      <c r="M101" t="str">
        <f t="shared" si="6"/>
        <v>65,105.5,158</v>
      </c>
    </row>
    <row r="102" spans="1:13" x14ac:dyDescent="0.2">
      <c r="A102" t="str">
        <f t="shared" si="4"/>
        <v>2023-12-02_212638_120223_19C_A6A7nono_tile_A_converted.csv</v>
      </c>
      <c r="B102" s="5" t="s">
        <v>111</v>
      </c>
      <c r="C102" s="1">
        <v>45</v>
      </c>
      <c r="D102" s="2">
        <v>62</v>
      </c>
      <c r="K102">
        <f t="shared" si="7"/>
        <v>1</v>
      </c>
      <c r="L102" t="str">
        <f t="shared" si="5"/>
        <v>45</v>
      </c>
      <c r="M102" t="str">
        <f t="shared" si="6"/>
        <v>62</v>
      </c>
    </row>
    <row r="103" spans="1:13" x14ac:dyDescent="0.2">
      <c r="A103" t="str">
        <f t="shared" si="4"/>
        <v>2023-12-02_180301_120223_19C_A6A7nono_cory_A_converted.csv</v>
      </c>
      <c r="B103" s="5" t="s">
        <v>112</v>
      </c>
      <c r="C103" s="1">
        <v>30.5</v>
      </c>
      <c r="D103" s="2">
        <v>45</v>
      </c>
      <c r="E103">
        <v>50</v>
      </c>
      <c r="F103">
        <v>65</v>
      </c>
      <c r="G103" s="1">
        <v>115</v>
      </c>
      <c r="H103" s="2">
        <v>130</v>
      </c>
      <c r="I103" s="1">
        <v>140</v>
      </c>
      <c r="J103" s="2">
        <v>155</v>
      </c>
      <c r="K103">
        <f t="shared" si="7"/>
        <v>4</v>
      </c>
      <c r="L103" t="str">
        <f t="shared" si="5"/>
        <v>30.5,50,115,140</v>
      </c>
      <c r="M103" t="str">
        <f t="shared" si="6"/>
        <v>45,65,130,155</v>
      </c>
    </row>
    <row r="104" spans="1:13" x14ac:dyDescent="0.2">
      <c r="A104" t="str">
        <f t="shared" si="4"/>
        <v>2023-12-02_161820_120223_19C_A6A8A9A10_tile_A_converted.csv</v>
      </c>
      <c r="B104" s="5" t="s">
        <v>113</v>
      </c>
      <c r="C104" s="1">
        <v>70</v>
      </c>
      <c r="D104" s="2">
        <v>83</v>
      </c>
      <c r="E104">
        <v>85</v>
      </c>
      <c r="F104">
        <v>100</v>
      </c>
      <c r="K104">
        <f t="shared" si="7"/>
        <v>2</v>
      </c>
      <c r="L104" t="str">
        <f t="shared" si="5"/>
        <v>70,85</v>
      </c>
      <c r="M104" t="str">
        <f t="shared" si="6"/>
        <v>83,100</v>
      </c>
    </row>
    <row r="105" spans="1:13" x14ac:dyDescent="0.2">
      <c r="A105" t="str">
        <f t="shared" si="4"/>
        <v>2023-12-02_125229_120223_19C_A6A8A9A10_cory_A_converted.csv</v>
      </c>
      <c r="B105" s="5" t="s">
        <v>114</v>
      </c>
      <c r="C105" s="1">
        <v>30.5</v>
      </c>
      <c r="D105" s="2">
        <v>45</v>
      </c>
      <c r="E105">
        <v>50</v>
      </c>
      <c r="F105">
        <v>65</v>
      </c>
      <c r="G105" s="1">
        <v>80</v>
      </c>
      <c r="H105" s="2">
        <v>95</v>
      </c>
      <c r="I105" s="1">
        <v>142</v>
      </c>
      <c r="J105" s="2">
        <v>158</v>
      </c>
      <c r="K105">
        <f t="shared" si="7"/>
        <v>4</v>
      </c>
      <c r="L105" t="str">
        <f t="shared" si="5"/>
        <v>30.5,50,80,142</v>
      </c>
      <c r="M105" t="str">
        <f t="shared" si="6"/>
        <v>45,65,95,158</v>
      </c>
    </row>
    <row r="106" spans="1:13" x14ac:dyDescent="0.2">
      <c r="A106" t="str">
        <f t="shared" si="4"/>
        <v>2023-12-01_211453_120123_19C_B6B10E8E10_tile_A_converted.csv</v>
      </c>
      <c r="B106" s="5" t="s">
        <v>115</v>
      </c>
      <c r="C106" s="1">
        <v>30.5</v>
      </c>
      <c r="D106" s="2">
        <v>45</v>
      </c>
      <c r="E106">
        <v>50</v>
      </c>
      <c r="F106">
        <v>60</v>
      </c>
      <c r="G106" s="1">
        <v>63</v>
      </c>
      <c r="H106" s="2">
        <v>75</v>
      </c>
      <c r="K106">
        <f t="shared" si="7"/>
        <v>3</v>
      </c>
      <c r="L106" t="str">
        <f t="shared" si="5"/>
        <v>30.5,50,63</v>
      </c>
      <c r="M106" t="str">
        <f t="shared" si="6"/>
        <v>45,60,75</v>
      </c>
    </row>
    <row r="107" spans="1:13" x14ac:dyDescent="0.2">
      <c r="A107" t="str">
        <f t="shared" si="4"/>
        <v>2023-12-01_174656_120123_19C_B6B10E8E10_cory_A_converted.csv</v>
      </c>
      <c r="B107" s="5" t="s">
        <v>116</v>
      </c>
      <c r="C107" s="1">
        <v>30.5</v>
      </c>
      <c r="D107" s="2">
        <v>45</v>
      </c>
      <c r="E107">
        <v>50</v>
      </c>
      <c r="F107">
        <v>65</v>
      </c>
      <c r="G107" s="1">
        <v>100</v>
      </c>
      <c r="H107" s="2">
        <v>115</v>
      </c>
      <c r="I107" s="1">
        <v>130</v>
      </c>
      <c r="J107" s="2">
        <v>145</v>
      </c>
      <c r="K107">
        <f t="shared" si="7"/>
        <v>4</v>
      </c>
      <c r="L107" t="str">
        <f t="shared" si="5"/>
        <v>30.5,50,100,130</v>
      </c>
      <c r="M107" t="str">
        <f t="shared" si="6"/>
        <v>45,65,115,145</v>
      </c>
    </row>
    <row r="108" spans="1:13" x14ac:dyDescent="0.2">
      <c r="A108" t="str">
        <f t="shared" si="4"/>
        <v>2023-12-01_155951_120123_19C_E6E7E8E9_tile_A_converted.csv</v>
      </c>
      <c r="B108" s="5" t="s">
        <v>117</v>
      </c>
      <c r="C108" s="1">
        <v>35</v>
      </c>
      <c r="D108" s="2">
        <v>50</v>
      </c>
      <c r="E108">
        <v>55</v>
      </c>
      <c r="F108">
        <v>70</v>
      </c>
      <c r="G108" s="1">
        <v>72</v>
      </c>
      <c r="H108" s="2">
        <v>85</v>
      </c>
      <c r="K108">
        <f t="shared" si="7"/>
        <v>3</v>
      </c>
      <c r="L108" t="str">
        <f t="shared" si="5"/>
        <v>35,55,72</v>
      </c>
      <c r="M108" t="str">
        <f t="shared" si="6"/>
        <v>50,70,85</v>
      </c>
    </row>
    <row r="109" spans="1:13" x14ac:dyDescent="0.2">
      <c r="A109" t="str">
        <f t="shared" si="4"/>
        <v>2023-12-01_122755_120123_19C_E6E7E8E9_cory_A_converted.csv</v>
      </c>
      <c r="B109" s="5" t="s">
        <v>118</v>
      </c>
      <c r="C109" s="1">
        <v>30.5</v>
      </c>
      <c r="D109" s="2">
        <v>45</v>
      </c>
      <c r="E109">
        <v>50</v>
      </c>
      <c r="F109">
        <v>65</v>
      </c>
      <c r="G109" s="1">
        <v>100</v>
      </c>
      <c r="H109" s="2">
        <v>115</v>
      </c>
      <c r="I109" s="1">
        <v>130</v>
      </c>
      <c r="J109" s="2">
        <v>145</v>
      </c>
      <c r="K109">
        <f t="shared" si="7"/>
        <v>4</v>
      </c>
      <c r="L109" t="str">
        <f t="shared" si="5"/>
        <v>30.5,50,100,130</v>
      </c>
      <c r="M109" t="str">
        <f t="shared" si="6"/>
        <v>45,65,115,145</v>
      </c>
    </row>
    <row r="110" spans="1:13" x14ac:dyDescent="0.2">
      <c r="A110" t="str">
        <f t="shared" si="4"/>
        <v>2023-11-30_155822_113023_19C_B6B7B8B9_tile_A_converted.csv</v>
      </c>
      <c r="B110" s="5" t="s">
        <v>119</v>
      </c>
      <c r="C110" s="1">
        <v>30.5</v>
      </c>
      <c r="D110" s="2">
        <v>40</v>
      </c>
      <c r="E110">
        <v>42</v>
      </c>
      <c r="F110">
        <v>52</v>
      </c>
      <c r="G110" s="1">
        <v>55</v>
      </c>
      <c r="H110" s="2">
        <v>63</v>
      </c>
      <c r="K110">
        <f t="shared" si="7"/>
        <v>3</v>
      </c>
      <c r="L110" t="str">
        <f t="shared" si="5"/>
        <v>30.5,42,55</v>
      </c>
      <c r="M110" t="str">
        <f t="shared" si="6"/>
        <v>40,52,63</v>
      </c>
    </row>
    <row r="111" spans="1:13" x14ac:dyDescent="0.2">
      <c r="A111" t="str">
        <f t="shared" si="4"/>
        <v>2023-11-30_122141_113023_19C_B6B7B8B9_cory_A_converted.csv</v>
      </c>
      <c r="B111" s="5" t="s">
        <v>120</v>
      </c>
      <c r="C111" s="1">
        <v>35</v>
      </c>
      <c r="D111" s="2">
        <v>50</v>
      </c>
      <c r="E111">
        <v>60</v>
      </c>
      <c r="F111">
        <v>75</v>
      </c>
      <c r="G111" s="1">
        <v>120</v>
      </c>
      <c r="H111" s="2">
        <v>135</v>
      </c>
      <c r="I111" s="1">
        <v>140</v>
      </c>
      <c r="J111" s="2">
        <v>155</v>
      </c>
      <c r="K111">
        <f t="shared" si="7"/>
        <v>4</v>
      </c>
      <c r="L111" t="str">
        <f t="shared" si="5"/>
        <v>35,60,120,140</v>
      </c>
      <c r="M111" t="str">
        <f t="shared" si="6"/>
        <v>50,75,135,155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Kraskura</dc:creator>
  <cp:lastModifiedBy>Krista Kraskura</cp:lastModifiedBy>
  <dcterms:created xsi:type="dcterms:W3CDTF">2025-02-24T15:32:09Z</dcterms:created>
  <dcterms:modified xsi:type="dcterms:W3CDTF">2025-02-25T19:48:03Z</dcterms:modified>
</cp:coreProperties>
</file>