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gobies_tempVar_tempTol/Data/"/>
    </mc:Choice>
  </mc:AlternateContent>
  <xr:revisionPtr revIDLastSave="0" documentId="13_ncr:1_{5982852F-D385-8E4D-97A6-864746A31DA0}" xr6:coauthVersionLast="47" xr6:coauthVersionMax="47" xr10:uidLastSave="{00000000-0000-0000-0000-000000000000}"/>
  <bookViews>
    <workbookView xWindow="3420" yWindow="500" windowWidth="23220" windowHeight="15700" xr2:uid="{C7FD16A5-6D6F-ED42-9CEB-C21D96802EB4}"/>
  </bookViews>
  <sheets>
    <sheet name="Figure 1 C" sheetId="1" r:id="rId1"/>
    <sheet name="In text values" sheetId="3" r:id="rId2"/>
    <sheet name="Suppl Table 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5" i="1"/>
  <c r="L6" i="1"/>
  <c r="L7" i="1"/>
  <c r="L8" i="1"/>
  <c r="L9" i="1"/>
  <c r="L5" i="1"/>
  <c r="K6" i="1"/>
  <c r="K7" i="1"/>
  <c r="K8" i="1"/>
  <c r="K9" i="1"/>
  <c r="K5" i="1"/>
  <c r="J7" i="1"/>
  <c r="J8" i="1"/>
  <c r="J9" i="1"/>
  <c r="J6" i="1"/>
  <c r="J5" i="1"/>
  <c r="G28" i="1"/>
  <c r="G27" i="1"/>
  <c r="G26" i="1"/>
  <c r="G25" i="1"/>
  <c r="G24" i="1"/>
  <c r="G21" i="1"/>
  <c r="G20" i="1"/>
  <c r="G19" i="1"/>
  <c r="G18" i="1"/>
  <c r="G17" i="1"/>
  <c r="G14" i="1"/>
  <c r="G13" i="1"/>
  <c r="G12" i="1"/>
  <c r="G11" i="1"/>
  <c r="G10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<sst xmlns="http://schemas.openxmlformats.org/spreadsheetml/2006/main" count="64" uniqueCount="29">
  <si>
    <t>SITE1</t>
  </si>
  <si>
    <t>SITE2</t>
  </si>
  <si>
    <t>SITE3</t>
  </si>
  <si>
    <t>SITE4</t>
  </si>
  <si>
    <t>TestSite</t>
  </si>
  <si>
    <t>MIN</t>
  </si>
  <si>
    <t>MAX</t>
  </si>
  <si>
    <t>MEAN</t>
  </si>
  <si>
    <t>DELTA</t>
  </si>
  <si>
    <t>Site Specific means and maxes, Table 1</t>
  </si>
  <si>
    <t>±</t>
  </si>
  <si>
    <t>Site</t>
  </si>
  <si>
    <t>Daily Min (mean +/- SD)</t>
  </si>
  <si>
    <t xml:space="preserve">Daily Max </t>
  </si>
  <si>
    <t>(mean +/- SD)</t>
  </si>
  <si>
    <t>Daily Mean (mean +/- SD)</t>
  </si>
  <si>
    <t xml:space="preserve">Daily ∆ </t>
  </si>
  <si>
    <t>Recording time span</t>
  </si>
  <si>
    <t>Site 1</t>
  </si>
  <si>
    <t xml:space="preserve">2019-09-17 to 2021-07-05 </t>
  </si>
  <si>
    <t>Site 2</t>
  </si>
  <si>
    <t>2019-09-17 to 2019-09-26</t>
  </si>
  <si>
    <t>Site 3</t>
  </si>
  <si>
    <t>2019-09-26 to 2021-07-05</t>
  </si>
  <si>
    <t>Site 4</t>
  </si>
  <si>
    <t>2019-09-17 to 2020-02-02</t>
  </si>
  <si>
    <t>Test Site</t>
  </si>
  <si>
    <t>2021-07-06 to 2022-04-11</t>
  </si>
  <si>
    <t>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</si>
</sst>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charset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9860-745F-E14A-AEFD-805F79CD608E}">
  <dimension ref="A1:P28"/>
  <sheetViews>
    <sheetView tabSelected="1" workbookViewId="0">
      <selection activeCell="H13" sqref="H13"/>
    </sheetView>
  </sheetViews>
  <sheetFormatPr baseColWidth="10" defaultRowHeight="16" x14ac:dyDescent="0.2"/>
  <cols>
    <col min="4" max="4" width="2.33203125" bestFit="1" customWidth="1"/>
    <col min="6" max="6" width="11.33203125" customWidth="1"/>
    <col min="8" max="8" width="17.1640625" style="3" customWidth="1"/>
    <col min="10" max="10" width="13.83203125" customWidth="1"/>
    <col min="11" max="11" width="12.83203125" bestFit="1" customWidth="1"/>
    <col min="12" max="12" width="22.83203125" bestFit="1" customWidth="1"/>
    <col min="13" max="13" width="12.83203125" bestFit="1" customWidth="1"/>
    <col min="14" max="14" width="6.1640625" bestFit="1" customWidth="1"/>
    <col min="15" max="15" width="23.33203125" bestFit="1" customWidth="1"/>
  </cols>
  <sheetData>
    <row r="1" spans="1:16" s="1" customFormat="1" x14ac:dyDescent="0.2">
      <c r="A1" s="1" t="s">
        <v>9</v>
      </c>
      <c r="H1" s="2"/>
      <c r="I1"/>
      <c r="J1"/>
      <c r="K1"/>
      <c r="L1"/>
      <c r="M1"/>
      <c r="N1"/>
      <c r="O1"/>
      <c r="P1"/>
    </row>
    <row r="2" spans="1:16" ht="17" thickBot="1" x14ac:dyDescent="0.25">
      <c r="A2" t="s">
        <v>5</v>
      </c>
    </row>
    <row r="3" spans="1:16" ht="17" x14ac:dyDescent="0.2">
      <c r="A3">
        <v>1</v>
      </c>
      <c r="B3" t="s">
        <v>0</v>
      </c>
      <c r="C3">
        <v>11.1</v>
      </c>
      <c r="D3" s="4" t="s">
        <v>10</v>
      </c>
      <c r="E3">
        <v>4.7</v>
      </c>
      <c r="F3">
        <v>658</v>
      </c>
      <c r="G3" s="3" t="str">
        <f>CONCATENATE(C3, " ",D3," ", E3)</f>
        <v>11.1 ± 4.7</v>
      </c>
      <c r="I3" s="11" t="s">
        <v>11</v>
      </c>
      <c r="J3" s="12" t="s">
        <v>12</v>
      </c>
      <c r="K3" s="13" t="s">
        <v>13</v>
      </c>
      <c r="L3" s="12" t="s">
        <v>15</v>
      </c>
      <c r="M3" s="13" t="s">
        <v>16</v>
      </c>
      <c r="N3" s="12" t="s">
        <v>28</v>
      </c>
      <c r="O3" s="14" t="s">
        <v>17</v>
      </c>
    </row>
    <row r="4" spans="1:16" ht="17" x14ac:dyDescent="0.2">
      <c r="A4">
        <v>2</v>
      </c>
      <c r="B4" t="s">
        <v>1</v>
      </c>
      <c r="C4">
        <v>15.2</v>
      </c>
      <c r="D4" s="4" t="s">
        <v>10</v>
      </c>
      <c r="E4">
        <v>1.54</v>
      </c>
      <c r="F4">
        <v>10</v>
      </c>
      <c r="G4" s="3" t="str">
        <f t="shared" ref="G4:G7" si="0">CONCATENATE(C4, " ",D4," ", E4)</f>
        <v>15.2 ± 1.54</v>
      </c>
      <c r="I4" s="15"/>
      <c r="J4" s="16"/>
      <c r="K4" s="17" t="s">
        <v>14</v>
      </c>
      <c r="L4" s="16"/>
      <c r="M4" s="17" t="s">
        <v>14</v>
      </c>
      <c r="N4" s="16"/>
      <c r="O4" s="18"/>
    </row>
    <row r="5" spans="1:16" x14ac:dyDescent="0.2">
      <c r="A5">
        <v>3</v>
      </c>
      <c r="B5" t="s">
        <v>2</v>
      </c>
      <c r="C5">
        <v>13.5</v>
      </c>
      <c r="D5" s="4" t="s">
        <v>10</v>
      </c>
      <c r="E5">
        <v>3.87</v>
      </c>
      <c r="F5">
        <v>649</v>
      </c>
      <c r="G5" s="3" t="str">
        <f t="shared" si="0"/>
        <v>13.5 ± 3.87</v>
      </c>
      <c r="I5" s="7" t="s">
        <v>18</v>
      </c>
      <c r="J5" s="5" t="str">
        <f>G3</f>
        <v>11.1 ± 4.7</v>
      </c>
      <c r="K5" s="5" t="str">
        <f>G10</f>
        <v>26.1 ± 5.33</v>
      </c>
      <c r="L5" s="5" t="str">
        <f>G17</f>
        <v>17 ± 4.36</v>
      </c>
      <c r="M5" s="5" t="str">
        <f>G24</f>
        <v>15 ± 4.06</v>
      </c>
      <c r="N5" s="5">
        <v>93565</v>
      </c>
      <c r="O5" s="6" t="s">
        <v>19</v>
      </c>
    </row>
    <row r="6" spans="1:16" x14ac:dyDescent="0.2">
      <c r="A6">
        <v>4</v>
      </c>
      <c r="B6" t="s">
        <v>3</v>
      </c>
      <c r="C6">
        <v>13.3</v>
      </c>
      <c r="D6" s="4" t="s">
        <v>10</v>
      </c>
      <c r="E6">
        <v>2.79</v>
      </c>
      <c r="F6">
        <v>139</v>
      </c>
      <c r="G6" s="3" t="str">
        <f t="shared" si="0"/>
        <v>13.3 ± 2.79</v>
      </c>
      <c r="I6" s="7" t="s">
        <v>20</v>
      </c>
      <c r="J6" s="5" t="str">
        <f>G4</f>
        <v>15.2 ± 1.54</v>
      </c>
      <c r="K6" s="5" t="str">
        <f t="shared" ref="K6:K9" si="1">G11</f>
        <v>28.6 ± 2.71</v>
      </c>
      <c r="L6" s="5" t="str">
        <f t="shared" ref="L6:L9" si="2">G18</f>
        <v>21.2 ± 1.75</v>
      </c>
      <c r="M6" s="5" t="str">
        <f t="shared" ref="M6:M9" si="3">G25</f>
        <v>13.4 ± 2.48</v>
      </c>
      <c r="N6" s="5">
        <v>1114</v>
      </c>
      <c r="O6" s="6" t="s">
        <v>21</v>
      </c>
    </row>
    <row r="7" spans="1:16" x14ac:dyDescent="0.2">
      <c r="A7">
        <v>5</v>
      </c>
      <c r="B7" t="s">
        <v>4</v>
      </c>
      <c r="C7">
        <v>14.6</v>
      </c>
      <c r="D7" s="4" t="s">
        <v>10</v>
      </c>
      <c r="E7">
        <v>3.15</v>
      </c>
      <c r="F7">
        <v>280</v>
      </c>
      <c r="G7" s="3" t="str">
        <f t="shared" si="0"/>
        <v>14.6 ± 3.15</v>
      </c>
      <c r="I7" s="7" t="s">
        <v>22</v>
      </c>
      <c r="J7" s="5" t="str">
        <f t="shared" ref="J7:J9" si="4">G5</f>
        <v>13.5 ± 3.87</v>
      </c>
      <c r="K7" s="5" t="str">
        <f t="shared" si="1"/>
        <v>24.1 ± 5.74</v>
      </c>
      <c r="L7" s="5" t="str">
        <f t="shared" si="2"/>
        <v>17.8 ± 3.73</v>
      </c>
      <c r="M7" s="5" t="str">
        <f t="shared" si="3"/>
        <v>10.6 ± 4.14</v>
      </c>
      <c r="N7" s="5">
        <v>93216</v>
      </c>
      <c r="O7" s="6" t="s">
        <v>23</v>
      </c>
    </row>
    <row r="8" spans="1:16" x14ac:dyDescent="0.2">
      <c r="D8" s="4"/>
      <c r="G8" s="3"/>
      <c r="I8" s="7" t="s">
        <v>24</v>
      </c>
      <c r="J8" s="5" t="str">
        <f t="shared" si="4"/>
        <v>13.3 ± 2.79</v>
      </c>
      <c r="K8" s="5" t="str">
        <f t="shared" si="1"/>
        <v>19.4 ± 3.38</v>
      </c>
      <c r="L8" s="5" t="str">
        <f t="shared" si="2"/>
        <v>16.3 ± 2.6</v>
      </c>
      <c r="M8" s="5" t="str">
        <f t="shared" si="3"/>
        <v>6.03 ± 1.8</v>
      </c>
      <c r="N8" s="5">
        <v>19907</v>
      </c>
      <c r="O8" s="6" t="s">
        <v>25</v>
      </c>
    </row>
    <row r="9" spans="1:16" ht="17" thickBot="1" x14ac:dyDescent="0.25">
      <c r="A9" t="s">
        <v>6</v>
      </c>
      <c r="D9" s="4"/>
      <c r="G9" s="3"/>
      <c r="I9" s="8" t="s">
        <v>26</v>
      </c>
      <c r="J9" s="5" t="str">
        <f t="shared" si="4"/>
        <v>14.6 ± 3.15</v>
      </c>
      <c r="K9" s="5" t="str">
        <f t="shared" si="1"/>
        <v>20.3 ± 4.28</v>
      </c>
      <c r="L9" s="5" t="str">
        <f t="shared" si="2"/>
        <v>17.1 ± 3.15</v>
      </c>
      <c r="M9" s="5" t="str">
        <f t="shared" si="3"/>
        <v>5.74 ± 2.05</v>
      </c>
      <c r="N9" s="9">
        <v>30565</v>
      </c>
      <c r="O9" s="10" t="s">
        <v>27</v>
      </c>
    </row>
    <row r="10" spans="1:16" x14ac:dyDescent="0.2">
      <c r="A10">
        <v>1</v>
      </c>
      <c r="B10" t="s">
        <v>0</v>
      </c>
      <c r="C10">
        <v>26.1</v>
      </c>
      <c r="D10" s="4" t="s">
        <v>10</v>
      </c>
      <c r="E10">
        <v>5.33</v>
      </c>
      <c r="F10">
        <v>658</v>
      </c>
      <c r="G10" s="3" t="str">
        <f>CONCATENATE(C10, " ",D10," ", E10)</f>
        <v>26.1 ± 5.33</v>
      </c>
    </row>
    <row r="11" spans="1:16" x14ac:dyDescent="0.2">
      <c r="A11">
        <v>2</v>
      </c>
      <c r="B11" t="s">
        <v>1</v>
      </c>
      <c r="C11">
        <v>28.6</v>
      </c>
      <c r="D11" s="4" t="s">
        <v>10</v>
      </c>
      <c r="E11">
        <v>2.71</v>
      </c>
      <c r="F11">
        <v>10</v>
      </c>
      <c r="G11" s="3" t="str">
        <f t="shared" ref="G11:G14" si="5">CONCATENATE(C11, " ",D11," ", E11)</f>
        <v>28.6 ± 2.71</v>
      </c>
    </row>
    <row r="12" spans="1:16" x14ac:dyDescent="0.2">
      <c r="A12">
        <v>3</v>
      </c>
      <c r="B12" t="s">
        <v>2</v>
      </c>
      <c r="C12">
        <v>24.1</v>
      </c>
      <c r="D12" s="4" t="s">
        <v>10</v>
      </c>
      <c r="E12">
        <v>5.74</v>
      </c>
      <c r="F12">
        <v>649</v>
      </c>
      <c r="G12" s="3" t="str">
        <f t="shared" si="5"/>
        <v>24.1 ± 5.74</v>
      </c>
    </row>
    <row r="13" spans="1:16" x14ac:dyDescent="0.2">
      <c r="A13">
        <v>4</v>
      </c>
      <c r="B13" t="s">
        <v>3</v>
      </c>
      <c r="C13">
        <v>19.399999999999999</v>
      </c>
      <c r="D13" s="4" t="s">
        <v>10</v>
      </c>
      <c r="E13">
        <v>3.38</v>
      </c>
      <c r="F13">
        <v>139</v>
      </c>
      <c r="G13" s="3" t="str">
        <f t="shared" si="5"/>
        <v>19.4 ± 3.38</v>
      </c>
    </row>
    <row r="14" spans="1:16" x14ac:dyDescent="0.2">
      <c r="A14">
        <v>5</v>
      </c>
      <c r="B14" t="s">
        <v>4</v>
      </c>
      <c r="C14">
        <v>20.3</v>
      </c>
      <c r="D14" s="4" t="s">
        <v>10</v>
      </c>
      <c r="E14">
        <v>4.28</v>
      </c>
      <c r="F14">
        <v>280</v>
      </c>
      <c r="G14" s="3" t="str">
        <f t="shared" si="5"/>
        <v>20.3 ± 4.28</v>
      </c>
    </row>
    <row r="15" spans="1:16" x14ac:dyDescent="0.2">
      <c r="D15" s="4"/>
      <c r="G15" s="3"/>
    </row>
    <row r="16" spans="1:16" x14ac:dyDescent="0.2">
      <c r="A16" t="s">
        <v>7</v>
      </c>
      <c r="D16" s="4"/>
      <c r="G16" s="3"/>
    </row>
    <row r="17" spans="1:7" x14ac:dyDescent="0.2">
      <c r="A17">
        <v>1</v>
      </c>
      <c r="B17" t="s">
        <v>0</v>
      </c>
      <c r="C17">
        <v>17</v>
      </c>
      <c r="D17" s="4" t="s">
        <v>10</v>
      </c>
      <c r="E17">
        <v>4.3600000000000003</v>
      </c>
      <c r="F17">
        <v>658</v>
      </c>
      <c r="G17" s="3" t="str">
        <f>CONCATENATE(C17, " ",D17," ", E17)</f>
        <v>17 ± 4.36</v>
      </c>
    </row>
    <row r="18" spans="1:7" x14ac:dyDescent="0.2">
      <c r="A18">
        <v>2</v>
      </c>
      <c r="B18" t="s">
        <v>1</v>
      </c>
      <c r="C18">
        <v>21.2</v>
      </c>
      <c r="D18" s="4" t="s">
        <v>10</v>
      </c>
      <c r="E18">
        <v>1.75</v>
      </c>
      <c r="F18">
        <v>10</v>
      </c>
      <c r="G18" s="3" t="str">
        <f t="shared" ref="G18:G21" si="6">CONCATENATE(C18, " ",D18," ", E18)</f>
        <v>21.2 ± 1.75</v>
      </c>
    </row>
    <row r="19" spans="1:7" x14ac:dyDescent="0.2">
      <c r="A19">
        <v>3</v>
      </c>
      <c r="B19" t="s">
        <v>2</v>
      </c>
      <c r="C19">
        <v>17.8</v>
      </c>
      <c r="D19" s="4" t="s">
        <v>10</v>
      </c>
      <c r="E19">
        <v>3.73</v>
      </c>
      <c r="F19">
        <v>649</v>
      </c>
      <c r="G19" s="3" t="str">
        <f t="shared" si="6"/>
        <v>17.8 ± 3.73</v>
      </c>
    </row>
    <row r="20" spans="1:7" x14ac:dyDescent="0.2">
      <c r="A20">
        <v>4</v>
      </c>
      <c r="B20" t="s">
        <v>3</v>
      </c>
      <c r="C20">
        <v>16.3</v>
      </c>
      <c r="D20" s="4" t="s">
        <v>10</v>
      </c>
      <c r="E20">
        <v>2.6</v>
      </c>
      <c r="F20">
        <v>139</v>
      </c>
      <c r="G20" s="3" t="str">
        <f t="shared" si="6"/>
        <v>16.3 ± 2.6</v>
      </c>
    </row>
    <row r="21" spans="1:7" x14ac:dyDescent="0.2">
      <c r="A21">
        <v>5</v>
      </c>
      <c r="B21" t="s">
        <v>4</v>
      </c>
      <c r="C21">
        <v>17.100000000000001</v>
      </c>
      <c r="D21" s="4" t="s">
        <v>10</v>
      </c>
      <c r="E21">
        <v>3.15</v>
      </c>
      <c r="F21">
        <v>280</v>
      </c>
      <c r="G21" s="3" t="str">
        <f t="shared" si="6"/>
        <v>17.1 ± 3.15</v>
      </c>
    </row>
    <row r="22" spans="1:7" x14ac:dyDescent="0.2">
      <c r="D22" s="4"/>
      <c r="G22" s="3"/>
    </row>
    <row r="23" spans="1:7" x14ac:dyDescent="0.2">
      <c r="A23" t="s">
        <v>8</v>
      </c>
      <c r="D23" s="4"/>
      <c r="G23" s="3"/>
    </row>
    <row r="24" spans="1:7" x14ac:dyDescent="0.2">
      <c r="A24">
        <v>1</v>
      </c>
      <c r="B24" t="s">
        <v>0</v>
      </c>
      <c r="C24">
        <v>15</v>
      </c>
      <c r="D24" s="4" t="s">
        <v>10</v>
      </c>
      <c r="E24">
        <v>4.0599999999999996</v>
      </c>
      <c r="F24">
        <v>658</v>
      </c>
      <c r="G24" s="3" t="str">
        <f>CONCATENATE(C24, " ",D24," ", E24)</f>
        <v>15 ± 4.06</v>
      </c>
    </row>
    <row r="25" spans="1:7" x14ac:dyDescent="0.2">
      <c r="A25">
        <v>2</v>
      </c>
      <c r="B25" t="s">
        <v>1</v>
      </c>
      <c r="C25">
        <v>13.4</v>
      </c>
      <c r="D25" s="4" t="s">
        <v>10</v>
      </c>
      <c r="E25">
        <v>2.48</v>
      </c>
      <c r="F25">
        <v>10</v>
      </c>
      <c r="G25" s="3" t="str">
        <f t="shared" ref="G25:G28" si="7">CONCATENATE(C25, " ",D25," ", E25)</f>
        <v>13.4 ± 2.48</v>
      </c>
    </row>
    <row r="26" spans="1:7" x14ac:dyDescent="0.2">
      <c r="A26">
        <v>3</v>
      </c>
      <c r="B26" t="s">
        <v>2</v>
      </c>
      <c r="C26">
        <v>10.6</v>
      </c>
      <c r="D26" s="4" t="s">
        <v>10</v>
      </c>
      <c r="E26">
        <v>4.1399999999999997</v>
      </c>
      <c r="F26">
        <v>649</v>
      </c>
      <c r="G26" s="3" t="str">
        <f t="shared" si="7"/>
        <v>10.6 ± 4.14</v>
      </c>
    </row>
    <row r="27" spans="1:7" x14ac:dyDescent="0.2">
      <c r="A27">
        <v>4</v>
      </c>
      <c r="B27" t="s">
        <v>3</v>
      </c>
      <c r="C27">
        <v>6.03</v>
      </c>
      <c r="D27" s="4" t="s">
        <v>10</v>
      </c>
      <c r="E27">
        <v>1.8</v>
      </c>
      <c r="F27">
        <v>139</v>
      </c>
      <c r="G27" s="3" t="str">
        <f t="shared" si="7"/>
        <v>6.03 ± 1.8</v>
      </c>
    </row>
    <row r="28" spans="1:7" x14ac:dyDescent="0.2">
      <c r="A28">
        <v>5</v>
      </c>
      <c r="B28" t="s">
        <v>4</v>
      </c>
      <c r="C28">
        <v>5.74</v>
      </c>
      <c r="D28" s="4" t="s">
        <v>10</v>
      </c>
      <c r="E28">
        <v>2.0499999999999998</v>
      </c>
      <c r="F28">
        <v>280</v>
      </c>
      <c r="G28" s="3" t="str">
        <f t="shared" si="7"/>
        <v>5.74 ± 2.05</v>
      </c>
    </row>
  </sheetData>
  <mergeCells count="5">
    <mergeCell ref="I3:I4"/>
    <mergeCell ref="J3:J4"/>
    <mergeCell ref="L3:L4"/>
    <mergeCell ref="N3:N4"/>
    <mergeCell ref="O3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CAA0-8D4A-9B4F-A595-47983E645F1F}">
  <dimension ref="A1"/>
  <sheetViews>
    <sheetView workbookViewId="0">
      <selection activeCell="C31" sqref="C31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5FA-E12C-9342-968B-84F8C5E44A66}">
  <dimension ref="A1"/>
  <sheetViews>
    <sheetView workbookViewId="0">
      <selection activeCell="D29" sqref="D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1 C</vt:lpstr>
      <vt:lpstr>In text values</vt:lpstr>
      <vt:lpstr>Suppl 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2023-02-22T21:27:05Z</dcterms:created>
  <dcterms:modified xsi:type="dcterms:W3CDTF">2023-03-30T10:23:39Z</dcterms:modified>
</cp:coreProperties>
</file>