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SOURCE\Kratika.EXCEL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  <sheet name="Sheet3" sheetId="3" r:id="rId3"/>
    <sheet name="Sheet4" sheetId="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2" i="2"/>
  <c r="F3" i="2"/>
  <c r="C5" i="3"/>
  <c r="C4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B17" i="3"/>
  <c r="B17" i="2"/>
  <c r="E2" i="3" l="1"/>
  <c r="E12" i="1"/>
  <c r="E11" i="1"/>
  <c r="E10" i="1"/>
  <c r="E9" i="1"/>
  <c r="E8" i="1"/>
  <c r="E7" i="1"/>
  <c r="G5" i="1"/>
  <c r="G12" i="1"/>
  <c r="G11" i="1"/>
  <c r="G10" i="1"/>
  <c r="G9" i="1"/>
  <c r="G8" i="1"/>
  <c r="G7" i="1"/>
  <c r="G6" i="1"/>
  <c r="G4" i="1"/>
  <c r="G3" i="1"/>
  <c r="G2" i="1"/>
</calcChain>
</file>

<file path=xl/sharedStrings.xml><?xml version="1.0" encoding="utf-8"?>
<sst xmlns="http://schemas.openxmlformats.org/spreadsheetml/2006/main" count="87" uniqueCount="36">
  <si>
    <t>Number</t>
  </si>
  <si>
    <t>/</t>
  </si>
  <si>
    <t>=</t>
  </si>
  <si>
    <t>Answer</t>
  </si>
  <si>
    <t>Number2</t>
  </si>
  <si>
    <t>Equal</t>
  </si>
  <si>
    <t>+</t>
  </si>
  <si>
    <t>-</t>
  </si>
  <si>
    <t>*</t>
  </si>
  <si>
    <t>^</t>
  </si>
  <si>
    <t>&gt;</t>
  </si>
  <si>
    <t>&lt;</t>
  </si>
  <si>
    <t>&gt;=</t>
  </si>
  <si>
    <t>&lt;=</t>
  </si>
  <si>
    <t>&lt;&gt;</t>
  </si>
  <si>
    <t>Operator</t>
  </si>
  <si>
    <t>% of</t>
  </si>
  <si>
    <t>27%</t>
  </si>
  <si>
    <t>34%</t>
  </si>
  <si>
    <t>47%</t>
  </si>
  <si>
    <t>32%</t>
  </si>
  <si>
    <t>26%</t>
  </si>
  <si>
    <t>20%</t>
  </si>
  <si>
    <t>29%</t>
  </si>
  <si>
    <t>45%</t>
  </si>
  <si>
    <t>17%</t>
  </si>
  <si>
    <t>33%</t>
  </si>
  <si>
    <t>25%</t>
  </si>
  <si>
    <t>31%</t>
  </si>
  <si>
    <t>56%</t>
  </si>
  <si>
    <t>46%</t>
  </si>
  <si>
    <t>Cube Root</t>
  </si>
  <si>
    <t>In the first half of a drive, an automobile averaged 20 kilometres per hour (kph), and in the second half, 80 kilometres per hour. Find out what the car's average speed is.</t>
  </si>
  <si>
    <t>first half of drive</t>
  </si>
  <si>
    <t>Secound half of drive</t>
  </si>
  <si>
    <t>AVERAGE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</si>
</sst>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14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12" totalsRowShown="0" headerRowDxfId="13" dataDxfId="12">
  <autoFilter ref="A1:E12"/>
  <tableColumns count="5">
    <tableColumn id="1" name="Number" dataDxfId="11"/>
    <tableColumn id="2" name="Operator" dataDxfId="10"/>
    <tableColumn id="3" name="Number2" dataDxfId="9"/>
    <tableColumn id="4" name="Equal" dataDxfId="8"/>
    <tableColumn id="5" name="Answ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17" totalsRowCount="1" headerRowDxfId="7">
  <autoFilter ref="A1:D16"/>
  <tableColumns count="4">
    <tableColumn id="1" name="% of"/>
    <tableColumn id="2" name="Number" totalsRowFunction="custom">
      <totalsRowFormula>Table2[Number]</totalsRowFormula>
    </tableColumn>
    <tableColumn id="3" name="=" dataDxfId="6" totalsRowDxfId="5"/>
    <tableColumn id="4" name="Answ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22" totalsRowShown="0" headerRowDxfId="4" dataDxfId="3">
  <autoFilter ref="A1:C22"/>
  <tableColumns count="3">
    <tableColumn id="1" name="Number" dataDxfId="2"/>
    <tableColumn id="2" name="=" dataDxfId="1"/>
    <tableColumn id="3" name="Cube Roo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K21" sqref="K21"/>
    </sheetView>
  </sheetViews>
  <sheetFormatPr defaultRowHeight="15" x14ac:dyDescent="0.25"/>
  <cols>
    <col min="1" max="5" width="11" customWidth="1"/>
  </cols>
  <sheetData>
    <row r="1" spans="1:9" x14ac:dyDescent="0.25">
      <c r="A1" s="2" t="s">
        <v>0</v>
      </c>
      <c r="B1" s="2" t="s">
        <v>15</v>
      </c>
      <c r="C1" s="2" t="s">
        <v>4</v>
      </c>
      <c r="D1" t="s">
        <v>5</v>
      </c>
      <c r="E1" s="2" t="s">
        <v>3</v>
      </c>
    </row>
    <row r="2" spans="1:9" x14ac:dyDescent="0.25">
      <c r="A2" s="3">
        <v>40</v>
      </c>
      <c r="B2" s="3" t="s">
        <v>6</v>
      </c>
      <c r="C2" s="3">
        <v>8</v>
      </c>
      <c r="D2" s="3" t="s">
        <v>2</v>
      </c>
      <c r="E2">
        <v>48</v>
      </c>
      <c r="G2">
        <f>40+8</f>
        <v>48</v>
      </c>
    </row>
    <row r="3" spans="1:9" x14ac:dyDescent="0.25">
      <c r="A3" s="3">
        <v>9</v>
      </c>
      <c r="B3" s="3" t="s">
        <v>7</v>
      </c>
      <c r="C3" s="3">
        <v>9</v>
      </c>
      <c r="D3" s="3" t="s">
        <v>2</v>
      </c>
      <c r="E3">
        <v>0</v>
      </c>
      <c r="G3">
        <f>9-9</f>
        <v>0</v>
      </c>
      <c r="I3">
        <v>55555</v>
      </c>
    </row>
    <row r="4" spans="1:9" x14ac:dyDescent="0.25">
      <c r="A4" s="3">
        <v>8</v>
      </c>
      <c r="B4" s="3" t="s">
        <v>8</v>
      </c>
      <c r="C4" s="3">
        <v>2</v>
      </c>
      <c r="D4" s="3" t="s">
        <v>2</v>
      </c>
      <c r="E4">
        <v>16</v>
      </c>
      <c r="G4">
        <f>8*2</f>
        <v>16</v>
      </c>
    </row>
    <row r="5" spans="1:9" x14ac:dyDescent="0.25">
      <c r="A5" s="3">
        <v>25</v>
      </c>
      <c r="B5" s="3" t="s">
        <v>1</v>
      </c>
      <c r="C5" s="3">
        <v>5</v>
      </c>
      <c r="D5" s="3" t="s">
        <v>2</v>
      </c>
      <c r="E5">
        <v>5</v>
      </c>
      <c r="G5" s="4">
        <f>25/5</f>
        <v>5</v>
      </c>
    </row>
    <row r="6" spans="1:9" x14ac:dyDescent="0.25">
      <c r="A6" s="3">
        <v>27</v>
      </c>
      <c r="B6" s="3" t="s">
        <v>9</v>
      </c>
      <c r="C6" s="3">
        <v>3</v>
      </c>
      <c r="D6" s="3" t="s">
        <v>2</v>
      </c>
      <c r="E6">
        <v>19683</v>
      </c>
      <c r="G6">
        <f>27^3</f>
        <v>19683</v>
      </c>
    </row>
    <row r="7" spans="1:9" x14ac:dyDescent="0.25">
      <c r="A7" s="3">
        <v>12</v>
      </c>
      <c r="B7" s="3" t="s">
        <v>10</v>
      </c>
      <c r="C7" s="3">
        <v>4</v>
      </c>
      <c r="D7" s="3" t="s">
        <v>2</v>
      </c>
      <c r="E7" t="b">
        <f>12&gt;4</f>
        <v>1</v>
      </c>
      <c r="G7" t="b">
        <f>12&gt;4</f>
        <v>1</v>
      </c>
    </row>
    <row r="8" spans="1:9" x14ac:dyDescent="0.25">
      <c r="A8" s="3">
        <v>12</v>
      </c>
      <c r="B8" s="3" t="s">
        <v>11</v>
      </c>
      <c r="C8" s="3">
        <v>3</v>
      </c>
      <c r="D8" s="3" t="s">
        <v>2</v>
      </c>
      <c r="E8" t="b">
        <f>12&lt;3</f>
        <v>0</v>
      </c>
      <c r="G8" t="b">
        <f>12&lt;3</f>
        <v>0</v>
      </c>
    </row>
    <row r="9" spans="1:9" x14ac:dyDescent="0.25">
      <c r="A9" s="3">
        <v>27</v>
      </c>
      <c r="B9" s="3" t="s">
        <v>12</v>
      </c>
      <c r="C9" s="3">
        <v>9</v>
      </c>
      <c r="D9" s="3" t="s">
        <v>2</v>
      </c>
      <c r="E9" t="b">
        <f>27&gt;=9</f>
        <v>1</v>
      </c>
      <c r="G9" t="b">
        <f>27&gt;=9</f>
        <v>1</v>
      </c>
    </row>
    <row r="10" spans="1:9" x14ac:dyDescent="0.25">
      <c r="A10" s="3">
        <v>72</v>
      </c>
      <c r="B10" s="3" t="s">
        <v>13</v>
      </c>
      <c r="C10" s="3">
        <v>6</v>
      </c>
      <c r="D10" s="3" t="s">
        <v>2</v>
      </c>
      <c r="E10" t="b">
        <f>72&lt;=6</f>
        <v>0</v>
      </c>
      <c r="G10" t="b">
        <f>72&lt;=6</f>
        <v>0</v>
      </c>
    </row>
    <row r="11" spans="1:9" x14ac:dyDescent="0.25">
      <c r="A11" s="3">
        <v>6</v>
      </c>
      <c r="B11" s="3" t="s">
        <v>2</v>
      </c>
      <c r="C11" s="3">
        <v>6</v>
      </c>
      <c r="D11" s="3" t="s">
        <v>2</v>
      </c>
      <c r="E11" t="b">
        <f>6=6</f>
        <v>1</v>
      </c>
      <c r="G11" t="b">
        <f>6=6</f>
        <v>1</v>
      </c>
    </row>
    <row r="12" spans="1:9" x14ac:dyDescent="0.25">
      <c r="A12" s="3">
        <v>42</v>
      </c>
      <c r="B12" s="3" t="s">
        <v>14</v>
      </c>
      <c r="C12" s="3">
        <v>2</v>
      </c>
      <c r="D12" s="3" t="s">
        <v>2</v>
      </c>
      <c r="E12" t="b">
        <f>42&lt;&gt;2</f>
        <v>1</v>
      </c>
      <c r="G12" t="b">
        <f>42&lt;&gt;2</f>
        <v>1</v>
      </c>
    </row>
    <row r="13" spans="1:9" x14ac:dyDescent="0.25">
      <c r="A13" s="3"/>
      <c r="B13" s="3"/>
      <c r="C13" s="3"/>
      <c r="D13" s="3"/>
    </row>
    <row r="14" spans="1:9" x14ac:dyDescent="0.25">
      <c r="A14" s="3"/>
      <c r="B14" s="3"/>
      <c r="C14" s="3"/>
      <c r="D14" s="3"/>
    </row>
    <row r="15" spans="1:9" x14ac:dyDescent="0.25">
      <c r="A15" s="3"/>
      <c r="B15" s="3"/>
      <c r="C15" s="3"/>
      <c r="D15" s="3"/>
    </row>
    <row r="16" spans="1:9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3" sqref="F3"/>
    </sheetView>
  </sheetViews>
  <sheetFormatPr defaultRowHeight="15" x14ac:dyDescent="0.25"/>
  <cols>
    <col min="2" max="2" width="10.42578125" customWidth="1"/>
    <col min="4" max="4" width="10" bestFit="1" customWidth="1"/>
  </cols>
  <sheetData>
    <row r="1" spans="1:6" x14ac:dyDescent="0.25">
      <c r="A1" s="1" t="s">
        <v>16</v>
      </c>
      <c r="B1" s="1" t="s">
        <v>0</v>
      </c>
      <c r="C1" s="2" t="s">
        <v>2</v>
      </c>
      <c r="D1" s="1" t="s">
        <v>3</v>
      </c>
    </row>
    <row r="2" spans="1:6" x14ac:dyDescent="0.25">
      <c r="A2" t="s">
        <v>17</v>
      </c>
      <c r="B2">
        <v>55</v>
      </c>
      <c r="C2" s="3" t="s">
        <v>2</v>
      </c>
      <c r="F2">
        <f>Table2[[#This Row],[% of]]*Table2[[#This Row],[Number]]</f>
        <v>14.850000000000001</v>
      </c>
    </row>
    <row r="3" spans="1:6" x14ac:dyDescent="0.25">
      <c r="A3" t="s">
        <v>18</v>
      </c>
      <c r="B3">
        <v>77</v>
      </c>
      <c r="C3" s="3" t="s">
        <v>2</v>
      </c>
      <c r="F3">
        <f>Table2[[#This Row],[% of]]*Table2[[#This Row],[Number]]</f>
        <v>26.180000000000003</v>
      </c>
    </row>
    <row r="4" spans="1:6" x14ac:dyDescent="0.25">
      <c r="A4" t="s">
        <v>19</v>
      </c>
      <c r="B4">
        <v>25</v>
      </c>
      <c r="C4" s="3" t="s">
        <v>2</v>
      </c>
      <c r="F4">
        <f>(47%)*25</f>
        <v>11.75</v>
      </c>
    </row>
    <row r="5" spans="1:6" x14ac:dyDescent="0.25">
      <c r="A5" t="s">
        <v>20</v>
      </c>
      <c r="B5">
        <v>14</v>
      </c>
      <c r="C5" s="3" t="s">
        <v>2</v>
      </c>
      <c r="F5">
        <f>Table2[[#This Row],[% of]]*Table2[[#This Row],[Number]]</f>
        <v>4.4800000000000004</v>
      </c>
    </row>
    <row r="6" spans="1:6" x14ac:dyDescent="0.25">
      <c r="A6" t="s">
        <v>21</v>
      </c>
      <c r="B6">
        <v>99</v>
      </c>
      <c r="C6" s="3" t="s">
        <v>2</v>
      </c>
      <c r="F6">
        <f>Table2[[#This Row],[% of]]*Table2[[#This Row],[Number]]</f>
        <v>25.740000000000002</v>
      </c>
    </row>
    <row r="7" spans="1:6" x14ac:dyDescent="0.25">
      <c r="A7" t="s">
        <v>22</v>
      </c>
      <c r="B7">
        <v>29</v>
      </c>
      <c r="C7" s="3" t="s">
        <v>2</v>
      </c>
      <c r="F7">
        <f>Table2[[#This Row],[% of]]*Table2[[#This Row],[Number]]</f>
        <v>5.8000000000000007</v>
      </c>
    </row>
    <row r="8" spans="1:6" x14ac:dyDescent="0.25">
      <c r="A8" t="s">
        <v>22</v>
      </c>
      <c r="B8">
        <v>32</v>
      </c>
      <c r="C8" s="3" t="s">
        <v>2</v>
      </c>
      <c r="F8">
        <f>Table2[[#This Row],[% of]]*Table2[[#This Row],[Number]]</f>
        <v>6.4</v>
      </c>
    </row>
    <row r="9" spans="1:6" x14ac:dyDescent="0.25">
      <c r="A9" t="s">
        <v>23</v>
      </c>
      <c r="B9">
        <v>87</v>
      </c>
      <c r="C9" s="3" t="s">
        <v>2</v>
      </c>
      <c r="F9">
        <f>Table2[[#This Row],[% of]]*Table2[[#This Row],[Number]]</f>
        <v>25.229999999999997</v>
      </c>
    </row>
    <row r="10" spans="1:6" x14ac:dyDescent="0.25">
      <c r="A10" t="s">
        <v>24</v>
      </c>
      <c r="B10">
        <v>100</v>
      </c>
      <c r="C10" s="3" t="s">
        <v>2</v>
      </c>
      <c r="F10">
        <f>Table2[[#This Row],[% of]]*Table2[[#This Row],[Number]]</f>
        <v>45</v>
      </c>
    </row>
    <row r="11" spans="1:6" x14ac:dyDescent="0.25">
      <c r="A11" t="s">
        <v>25</v>
      </c>
      <c r="B11">
        <v>53</v>
      </c>
      <c r="C11" s="3" t="s">
        <v>2</v>
      </c>
      <c r="F11">
        <f>Table2[[#This Row],[% of]]*Table2[[#This Row],[Number]]</f>
        <v>9.01</v>
      </c>
    </row>
    <row r="12" spans="1:6" x14ac:dyDescent="0.25">
      <c r="A12" t="s">
        <v>26</v>
      </c>
      <c r="B12">
        <v>96</v>
      </c>
      <c r="C12" s="3" t="s">
        <v>2</v>
      </c>
      <c r="F12">
        <f>Table2[[#This Row],[% of]]*Table2[[#This Row],[Number]]</f>
        <v>31.68</v>
      </c>
    </row>
    <row r="13" spans="1:6" x14ac:dyDescent="0.25">
      <c r="A13" t="s">
        <v>27</v>
      </c>
      <c r="B13">
        <v>63</v>
      </c>
      <c r="C13" s="3" t="s">
        <v>2</v>
      </c>
      <c r="F13">
        <f>Table2[[#This Row],[% of]]*Table2[[#This Row],[Number]]</f>
        <v>15.75</v>
      </c>
    </row>
    <row r="14" spans="1:6" x14ac:dyDescent="0.25">
      <c r="A14" t="s">
        <v>28</v>
      </c>
      <c r="B14">
        <v>37</v>
      </c>
      <c r="C14" s="3" t="s">
        <v>2</v>
      </c>
      <c r="F14">
        <f>Table2[[#This Row],[% of]]*Table2[[#This Row],[Number]]</f>
        <v>11.47</v>
      </c>
    </row>
    <row r="15" spans="1:6" x14ac:dyDescent="0.25">
      <c r="A15" t="s">
        <v>29</v>
      </c>
      <c r="B15">
        <v>76</v>
      </c>
      <c r="C15" s="3" t="s">
        <v>2</v>
      </c>
      <c r="F15">
        <f>Table2[[#This Row],[% of]]*Table2[[#This Row],[Number]]</f>
        <v>42.56</v>
      </c>
    </row>
    <row r="16" spans="1:6" x14ac:dyDescent="0.25">
      <c r="A16" t="s">
        <v>30</v>
      </c>
      <c r="B16">
        <v>47</v>
      </c>
      <c r="C16" s="3" t="s">
        <v>2</v>
      </c>
      <c r="F16">
        <f>Table2[[#This Row],[% of]]*Table2[[#This Row],[Number]]</f>
        <v>21.62</v>
      </c>
    </row>
    <row r="17" spans="2:3" x14ac:dyDescent="0.25">
      <c r="B17" t="e">
        <f>Table2[Number]</f>
        <v>#VALUE!</v>
      </c>
      <c r="C17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"/>
    </sheetView>
  </sheetViews>
  <sheetFormatPr defaultRowHeight="15" x14ac:dyDescent="0.25"/>
  <cols>
    <col min="1" max="1" width="14.140625" customWidth="1"/>
    <col min="2" max="2" width="11" customWidth="1"/>
    <col min="3" max="3" width="14.7109375" bestFit="1" customWidth="1"/>
    <col min="4" max="7" width="9.140625" customWidth="1"/>
  </cols>
  <sheetData>
    <row r="1" spans="1:5" x14ac:dyDescent="0.25">
      <c r="A1" s="3" t="s">
        <v>0</v>
      </c>
      <c r="B1" s="3" t="s">
        <v>2</v>
      </c>
      <c r="C1" s="3" t="s">
        <v>31</v>
      </c>
    </row>
    <row r="2" spans="1:5" x14ac:dyDescent="0.25">
      <c r="A2" s="3">
        <v>64</v>
      </c>
      <c r="B2" s="3" t="s">
        <v>2</v>
      </c>
      <c r="C2" s="3">
        <v>4</v>
      </c>
      <c r="E2">
        <f>64^(1/3)</f>
        <v>3.9999999999999991</v>
      </c>
    </row>
    <row r="3" spans="1:5" x14ac:dyDescent="0.25">
      <c r="A3" s="3">
        <v>1</v>
      </c>
      <c r="B3" s="3" t="s">
        <v>2</v>
      </c>
      <c r="C3" s="3">
        <v>1</v>
      </c>
      <c r="E3">
        <f>1^(1/3)</f>
        <v>1</v>
      </c>
    </row>
    <row r="4" spans="1:5" x14ac:dyDescent="0.25">
      <c r="A4" s="3">
        <v>8</v>
      </c>
      <c r="B4" s="3" t="s">
        <v>2</v>
      </c>
      <c r="C4" s="3">
        <f>8^(1/3)</f>
        <v>1.9999999999999998</v>
      </c>
      <c r="E4">
        <f>8^(1/3)</f>
        <v>1.9999999999999998</v>
      </c>
    </row>
    <row r="5" spans="1:5" x14ac:dyDescent="0.25">
      <c r="A5" s="3">
        <v>27</v>
      </c>
      <c r="B5" s="3" t="s">
        <v>2</v>
      </c>
      <c r="C5" s="3">
        <f>27^(1/3)</f>
        <v>2.9999999999999996</v>
      </c>
      <c r="E5">
        <f>27^(1/3)</f>
        <v>2.9999999999999996</v>
      </c>
    </row>
    <row r="6" spans="1:5" x14ac:dyDescent="0.25">
      <c r="A6" s="3">
        <v>64</v>
      </c>
      <c r="B6" s="3" t="s">
        <v>2</v>
      </c>
      <c r="C6" s="3">
        <v>4</v>
      </c>
      <c r="E6">
        <f>64^(1/3)</f>
        <v>3.9999999999999991</v>
      </c>
    </row>
    <row r="7" spans="1:5" x14ac:dyDescent="0.25">
      <c r="A7" s="3">
        <v>8</v>
      </c>
      <c r="B7" s="3" t="s">
        <v>2</v>
      </c>
      <c r="C7" s="3">
        <v>2</v>
      </c>
      <c r="E7">
        <f>8^(1/3)</f>
        <v>1.9999999999999998</v>
      </c>
    </row>
    <row r="8" spans="1:5" x14ac:dyDescent="0.25">
      <c r="A8" s="3">
        <v>27</v>
      </c>
      <c r="B8" s="3" t="s">
        <v>2</v>
      </c>
      <c r="C8" s="3">
        <v>3</v>
      </c>
      <c r="E8">
        <f>27^(1/3)</f>
        <v>2.9999999999999996</v>
      </c>
    </row>
    <row r="9" spans="1:5" x14ac:dyDescent="0.25">
      <c r="A9" s="3">
        <v>64</v>
      </c>
      <c r="B9" s="3" t="s">
        <v>2</v>
      </c>
      <c r="C9" s="3">
        <v>4</v>
      </c>
      <c r="E9">
        <f>64^(1/3)</f>
        <v>3.9999999999999991</v>
      </c>
    </row>
    <row r="10" spans="1:5" x14ac:dyDescent="0.25">
      <c r="A10" s="3">
        <v>8</v>
      </c>
      <c r="B10" s="3" t="s">
        <v>2</v>
      </c>
      <c r="C10" s="3">
        <v>2</v>
      </c>
      <c r="E10">
        <f>8^(1/3)</f>
        <v>1.9999999999999998</v>
      </c>
    </row>
    <row r="11" spans="1:5" x14ac:dyDescent="0.25">
      <c r="A11" s="3">
        <v>8</v>
      </c>
      <c r="B11" s="3" t="s">
        <v>2</v>
      </c>
      <c r="C11" s="3">
        <v>2</v>
      </c>
      <c r="E11">
        <f>8^(1/3)</f>
        <v>1.9999999999999998</v>
      </c>
    </row>
    <row r="12" spans="1:5" x14ac:dyDescent="0.25">
      <c r="A12" s="3">
        <v>1</v>
      </c>
      <c r="B12" s="3" t="s">
        <v>2</v>
      </c>
      <c r="C12" s="3">
        <v>1</v>
      </c>
      <c r="E12">
        <f>1^(1/3)</f>
        <v>1</v>
      </c>
    </row>
    <row r="13" spans="1:5" x14ac:dyDescent="0.25">
      <c r="A13" s="3">
        <v>27</v>
      </c>
      <c r="B13" s="3" t="s">
        <v>2</v>
      </c>
      <c r="C13" s="3">
        <v>3</v>
      </c>
      <c r="E13">
        <f>27^(1/3)</f>
        <v>2.9999999999999996</v>
      </c>
    </row>
    <row r="14" spans="1:5" x14ac:dyDescent="0.25">
      <c r="A14" s="3">
        <v>27</v>
      </c>
      <c r="B14" s="3" t="s">
        <v>2</v>
      </c>
      <c r="C14" s="3">
        <v>3</v>
      </c>
      <c r="E14">
        <f>27^(1/3)</f>
        <v>2.9999999999999996</v>
      </c>
    </row>
    <row r="15" spans="1:5" x14ac:dyDescent="0.25">
      <c r="A15" s="3">
        <v>1</v>
      </c>
      <c r="B15" s="3" t="s">
        <v>2</v>
      </c>
      <c r="C15" s="3">
        <v>1</v>
      </c>
      <c r="E15">
        <f>1^(1/3)</f>
        <v>1</v>
      </c>
    </row>
    <row r="16" spans="1:5" x14ac:dyDescent="0.25">
      <c r="A16" s="3">
        <v>27</v>
      </c>
      <c r="B16" s="3" t="s">
        <v>2</v>
      </c>
      <c r="C16" s="3">
        <v>3</v>
      </c>
      <c r="E16">
        <f>27^(1/3)</f>
        <v>2.9999999999999996</v>
      </c>
    </row>
    <row r="17" spans="1:5" x14ac:dyDescent="0.25">
      <c r="A17" s="3">
        <v>64</v>
      </c>
      <c r="B17" s="3">
        <f>Sheet3!K13</f>
        <v>0</v>
      </c>
      <c r="C17" s="3">
        <v>4</v>
      </c>
      <c r="E17">
        <f>64^(1/3)</f>
        <v>3.9999999999999991</v>
      </c>
    </row>
    <row r="18" spans="1:5" x14ac:dyDescent="0.25">
      <c r="A18" s="3">
        <v>8</v>
      </c>
      <c r="B18" s="3" t="s">
        <v>2</v>
      </c>
      <c r="C18" s="3">
        <v>2</v>
      </c>
      <c r="E18">
        <f>8^(1/3)</f>
        <v>1.9999999999999998</v>
      </c>
    </row>
    <row r="19" spans="1:5" x14ac:dyDescent="0.25">
      <c r="A19" s="3">
        <v>1</v>
      </c>
      <c r="B19" s="3" t="s">
        <v>2</v>
      </c>
      <c r="C19" s="3">
        <v>1</v>
      </c>
      <c r="E19">
        <f>1^(1/3)</f>
        <v>1</v>
      </c>
    </row>
    <row r="20" spans="1:5" x14ac:dyDescent="0.25">
      <c r="A20" s="3">
        <v>8</v>
      </c>
      <c r="B20" s="3" t="s">
        <v>2</v>
      </c>
      <c r="C20" s="3">
        <v>2</v>
      </c>
      <c r="E20">
        <f>8^(1/3)</f>
        <v>1.9999999999999998</v>
      </c>
    </row>
    <row r="21" spans="1:5" x14ac:dyDescent="0.25">
      <c r="A21" s="3">
        <v>1</v>
      </c>
      <c r="B21" s="3" t="s">
        <v>2</v>
      </c>
      <c r="C21" s="3">
        <v>1</v>
      </c>
      <c r="E21">
        <f>1^(1/3)</f>
        <v>1</v>
      </c>
    </row>
    <row r="22" spans="1:5" x14ac:dyDescent="0.25">
      <c r="A22" s="3"/>
      <c r="B22" s="3"/>
      <c r="C22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15" zoomScaleNormal="115" workbookViewId="0">
      <selection activeCell="K16" sqref="K16"/>
    </sheetView>
  </sheetViews>
  <sheetFormatPr defaultRowHeight="15" x14ac:dyDescent="0.25"/>
  <cols>
    <col min="1" max="1" width="18.5703125" customWidth="1"/>
  </cols>
  <sheetData>
    <row r="1" spans="1:2" x14ac:dyDescent="0.25">
      <c r="A1" s="1" t="s">
        <v>32</v>
      </c>
    </row>
    <row r="3" spans="1:2" x14ac:dyDescent="0.25">
      <c r="A3" t="s">
        <v>33</v>
      </c>
      <c r="B3">
        <v>20</v>
      </c>
    </row>
    <row r="4" spans="1:2" x14ac:dyDescent="0.25">
      <c r="A4" t="s">
        <v>34</v>
      </c>
      <c r="B4">
        <v>80</v>
      </c>
    </row>
    <row r="6" spans="1:2" x14ac:dyDescent="0.25">
      <c r="A6" t="s">
        <v>35</v>
      </c>
      <c r="B6">
        <f>AVERAGE(B3,B4)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2023-06-21T15:40:17Z</dcterms:created>
  <dcterms:modified xsi:type="dcterms:W3CDTF">2023-06-26T05:29:56Z</dcterms:modified>
</cp:coreProperties>
</file>