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<sst xmlns="http://schemas.openxmlformats.org/spreadsheetml/2006/main" count="8" uniqueCount="8">
  <si>
    <t>Year</t>
  </si>
  <si>
    <t>April</t>
  </si>
  <si>
    <t>May</t>
  </si>
  <si>
    <t>June</t>
  </si>
  <si>
    <t>July</t>
  </si>
  <si>
    <t>Total Sales</t>
  </si>
  <si>
    <t>Average Sales</t>
  </si>
  <si>
    <t>June to July change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</si>
</sst>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sz val="11.0"/>
      <color theme="1"/>
      <name val="Arial"/>
    </font>
    <font>
      <b/>
      <sz val="11.0"/>
      <color rgb="FF000000"/>
      <name val="Arial"/>
    </font>
    <font>
      <sz val="10.0"/>
      <color rgb="FF000000"/>
      <name val="Arial"/>
    </font>
    <font>
      <sz val="10.0"/>
      <color theme="1"/>
      <name val="Arial"/>
      <scheme val="minor"/>
    </font>
    <font>
      <sz val="10.0"/>
      <color rgb="FF000000"/>
      <name val="&quot;Open Sans&quot;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1"/>
    </xf>
    <xf borderId="2" fillId="0" fontId="1" numFmtId="0" xfId="0" applyAlignment="1" applyBorder="1" applyFont="1">
      <alignment horizontal="left" readingOrder="0" shrinkToFit="0" vertical="center" wrapText="1"/>
    </xf>
    <xf borderId="2" fillId="0" fontId="1" numFmtId="49" xfId="0" applyAlignment="1" applyBorder="1" applyFont="1" applyNumberFormat="1">
      <alignment horizontal="left" readingOrder="0" shrinkToFit="0" vertical="center" wrapText="1"/>
    </xf>
    <xf borderId="3" fillId="0" fontId="1" numFmtId="49" xfId="0" applyAlignment="1" applyBorder="1" applyFont="1" applyNumberFormat="1">
      <alignment horizontal="left" readingOrder="0" shrinkToFit="0" vertical="center" wrapText="1"/>
    </xf>
    <xf borderId="4" fillId="0" fontId="2" numFmtId="0" xfId="0" applyAlignment="1" applyBorder="1" applyFont="1">
      <alignment horizontal="left" readingOrder="0" shrinkToFit="0" vertical="center" wrapText="1"/>
    </xf>
    <xf borderId="4" fillId="0" fontId="3" numFmtId="4" xfId="0" applyAlignment="1" applyBorder="1" applyFont="1" applyNumberFormat="1">
      <alignment horizontal="right" readingOrder="0" shrinkToFit="0" vertical="center" wrapText="1"/>
    </xf>
    <xf borderId="4" fillId="0" fontId="4" numFmtId="4" xfId="0" applyAlignment="1" applyBorder="1" applyFont="1" applyNumberFormat="1">
      <alignment horizontal="right" shrinkToFit="0" vertical="top" wrapText="1"/>
    </xf>
    <xf borderId="4" fillId="0" fontId="4" numFmtId="10" xfId="0" applyAlignment="1" applyBorder="1" applyFont="1" applyNumberFormat="1">
      <alignment shrinkToFit="0" vertical="top" wrapText="1"/>
    </xf>
    <xf borderId="5" fillId="0" fontId="5" numFmtId="4" xfId="0" applyAlignment="1" applyBorder="1" applyFont="1" applyNumberFormat="1">
      <alignment horizontal="right" readingOrder="0" shrinkToFit="0" vertical="center" wrapText="0"/>
    </xf>
    <xf borderId="0" fillId="0" fontId="6" numFmtId="0" xfId="0" applyAlignment="1" applyFont="1">
      <alignment readingOrder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Sheet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H4" displayName="Monthly_Sales" name="Monthly_Sales" id="1">
  <tableColumns count="8">
    <tableColumn name="Year" id="1"/>
    <tableColumn name="April" id="2"/>
    <tableColumn name="May" id="3"/>
    <tableColumn name="June" id="4"/>
    <tableColumn name="July" id="5"/>
    <tableColumn name="Total Sales" id="6"/>
    <tableColumn name="Average Sales" id="7"/>
    <tableColumn name="June to July change" id="8"/>
  </tableColumns>
  <tableStyleInfo name="Sheet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8" max="8" width="15.2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4" t="s">
        <v>7</v>
      </c>
    </row>
    <row r="2">
      <c r="A2" s="5">
        <v>2017.0</v>
      </c>
      <c r="B2" s="6">
        <v>54687.0</v>
      </c>
      <c r="C2" s="6">
        <v>79013.0</v>
      </c>
      <c r="D2" s="6">
        <v>47002.0</v>
      </c>
      <c r="E2" s="6">
        <v>163330.0</v>
      </c>
      <c r="F2" s="7">
        <f t="shared" ref="F2:F4" si="1">SUM(B2:E2)</f>
        <v>344032</v>
      </c>
      <c r="G2" s="7">
        <f t="shared" ref="G2:G4" si="2">AVERAGE(B2:E2)</f>
        <v>86008</v>
      </c>
      <c r="H2" s="8">
        <f t="shared" ref="H2:H4" si="3">(E2-D2)/D2</f>
        <v>2.474958512</v>
      </c>
    </row>
    <row r="3">
      <c r="A3" s="5">
        <v>2018.0</v>
      </c>
      <c r="B3" s="6">
        <v>56980.0</v>
      </c>
      <c r="C3" s="6">
        <v>84023.0</v>
      </c>
      <c r="D3" s="6">
        <v>59733.0</v>
      </c>
      <c r="E3" s="6">
        <v>158234.0</v>
      </c>
      <c r="F3" s="7">
        <f t="shared" si="1"/>
        <v>358970</v>
      </c>
      <c r="G3" s="7">
        <f t="shared" si="2"/>
        <v>89742.5</v>
      </c>
      <c r="H3" s="8">
        <f t="shared" si="3"/>
        <v>1.649021479</v>
      </c>
    </row>
    <row r="4">
      <c r="A4" s="5">
        <v>2019.0</v>
      </c>
      <c r="B4" s="6">
        <v>61075.0</v>
      </c>
      <c r="C4" s="6">
        <v>84145.0</v>
      </c>
      <c r="D4" s="9">
        <v>75866.0</v>
      </c>
      <c r="E4" s="6">
        <v>167789.0</v>
      </c>
      <c r="F4" s="7">
        <f t="shared" si="1"/>
        <v>388875</v>
      </c>
      <c r="G4" s="7">
        <f t="shared" si="2"/>
        <v>97218.75</v>
      </c>
      <c r="H4" s="8">
        <f t="shared" si="3"/>
        <v>1.211649487</v>
      </c>
    </row>
    <row r="10">
      <c r="G10" s="10"/>
    </row>
  </sheetData>
  <dataValidations>
    <dataValidation type="custom" allowBlank="1" showDropDown="1" sqref="H2:H4">
      <formula1>AND(ISNUMBER(H2),(NOT(OR(NOT(ISERROR(DATEVALUE(H2))), AND(ISNUMBER(H2), LEFT(CELL("format", H2))="D")))))</formula1>
    </dataValidation>
  </dataValidations>
  <drawing r:id="rId1"/>
  <tableParts count="1">
    <tablePart r:id="rId3"/>
  </tableParts>
</worksheet>
</file>