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nob\moje\MASPEX_Artykul_palety\DANE\dane\"/>
    </mc:Choice>
  </mc:AlternateContent>
  <xr:revisionPtr revIDLastSave="0" documentId="13_ncr:1_{8717B073-C66F-4448-9257-DE3AF4ED1C3A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HDIFF" sheetId="3" r:id="rId1"/>
    <sheet name="FWMIN" sheetId="4" r:id="rId2"/>
    <sheet name="Export Worksheet" sheetId="1" r:id="rId3"/>
    <sheet name="SQL" sheetId="2" r:id="rId4"/>
  </sheet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<sst xmlns="http://schemas.openxmlformats.org/spreadsheetml/2006/main" count="997" uniqueCount="176">
  <si>
    <t>SESSION_ID</t>
  </si>
  <si>
    <t>(Wszystko)</t>
  </si>
  <si>
    <t>HDIFF+SNDW</t>
  </si>
  <si>
    <t>HDIFF-SNDW</t>
  </si>
  <si>
    <t>FW_MIN+SNDW</t>
  </si>
  <si>
    <t>FW_MIN-SNDW</t>
  </si>
  <si>
    <t>sesns_class</t>
  </si>
  <si>
    <t>AVG(RWA)</t>
  </si>
  <si>
    <t>L_S</t>
  </si>
  <si>
    <t>SESSION_ID_1</t>
  </si>
  <si>
    <t>SESSION_NR</t>
  </si>
  <si>
    <t>USER_ID</t>
  </si>
  <si>
    <t>HDIFF</t>
  </si>
  <si>
    <t>FWMIN</t>
  </si>
  <si>
    <t>FWMAX</t>
  </si>
  <si>
    <t>NORMLAYP</t>
  </si>
  <si>
    <t>MIX_LU_PRODUCTS</t>
  </si>
  <si>
    <t>MAX_LU_HEIGHT_MIX</t>
  </si>
  <si>
    <t>MAX_LU_WEIGHT_MIX</t>
  </si>
  <si>
    <t>MAX_LU_HEIGHT_SMALL_ORDERS</t>
  </si>
  <si>
    <t>MAX_LU_WEIGHT_SMALL_ORDERS</t>
  </si>
  <si>
    <t>USE_PILLARS</t>
  </si>
  <si>
    <t>IS_SANDWICH</t>
  </si>
  <si>
    <t>SNDW_LAY_TOL</t>
  </si>
  <si>
    <t>SNDW_PESO_MAX</t>
  </si>
  <si>
    <t>SNDW_ALT_MAX</t>
  </si>
  <si>
    <t>TRACE_LEVEL</t>
  </si>
  <si>
    <t>MESSAGE</t>
  </si>
  <si>
    <t>SESSION_INFO</t>
  </si>
  <si>
    <t>SH_ORDERER</t>
  </si>
  <si>
    <t>SH_ADDRESS</t>
  </si>
  <si>
    <t>SH_DATE_FROM</t>
  </si>
  <si>
    <t>SH_DATE_TO</t>
  </si>
  <si>
    <t>SH_USE_PILLARS</t>
  </si>
  <si>
    <t>SH_IS_SANDWICH</t>
  </si>
  <si>
    <t>SH_MAX_LU_HEIGHT</t>
  </si>
  <si>
    <t>SH_MAX_LU_WEIGHT</t>
  </si>
  <si>
    <t>STATUS</t>
  </si>
  <si>
    <t>C_DATE</t>
  </si>
  <si>
    <t>C_USER</t>
  </si>
  <si>
    <t>LM_DATE</t>
  </si>
  <si>
    <t>LM_USER</t>
  </si>
  <si>
    <t>FACTORS_CALCULATED</t>
  </si>
  <si>
    <t>MAINALG</t>
  </si>
  <si>
    <t>LAYER_PICKER</t>
  </si>
  <si>
    <t>IFC_AUTO_CREATED</t>
  </si>
  <si>
    <t>IFC_READY2SENT</t>
  </si>
  <si>
    <t>FWMIX_SMALL_ORDERS</t>
  </si>
  <si>
    <t>MKA_20220729_000159790</t>
  </si>
  <si>
    <t>SANDWICH</t>
  </si>
  <si>
    <t/>
  </si>
  <si>
    <t>T</t>
  </si>
  <si>
    <t>TRACE</t>
  </si>
  <si>
    <t>1603_bez nadpisywania</t>
  </si>
  <si>
    <t>2020-03-16 00:00:00</t>
  </si>
  <si>
    <t>FI</t>
  </si>
  <si>
    <t>2022-07-29 15:23:16</t>
  </si>
  <si>
    <t>2022-07-29 15:25:54</t>
  </si>
  <si>
    <t>N</t>
  </si>
  <si>
    <t>DEVELOP</t>
  </si>
  <si>
    <t>MKA_20220804_000160302</t>
  </si>
  <si>
    <t>1603_test_art</t>
  </si>
  <si>
    <t>2022-08-04 23:32:45</t>
  </si>
  <si>
    <t>2022-08-04 23:34:36</t>
  </si>
  <si>
    <t>1603_test_art_fw064</t>
  </si>
  <si>
    <t>2022-08-04 23:41:48</t>
  </si>
  <si>
    <t>2022-08-04 23:55:06</t>
  </si>
  <si>
    <t>1603_test_art_fw066</t>
  </si>
  <si>
    <t>2022-08-04 23:57:14</t>
  </si>
  <si>
    <t>2022-08-04 23:59:07</t>
  </si>
  <si>
    <t>1603_test_art_fw068</t>
  </si>
  <si>
    <t>2022-08-05 00:00:28</t>
  </si>
  <si>
    <t>2022-08-05 00:02:17</t>
  </si>
  <si>
    <t>1603_test_art_fw070</t>
  </si>
  <si>
    <t>2022-08-05 00:06:19</t>
  </si>
  <si>
    <t>2022-08-05 00:08:06</t>
  </si>
  <si>
    <t>1603_test_art_fw072</t>
  </si>
  <si>
    <t>2022-08-05 00:08:48</t>
  </si>
  <si>
    <t>2022-08-05 00:10:41</t>
  </si>
  <si>
    <t>1603_test_art_fw074</t>
  </si>
  <si>
    <t>2022-08-05 00:14:59</t>
  </si>
  <si>
    <t>2022-08-05 00:24:23</t>
  </si>
  <si>
    <t>1603_test_art_fw076</t>
  </si>
  <si>
    <t>2022-08-05 00:19:13</t>
  </si>
  <si>
    <t>2022-08-05 00:21:08</t>
  </si>
  <si>
    <t>1603_test_art_fw070_nadpisanie</t>
  </si>
  <si>
    <t>2022-08-05 19:57:05</t>
  </si>
  <si>
    <t>2022-08-05 19:59:58</t>
  </si>
  <si>
    <t>1603_test_art_fw064_nadpisane</t>
  </si>
  <si>
    <t>2022-08-05 22:36:37</t>
  </si>
  <si>
    <t>2022-08-05 22:39:39</t>
  </si>
  <si>
    <t>1603_test_art_fw066_nadpisane</t>
  </si>
  <si>
    <t>2022-08-05 22:40:43</t>
  </si>
  <si>
    <t>2022-08-05 22:46:44</t>
  </si>
  <si>
    <t>1603_test_art_fw068_nadpisane</t>
  </si>
  <si>
    <t>2022-08-05 22:58:52</t>
  </si>
  <si>
    <t>2022-08-05 23:01:44</t>
  </si>
  <si>
    <t>1603_test_art_fw072_nadpisane</t>
  </si>
  <si>
    <t>2022-08-05 23:02:54</t>
  </si>
  <si>
    <t>2022-08-05 23:05:39</t>
  </si>
  <si>
    <t>1603_test_art_fw074_nadpisane</t>
  </si>
  <si>
    <t>2022-08-05 23:06:24</t>
  </si>
  <si>
    <t>2022-08-05 23:09:34</t>
  </si>
  <si>
    <t>1603_test_art_fw076_nadpisane</t>
  </si>
  <si>
    <t>2022-08-05 23:22:21</t>
  </si>
  <si>
    <t>2022-08-05 23:24:59</t>
  </si>
  <si>
    <t>1603_test_art_hdiff_12</t>
  </si>
  <si>
    <t>2022-08-05 23:36:00</t>
  </si>
  <si>
    <t>2022-08-05 23:37:50</t>
  </si>
  <si>
    <t>1603_test_art_hdiff_14</t>
  </si>
  <si>
    <t>2022-08-05 23:40:10</t>
  </si>
  <si>
    <t>2022-08-05 23:41:46</t>
  </si>
  <si>
    <t>1603_test_art_hdiff_16</t>
  </si>
  <si>
    <t>2022-08-05 23:43:01</t>
  </si>
  <si>
    <t>2022-08-05 23:45:41</t>
  </si>
  <si>
    <t>1603_test_art_hdiff_18</t>
  </si>
  <si>
    <t>2022-08-05 23:48:33</t>
  </si>
  <si>
    <t>2022-08-05 23:50:10</t>
  </si>
  <si>
    <t>1603_test_art_hdiff_20</t>
  </si>
  <si>
    <t>2022-08-06 00:09:13</t>
  </si>
  <si>
    <t>2022-08-06 00:10:55</t>
  </si>
  <si>
    <t>1603_test_art_hdiff_22</t>
  </si>
  <si>
    <t>2022-08-06 00:11:34</t>
  </si>
  <si>
    <t>2022-08-06 00:13:06</t>
  </si>
  <si>
    <t>1603_test_art_hdiff_24</t>
  </si>
  <si>
    <t>2022-08-06 00:16:11</t>
  </si>
  <si>
    <t>2022-08-06 00:18:06</t>
  </si>
  <si>
    <t>1603_test_art_hdiff_26</t>
  </si>
  <si>
    <t>2022-08-06 00:21:04</t>
  </si>
  <si>
    <t>2022-08-06 00:28:15</t>
  </si>
  <si>
    <t>1603_test_art_hdiff_28</t>
  </si>
  <si>
    <t>2022-08-06 00:29:09</t>
  </si>
  <si>
    <t>2022-08-06 00:30:50</t>
  </si>
  <si>
    <t>1603_test_art_hdiff_30</t>
  </si>
  <si>
    <t>2022-08-06 00:31:42</t>
  </si>
  <si>
    <t>2022-08-06 00:33:21</t>
  </si>
  <si>
    <t>1603_test_art_hdiff_12_nadpisane</t>
  </si>
  <si>
    <t>2022-08-06 00:40:37</t>
  </si>
  <si>
    <t>2022-08-06 00:43:34</t>
  </si>
  <si>
    <t>1603_test_art_hdiff_14_nadpisane</t>
  </si>
  <si>
    <t>2022-08-06 08:46:27</t>
  </si>
  <si>
    <t>2022-08-06 08:49:10</t>
  </si>
  <si>
    <t>1603_test_art_hdiff_16_nadpisane</t>
  </si>
  <si>
    <t>2022-08-06 08:52:47</t>
  </si>
  <si>
    <t>2022-08-06 08:55:31</t>
  </si>
  <si>
    <t>1603_test_art_hdiff_18_nadpisane</t>
  </si>
  <si>
    <t>2022-08-06 08:57:22</t>
  </si>
  <si>
    <t>2022-08-06 09:00:41</t>
  </si>
  <si>
    <t>1603_test_art_hdiff_20_nadpisane</t>
  </si>
  <si>
    <t>2022-08-06 09:05:46</t>
  </si>
  <si>
    <t>2022-08-06 09:08:30</t>
  </si>
  <si>
    <t>1603_test_art_hdiff_22_nadpisane</t>
  </si>
  <si>
    <t>2022-08-06 09:09:59</t>
  </si>
  <si>
    <t>2022-08-06 09:13:21</t>
  </si>
  <si>
    <t>1603_test_art_hdiff_24_nadpisane</t>
  </si>
  <si>
    <t>2022-08-06 09:13:53</t>
  </si>
  <si>
    <t>2022-08-06 09:16:51</t>
  </si>
  <si>
    <t>1603_test_art_hdiff_26_nadpisane</t>
  </si>
  <si>
    <t>2022-08-06 09:17:28</t>
  </si>
  <si>
    <t>2022-08-06 09:20:01</t>
  </si>
  <si>
    <t>1603_test_art_hdiff_28_nadpisane</t>
  </si>
  <si>
    <t>2022-08-06 12:34:53</t>
  </si>
  <si>
    <t>2022-08-06 12:38:22</t>
  </si>
  <si>
    <t>1603_test_art_hdiff_30_nadpisane</t>
  </si>
  <si>
    <t>2022-08-06 12:47:47</t>
  </si>
  <si>
    <t>2022-08-06 12:50:26</t>
  </si>
  <si>
    <t>With x as (select session_id, avg(rwa), sum(l_pal) suma_l_pal, sum (w_tym_kanapek) suma_kanapek, count(distinct shipment_nr) l_s 
from qdbv_session_rwa 
where session_id &gt; 160113
group by session_id)
select * from x, mxa_sessions s where x.session_id = s.session_id</t>
  </si>
  <si>
    <t>Final sum</t>
  </si>
  <si>
    <t>Row labels</t>
  </si>
  <si>
    <t>Sum of AVG(RWA)</t>
  </si>
  <si>
    <t>Sum of SUMA_L_PAL</t>
  </si>
  <si>
    <t>Sum of SUM_SNDW</t>
  </si>
  <si>
    <t>Sum of SUM_L_PAL</t>
  </si>
  <si>
    <t>SUM_L_PAL</t>
  </si>
  <si>
    <t>SUMA_SNDW</t>
  </si>
  <si>
    <t>End of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</si>
</sst>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indexed="8"/>
      <name val="Calibri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usz Bober" refreshedDate="44781.381594560182" createdVersion="8" refreshedVersion="8" minRefreshableVersion="3" recordCount="36" xr:uid="{A2AEEEAD-B6CC-4EF1-A2AE-5737FF0BEDB2}">
  <cacheSource type="worksheet">
    <worksheetSource ref="A1:AS37" sheet="Export Worksheet"/>
  </cacheSource>
  <cacheFields count="45">
    <cacheField name="sesns_class" numFmtId="0">
      <sharedItems containsBlank="1" count="5">
        <m/>
        <s v="FW_MIN+SNDW"/>
        <s v="FW_MIN-SNDW"/>
        <s v="HDIFF+SNDW"/>
        <s v="HDIFF-SNDW"/>
      </sharedItems>
    </cacheField>
    <cacheField name="SESSION_ID" numFmtId="0">
      <sharedItems containsSemiMixedTypes="0" containsString="0" containsNumber="1" containsInteger="1" minValue="160114" maxValue="168812" count="36">
        <n v="160114"/>
        <n v="160302"/>
        <n v="160471"/>
        <n v="160806"/>
        <n v="160967"/>
        <n v="161135"/>
        <n v="161304"/>
        <n v="161473"/>
        <n v="161634"/>
        <n v="161964"/>
        <n v="162288"/>
        <n v="162612"/>
        <n v="162936"/>
        <n v="163260"/>
        <n v="163584"/>
        <n v="163908"/>
        <n v="164232"/>
        <n v="164401"/>
        <n v="164562"/>
        <n v="164730"/>
        <n v="164899"/>
        <n v="165068"/>
        <n v="165229"/>
        <n v="165397"/>
        <n v="165566"/>
        <n v="165735"/>
        <n v="165896"/>
        <n v="166220"/>
        <n v="166544"/>
        <n v="166868"/>
        <n v="167192"/>
        <n v="167516"/>
        <n v="167840"/>
        <n v="168164"/>
        <n v="168488"/>
        <n v="168812"/>
      </sharedItems>
    </cacheField>
    <cacheField name="AVG(RWA)" numFmtId="0">
      <sharedItems containsSemiMixedTypes="0" containsString="0" containsNumber="1" minValue="86.1015625" maxValue="89.022812500000001"/>
    </cacheField>
    <cacheField name="SUMA_L_PAL" numFmtId="0">
      <sharedItems containsSemiMixedTypes="0" containsString="0" containsNumber="1" containsInteger="1" minValue="3314" maxValue="3564"/>
    </cacheField>
    <cacheField name="SUMA_KANAPEK" numFmtId="0">
      <sharedItems containsSemiMixedTypes="0" containsString="0" containsNumber="1" containsInteger="1" minValue="1" maxValue="132"/>
    </cacheField>
    <cacheField name="L_S" numFmtId="0">
      <sharedItems containsSemiMixedTypes="0" containsString="0" containsNumber="1" containsInteger="1" minValue="320" maxValue="320"/>
    </cacheField>
    <cacheField name="SESSION_ID_1" numFmtId="0">
      <sharedItems containsSemiMixedTypes="0" containsString="0" containsNumber="1" containsInteger="1" minValue="160114" maxValue="168812"/>
    </cacheField>
    <cacheField name="SESSION_NR" numFmtId="0">
      <sharedItems/>
    </cacheField>
    <cacheField name="USER_ID" numFmtId="0">
      <sharedItems containsSemiMixedTypes="0" containsString="0" containsNumber="1" containsInteger="1" minValue="32" maxValue="32"/>
    </cacheField>
    <cacheField name="HDIFF" numFmtId="0">
      <sharedItems containsSemiMixedTypes="0" containsString="0" containsNumber="1" containsInteger="1" minValue="10" maxValue="30" count="11">
        <n v="10"/>
        <n v="12"/>
        <n v="14"/>
        <n v="16"/>
        <n v="18"/>
        <n v="20"/>
        <n v="22"/>
        <n v="24"/>
        <n v="26"/>
        <n v="28"/>
        <n v="30"/>
      </sharedItems>
    </cacheField>
    <cacheField name="FWMIN" numFmtId="0">
      <sharedItems containsSemiMixedTypes="0" containsString="0" containsNumber="1" minValue="0.64" maxValue="0.76" count="7">
        <n v="0.7"/>
        <n v="0.64"/>
        <n v="0.66"/>
        <n v="0.68"/>
        <n v="0.72"/>
        <n v="0.74"/>
        <n v="0.76"/>
      </sharedItems>
    </cacheField>
    <cacheField name="FWMAX" numFmtId="0">
      <sharedItems containsSemiMixedTypes="0" containsString="0" containsNumber="1" containsInteger="1" minValue="1" maxValue="1"/>
    </cacheField>
    <cacheField name="NORMLAYP" numFmtId="0">
      <sharedItems/>
    </cacheField>
    <cacheField name="MIX_LU_PRODUCTS" numFmtId="0">
      <sharedItems containsBlank="1"/>
    </cacheField>
    <cacheField name="MAX_LU_HEIGHT_MIX" numFmtId="0">
      <sharedItems/>
    </cacheField>
    <cacheField name="MAX_LU_WEIGHT_MIX" numFmtId="0">
      <sharedItems/>
    </cacheField>
    <cacheField name="MAX_LU_HEIGHT_SMALL_ORDERS" numFmtId="0">
      <sharedItems/>
    </cacheField>
    <cacheField name="MAX_LU_WEIGHT_SMALL_ORDERS" numFmtId="0">
      <sharedItems/>
    </cacheField>
    <cacheField name="USE_PILLARS" numFmtId="0">
      <sharedItems containsNonDate="0" containsString="0" containsBlank="1"/>
    </cacheField>
    <cacheField name="IS_SANDWICH" numFmtId="0">
      <sharedItems containsBlank="1"/>
    </cacheField>
    <cacheField name="SNDW_LAY_TOL" numFmtId="0">
      <sharedItems/>
    </cacheField>
    <cacheField name="SNDW_PESO_MAX" numFmtId="0">
      <sharedItems/>
    </cacheField>
    <cacheField name="SNDW_ALT_MAX" numFmtId="0">
      <sharedItems/>
    </cacheField>
    <cacheField name="TRACE_LEVEL" numFmtId="0">
      <sharedItems/>
    </cacheField>
    <cacheField name="MESSAGE" numFmtId="0">
      <sharedItems/>
    </cacheField>
    <cacheField name="SESSION_INFO" numFmtId="0">
      <sharedItems/>
    </cacheField>
    <cacheField name="SH_ORDERER" numFmtId="0">
      <sharedItems containsNonDate="0" containsString="0" containsBlank="1"/>
    </cacheField>
    <cacheField name="SH_ADDRESS" numFmtId="0">
      <sharedItems containsNonDate="0" containsString="0" containsBlank="1"/>
    </cacheField>
    <cacheField name="SH_DATE_FROM" numFmtId="0">
      <sharedItems/>
    </cacheField>
    <cacheField name="SH_DATE_TO" numFmtId="0">
      <sharedItems/>
    </cacheField>
    <cacheField name="SH_USE_PILLARS" numFmtId="0">
      <sharedItems containsNonDate="0" containsString="0" containsBlank="1"/>
    </cacheField>
    <cacheField name="SH_IS_SANDWICH" numFmtId="0">
      <sharedItems containsNonDate="0" containsString="0" containsBlank="1"/>
    </cacheField>
    <cacheField name="SH_MAX_LU_HEIGHT" numFmtId="0">
      <sharedItems/>
    </cacheField>
    <cacheField name="SH_MAX_LU_WEIGHT" numFmtId="0">
      <sharedItems/>
    </cacheField>
    <cacheField name="STATUS" numFmtId="0">
      <sharedItems/>
    </cacheField>
    <cacheField name="C_DATE" numFmtId="0">
      <sharedItems/>
    </cacheField>
    <cacheField name="C_USER" numFmtId="0">
      <sharedItems containsSemiMixedTypes="0" containsString="0" containsNumber="1" containsInteger="1" minValue="32" maxValue="32"/>
    </cacheField>
    <cacheField name="LM_DATE" numFmtId="0">
      <sharedItems/>
    </cacheField>
    <cacheField name="LM_USER" numFmtId="0">
      <sharedItems containsSemiMixedTypes="0" containsString="0" containsNumber="1" containsInteger="1" minValue="32" maxValue="32"/>
    </cacheField>
    <cacheField name="FACTORS_CALCULATED" numFmtId="0">
      <sharedItems/>
    </cacheField>
    <cacheField name="MAINALG" numFmtId="0">
      <sharedItems/>
    </cacheField>
    <cacheField name="LAYER_PICKER" numFmtId="0">
      <sharedItems/>
    </cacheField>
    <cacheField name="IFC_AUTO_CREATED" numFmtId="0">
      <sharedItems/>
    </cacheField>
    <cacheField name="IFC_READY2SENT" numFmtId="0">
      <sharedItems containsNonDate="0" containsString="0" containsBlank="1"/>
    </cacheField>
    <cacheField name="FWMIX_SMALL_ORDER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n v="86.956249999999997"/>
    <n v="3413"/>
    <n v="119"/>
    <n v="320"/>
    <n v="160114"/>
    <s v="MKA_20220729_000159790"/>
    <n v="32"/>
    <x v="0"/>
    <x v="0"/>
    <n v="1"/>
    <s v="SANDWICH"/>
    <m/>
    <s v=""/>
    <s v=""/>
    <s v=""/>
    <s v=""/>
    <m/>
    <s v="T"/>
    <s v=""/>
    <s v=""/>
    <s v=""/>
    <s v="TRACE"/>
    <s v="Sesja zakończona"/>
    <s v="1603_bez nadpisywania"/>
    <m/>
    <m/>
    <s v="2020-03-16 00:00:00"/>
    <s v="2020-03-16 00:00:00"/>
    <m/>
    <m/>
    <s v=""/>
    <s v=""/>
    <s v="FI"/>
    <s v="2022-07-29 15:23:16"/>
    <n v="32"/>
    <s v="2022-07-29 15:25:54"/>
    <n v="32"/>
    <s v="N"/>
    <s v="DEVELOP"/>
    <s v="N"/>
    <s v="N"/>
    <m/>
    <s v=""/>
  </r>
  <r>
    <x v="0"/>
    <x v="1"/>
    <n v="86.940624999999997"/>
    <n v="3414"/>
    <n v="118"/>
    <n v="320"/>
    <n v="160302"/>
    <s v="MKA_20220804_000160302"/>
    <n v="32"/>
    <x v="0"/>
    <x v="0"/>
    <n v="1"/>
    <s v="SANDWICH"/>
    <m/>
    <s v=""/>
    <s v=""/>
    <s v=""/>
    <s v=""/>
    <m/>
    <m/>
    <s v=""/>
    <s v=""/>
    <s v=""/>
    <s v="TRACE"/>
    <s v="Sesja zakończona"/>
    <s v="1603_test_art"/>
    <m/>
    <m/>
    <s v="2020-03-16 00:00:00"/>
    <s v="2020-03-16 00:00:00"/>
    <m/>
    <m/>
    <s v=""/>
    <s v=""/>
    <s v="FI"/>
    <s v="2022-08-04 23:32:45"/>
    <n v="32"/>
    <s v="2022-08-04 23:34:36"/>
    <n v="32"/>
    <s v="N"/>
    <s v="DEVELOP"/>
    <s v="N"/>
    <s v="N"/>
    <m/>
    <s v=""/>
  </r>
  <r>
    <x v="1"/>
    <x v="2"/>
    <n v="87.140937500000007"/>
    <n v="3397"/>
    <n v="132"/>
    <n v="320"/>
    <n v="160471"/>
    <s v="MKA_20220804_000160302"/>
    <n v="32"/>
    <x v="0"/>
    <x v="1"/>
    <n v="1"/>
    <s v="SANDWICH"/>
    <m/>
    <s v=""/>
    <s v=""/>
    <s v=""/>
    <s v=""/>
    <m/>
    <m/>
    <s v=""/>
    <s v=""/>
    <s v=""/>
    <s v="TRACE"/>
    <s v="Sesja zakończona"/>
    <s v="1603_test_art_fw064"/>
    <m/>
    <m/>
    <s v="2020-03-16 00:00:00"/>
    <s v="2020-03-16 00:00:00"/>
    <m/>
    <m/>
    <s v=""/>
    <s v=""/>
    <s v="FI"/>
    <s v="2022-08-04 23:41:48"/>
    <n v="32"/>
    <s v="2022-08-04 23:55:06"/>
    <n v="32"/>
    <s v="N"/>
    <s v="DEVELOP"/>
    <s v="N"/>
    <s v="N"/>
    <m/>
    <s v=""/>
  </r>
  <r>
    <x v="1"/>
    <x v="3"/>
    <n v="86.375312500000007"/>
    <n v="3528"/>
    <n v="122"/>
    <n v="320"/>
    <n v="160806"/>
    <s v="MKA_20220804_000160302"/>
    <n v="32"/>
    <x v="0"/>
    <x v="2"/>
    <n v="1"/>
    <s v="SANDWICH"/>
    <m/>
    <s v=""/>
    <s v=""/>
    <s v=""/>
    <s v=""/>
    <m/>
    <m/>
    <s v=""/>
    <s v=""/>
    <s v=""/>
    <s v="TRACE"/>
    <s v="Sesja zakończona"/>
    <s v="1603_test_art_fw066"/>
    <m/>
    <m/>
    <s v="2020-03-16 00:00:00"/>
    <s v="2020-03-16 00:00:00"/>
    <m/>
    <m/>
    <s v=""/>
    <s v=""/>
    <s v="FI"/>
    <s v="2022-08-04 23:57:14"/>
    <n v="32"/>
    <s v="2022-08-04 23:59:07"/>
    <n v="32"/>
    <s v="N"/>
    <s v="DEVELOP"/>
    <s v="N"/>
    <s v="N"/>
    <m/>
    <s v=""/>
  </r>
  <r>
    <x v="1"/>
    <x v="4"/>
    <n v="86.3984375"/>
    <n v="3478"/>
    <n v="119"/>
    <n v="320"/>
    <n v="160967"/>
    <s v="MKA_20220804_000160302"/>
    <n v="32"/>
    <x v="0"/>
    <x v="3"/>
    <n v="1"/>
    <s v="SANDWICH"/>
    <m/>
    <s v=""/>
    <s v=""/>
    <s v=""/>
    <s v=""/>
    <m/>
    <m/>
    <s v=""/>
    <s v=""/>
    <s v=""/>
    <s v="TRACE"/>
    <s v="Sesja zakończona"/>
    <s v="1603_test_art_fw068"/>
    <m/>
    <m/>
    <s v="2020-03-16 00:00:00"/>
    <s v="2020-03-16 00:00:00"/>
    <m/>
    <m/>
    <s v=""/>
    <s v=""/>
    <s v="FI"/>
    <s v="2022-08-05 00:00:28"/>
    <n v="32"/>
    <s v="2022-08-05 00:02:17"/>
    <n v="32"/>
    <s v="N"/>
    <s v="DEVELOP"/>
    <s v="N"/>
    <s v="N"/>
    <m/>
    <s v=""/>
  </r>
  <r>
    <x v="1"/>
    <x v="5"/>
    <n v="86.940624999999997"/>
    <n v="3414"/>
    <n v="118"/>
    <n v="320"/>
    <n v="161135"/>
    <s v="MKA_20220804_000160302"/>
    <n v="32"/>
    <x v="0"/>
    <x v="0"/>
    <n v="1"/>
    <s v="SANDWICH"/>
    <m/>
    <s v=""/>
    <s v=""/>
    <s v=""/>
    <s v=""/>
    <m/>
    <m/>
    <s v=""/>
    <s v=""/>
    <s v=""/>
    <s v="TRACE"/>
    <s v="Sesja zakończona"/>
    <s v="1603_test_art_fw070"/>
    <m/>
    <m/>
    <s v="2020-03-16 00:00:00"/>
    <s v="2020-03-16 00:00:00"/>
    <m/>
    <m/>
    <s v=""/>
    <s v=""/>
    <s v="FI"/>
    <s v="2022-08-05 00:06:19"/>
    <n v="32"/>
    <s v="2022-08-05 00:08:06"/>
    <n v="32"/>
    <s v="N"/>
    <s v="DEVELOP"/>
    <s v="N"/>
    <s v="N"/>
    <m/>
    <s v=""/>
  </r>
  <r>
    <x v="1"/>
    <x v="6"/>
    <n v="86.870937499999997"/>
    <n v="3420"/>
    <n v="116"/>
    <n v="320"/>
    <n v="161304"/>
    <s v="MKA_20220804_000160302"/>
    <n v="32"/>
    <x v="0"/>
    <x v="4"/>
    <n v="1"/>
    <s v="SANDWICH"/>
    <m/>
    <s v=""/>
    <s v=""/>
    <s v=""/>
    <s v=""/>
    <m/>
    <m/>
    <s v=""/>
    <s v=""/>
    <s v=""/>
    <s v="TRACE"/>
    <s v="Sesja zakończona"/>
    <s v="1603_test_art_fw072"/>
    <m/>
    <m/>
    <s v="2020-03-16 00:00:00"/>
    <s v="2020-03-16 00:00:00"/>
    <m/>
    <m/>
    <s v=""/>
    <s v=""/>
    <s v="FI"/>
    <s v="2022-08-05 00:08:48"/>
    <n v="32"/>
    <s v="2022-08-05 00:10:41"/>
    <n v="32"/>
    <s v="N"/>
    <s v="DEVELOP"/>
    <s v="N"/>
    <s v="N"/>
    <m/>
    <s v=""/>
  </r>
  <r>
    <x v="1"/>
    <x v="7"/>
    <n v="86.1015625"/>
    <n v="3564"/>
    <n v="104"/>
    <n v="320"/>
    <n v="161473"/>
    <s v="MKA_20220804_000160302"/>
    <n v="32"/>
    <x v="0"/>
    <x v="5"/>
    <n v="1"/>
    <s v="SANDWICH"/>
    <m/>
    <s v=""/>
    <s v=""/>
    <s v=""/>
    <s v=""/>
    <m/>
    <m/>
    <s v=""/>
    <s v=""/>
    <s v=""/>
    <s v="TRACE"/>
    <s v="Sesja zakończona"/>
    <s v="1603_test_art_fw074"/>
    <m/>
    <m/>
    <s v="2020-03-16 00:00:00"/>
    <s v="2020-03-16 00:00:00"/>
    <m/>
    <m/>
    <s v=""/>
    <s v=""/>
    <s v="FI"/>
    <s v="2022-08-05 00:14:59"/>
    <n v="32"/>
    <s v="2022-08-05 00:24:23"/>
    <n v="32"/>
    <s v="N"/>
    <s v="DEVELOP"/>
    <s v="N"/>
    <s v="N"/>
    <m/>
    <s v=""/>
  </r>
  <r>
    <x v="1"/>
    <x v="8"/>
    <n v="86.1875"/>
    <n v="3510"/>
    <n v="103"/>
    <n v="320"/>
    <n v="161634"/>
    <s v="MKA_20220804_000160302"/>
    <n v="32"/>
    <x v="0"/>
    <x v="6"/>
    <n v="1"/>
    <s v="SANDWICH"/>
    <m/>
    <s v=""/>
    <s v=""/>
    <s v=""/>
    <s v=""/>
    <m/>
    <m/>
    <s v=""/>
    <s v=""/>
    <s v=""/>
    <s v="TRACE"/>
    <s v="Sesja zakończona"/>
    <s v="1603_test_art_fw076"/>
    <m/>
    <m/>
    <s v="2020-03-16 00:00:00"/>
    <s v="2020-03-16 00:00:00"/>
    <m/>
    <m/>
    <s v=""/>
    <s v=""/>
    <s v="FI"/>
    <s v="2022-08-05 00:19:13"/>
    <n v="32"/>
    <s v="2022-08-05 00:21:08"/>
    <n v="32"/>
    <s v="N"/>
    <s v="DEVELOP"/>
    <s v="N"/>
    <s v="N"/>
    <m/>
    <s v=""/>
  </r>
  <r>
    <x v="2"/>
    <x v="9"/>
    <n v="88.944062500000001"/>
    <n v="3317"/>
    <n v="1"/>
    <n v="320"/>
    <n v="161964"/>
    <s v="MKA_20220804_000160302"/>
    <n v="32"/>
    <x v="0"/>
    <x v="0"/>
    <n v="1"/>
    <s v="SANDWICH"/>
    <s v="T"/>
    <s v=""/>
    <s v=""/>
    <s v=""/>
    <s v=""/>
    <m/>
    <s v="T"/>
    <s v=""/>
    <s v=""/>
    <s v=""/>
    <s v="TRACE"/>
    <s v="Sesja zakończona"/>
    <s v="1603_test_art_fw070_nadpisanie"/>
    <m/>
    <m/>
    <s v="2020-03-16 00:00:00"/>
    <s v="2020-03-16 00:00:00"/>
    <m/>
    <m/>
    <s v=""/>
    <s v=""/>
    <s v="FI"/>
    <s v="2022-08-05 19:57:05"/>
    <n v="32"/>
    <s v="2022-08-05 19:59:58"/>
    <n v="32"/>
    <s v="N"/>
    <s v="DEVELOP"/>
    <s v="N"/>
    <s v="N"/>
    <m/>
    <s v=""/>
  </r>
  <r>
    <x v="2"/>
    <x v="10"/>
    <n v="88.998437499999994"/>
    <n v="3315"/>
    <n v="2"/>
    <n v="320"/>
    <n v="162288"/>
    <s v="MKA_20220804_000160302"/>
    <n v="32"/>
    <x v="0"/>
    <x v="1"/>
    <n v="1"/>
    <s v="SANDWICH"/>
    <s v="T"/>
    <s v=""/>
    <s v=""/>
    <s v=""/>
    <s v=""/>
    <m/>
    <s v="T"/>
    <s v=""/>
    <s v=""/>
    <s v=""/>
    <s v="TRACE"/>
    <s v="Sesja zakończona"/>
    <s v="1603_test_art_fw064_nadpisane"/>
    <m/>
    <m/>
    <s v="2020-03-16 00:00:00"/>
    <s v="2020-03-16 00:00:00"/>
    <m/>
    <m/>
    <s v=""/>
    <s v=""/>
    <s v="FI"/>
    <s v="2022-08-05 22:36:37"/>
    <n v="32"/>
    <s v="2022-08-05 22:39:39"/>
    <n v="32"/>
    <s v="N"/>
    <s v="DEVELOP"/>
    <s v="N"/>
    <s v="N"/>
    <m/>
    <s v=""/>
  </r>
  <r>
    <x v="2"/>
    <x v="11"/>
    <n v="89.022812500000001"/>
    <n v="3314"/>
    <n v="2"/>
    <n v="320"/>
    <n v="162612"/>
    <s v="MKA_20220804_000160302"/>
    <n v="32"/>
    <x v="0"/>
    <x v="2"/>
    <n v="1"/>
    <s v="SANDWICH"/>
    <s v="T"/>
    <s v=""/>
    <s v=""/>
    <s v=""/>
    <s v=""/>
    <m/>
    <s v="T"/>
    <s v=""/>
    <s v=""/>
    <s v=""/>
    <s v="TRACE"/>
    <s v="Sesja zakończona"/>
    <s v="1603_test_art_fw066_nadpisane"/>
    <m/>
    <m/>
    <s v="2020-03-16 00:00:00"/>
    <s v="2020-03-16 00:00:00"/>
    <m/>
    <m/>
    <s v=""/>
    <s v=""/>
    <s v="FI"/>
    <s v="2022-08-05 22:40:43"/>
    <n v="32"/>
    <s v="2022-08-05 22:46:44"/>
    <n v="32"/>
    <s v="N"/>
    <s v="DEVELOP"/>
    <s v="N"/>
    <s v="N"/>
    <m/>
    <s v=""/>
  </r>
  <r>
    <x v="2"/>
    <x v="12"/>
    <n v="88.996875000000003"/>
    <n v="3316"/>
    <n v="1"/>
    <n v="320"/>
    <n v="162936"/>
    <s v="MKA_20220804_000160302"/>
    <n v="32"/>
    <x v="0"/>
    <x v="3"/>
    <n v="1"/>
    <s v="SANDWICH"/>
    <s v="T"/>
    <s v=""/>
    <s v=""/>
    <s v=""/>
    <s v=""/>
    <m/>
    <s v="T"/>
    <s v=""/>
    <s v=""/>
    <s v=""/>
    <s v="TRACE"/>
    <s v="Sesja zakończona"/>
    <s v="1603_test_art_fw068_nadpisane"/>
    <m/>
    <m/>
    <s v="2020-03-16 00:00:00"/>
    <s v="2020-03-16 00:00:00"/>
    <m/>
    <m/>
    <s v=""/>
    <s v=""/>
    <s v="FI"/>
    <s v="2022-08-05 22:58:52"/>
    <n v="32"/>
    <s v="2022-08-05 23:01:44"/>
    <n v="32"/>
    <s v="N"/>
    <s v="DEVELOP"/>
    <s v="N"/>
    <s v="N"/>
    <m/>
    <s v=""/>
  </r>
  <r>
    <x v="2"/>
    <x v="13"/>
    <n v="88.910937500000003"/>
    <n v="3318"/>
    <n v="1"/>
    <n v="320"/>
    <n v="163260"/>
    <s v="MKA_20220804_000160302"/>
    <n v="32"/>
    <x v="0"/>
    <x v="4"/>
    <n v="1"/>
    <s v="SANDWICH"/>
    <s v="T"/>
    <s v=""/>
    <s v=""/>
    <s v=""/>
    <s v=""/>
    <m/>
    <s v="T"/>
    <s v=""/>
    <s v=""/>
    <s v=""/>
    <s v="TRACE"/>
    <s v="Sesja zakończona"/>
    <s v="1603_test_art_fw072_nadpisane"/>
    <m/>
    <m/>
    <s v="2020-03-16 00:00:00"/>
    <s v="2020-03-16 00:00:00"/>
    <m/>
    <m/>
    <s v=""/>
    <s v=""/>
    <s v="FI"/>
    <s v="2022-08-05 23:02:54"/>
    <n v="32"/>
    <s v="2022-08-05 23:05:39"/>
    <n v="32"/>
    <s v="N"/>
    <s v="DEVELOP"/>
    <s v="N"/>
    <s v="N"/>
    <m/>
    <s v=""/>
  </r>
  <r>
    <x v="2"/>
    <x v="14"/>
    <n v="88.896562500000002"/>
    <n v="3319"/>
    <n v="1"/>
    <n v="320"/>
    <n v="163584"/>
    <s v="MKA_20220804_000160302"/>
    <n v="32"/>
    <x v="0"/>
    <x v="5"/>
    <n v="1"/>
    <s v="SANDWICH"/>
    <s v="T"/>
    <s v=""/>
    <s v=""/>
    <s v=""/>
    <s v=""/>
    <m/>
    <s v="T"/>
    <s v=""/>
    <s v=""/>
    <s v=""/>
    <s v="TRACE"/>
    <s v="Sesja zakończona"/>
    <s v="1603_test_art_fw074_nadpisane"/>
    <m/>
    <m/>
    <s v="2020-03-16 00:00:00"/>
    <s v="2020-03-16 00:00:00"/>
    <m/>
    <m/>
    <s v=""/>
    <s v=""/>
    <s v="FI"/>
    <s v="2022-08-05 23:06:24"/>
    <n v="32"/>
    <s v="2022-08-05 23:09:34"/>
    <n v="32"/>
    <s v="N"/>
    <s v="DEVELOP"/>
    <s v="N"/>
    <s v="N"/>
    <m/>
    <s v=""/>
  </r>
  <r>
    <x v="2"/>
    <x v="15"/>
    <n v="88.886875000000003"/>
    <n v="3320"/>
    <n v="1"/>
    <n v="320"/>
    <n v="163908"/>
    <s v="MKA_20220804_000160302"/>
    <n v="32"/>
    <x v="0"/>
    <x v="6"/>
    <n v="1"/>
    <s v="SANDWICH"/>
    <s v="T"/>
    <s v=""/>
    <s v=""/>
    <s v=""/>
    <s v=""/>
    <m/>
    <s v="T"/>
    <s v=""/>
    <s v=""/>
    <s v=""/>
    <s v="TRACE"/>
    <s v="Sesja zakończona"/>
    <s v="1603_test_art_fw076_nadpisane"/>
    <m/>
    <m/>
    <s v="2020-03-16 00:00:00"/>
    <s v="2020-03-16 00:00:00"/>
    <m/>
    <m/>
    <s v=""/>
    <s v=""/>
    <s v="FI"/>
    <s v="2022-08-05 23:22:21"/>
    <n v="32"/>
    <s v="2022-08-05 23:24:59"/>
    <n v="32"/>
    <s v="N"/>
    <s v="DEVELOP"/>
    <s v="N"/>
    <s v="N"/>
    <m/>
    <s v=""/>
  </r>
  <r>
    <x v="3"/>
    <x v="16"/>
    <n v="86.916875000000005"/>
    <n v="3415"/>
    <n v="118"/>
    <n v="320"/>
    <n v="164232"/>
    <s v="MKA_20220804_000160302"/>
    <n v="32"/>
    <x v="1"/>
    <x v="0"/>
    <n v="1"/>
    <s v="SANDWICH"/>
    <m/>
    <s v=""/>
    <s v=""/>
    <s v=""/>
    <s v=""/>
    <m/>
    <m/>
    <s v=""/>
    <s v=""/>
    <s v=""/>
    <s v="TRACE"/>
    <s v="Sesja zakończona"/>
    <s v="1603_test_art_hdiff_12"/>
    <m/>
    <m/>
    <s v="2020-03-16 00:00:00"/>
    <s v="2020-03-16 00:00:00"/>
    <m/>
    <m/>
    <s v=""/>
    <s v=""/>
    <s v="FI"/>
    <s v="2022-08-05 23:36:00"/>
    <n v="32"/>
    <s v="2022-08-05 23:37:50"/>
    <n v="32"/>
    <s v="N"/>
    <s v="DEVELOP"/>
    <s v="N"/>
    <s v="N"/>
    <m/>
    <s v=""/>
  </r>
  <r>
    <x v="3"/>
    <x v="17"/>
    <n v="86.172499999999999"/>
    <n v="3550"/>
    <n v="112"/>
    <n v="320"/>
    <n v="164401"/>
    <s v="MKA_20220804_000160302"/>
    <n v="32"/>
    <x v="2"/>
    <x v="0"/>
    <n v="1"/>
    <s v="SANDWICH"/>
    <m/>
    <s v=""/>
    <s v=""/>
    <s v=""/>
    <s v=""/>
    <m/>
    <m/>
    <s v=""/>
    <s v=""/>
    <s v=""/>
    <s v="TRACE"/>
    <s v="Sesja zakończona"/>
    <s v="1603_test_art_hdiff_14"/>
    <m/>
    <m/>
    <s v="2020-03-16 00:00:00"/>
    <s v="2020-03-16 00:00:00"/>
    <m/>
    <m/>
    <s v=""/>
    <s v=""/>
    <s v="FI"/>
    <s v="2022-08-05 23:40:10"/>
    <n v="32"/>
    <s v="2022-08-05 23:41:46"/>
    <n v="32"/>
    <s v="N"/>
    <s v="DEVELOP"/>
    <s v="N"/>
    <s v="N"/>
    <m/>
    <s v=""/>
  </r>
  <r>
    <x v="3"/>
    <x v="18"/>
    <n v="86.285312500000003"/>
    <n v="3490"/>
    <n v="114"/>
    <n v="320"/>
    <n v="164562"/>
    <s v="MKA_20220804_000160302"/>
    <n v="32"/>
    <x v="3"/>
    <x v="0"/>
    <n v="1"/>
    <s v="SANDWICH"/>
    <m/>
    <s v=""/>
    <s v=""/>
    <s v=""/>
    <s v=""/>
    <m/>
    <m/>
    <s v=""/>
    <s v=""/>
    <s v=""/>
    <s v="TRACE"/>
    <s v="Sesja zakończona"/>
    <s v="1603_test_art_hdiff_16"/>
    <m/>
    <m/>
    <s v="2020-03-16 00:00:00"/>
    <s v="2020-03-16 00:00:00"/>
    <m/>
    <m/>
    <s v=""/>
    <s v=""/>
    <s v="FI"/>
    <s v="2022-08-05 23:43:01"/>
    <n v="32"/>
    <s v="2022-08-05 23:45:41"/>
    <n v="32"/>
    <s v="N"/>
    <s v="DEVELOP"/>
    <s v="N"/>
    <s v="N"/>
    <m/>
    <s v=""/>
  </r>
  <r>
    <x v="3"/>
    <x v="19"/>
    <n v="86.988437500000003"/>
    <n v="3411"/>
    <n v="121"/>
    <n v="320"/>
    <n v="164730"/>
    <s v="MKA_20220804_000160302"/>
    <n v="32"/>
    <x v="4"/>
    <x v="0"/>
    <n v="1"/>
    <s v="SANDWICH"/>
    <m/>
    <s v=""/>
    <s v=""/>
    <s v=""/>
    <s v=""/>
    <m/>
    <m/>
    <s v=""/>
    <s v=""/>
    <s v=""/>
    <s v="TRACE"/>
    <s v="Sesja zakończona"/>
    <s v="1603_test_art_hdiff_18"/>
    <m/>
    <m/>
    <s v="2020-03-16 00:00:00"/>
    <s v="2020-03-16 00:00:00"/>
    <m/>
    <m/>
    <s v=""/>
    <s v=""/>
    <s v="FI"/>
    <s v="2022-08-05 23:48:33"/>
    <n v="32"/>
    <s v="2022-08-05 23:50:10"/>
    <n v="32"/>
    <s v="N"/>
    <s v="DEVELOP"/>
    <s v="N"/>
    <s v="N"/>
    <m/>
    <s v=""/>
  </r>
  <r>
    <x v="3"/>
    <x v="20"/>
    <n v="86.931562499999998"/>
    <n v="3412"/>
    <n v="122"/>
    <n v="320"/>
    <n v="164899"/>
    <s v="MKA_20220804_000160302"/>
    <n v="32"/>
    <x v="5"/>
    <x v="0"/>
    <n v="1"/>
    <s v="SANDWICH"/>
    <m/>
    <s v=""/>
    <s v=""/>
    <s v=""/>
    <s v=""/>
    <m/>
    <m/>
    <s v=""/>
    <s v=""/>
    <s v=""/>
    <s v="TRACE"/>
    <s v="Sesja zakończona"/>
    <s v="1603_test_art_hdiff_20"/>
    <m/>
    <m/>
    <s v="2020-03-16 00:00:00"/>
    <s v="2020-03-16 00:00:00"/>
    <m/>
    <m/>
    <s v=""/>
    <s v=""/>
    <s v="FI"/>
    <s v="2022-08-06 00:09:13"/>
    <n v="32"/>
    <s v="2022-08-06 00:10:55"/>
    <n v="32"/>
    <s v="N"/>
    <s v="DEVELOP"/>
    <s v="N"/>
    <s v="N"/>
    <m/>
    <s v=""/>
  </r>
  <r>
    <x v="3"/>
    <x v="21"/>
    <n v="86.172499999999999"/>
    <n v="3550"/>
    <n v="112"/>
    <n v="320"/>
    <n v="165068"/>
    <s v="MKA_20220804_000160302"/>
    <n v="32"/>
    <x v="6"/>
    <x v="0"/>
    <n v="1"/>
    <s v="SANDWICH"/>
    <m/>
    <s v=""/>
    <s v=""/>
    <s v=""/>
    <s v=""/>
    <m/>
    <m/>
    <s v=""/>
    <s v=""/>
    <s v=""/>
    <s v="TRACE"/>
    <s v="Sesja zakończona"/>
    <s v="1603_test_art_hdiff_22"/>
    <m/>
    <m/>
    <s v="2020-03-16 00:00:00"/>
    <s v="2020-03-16 00:00:00"/>
    <m/>
    <m/>
    <s v=""/>
    <s v=""/>
    <s v="FI"/>
    <s v="2022-08-06 00:11:34"/>
    <n v="32"/>
    <s v="2022-08-06 00:13:06"/>
    <n v="32"/>
    <s v="N"/>
    <s v="DEVELOP"/>
    <s v="N"/>
    <s v="N"/>
    <m/>
    <s v=""/>
  </r>
  <r>
    <x v="3"/>
    <x v="22"/>
    <n v="86.285312500000003"/>
    <n v="3490"/>
    <n v="114"/>
    <n v="320"/>
    <n v="165229"/>
    <s v="MKA_20220804_000160302"/>
    <n v="32"/>
    <x v="7"/>
    <x v="0"/>
    <n v="1"/>
    <s v="SANDWICH"/>
    <m/>
    <s v=""/>
    <s v=""/>
    <s v=""/>
    <s v=""/>
    <m/>
    <m/>
    <s v=""/>
    <s v=""/>
    <s v=""/>
    <s v="TRACE"/>
    <s v="Sesja zakończona"/>
    <s v="1603_test_art_hdiff_24"/>
    <m/>
    <m/>
    <s v="2020-03-16 00:00:00"/>
    <s v="2020-03-16 00:00:00"/>
    <m/>
    <m/>
    <s v=""/>
    <s v=""/>
    <s v="FI"/>
    <s v="2022-08-06 00:16:11"/>
    <n v="32"/>
    <s v="2022-08-06 00:18:06"/>
    <n v="32"/>
    <s v="N"/>
    <s v="DEVELOP"/>
    <s v="N"/>
    <s v="N"/>
    <m/>
    <s v=""/>
  </r>
  <r>
    <x v="3"/>
    <x v="23"/>
    <n v="86.991249999999994"/>
    <n v="3410"/>
    <n v="124"/>
    <n v="320"/>
    <n v="165397"/>
    <s v="MKA_20220804_000160302"/>
    <n v="32"/>
    <x v="8"/>
    <x v="0"/>
    <n v="1"/>
    <s v="SANDWICH"/>
    <m/>
    <s v=""/>
    <s v=""/>
    <s v=""/>
    <s v=""/>
    <m/>
    <m/>
    <s v=""/>
    <s v=""/>
    <s v=""/>
    <s v="TRACE"/>
    <s v="Sesja zakończona"/>
    <s v="1603_test_art_hdiff_26"/>
    <m/>
    <m/>
    <s v="2020-03-16 00:00:00"/>
    <s v="2020-03-16 00:00:00"/>
    <m/>
    <m/>
    <s v=""/>
    <s v=""/>
    <s v="FI"/>
    <s v="2022-08-06 00:21:04"/>
    <n v="32"/>
    <s v="2022-08-06 00:28:15"/>
    <n v="32"/>
    <s v="N"/>
    <s v="DEVELOP"/>
    <s v="N"/>
    <s v="N"/>
    <m/>
    <s v=""/>
  </r>
  <r>
    <x v="3"/>
    <x v="24"/>
    <n v="86.991249999999994"/>
    <n v="3410"/>
    <n v="124"/>
    <n v="320"/>
    <n v="165566"/>
    <s v="MKA_20220804_000160302"/>
    <n v="32"/>
    <x v="9"/>
    <x v="0"/>
    <n v="1"/>
    <s v="SANDWICH"/>
    <m/>
    <s v=""/>
    <s v=""/>
    <s v=""/>
    <s v=""/>
    <m/>
    <m/>
    <s v=""/>
    <s v=""/>
    <s v=""/>
    <s v="TRACE"/>
    <s v="Sesja zakończona"/>
    <s v="1603_test_art_hdiff_28"/>
    <m/>
    <m/>
    <s v="2020-03-16 00:00:00"/>
    <s v="2020-03-16 00:00:00"/>
    <m/>
    <m/>
    <s v=""/>
    <s v=""/>
    <s v="FI"/>
    <s v="2022-08-06 00:29:09"/>
    <n v="32"/>
    <s v="2022-08-06 00:30:50"/>
    <n v="32"/>
    <s v="N"/>
    <s v="DEVELOP"/>
    <s v="N"/>
    <s v="N"/>
    <m/>
    <s v=""/>
  </r>
  <r>
    <x v="3"/>
    <x v="25"/>
    <n v="86.204062500000006"/>
    <n v="3551"/>
    <n v="112"/>
    <n v="320"/>
    <n v="165735"/>
    <s v="MKA_20220804_000160302"/>
    <n v="32"/>
    <x v="10"/>
    <x v="0"/>
    <n v="1"/>
    <s v="SANDWICH"/>
    <m/>
    <s v=""/>
    <s v=""/>
    <s v=""/>
    <s v=""/>
    <m/>
    <m/>
    <s v=""/>
    <s v=""/>
    <s v=""/>
    <s v="TRACE"/>
    <s v="Sesja zakończona"/>
    <s v="1603_test_art_hdiff_30"/>
    <m/>
    <m/>
    <s v="2020-03-16 00:00:00"/>
    <s v="2020-03-16 00:00:00"/>
    <m/>
    <m/>
    <s v=""/>
    <s v=""/>
    <s v="FI"/>
    <s v="2022-08-06 00:31:42"/>
    <n v="32"/>
    <s v="2022-08-06 00:33:21"/>
    <n v="32"/>
    <s v="N"/>
    <s v="DEVELOP"/>
    <s v="N"/>
    <s v="N"/>
    <m/>
    <s v=""/>
  </r>
  <r>
    <x v="4"/>
    <x v="26"/>
    <n v="88.968437499999993"/>
    <n v="3316"/>
    <n v="1"/>
    <n v="320"/>
    <n v="165896"/>
    <s v="MKA_20220804_000160302"/>
    <n v="32"/>
    <x v="1"/>
    <x v="0"/>
    <n v="1"/>
    <s v="SANDWICH"/>
    <s v="T"/>
    <s v=""/>
    <s v=""/>
    <s v=""/>
    <s v=""/>
    <m/>
    <s v="T"/>
    <s v=""/>
    <s v=""/>
    <s v=""/>
    <s v="TRACE"/>
    <s v="Sesja zakończona"/>
    <s v="1603_test_art_hdiff_12_nadpisane"/>
    <m/>
    <m/>
    <s v="2020-03-16 00:00:00"/>
    <s v="2020-03-16 00:00:00"/>
    <m/>
    <m/>
    <s v=""/>
    <s v=""/>
    <s v="FI"/>
    <s v="2022-08-06 00:40:37"/>
    <n v="32"/>
    <s v="2022-08-06 00:43:34"/>
    <n v="32"/>
    <s v="N"/>
    <s v="DEVELOP"/>
    <s v="N"/>
    <s v="N"/>
    <m/>
    <s v=""/>
  </r>
  <r>
    <x v="4"/>
    <x v="27"/>
    <n v="88.944062500000001"/>
    <n v="3317"/>
    <n v="1"/>
    <n v="320"/>
    <n v="166220"/>
    <s v="MKA_20220804_000160302"/>
    <n v="32"/>
    <x v="2"/>
    <x v="0"/>
    <n v="1"/>
    <s v="SANDWICH"/>
    <s v="T"/>
    <s v=""/>
    <s v=""/>
    <s v=""/>
    <s v=""/>
    <m/>
    <s v="T"/>
    <s v=""/>
    <s v=""/>
    <s v=""/>
    <s v="TRACE"/>
    <s v="Sesja zakończona"/>
    <s v="1603_test_art_hdiff_14_nadpisane"/>
    <m/>
    <m/>
    <s v="2020-03-16 00:00:00"/>
    <s v="2020-03-16 00:00:00"/>
    <m/>
    <m/>
    <s v=""/>
    <s v=""/>
    <s v="FI"/>
    <s v="2022-08-06 08:46:27"/>
    <n v="32"/>
    <s v="2022-08-06 08:49:10"/>
    <n v="32"/>
    <s v="N"/>
    <s v="DEVELOP"/>
    <s v="N"/>
    <s v="N"/>
    <m/>
    <s v=""/>
  </r>
  <r>
    <x v="4"/>
    <x v="28"/>
    <n v="88.944062500000001"/>
    <n v="3317"/>
    <n v="1"/>
    <n v="320"/>
    <n v="166544"/>
    <s v="MKA_20220804_000160302"/>
    <n v="32"/>
    <x v="3"/>
    <x v="0"/>
    <n v="1"/>
    <s v="SANDWICH"/>
    <s v="T"/>
    <s v=""/>
    <s v=""/>
    <s v=""/>
    <s v=""/>
    <m/>
    <s v="T"/>
    <s v=""/>
    <s v=""/>
    <s v=""/>
    <s v="TRACE"/>
    <s v="Sesja zakończona"/>
    <s v="1603_test_art_hdiff_16_nadpisane"/>
    <m/>
    <m/>
    <s v="2020-03-16 00:00:00"/>
    <s v="2020-03-16 00:00:00"/>
    <m/>
    <m/>
    <s v=""/>
    <s v=""/>
    <s v="FI"/>
    <s v="2022-08-06 08:52:47"/>
    <n v="32"/>
    <s v="2022-08-06 08:55:31"/>
    <n v="32"/>
    <s v="N"/>
    <s v="DEVELOP"/>
    <s v="N"/>
    <s v="N"/>
    <m/>
    <s v=""/>
  </r>
  <r>
    <x v="4"/>
    <x v="29"/>
    <n v="88.994687499999998"/>
    <n v="3316"/>
    <n v="2"/>
    <n v="320"/>
    <n v="166868"/>
    <s v="MKA_20220804_000160302"/>
    <n v="32"/>
    <x v="4"/>
    <x v="0"/>
    <n v="1"/>
    <s v="SANDWICH"/>
    <s v="T"/>
    <s v=""/>
    <s v=""/>
    <s v=""/>
    <s v=""/>
    <m/>
    <s v="T"/>
    <s v=""/>
    <s v=""/>
    <s v=""/>
    <s v="TRACE"/>
    <s v="Sesja zakończona"/>
    <s v="1603_test_art_hdiff_18_nadpisane"/>
    <m/>
    <m/>
    <s v="2020-03-16 00:00:00"/>
    <s v="2020-03-16 00:00:00"/>
    <m/>
    <m/>
    <s v=""/>
    <s v=""/>
    <s v="FI"/>
    <s v="2022-08-06 08:57:22"/>
    <n v="32"/>
    <s v="2022-08-06 09:00:41"/>
    <n v="32"/>
    <s v="N"/>
    <s v="DEVELOP"/>
    <s v="N"/>
    <s v="N"/>
    <m/>
    <s v=""/>
  </r>
  <r>
    <x v="4"/>
    <x v="30"/>
    <n v="88.9"/>
    <n v="3319"/>
    <n v="1"/>
    <n v="320"/>
    <n v="167192"/>
    <s v="MKA_20220804_000160302"/>
    <n v="32"/>
    <x v="5"/>
    <x v="0"/>
    <n v="1"/>
    <s v="SANDWICH"/>
    <s v="T"/>
    <s v=""/>
    <s v=""/>
    <s v=""/>
    <s v=""/>
    <m/>
    <s v="T"/>
    <s v=""/>
    <s v=""/>
    <s v=""/>
    <s v="TRACE"/>
    <s v="Sesja zakończona"/>
    <s v="1603_test_art_hdiff_20_nadpisane"/>
    <m/>
    <m/>
    <s v="2020-03-16 00:00:00"/>
    <s v="2020-03-16 00:00:00"/>
    <m/>
    <m/>
    <s v=""/>
    <s v=""/>
    <s v="FI"/>
    <s v="2022-08-06 09:05:46"/>
    <n v="32"/>
    <s v="2022-08-06 09:08:30"/>
    <n v="32"/>
    <s v="N"/>
    <s v="DEVELOP"/>
    <s v="N"/>
    <s v="N"/>
    <m/>
    <s v=""/>
  </r>
  <r>
    <x v="4"/>
    <x v="31"/>
    <n v="88.910312500000003"/>
    <n v="3318"/>
    <n v="1"/>
    <n v="320"/>
    <n v="167516"/>
    <s v="MKA_20220804_000160302"/>
    <n v="32"/>
    <x v="6"/>
    <x v="0"/>
    <n v="1"/>
    <s v="SANDWICH"/>
    <s v="T"/>
    <s v=""/>
    <s v=""/>
    <s v=""/>
    <s v=""/>
    <m/>
    <s v="T"/>
    <s v=""/>
    <s v=""/>
    <s v=""/>
    <s v="TRACE"/>
    <s v="Sesja zakończona"/>
    <s v="1603_test_art_hdiff_22_nadpisane"/>
    <m/>
    <m/>
    <s v="2020-03-16 00:00:00"/>
    <s v="2020-03-16 00:00:00"/>
    <m/>
    <m/>
    <s v=""/>
    <s v=""/>
    <s v="FI"/>
    <s v="2022-08-06 09:09:59"/>
    <n v="32"/>
    <s v="2022-08-06 09:13:21"/>
    <n v="32"/>
    <s v="N"/>
    <s v="DEVELOP"/>
    <s v="N"/>
    <s v="N"/>
    <m/>
    <s v=""/>
  </r>
  <r>
    <x v="4"/>
    <x v="32"/>
    <n v="88.910312500000003"/>
    <n v="3318"/>
    <n v="1"/>
    <n v="320"/>
    <n v="167840"/>
    <s v="MKA_20220804_000160302"/>
    <n v="32"/>
    <x v="7"/>
    <x v="0"/>
    <n v="1"/>
    <s v="SANDWICH"/>
    <s v="T"/>
    <s v=""/>
    <s v=""/>
    <s v=""/>
    <s v=""/>
    <m/>
    <s v="T"/>
    <s v=""/>
    <s v=""/>
    <s v=""/>
    <s v="TRACE"/>
    <s v="Sesja zakończona"/>
    <s v="1603_test_art_hdiff_24_nadpisane"/>
    <m/>
    <m/>
    <s v="2020-03-16 00:00:00"/>
    <s v="2020-03-16 00:00:00"/>
    <m/>
    <m/>
    <s v=""/>
    <s v=""/>
    <s v="FI"/>
    <s v="2022-08-06 09:13:53"/>
    <n v="32"/>
    <s v="2022-08-06 09:16:51"/>
    <n v="32"/>
    <s v="N"/>
    <s v="DEVELOP"/>
    <s v="N"/>
    <s v="N"/>
    <m/>
    <s v=""/>
  </r>
  <r>
    <x v="4"/>
    <x v="33"/>
    <n v="88.941874999999996"/>
    <n v="3319"/>
    <n v="1"/>
    <n v="320"/>
    <n v="168164"/>
    <s v="MKA_20220804_000160302"/>
    <n v="32"/>
    <x v="8"/>
    <x v="0"/>
    <n v="1"/>
    <s v="SANDWICH"/>
    <s v="T"/>
    <s v=""/>
    <s v=""/>
    <s v=""/>
    <s v=""/>
    <m/>
    <s v="T"/>
    <s v=""/>
    <s v=""/>
    <s v=""/>
    <s v="TRACE"/>
    <s v="Sesja zakończona"/>
    <s v="1603_test_art_hdiff_26_nadpisane"/>
    <m/>
    <m/>
    <s v="2020-03-16 00:00:00"/>
    <s v="2020-03-16 00:00:00"/>
    <m/>
    <m/>
    <s v=""/>
    <s v=""/>
    <s v="FI"/>
    <s v="2022-08-06 09:17:28"/>
    <n v="32"/>
    <s v="2022-08-06 09:20:01"/>
    <n v="32"/>
    <s v="N"/>
    <s v="DEVELOP"/>
    <s v="N"/>
    <s v="N"/>
    <m/>
    <s v=""/>
  </r>
  <r>
    <x v="4"/>
    <x v="34"/>
    <n v="88.956249999999997"/>
    <n v="3318"/>
    <n v="1"/>
    <n v="320"/>
    <n v="168488"/>
    <s v="MKA_20220804_000160302"/>
    <n v="32"/>
    <x v="9"/>
    <x v="0"/>
    <n v="1"/>
    <s v="SANDWICH"/>
    <s v="T"/>
    <s v=""/>
    <s v=""/>
    <s v=""/>
    <s v=""/>
    <m/>
    <s v="T"/>
    <s v=""/>
    <s v=""/>
    <s v=""/>
    <s v="TRACE"/>
    <s v="Sesja zakończona"/>
    <s v="1603_test_art_hdiff_28_nadpisane"/>
    <m/>
    <m/>
    <s v="2020-03-16 00:00:00"/>
    <s v="2020-03-16 00:00:00"/>
    <m/>
    <m/>
    <s v=""/>
    <s v=""/>
    <s v="FI"/>
    <s v="2022-08-06 12:34:53"/>
    <n v="32"/>
    <s v="2022-08-06 12:38:22"/>
    <n v="32"/>
    <s v="N"/>
    <s v="DEVELOP"/>
    <s v="N"/>
    <s v="N"/>
    <m/>
    <s v=""/>
  </r>
  <r>
    <x v="4"/>
    <x v="35"/>
    <n v="88.99"/>
    <n v="3317"/>
    <n v="1"/>
    <n v="320"/>
    <n v="168812"/>
    <s v="MKA_20220804_000160302"/>
    <n v="32"/>
    <x v="10"/>
    <x v="0"/>
    <n v="1"/>
    <s v="SANDWICH"/>
    <s v="T"/>
    <s v=""/>
    <s v=""/>
    <s v=""/>
    <s v=""/>
    <m/>
    <s v="T"/>
    <s v=""/>
    <s v=""/>
    <s v=""/>
    <s v="TRACE"/>
    <s v="Sesja zakończona"/>
    <s v="1603_test_art_hdiff_30_nadpisane"/>
    <m/>
    <m/>
    <s v="2020-03-16 00:00:00"/>
    <s v="2020-03-16 00:00:00"/>
    <m/>
    <m/>
    <s v=""/>
    <s v=""/>
    <s v="FI"/>
    <s v="2022-08-06 12:47:47"/>
    <n v="32"/>
    <s v="2022-08-06 12:50:26"/>
    <n v="32"/>
    <s v="N"/>
    <s v="DEVELOP"/>
    <s v="N"/>
    <s v="N"/>
    <m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5B4546-2020-47A3-81D7-E1C2EEAE3906}" name="Tabela przestawna1" cacheId="0" applyNumberFormats="0" applyBorderFormats="0" applyFontFormats="0" applyPatternFormats="0" applyAlignmentFormats="0" applyWidthHeightFormats="1" dataCaption="Wartości" grandTotalCaption="Final sum" updatedVersion="8" minRefreshableVersion="3" useAutoFormatting="1" itemPrintTitles="1" createdVersion="8" indent="0" outline="1" outlineData="1" multipleFieldFilters="0" chartFormat="2" rowHeaderCaption="Row labels">
  <location ref="A4:D27" firstHeaderRow="0" firstDataRow="1" firstDataCol="1" rowPageCount="1" colPageCount="1"/>
  <pivotFields count="45">
    <pivotField axis="axisRow" showAll="0">
      <items count="6">
        <item h="1" x="1"/>
        <item h="1" x="2"/>
        <item x="3"/>
        <item x="4"/>
        <item h="1" x="0"/>
        <item t="default"/>
      </items>
    </pivotField>
    <pivotField axis="axisPage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9"/>
  </rowFields>
  <rowItems count="23"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Sum of AVG(RWA)" fld="2" baseField="9" baseItem="3" numFmtId="2"/>
    <dataField name="Sum of SUM_L_PAL" fld="3" baseField="0" baseItem="0"/>
    <dataField name="Sum of SUM_SNDW" fld="4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39D996-F03A-4A86-87BB-55814958D600}" name="Tabela przestawna1" cacheId="0" applyNumberFormats="0" applyBorderFormats="0" applyFontFormats="0" applyPatternFormats="0" applyAlignmentFormats="0" applyWidthHeightFormats="1" dataCaption="Wartości" grandTotalCaption="Final sum" updatedVersion="8" minRefreshableVersion="3" useAutoFormatting="1" itemPrintTitles="1" createdVersion="8" indent="0" outline="1" outlineData="1" multipleFieldFilters="0" chartFormat="3" rowHeaderCaption="Row labels">
  <location ref="A4:D21" firstHeaderRow="0" firstDataRow="1" firstDataCol="1" rowPageCount="1" colPageCount="1"/>
  <pivotFields count="45">
    <pivotField axis="axisRow" showAll="0">
      <items count="6">
        <item x="1"/>
        <item x="2"/>
        <item h="1" x="3"/>
        <item h="1" x="4"/>
        <item h="1" x="0"/>
        <item t="default"/>
      </items>
    </pivotField>
    <pivotField axis="axisPage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axis="axisRow" showAll="0">
      <items count="8">
        <item x="1"/>
        <item x="2"/>
        <item x="3"/>
        <item x="0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0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Sum of AVG(RWA)" fld="2" baseField="9" baseItem="3" numFmtId="2"/>
    <dataField name="Sum of SUMA_L_PAL" fld="3" baseField="0" baseItem="0"/>
    <dataField name="Sum of SUM_SNDW" fld="4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B71A3-7DFB-405E-8D77-7BF0E0908A30}">
  <dimension ref="A2:D27"/>
  <sheetViews>
    <sheetView workbookViewId="0">
      <selection activeCell="B2" sqref="B2"/>
    </sheetView>
  </sheetViews>
  <sheetFormatPr defaultRowHeight="14.5"/>
  <cols>
    <col min="1" max="2" width="17.7265625" bestFit="1" customWidth="1"/>
    <col min="3" max="3" width="19.54296875" bestFit="1" customWidth="1"/>
    <col min="4" max="4" width="23" bestFit="1" customWidth="1"/>
    <col min="5" max="5" width="17.7265625" bestFit="1" customWidth="1"/>
    <col min="6" max="6" width="19.54296875" bestFit="1" customWidth="1"/>
    <col min="7" max="7" width="23" bestFit="1" customWidth="1"/>
    <col min="8" max="8" width="24.7265625" bestFit="1" customWidth="1"/>
    <col min="9" max="9" width="26.7265625" bestFit="1" customWidth="1"/>
    <col min="10" max="10" width="30.1796875" bestFit="1" customWidth="1"/>
    <col min="11" max="11" width="17.7265625" bestFit="1" customWidth="1"/>
    <col min="12" max="12" width="19.54296875" bestFit="1" customWidth="1"/>
    <col min="13" max="13" width="23" bestFit="1" customWidth="1"/>
    <col min="14" max="14" width="24.7265625" bestFit="1" customWidth="1"/>
    <col min="15" max="15" width="26.7265625" bestFit="1" customWidth="1"/>
    <col min="16" max="16" width="30.1796875" bestFit="1" customWidth="1"/>
    <col min="17" max="18" width="10" bestFit="1" customWidth="1"/>
    <col min="19" max="19" width="8" bestFit="1" customWidth="1"/>
    <col min="20" max="22" width="11" bestFit="1" customWidth="1"/>
    <col min="23" max="23" width="8" bestFit="1" customWidth="1"/>
    <col min="24" max="24" width="11" bestFit="1" customWidth="1"/>
    <col min="25" max="26" width="9" bestFit="1" customWidth="1"/>
    <col min="27" max="31" width="11" bestFit="1" customWidth="1"/>
    <col min="32" max="32" width="7" bestFit="1" customWidth="1"/>
    <col min="33" max="34" width="11" bestFit="1" customWidth="1"/>
    <col min="35" max="35" width="10" bestFit="1" customWidth="1"/>
    <col min="36" max="36" width="9" bestFit="1" customWidth="1"/>
    <col min="37" max="37" width="7" bestFit="1" customWidth="1"/>
    <col min="38" max="38" width="14.26953125" bestFit="1" customWidth="1"/>
  </cols>
  <sheetData>
    <row r="2" spans="1:4">
      <c r="A2" s="2" t="s">
        <v>0</v>
      </c>
      <c r="B2" t="s">
        <v>1</v>
      </c>
    </row>
    <row r="4" spans="1:4">
      <c r="A4" s="2" t="s">
        <v>168</v>
      </c>
      <c r="B4" t="s">
        <v>169</v>
      </c>
      <c r="C4" t="s">
        <v>172</v>
      </c>
      <c r="D4" t="s">
        <v>171</v>
      </c>
    </row>
    <row r="5" spans="1:4">
      <c r="A5" s="3" t="s">
        <v>2</v>
      </c>
      <c r="B5" s="5">
        <v>865.93906250000009</v>
      </c>
      <c r="C5">
        <v>34689</v>
      </c>
      <c r="D5">
        <v>1173</v>
      </c>
    </row>
    <row r="6" spans="1:4">
      <c r="A6" s="4">
        <v>12</v>
      </c>
      <c r="B6" s="5">
        <v>86.916875000000005</v>
      </c>
      <c r="C6">
        <v>3415</v>
      </c>
      <c r="D6">
        <v>118</v>
      </c>
    </row>
    <row r="7" spans="1:4">
      <c r="A7" s="4">
        <v>14</v>
      </c>
      <c r="B7" s="5">
        <v>86.172499999999999</v>
      </c>
      <c r="C7">
        <v>3550</v>
      </c>
      <c r="D7">
        <v>112</v>
      </c>
    </row>
    <row r="8" spans="1:4">
      <c r="A8" s="4">
        <v>16</v>
      </c>
      <c r="B8" s="5">
        <v>86.285312500000003</v>
      </c>
      <c r="C8">
        <v>3490</v>
      </c>
      <c r="D8">
        <v>114</v>
      </c>
    </row>
    <row r="9" spans="1:4">
      <c r="A9" s="4">
        <v>18</v>
      </c>
      <c r="B9" s="5">
        <v>86.988437500000003</v>
      </c>
      <c r="C9">
        <v>3411</v>
      </c>
      <c r="D9">
        <v>121</v>
      </c>
    </row>
    <row r="10" spans="1:4">
      <c r="A10" s="4">
        <v>20</v>
      </c>
      <c r="B10" s="5">
        <v>86.931562499999998</v>
      </c>
      <c r="C10">
        <v>3412</v>
      </c>
      <c r="D10">
        <v>122</v>
      </c>
    </row>
    <row r="11" spans="1:4">
      <c r="A11" s="4">
        <v>22</v>
      </c>
      <c r="B11" s="5">
        <v>86.172499999999999</v>
      </c>
      <c r="C11">
        <v>3550</v>
      </c>
      <c r="D11">
        <v>112</v>
      </c>
    </row>
    <row r="12" spans="1:4">
      <c r="A12" s="4">
        <v>24</v>
      </c>
      <c r="B12" s="5">
        <v>86.285312500000003</v>
      </c>
      <c r="C12">
        <v>3490</v>
      </c>
      <c r="D12">
        <v>114</v>
      </c>
    </row>
    <row r="13" spans="1:4">
      <c r="A13" s="4">
        <v>26</v>
      </c>
      <c r="B13" s="5">
        <v>86.991249999999994</v>
      </c>
      <c r="C13">
        <v>3410</v>
      </c>
      <c r="D13">
        <v>124</v>
      </c>
    </row>
    <row r="14" spans="1:4">
      <c r="A14" s="4">
        <v>28</v>
      </c>
      <c r="B14" s="5">
        <v>86.991249999999994</v>
      </c>
      <c r="C14">
        <v>3410</v>
      </c>
      <c r="D14">
        <v>124</v>
      </c>
    </row>
    <row r="15" spans="1:4">
      <c r="A15" s="4">
        <v>30</v>
      </c>
      <c r="B15" s="5">
        <v>86.204062500000006</v>
      </c>
      <c r="C15">
        <v>3551</v>
      </c>
      <c r="D15">
        <v>112</v>
      </c>
    </row>
    <row r="16" spans="1:4">
      <c r="A16" s="3" t="s">
        <v>3</v>
      </c>
      <c r="B16" s="5">
        <v>889.46</v>
      </c>
      <c r="C16">
        <v>33175</v>
      </c>
      <c r="D16">
        <v>11</v>
      </c>
    </row>
    <row r="17" spans="1:4">
      <c r="A17" s="4">
        <v>12</v>
      </c>
      <c r="B17" s="5">
        <v>88.968437499999993</v>
      </c>
      <c r="C17">
        <v>3316</v>
      </c>
      <c r="D17">
        <v>1</v>
      </c>
    </row>
    <row r="18" spans="1:4">
      <c r="A18" s="4">
        <v>14</v>
      </c>
      <c r="B18" s="5">
        <v>88.944062500000001</v>
      </c>
      <c r="C18">
        <v>3317</v>
      </c>
      <c r="D18">
        <v>1</v>
      </c>
    </row>
    <row r="19" spans="1:4">
      <c r="A19" s="4">
        <v>16</v>
      </c>
      <c r="B19" s="5">
        <v>88.944062500000001</v>
      </c>
      <c r="C19">
        <v>3317</v>
      </c>
      <c r="D19">
        <v>1</v>
      </c>
    </row>
    <row r="20" spans="1:4">
      <c r="A20" s="4">
        <v>18</v>
      </c>
      <c r="B20" s="5">
        <v>88.994687499999998</v>
      </c>
      <c r="C20">
        <v>3316</v>
      </c>
      <c r="D20">
        <v>2</v>
      </c>
    </row>
    <row r="21" spans="1:4">
      <c r="A21" s="4">
        <v>20</v>
      </c>
      <c r="B21" s="5">
        <v>88.9</v>
      </c>
      <c r="C21">
        <v>3319</v>
      </c>
      <c r="D21">
        <v>1</v>
      </c>
    </row>
    <row r="22" spans="1:4">
      <c r="A22" s="4">
        <v>22</v>
      </c>
      <c r="B22" s="5">
        <v>88.910312500000003</v>
      </c>
      <c r="C22">
        <v>3318</v>
      </c>
      <c r="D22">
        <v>1</v>
      </c>
    </row>
    <row r="23" spans="1:4">
      <c r="A23" s="4">
        <v>24</v>
      </c>
      <c r="B23" s="5">
        <v>88.910312500000003</v>
      </c>
      <c r="C23">
        <v>3318</v>
      </c>
      <c r="D23">
        <v>1</v>
      </c>
    </row>
    <row r="24" spans="1:4">
      <c r="A24" s="4">
        <v>26</v>
      </c>
      <c r="B24" s="5">
        <v>88.941874999999996</v>
      </c>
      <c r="C24">
        <v>3319</v>
      </c>
      <c r="D24">
        <v>1</v>
      </c>
    </row>
    <row r="25" spans="1:4">
      <c r="A25" s="4">
        <v>28</v>
      </c>
      <c r="B25" s="5">
        <v>88.956249999999997</v>
      </c>
      <c r="C25">
        <v>3318</v>
      </c>
      <c r="D25">
        <v>1</v>
      </c>
    </row>
    <row r="26" spans="1:4">
      <c r="A26" s="4">
        <v>30</v>
      </c>
      <c r="B26" s="5">
        <v>88.99</v>
      </c>
      <c r="C26">
        <v>3317</v>
      </c>
      <c r="D26">
        <v>1</v>
      </c>
    </row>
    <row r="27" spans="1:4">
      <c r="A27" s="3" t="s">
        <v>167</v>
      </c>
      <c r="B27" s="5">
        <v>1755.3990624999999</v>
      </c>
      <c r="C27">
        <v>67864</v>
      </c>
      <c r="D27">
        <v>1184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A4BC0-616D-4AFC-87AE-27573B69F803}">
  <dimension ref="A2:D21"/>
  <sheetViews>
    <sheetView workbookViewId="0"/>
  </sheetViews>
  <sheetFormatPr defaultRowHeight="14.5"/>
  <cols>
    <col min="1" max="2" width="17.7265625" bestFit="1" customWidth="1"/>
    <col min="3" max="3" width="19.54296875" bestFit="1" customWidth="1"/>
    <col min="4" max="4" width="23" bestFit="1" customWidth="1"/>
    <col min="5" max="5" width="17.7265625" bestFit="1" customWidth="1"/>
    <col min="6" max="6" width="19.54296875" bestFit="1" customWidth="1"/>
    <col min="7" max="7" width="23" bestFit="1" customWidth="1"/>
    <col min="8" max="8" width="24.7265625" bestFit="1" customWidth="1"/>
    <col min="9" max="9" width="26.7265625" bestFit="1" customWidth="1"/>
    <col min="10" max="10" width="30.1796875" bestFit="1" customWidth="1"/>
    <col min="11" max="11" width="17.7265625" bestFit="1" customWidth="1"/>
    <col min="12" max="12" width="19.54296875" bestFit="1" customWidth="1"/>
    <col min="13" max="13" width="23" bestFit="1" customWidth="1"/>
    <col min="14" max="14" width="24.7265625" bestFit="1" customWidth="1"/>
    <col min="15" max="15" width="26.7265625" bestFit="1" customWidth="1"/>
    <col min="16" max="16" width="30.1796875" bestFit="1" customWidth="1"/>
    <col min="17" max="18" width="10" bestFit="1" customWidth="1"/>
    <col min="19" max="19" width="8" bestFit="1" customWidth="1"/>
    <col min="20" max="22" width="11" bestFit="1" customWidth="1"/>
    <col min="23" max="23" width="8" bestFit="1" customWidth="1"/>
    <col min="24" max="24" width="11" bestFit="1" customWidth="1"/>
    <col min="25" max="26" width="9" bestFit="1" customWidth="1"/>
    <col min="27" max="31" width="11" bestFit="1" customWidth="1"/>
    <col min="32" max="32" width="7" bestFit="1" customWidth="1"/>
    <col min="33" max="34" width="11" bestFit="1" customWidth="1"/>
    <col min="35" max="35" width="10" bestFit="1" customWidth="1"/>
    <col min="36" max="36" width="9" bestFit="1" customWidth="1"/>
    <col min="37" max="37" width="7" bestFit="1" customWidth="1"/>
    <col min="38" max="38" width="14.26953125" bestFit="1" customWidth="1"/>
  </cols>
  <sheetData>
    <row r="2" spans="1:4">
      <c r="A2" s="2" t="s">
        <v>0</v>
      </c>
      <c r="B2" t="s">
        <v>1</v>
      </c>
    </row>
    <row r="4" spans="1:4">
      <c r="A4" s="2" t="s">
        <v>168</v>
      </c>
      <c r="B4" t="s">
        <v>169</v>
      </c>
      <c r="C4" t="s">
        <v>170</v>
      </c>
      <c r="D4" t="s">
        <v>171</v>
      </c>
    </row>
    <row r="5" spans="1:4">
      <c r="A5" s="3" t="s">
        <v>4</v>
      </c>
      <c r="B5" s="5">
        <v>606.01531250000005</v>
      </c>
      <c r="C5">
        <v>24311</v>
      </c>
      <c r="D5">
        <v>814</v>
      </c>
    </row>
    <row r="6" spans="1:4">
      <c r="A6" s="4">
        <v>0.64</v>
      </c>
      <c r="B6" s="5">
        <v>87.140937500000007</v>
      </c>
      <c r="C6">
        <v>3397</v>
      </c>
      <c r="D6">
        <v>132</v>
      </c>
    </row>
    <row r="7" spans="1:4">
      <c r="A7" s="4">
        <v>0.66</v>
      </c>
      <c r="B7" s="5">
        <v>86.375312500000007</v>
      </c>
      <c r="C7">
        <v>3528</v>
      </c>
      <c r="D7">
        <v>122</v>
      </c>
    </row>
    <row r="8" spans="1:4">
      <c r="A8" s="4">
        <v>0.68</v>
      </c>
      <c r="B8" s="5">
        <v>86.3984375</v>
      </c>
      <c r="C8">
        <v>3478</v>
      </c>
      <c r="D8">
        <v>119</v>
      </c>
    </row>
    <row r="9" spans="1:4">
      <c r="A9" s="4">
        <v>0.7</v>
      </c>
      <c r="B9" s="5">
        <v>86.940624999999997</v>
      </c>
      <c r="C9">
        <v>3414</v>
      </c>
      <c r="D9">
        <v>118</v>
      </c>
    </row>
    <row r="10" spans="1:4">
      <c r="A10" s="4">
        <v>0.72</v>
      </c>
      <c r="B10" s="5">
        <v>86.870937499999997</v>
      </c>
      <c r="C10">
        <v>3420</v>
      </c>
      <c r="D10">
        <v>116</v>
      </c>
    </row>
    <row r="11" spans="1:4">
      <c r="A11" s="4">
        <v>0.74</v>
      </c>
      <c r="B11" s="5">
        <v>86.1015625</v>
      </c>
      <c r="C11">
        <v>3564</v>
      </c>
      <c r="D11">
        <v>104</v>
      </c>
    </row>
    <row r="12" spans="1:4">
      <c r="A12" s="4">
        <v>0.76</v>
      </c>
      <c r="B12" s="5">
        <v>86.1875</v>
      </c>
      <c r="C12">
        <v>3510</v>
      </c>
      <c r="D12">
        <v>103</v>
      </c>
    </row>
    <row r="13" spans="1:4">
      <c r="A13" s="3" t="s">
        <v>5</v>
      </c>
      <c r="B13" s="5">
        <v>622.65656250000006</v>
      </c>
      <c r="C13">
        <v>23219</v>
      </c>
      <c r="D13">
        <v>9</v>
      </c>
    </row>
    <row r="14" spans="1:4">
      <c r="A14" s="4">
        <v>0.64</v>
      </c>
      <c r="B14" s="5">
        <v>88.998437499999994</v>
      </c>
      <c r="C14">
        <v>3315</v>
      </c>
      <c r="D14">
        <v>2</v>
      </c>
    </row>
    <row r="15" spans="1:4">
      <c r="A15" s="4">
        <v>0.66</v>
      </c>
      <c r="B15" s="5">
        <v>89.022812500000001</v>
      </c>
      <c r="C15">
        <v>3314</v>
      </c>
      <c r="D15">
        <v>2</v>
      </c>
    </row>
    <row r="16" spans="1:4">
      <c r="A16" s="4">
        <v>0.68</v>
      </c>
      <c r="B16" s="5">
        <v>88.996875000000003</v>
      </c>
      <c r="C16">
        <v>3316</v>
      </c>
      <c r="D16">
        <v>1</v>
      </c>
    </row>
    <row r="17" spans="1:4">
      <c r="A17" s="4">
        <v>0.7</v>
      </c>
      <c r="B17" s="5">
        <v>88.944062500000001</v>
      </c>
      <c r="C17">
        <v>3317</v>
      </c>
      <c r="D17">
        <v>1</v>
      </c>
    </row>
    <row r="18" spans="1:4">
      <c r="A18" s="4">
        <v>0.72</v>
      </c>
      <c r="B18" s="5">
        <v>88.910937500000003</v>
      </c>
      <c r="C18">
        <v>3318</v>
      </c>
      <c r="D18">
        <v>1</v>
      </c>
    </row>
    <row r="19" spans="1:4">
      <c r="A19" s="4">
        <v>0.74</v>
      </c>
      <c r="B19" s="5">
        <v>88.896562500000002</v>
      </c>
      <c r="C19">
        <v>3319</v>
      </c>
      <c r="D19">
        <v>1</v>
      </c>
    </row>
    <row r="20" spans="1:4">
      <c r="A20" s="4">
        <v>0.76</v>
      </c>
      <c r="B20" s="5">
        <v>88.886875000000003</v>
      </c>
      <c r="C20">
        <v>3320</v>
      </c>
      <c r="D20">
        <v>1</v>
      </c>
    </row>
    <row r="21" spans="1:4">
      <c r="A21" s="3" t="s">
        <v>167</v>
      </c>
      <c r="B21" s="5">
        <v>1228.671875</v>
      </c>
      <c r="C21">
        <v>47530</v>
      </c>
      <c r="D21">
        <v>823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37"/>
  <sheetViews>
    <sheetView workbookViewId="0">
      <pane ySplit="1" topLeftCell="A2" activePane="bottomLeft" state="frozen"/>
      <selection pane="bottomLeft"/>
    </sheetView>
  </sheetViews>
  <sheetFormatPr defaultRowHeight="14.5"/>
  <cols>
    <col min="5" max="5" width="26.54296875" customWidth="1"/>
  </cols>
  <sheetData>
    <row r="1" spans="1:45">
      <c r="A1" t="s">
        <v>6</v>
      </c>
      <c r="B1" t="s">
        <v>0</v>
      </c>
      <c r="C1" t="s">
        <v>7</v>
      </c>
      <c r="D1" t="s">
        <v>173</v>
      </c>
      <c r="E1" t="s">
        <v>174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</row>
    <row r="2" spans="1:45">
      <c r="B2" s="1">
        <v>160114</v>
      </c>
      <c r="C2" s="1">
        <v>86.956249999999997</v>
      </c>
      <c r="D2" s="1">
        <v>3413</v>
      </c>
      <c r="E2" s="1">
        <v>119</v>
      </c>
      <c r="F2" s="1">
        <v>320</v>
      </c>
      <c r="G2" s="1">
        <v>160114</v>
      </c>
      <c r="H2" t="s">
        <v>48</v>
      </c>
      <c r="I2" s="1">
        <v>32</v>
      </c>
      <c r="J2" s="1">
        <v>10</v>
      </c>
      <c r="K2" s="1">
        <v>0.7</v>
      </c>
      <c r="L2" s="1">
        <v>1</v>
      </c>
      <c r="M2" t="s">
        <v>49</v>
      </c>
      <c r="O2" t="s">
        <v>50</v>
      </c>
      <c r="P2" t="s">
        <v>50</v>
      </c>
      <c r="Q2" t="s">
        <v>50</v>
      </c>
      <c r="R2" t="s">
        <v>50</v>
      </c>
      <c r="T2" t="s">
        <v>51</v>
      </c>
      <c r="U2" t="s">
        <v>50</v>
      </c>
      <c r="V2" t="s">
        <v>50</v>
      </c>
      <c r="W2" t="s">
        <v>50</v>
      </c>
      <c r="X2" t="s">
        <v>52</v>
      </c>
      <c r="Y2" t="s">
        <v>175</v>
      </c>
      <c r="Z2" t="s">
        <v>53</v>
      </c>
      <c r="AC2" t="s">
        <v>54</v>
      </c>
      <c r="AD2" t="s">
        <v>54</v>
      </c>
      <c r="AG2" t="s">
        <v>50</v>
      </c>
      <c r="AH2" t="s">
        <v>50</v>
      </c>
      <c r="AI2" t="s">
        <v>55</v>
      </c>
      <c r="AJ2" t="s">
        <v>56</v>
      </c>
      <c r="AK2" s="1">
        <v>32</v>
      </c>
      <c r="AL2" t="s">
        <v>57</v>
      </c>
      <c r="AM2" s="1">
        <v>32</v>
      </c>
      <c r="AN2" t="s">
        <v>58</v>
      </c>
      <c r="AO2" t="s">
        <v>59</v>
      </c>
      <c r="AP2" t="s">
        <v>58</v>
      </c>
      <c r="AQ2" t="s">
        <v>58</v>
      </c>
      <c r="AS2" t="s">
        <v>50</v>
      </c>
    </row>
    <row r="3" spans="1:45">
      <c r="B3" s="1">
        <v>160302</v>
      </c>
      <c r="C3" s="1">
        <v>86.940624999999997</v>
      </c>
      <c r="D3" s="1">
        <v>3414</v>
      </c>
      <c r="E3" s="1">
        <v>118</v>
      </c>
      <c r="F3" s="1">
        <v>320</v>
      </c>
      <c r="G3" s="1">
        <v>160302</v>
      </c>
      <c r="H3" t="s">
        <v>60</v>
      </c>
      <c r="I3" s="1">
        <v>32</v>
      </c>
      <c r="J3" s="1">
        <v>10</v>
      </c>
      <c r="K3" s="1">
        <v>0.7</v>
      </c>
      <c r="L3" s="1">
        <v>1</v>
      </c>
      <c r="M3" t="s">
        <v>49</v>
      </c>
      <c r="O3" t="s">
        <v>50</v>
      </c>
      <c r="P3" t="s">
        <v>50</v>
      </c>
      <c r="Q3" t="s">
        <v>50</v>
      </c>
      <c r="R3" t="s">
        <v>50</v>
      </c>
      <c r="U3" t="s">
        <v>50</v>
      </c>
      <c r="V3" t="s">
        <v>50</v>
      </c>
      <c r="W3" t="s">
        <v>50</v>
      </c>
      <c r="X3" t="s">
        <v>52</v>
      </c>
      <c r="Y3" t="s">
        <v>175</v>
      </c>
      <c r="Z3" t="s">
        <v>61</v>
      </c>
      <c r="AC3" t="s">
        <v>54</v>
      </c>
      <c r="AD3" t="s">
        <v>54</v>
      </c>
      <c r="AG3" t="s">
        <v>50</v>
      </c>
      <c r="AH3" t="s">
        <v>50</v>
      </c>
      <c r="AI3" t="s">
        <v>55</v>
      </c>
      <c r="AJ3" t="s">
        <v>62</v>
      </c>
      <c r="AK3" s="1">
        <v>32</v>
      </c>
      <c r="AL3" t="s">
        <v>63</v>
      </c>
      <c r="AM3" s="1">
        <v>32</v>
      </c>
      <c r="AN3" t="s">
        <v>58</v>
      </c>
      <c r="AO3" t="s">
        <v>59</v>
      </c>
      <c r="AP3" t="s">
        <v>58</v>
      </c>
      <c r="AQ3" t="s">
        <v>58</v>
      </c>
      <c r="AS3" t="s">
        <v>50</v>
      </c>
    </row>
    <row r="4" spans="1:45">
      <c r="A4" t="s">
        <v>4</v>
      </c>
      <c r="B4" s="1">
        <v>160471</v>
      </c>
      <c r="C4" s="1">
        <v>87.140937500000007</v>
      </c>
      <c r="D4" s="1">
        <v>3397</v>
      </c>
      <c r="E4" s="1">
        <v>132</v>
      </c>
      <c r="F4" s="1">
        <v>320</v>
      </c>
      <c r="G4" s="1">
        <v>160471</v>
      </c>
      <c r="H4" t="s">
        <v>60</v>
      </c>
      <c r="I4" s="1">
        <v>32</v>
      </c>
      <c r="J4" s="1">
        <v>10</v>
      </c>
      <c r="K4" s="1">
        <v>0.64</v>
      </c>
      <c r="L4" s="1">
        <v>1</v>
      </c>
      <c r="M4" t="s">
        <v>49</v>
      </c>
      <c r="O4" t="s">
        <v>50</v>
      </c>
      <c r="P4" t="s">
        <v>50</v>
      </c>
      <c r="Q4" t="s">
        <v>50</v>
      </c>
      <c r="R4" t="s">
        <v>50</v>
      </c>
      <c r="U4" t="s">
        <v>50</v>
      </c>
      <c r="V4" t="s">
        <v>50</v>
      </c>
      <c r="W4" t="s">
        <v>50</v>
      </c>
      <c r="X4" t="s">
        <v>52</v>
      </c>
      <c r="Y4" t="s">
        <v>175</v>
      </c>
      <c r="Z4" t="s">
        <v>64</v>
      </c>
      <c r="AC4" t="s">
        <v>54</v>
      </c>
      <c r="AD4" t="s">
        <v>54</v>
      </c>
      <c r="AG4" t="s">
        <v>50</v>
      </c>
      <c r="AH4" t="s">
        <v>50</v>
      </c>
      <c r="AI4" t="s">
        <v>55</v>
      </c>
      <c r="AJ4" t="s">
        <v>65</v>
      </c>
      <c r="AK4" s="1">
        <v>32</v>
      </c>
      <c r="AL4" t="s">
        <v>66</v>
      </c>
      <c r="AM4" s="1">
        <v>32</v>
      </c>
      <c r="AN4" t="s">
        <v>58</v>
      </c>
      <c r="AO4" t="s">
        <v>59</v>
      </c>
      <c r="AP4" t="s">
        <v>58</v>
      </c>
      <c r="AQ4" t="s">
        <v>58</v>
      </c>
      <c r="AS4" t="s">
        <v>50</v>
      </c>
    </row>
    <row r="5" spans="1:45">
      <c r="A5" t="s">
        <v>4</v>
      </c>
      <c r="B5" s="1">
        <v>160806</v>
      </c>
      <c r="C5" s="1">
        <v>86.375312500000007</v>
      </c>
      <c r="D5" s="1">
        <v>3528</v>
      </c>
      <c r="E5" s="1">
        <v>122</v>
      </c>
      <c r="F5" s="1">
        <v>320</v>
      </c>
      <c r="G5" s="1">
        <v>160806</v>
      </c>
      <c r="H5" t="s">
        <v>60</v>
      </c>
      <c r="I5" s="1">
        <v>32</v>
      </c>
      <c r="J5" s="1">
        <v>10</v>
      </c>
      <c r="K5" s="1">
        <v>0.66</v>
      </c>
      <c r="L5" s="1">
        <v>1</v>
      </c>
      <c r="M5" t="s">
        <v>49</v>
      </c>
      <c r="O5" t="s">
        <v>50</v>
      </c>
      <c r="P5" t="s">
        <v>50</v>
      </c>
      <c r="Q5" t="s">
        <v>50</v>
      </c>
      <c r="R5" t="s">
        <v>50</v>
      </c>
      <c r="U5" t="s">
        <v>50</v>
      </c>
      <c r="V5" t="s">
        <v>50</v>
      </c>
      <c r="W5" t="s">
        <v>50</v>
      </c>
      <c r="X5" t="s">
        <v>52</v>
      </c>
      <c r="Y5" t="s">
        <v>175</v>
      </c>
      <c r="Z5" t="s">
        <v>67</v>
      </c>
      <c r="AC5" t="s">
        <v>54</v>
      </c>
      <c r="AD5" t="s">
        <v>54</v>
      </c>
      <c r="AG5" t="s">
        <v>50</v>
      </c>
      <c r="AH5" t="s">
        <v>50</v>
      </c>
      <c r="AI5" t="s">
        <v>55</v>
      </c>
      <c r="AJ5" t="s">
        <v>68</v>
      </c>
      <c r="AK5" s="1">
        <v>32</v>
      </c>
      <c r="AL5" t="s">
        <v>69</v>
      </c>
      <c r="AM5" s="1">
        <v>32</v>
      </c>
      <c r="AN5" t="s">
        <v>58</v>
      </c>
      <c r="AO5" t="s">
        <v>59</v>
      </c>
      <c r="AP5" t="s">
        <v>58</v>
      </c>
      <c r="AQ5" t="s">
        <v>58</v>
      </c>
      <c r="AS5" t="s">
        <v>50</v>
      </c>
    </row>
    <row r="6" spans="1:45">
      <c r="A6" t="s">
        <v>4</v>
      </c>
      <c r="B6" s="1">
        <v>160967</v>
      </c>
      <c r="C6" s="1">
        <v>86.3984375</v>
      </c>
      <c r="D6" s="1">
        <v>3478</v>
      </c>
      <c r="E6" s="1">
        <v>119</v>
      </c>
      <c r="F6" s="1">
        <v>320</v>
      </c>
      <c r="G6" s="1">
        <v>160967</v>
      </c>
      <c r="H6" t="s">
        <v>60</v>
      </c>
      <c r="I6" s="1">
        <v>32</v>
      </c>
      <c r="J6" s="1">
        <v>10</v>
      </c>
      <c r="K6" s="1">
        <v>0.68</v>
      </c>
      <c r="L6" s="1">
        <v>1</v>
      </c>
      <c r="M6" t="s">
        <v>49</v>
      </c>
      <c r="O6" t="s">
        <v>50</v>
      </c>
      <c r="P6" t="s">
        <v>50</v>
      </c>
      <c r="Q6" t="s">
        <v>50</v>
      </c>
      <c r="R6" t="s">
        <v>50</v>
      </c>
      <c r="U6" t="s">
        <v>50</v>
      </c>
      <c r="V6" t="s">
        <v>50</v>
      </c>
      <c r="W6" t="s">
        <v>50</v>
      </c>
      <c r="X6" t="s">
        <v>52</v>
      </c>
      <c r="Y6" t="s">
        <v>175</v>
      </c>
      <c r="Z6" t="s">
        <v>70</v>
      </c>
      <c r="AC6" t="s">
        <v>54</v>
      </c>
      <c r="AD6" t="s">
        <v>54</v>
      </c>
      <c r="AG6" t="s">
        <v>50</v>
      </c>
      <c r="AH6" t="s">
        <v>50</v>
      </c>
      <c r="AI6" t="s">
        <v>55</v>
      </c>
      <c r="AJ6" t="s">
        <v>71</v>
      </c>
      <c r="AK6" s="1">
        <v>32</v>
      </c>
      <c r="AL6" t="s">
        <v>72</v>
      </c>
      <c r="AM6" s="1">
        <v>32</v>
      </c>
      <c r="AN6" t="s">
        <v>58</v>
      </c>
      <c r="AO6" t="s">
        <v>59</v>
      </c>
      <c r="AP6" t="s">
        <v>58</v>
      </c>
      <c r="AQ6" t="s">
        <v>58</v>
      </c>
      <c r="AS6" t="s">
        <v>50</v>
      </c>
    </row>
    <row r="7" spans="1:45">
      <c r="A7" t="s">
        <v>4</v>
      </c>
      <c r="B7" s="1">
        <v>161135</v>
      </c>
      <c r="C7" s="1">
        <v>86.940624999999997</v>
      </c>
      <c r="D7" s="1">
        <v>3414</v>
      </c>
      <c r="E7" s="1">
        <v>118</v>
      </c>
      <c r="F7" s="1">
        <v>320</v>
      </c>
      <c r="G7" s="1">
        <v>161135</v>
      </c>
      <c r="H7" t="s">
        <v>60</v>
      </c>
      <c r="I7" s="1">
        <v>32</v>
      </c>
      <c r="J7" s="1">
        <v>10</v>
      </c>
      <c r="K7" s="1">
        <v>0.7</v>
      </c>
      <c r="L7" s="1">
        <v>1</v>
      </c>
      <c r="M7" t="s">
        <v>49</v>
      </c>
      <c r="O7" t="s">
        <v>50</v>
      </c>
      <c r="P7" t="s">
        <v>50</v>
      </c>
      <c r="Q7" t="s">
        <v>50</v>
      </c>
      <c r="R7" t="s">
        <v>50</v>
      </c>
      <c r="U7" t="s">
        <v>50</v>
      </c>
      <c r="V7" t="s">
        <v>50</v>
      </c>
      <c r="W7" t="s">
        <v>50</v>
      </c>
      <c r="X7" t="s">
        <v>52</v>
      </c>
      <c r="Y7" t="s">
        <v>175</v>
      </c>
      <c r="Z7" t="s">
        <v>73</v>
      </c>
      <c r="AC7" t="s">
        <v>54</v>
      </c>
      <c r="AD7" t="s">
        <v>54</v>
      </c>
      <c r="AG7" t="s">
        <v>50</v>
      </c>
      <c r="AH7" t="s">
        <v>50</v>
      </c>
      <c r="AI7" t="s">
        <v>55</v>
      </c>
      <c r="AJ7" t="s">
        <v>74</v>
      </c>
      <c r="AK7" s="1">
        <v>32</v>
      </c>
      <c r="AL7" t="s">
        <v>75</v>
      </c>
      <c r="AM7" s="1">
        <v>32</v>
      </c>
      <c r="AN7" t="s">
        <v>58</v>
      </c>
      <c r="AO7" t="s">
        <v>59</v>
      </c>
      <c r="AP7" t="s">
        <v>58</v>
      </c>
      <c r="AQ7" t="s">
        <v>58</v>
      </c>
      <c r="AS7" t="s">
        <v>50</v>
      </c>
    </row>
    <row r="8" spans="1:45">
      <c r="A8" t="s">
        <v>4</v>
      </c>
      <c r="B8" s="1">
        <v>161304</v>
      </c>
      <c r="C8" s="1">
        <v>86.870937499999997</v>
      </c>
      <c r="D8" s="1">
        <v>3420</v>
      </c>
      <c r="E8" s="1">
        <v>116</v>
      </c>
      <c r="F8" s="1">
        <v>320</v>
      </c>
      <c r="G8" s="1">
        <v>161304</v>
      </c>
      <c r="H8" t="s">
        <v>60</v>
      </c>
      <c r="I8" s="1">
        <v>32</v>
      </c>
      <c r="J8" s="1">
        <v>10</v>
      </c>
      <c r="K8" s="1">
        <v>0.72</v>
      </c>
      <c r="L8" s="1">
        <v>1</v>
      </c>
      <c r="M8" t="s">
        <v>49</v>
      </c>
      <c r="O8" t="s">
        <v>50</v>
      </c>
      <c r="P8" t="s">
        <v>50</v>
      </c>
      <c r="Q8" t="s">
        <v>50</v>
      </c>
      <c r="R8" t="s">
        <v>50</v>
      </c>
      <c r="U8" t="s">
        <v>50</v>
      </c>
      <c r="V8" t="s">
        <v>50</v>
      </c>
      <c r="W8" t="s">
        <v>50</v>
      </c>
      <c r="X8" t="s">
        <v>52</v>
      </c>
      <c r="Y8" t="s">
        <v>175</v>
      </c>
      <c r="Z8" t="s">
        <v>76</v>
      </c>
      <c r="AC8" t="s">
        <v>54</v>
      </c>
      <c r="AD8" t="s">
        <v>54</v>
      </c>
      <c r="AG8" t="s">
        <v>50</v>
      </c>
      <c r="AH8" t="s">
        <v>50</v>
      </c>
      <c r="AI8" t="s">
        <v>55</v>
      </c>
      <c r="AJ8" t="s">
        <v>77</v>
      </c>
      <c r="AK8" s="1">
        <v>32</v>
      </c>
      <c r="AL8" t="s">
        <v>78</v>
      </c>
      <c r="AM8" s="1">
        <v>32</v>
      </c>
      <c r="AN8" t="s">
        <v>58</v>
      </c>
      <c r="AO8" t="s">
        <v>59</v>
      </c>
      <c r="AP8" t="s">
        <v>58</v>
      </c>
      <c r="AQ8" t="s">
        <v>58</v>
      </c>
      <c r="AS8" t="s">
        <v>50</v>
      </c>
    </row>
    <row r="9" spans="1:45">
      <c r="A9" t="s">
        <v>4</v>
      </c>
      <c r="B9" s="1">
        <v>161473</v>
      </c>
      <c r="C9" s="1">
        <v>86.1015625</v>
      </c>
      <c r="D9" s="1">
        <v>3564</v>
      </c>
      <c r="E9" s="1">
        <v>104</v>
      </c>
      <c r="F9" s="1">
        <v>320</v>
      </c>
      <c r="G9" s="1">
        <v>161473</v>
      </c>
      <c r="H9" t="s">
        <v>60</v>
      </c>
      <c r="I9" s="1">
        <v>32</v>
      </c>
      <c r="J9" s="1">
        <v>10</v>
      </c>
      <c r="K9" s="1">
        <v>0.74</v>
      </c>
      <c r="L9" s="1">
        <v>1</v>
      </c>
      <c r="M9" t="s">
        <v>49</v>
      </c>
      <c r="O9" t="s">
        <v>50</v>
      </c>
      <c r="P9" t="s">
        <v>50</v>
      </c>
      <c r="Q9" t="s">
        <v>50</v>
      </c>
      <c r="R9" t="s">
        <v>50</v>
      </c>
      <c r="U9" t="s">
        <v>50</v>
      </c>
      <c r="V9" t="s">
        <v>50</v>
      </c>
      <c r="W9" t="s">
        <v>50</v>
      </c>
      <c r="X9" t="s">
        <v>52</v>
      </c>
      <c r="Y9" t="s">
        <v>175</v>
      </c>
      <c r="Z9" t="s">
        <v>79</v>
      </c>
      <c r="AC9" t="s">
        <v>54</v>
      </c>
      <c r="AD9" t="s">
        <v>54</v>
      </c>
      <c r="AG9" t="s">
        <v>50</v>
      </c>
      <c r="AH9" t="s">
        <v>50</v>
      </c>
      <c r="AI9" t="s">
        <v>55</v>
      </c>
      <c r="AJ9" t="s">
        <v>80</v>
      </c>
      <c r="AK9" s="1">
        <v>32</v>
      </c>
      <c r="AL9" t="s">
        <v>81</v>
      </c>
      <c r="AM9" s="1">
        <v>32</v>
      </c>
      <c r="AN9" t="s">
        <v>58</v>
      </c>
      <c r="AO9" t="s">
        <v>59</v>
      </c>
      <c r="AP9" t="s">
        <v>58</v>
      </c>
      <c r="AQ9" t="s">
        <v>58</v>
      </c>
      <c r="AS9" t="s">
        <v>50</v>
      </c>
    </row>
    <row r="10" spans="1:45">
      <c r="A10" t="s">
        <v>4</v>
      </c>
      <c r="B10" s="1">
        <v>161634</v>
      </c>
      <c r="C10" s="1">
        <v>86.1875</v>
      </c>
      <c r="D10" s="1">
        <v>3510</v>
      </c>
      <c r="E10" s="1">
        <v>103</v>
      </c>
      <c r="F10" s="1">
        <v>320</v>
      </c>
      <c r="G10" s="1">
        <v>161634</v>
      </c>
      <c r="H10" t="s">
        <v>60</v>
      </c>
      <c r="I10" s="1">
        <v>32</v>
      </c>
      <c r="J10" s="1">
        <v>10</v>
      </c>
      <c r="K10" s="1">
        <v>0.76</v>
      </c>
      <c r="L10" s="1">
        <v>1</v>
      </c>
      <c r="M10" t="s">
        <v>49</v>
      </c>
      <c r="O10" t="s">
        <v>50</v>
      </c>
      <c r="P10" t="s">
        <v>50</v>
      </c>
      <c r="Q10" t="s">
        <v>50</v>
      </c>
      <c r="R10" t="s">
        <v>50</v>
      </c>
      <c r="U10" t="s">
        <v>50</v>
      </c>
      <c r="V10" t="s">
        <v>50</v>
      </c>
      <c r="W10" t="s">
        <v>50</v>
      </c>
      <c r="X10" t="s">
        <v>52</v>
      </c>
      <c r="Y10" t="s">
        <v>175</v>
      </c>
      <c r="Z10" t="s">
        <v>82</v>
      </c>
      <c r="AC10" t="s">
        <v>54</v>
      </c>
      <c r="AD10" t="s">
        <v>54</v>
      </c>
      <c r="AG10" t="s">
        <v>50</v>
      </c>
      <c r="AH10" t="s">
        <v>50</v>
      </c>
      <c r="AI10" t="s">
        <v>55</v>
      </c>
      <c r="AJ10" t="s">
        <v>83</v>
      </c>
      <c r="AK10" s="1">
        <v>32</v>
      </c>
      <c r="AL10" t="s">
        <v>84</v>
      </c>
      <c r="AM10" s="1">
        <v>32</v>
      </c>
      <c r="AN10" t="s">
        <v>58</v>
      </c>
      <c r="AO10" t="s">
        <v>59</v>
      </c>
      <c r="AP10" t="s">
        <v>58</v>
      </c>
      <c r="AQ10" t="s">
        <v>58</v>
      </c>
      <c r="AS10" t="s">
        <v>50</v>
      </c>
    </row>
    <row r="11" spans="1:45">
      <c r="A11" t="s">
        <v>5</v>
      </c>
      <c r="B11" s="1">
        <v>161964</v>
      </c>
      <c r="C11" s="1">
        <v>88.944062500000001</v>
      </c>
      <c r="D11" s="1">
        <v>3317</v>
      </c>
      <c r="E11" s="1">
        <v>1</v>
      </c>
      <c r="F11" s="1">
        <v>320</v>
      </c>
      <c r="G11" s="1">
        <v>161964</v>
      </c>
      <c r="H11" t="s">
        <v>60</v>
      </c>
      <c r="I11" s="1">
        <v>32</v>
      </c>
      <c r="J11" s="1">
        <v>10</v>
      </c>
      <c r="K11" s="1">
        <v>0.7</v>
      </c>
      <c r="L11" s="1">
        <v>1</v>
      </c>
      <c r="M11" t="s">
        <v>49</v>
      </c>
      <c r="N11" t="s">
        <v>51</v>
      </c>
      <c r="O11" t="s">
        <v>50</v>
      </c>
      <c r="P11" t="s">
        <v>50</v>
      </c>
      <c r="Q11" t="s">
        <v>50</v>
      </c>
      <c r="R11" t="s">
        <v>50</v>
      </c>
      <c r="T11" t="s">
        <v>51</v>
      </c>
      <c r="U11" t="s">
        <v>50</v>
      </c>
      <c r="V11" t="s">
        <v>50</v>
      </c>
      <c r="W11" t="s">
        <v>50</v>
      </c>
      <c r="X11" t="s">
        <v>52</v>
      </c>
      <c r="Y11" t="s">
        <v>175</v>
      </c>
      <c r="Z11" t="s">
        <v>85</v>
      </c>
      <c r="AC11" t="s">
        <v>54</v>
      </c>
      <c r="AD11" t="s">
        <v>54</v>
      </c>
      <c r="AG11" t="s">
        <v>50</v>
      </c>
      <c r="AH11" t="s">
        <v>50</v>
      </c>
      <c r="AI11" t="s">
        <v>55</v>
      </c>
      <c r="AJ11" t="s">
        <v>86</v>
      </c>
      <c r="AK11" s="1">
        <v>32</v>
      </c>
      <c r="AL11" t="s">
        <v>87</v>
      </c>
      <c r="AM11" s="1">
        <v>32</v>
      </c>
      <c r="AN11" t="s">
        <v>58</v>
      </c>
      <c r="AO11" t="s">
        <v>59</v>
      </c>
      <c r="AP11" t="s">
        <v>58</v>
      </c>
      <c r="AQ11" t="s">
        <v>58</v>
      </c>
      <c r="AS11" t="s">
        <v>50</v>
      </c>
    </row>
    <row r="12" spans="1:45">
      <c r="A12" t="s">
        <v>5</v>
      </c>
      <c r="B12" s="1">
        <v>162288</v>
      </c>
      <c r="C12" s="1">
        <v>88.998437499999994</v>
      </c>
      <c r="D12" s="1">
        <v>3315</v>
      </c>
      <c r="E12" s="1">
        <v>2</v>
      </c>
      <c r="F12" s="1">
        <v>320</v>
      </c>
      <c r="G12" s="1">
        <v>162288</v>
      </c>
      <c r="H12" t="s">
        <v>60</v>
      </c>
      <c r="I12" s="1">
        <v>32</v>
      </c>
      <c r="J12" s="1">
        <v>10</v>
      </c>
      <c r="K12" s="1">
        <v>0.64</v>
      </c>
      <c r="L12" s="1">
        <v>1</v>
      </c>
      <c r="M12" t="s">
        <v>49</v>
      </c>
      <c r="N12" t="s">
        <v>51</v>
      </c>
      <c r="O12" t="s">
        <v>50</v>
      </c>
      <c r="P12" t="s">
        <v>50</v>
      </c>
      <c r="Q12" t="s">
        <v>50</v>
      </c>
      <c r="R12" t="s">
        <v>50</v>
      </c>
      <c r="T12" t="s">
        <v>51</v>
      </c>
      <c r="U12" t="s">
        <v>50</v>
      </c>
      <c r="V12" t="s">
        <v>50</v>
      </c>
      <c r="W12" t="s">
        <v>50</v>
      </c>
      <c r="X12" t="s">
        <v>52</v>
      </c>
      <c r="Y12" t="s">
        <v>175</v>
      </c>
      <c r="Z12" t="s">
        <v>88</v>
      </c>
      <c r="AC12" t="s">
        <v>54</v>
      </c>
      <c r="AD12" t="s">
        <v>54</v>
      </c>
      <c r="AG12" t="s">
        <v>50</v>
      </c>
      <c r="AH12" t="s">
        <v>50</v>
      </c>
      <c r="AI12" t="s">
        <v>55</v>
      </c>
      <c r="AJ12" t="s">
        <v>89</v>
      </c>
      <c r="AK12" s="1">
        <v>32</v>
      </c>
      <c r="AL12" t="s">
        <v>90</v>
      </c>
      <c r="AM12" s="1">
        <v>32</v>
      </c>
      <c r="AN12" t="s">
        <v>58</v>
      </c>
      <c r="AO12" t="s">
        <v>59</v>
      </c>
      <c r="AP12" t="s">
        <v>58</v>
      </c>
      <c r="AQ12" t="s">
        <v>58</v>
      </c>
      <c r="AS12" t="s">
        <v>50</v>
      </c>
    </row>
    <row r="13" spans="1:45">
      <c r="A13" t="s">
        <v>5</v>
      </c>
      <c r="B13" s="1">
        <v>162612</v>
      </c>
      <c r="C13" s="1">
        <v>89.022812500000001</v>
      </c>
      <c r="D13" s="1">
        <v>3314</v>
      </c>
      <c r="E13" s="1">
        <v>2</v>
      </c>
      <c r="F13" s="1">
        <v>320</v>
      </c>
      <c r="G13" s="1">
        <v>162612</v>
      </c>
      <c r="H13" t="s">
        <v>60</v>
      </c>
      <c r="I13" s="1">
        <v>32</v>
      </c>
      <c r="J13" s="1">
        <v>10</v>
      </c>
      <c r="K13" s="1">
        <v>0.66</v>
      </c>
      <c r="L13" s="1">
        <v>1</v>
      </c>
      <c r="M13" t="s">
        <v>49</v>
      </c>
      <c r="N13" t="s">
        <v>51</v>
      </c>
      <c r="O13" t="s">
        <v>50</v>
      </c>
      <c r="P13" t="s">
        <v>50</v>
      </c>
      <c r="Q13" t="s">
        <v>50</v>
      </c>
      <c r="R13" t="s">
        <v>50</v>
      </c>
      <c r="T13" t="s">
        <v>51</v>
      </c>
      <c r="U13" t="s">
        <v>50</v>
      </c>
      <c r="V13" t="s">
        <v>50</v>
      </c>
      <c r="W13" t="s">
        <v>50</v>
      </c>
      <c r="X13" t="s">
        <v>52</v>
      </c>
      <c r="Y13" t="s">
        <v>175</v>
      </c>
      <c r="Z13" t="s">
        <v>91</v>
      </c>
      <c r="AC13" t="s">
        <v>54</v>
      </c>
      <c r="AD13" t="s">
        <v>54</v>
      </c>
      <c r="AG13" t="s">
        <v>50</v>
      </c>
      <c r="AH13" t="s">
        <v>50</v>
      </c>
      <c r="AI13" t="s">
        <v>55</v>
      </c>
      <c r="AJ13" t="s">
        <v>92</v>
      </c>
      <c r="AK13" s="1">
        <v>32</v>
      </c>
      <c r="AL13" t="s">
        <v>93</v>
      </c>
      <c r="AM13" s="1">
        <v>32</v>
      </c>
      <c r="AN13" t="s">
        <v>58</v>
      </c>
      <c r="AO13" t="s">
        <v>59</v>
      </c>
      <c r="AP13" t="s">
        <v>58</v>
      </c>
      <c r="AQ13" t="s">
        <v>58</v>
      </c>
      <c r="AS13" t="s">
        <v>50</v>
      </c>
    </row>
    <row r="14" spans="1:45">
      <c r="A14" t="s">
        <v>5</v>
      </c>
      <c r="B14" s="1">
        <v>162936</v>
      </c>
      <c r="C14" s="1">
        <v>88.996875000000003</v>
      </c>
      <c r="D14" s="1">
        <v>3316</v>
      </c>
      <c r="E14" s="1">
        <v>1</v>
      </c>
      <c r="F14" s="1">
        <v>320</v>
      </c>
      <c r="G14" s="1">
        <v>162936</v>
      </c>
      <c r="H14" t="s">
        <v>60</v>
      </c>
      <c r="I14" s="1">
        <v>32</v>
      </c>
      <c r="J14" s="1">
        <v>10</v>
      </c>
      <c r="K14" s="1">
        <v>0.68</v>
      </c>
      <c r="L14" s="1">
        <v>1</v>
      </c>
      <c r="M14" t="s">
        <v>49</v>
      </c>
      <c r="N14" t="s">
        <v>51</v>
      </c>
      <c r="O14" t="s">
        <v>50</v>
      </c>
      <c r="P14" t="s">
        <v>50</v>
      </c>
      <c r="Q14" t="s">
        <v>50</v>
      </c>
      <c r="R14" t="s">
        <v>50</v>
      </c>
      <c r="T14" t="s">
        <v>51</v>
      </c>
      <c r="U14" t="s">
        <v>50</v>
      </c>
      <c r="V14" t="s">
        <v>50</v>
      </c>
      <c r="W14" t="s">
        <v>50</v>
      </c>
      <c r="X14" t="s">
        <v>52</v>
      </c>
      <c r="Y14" t="s">
        <v>175</v>
      </c>
      <c r="Z14" t="s">
        <v>94</v>
      </c>
      <c r="AC14" t="s">
        <v>54</v>
      </c>
      <c r="AD14" t="s">
        <v>54</v>
      </c>
      <c r="AG14" t="s">
        <v>50</v>
      </c>
      <c r="AH14" t="s">
        <v>50</v>
      </c>
      <c r="AI14" t="s">
        <v>55</v>
      </c>
      <c r="AJ14" t="s">
        <v>95</v>
      </c>
      <c r="AK14" s="1">
        <v>32</v>
      </c>
      <c r="AL14" t="s">
        <v>96</v>
      </c>
      <c r="AM14" s="1">
        <v>32</v>
      </c>
      <c r="AN14" t="s">
        <v>58</v>
      </c>
      <c r="AO14" t="s">
        <v>59</v>
      </c>
      <c r="AP14" t="s">
        <v>58</v>
      </c>
      <c r="AQ14" t="s">
        <v>58</v>
      </c>
      <c r="AS14" t="s">
        <v>50</v>
      </c>
    </row>
    <row r="15" spans="1:45">
      <c r="A15" t="s">
        <v>5</v>
      </c>
      <c r="B15" s="1">
        <v>163260</v>
      </c>
      <c r="C15" s="1">
        <v>88.910937500000003</v>
      </c>
      <c r="D15" s="1">
        <v>3318</v>
      </c>
      <c r="E15" s="1">
        <v>1</v>
      </c>
      <c r="F15" s="1">
        <v>320</v>
      </c>
      <c r="G15" s="1">
        <v>163260</v>
      </c>
      <c r="H15" t="s">
        <v>60</v>
      </c>
      <c r="I15" s="1">
        <v>32</v>
      </c>
      <c r="J15" s="1">
        <v>10</v>
      </c>
      <c r="K15" s="1">
        <v>0.72</v>
      </c>
      <c r="L15" s="1">
        <v>1</v>
      </c>
      <c r="M15" t="s">
        <v>49</v>
      </c>
      <c r="N15" t="s">
        <v>51</v>
      </c>
      <c r="O15" t="s">
        <v>50</v>
      </c>
      <c r="P15" t="s">
        <v>50</v>
      </c>
      <c r="Q15" t="s">
        <v>50</v>
      </c>
      <c r="R15" t="s">
        <v>50</v>
      </c>
      <c r="T15" t="s">
        <v>51</v>
      </c>
      <c r="U15" t="s">
        <v>50</v>
      </c>
      <c r="V15" t="s">
        <v>50</v>
      </c>
      <c r="W15" t="s">
        <v>50</v>
      </c>
      <c r="X15" t="s">
        <v>52</v>
      </c>
      <c r="Y15" t="s">
        <v>175</v>
      </c>
      <c r="Z15" t="s">
        <v>97</v>
      </c>
      <c r="AC15" t="s">
        <v>54</v>
      </c>
      <c r="AD15" t="s">
        <v>54</v>
      </c>
      <c r="AG15" t="s">
        <v>50</v>
      </c>
      <c r="AH15" t="s">
        <v>50</v>
      </c>
      <c r="AI15" t="s">
        <v>55</v>
      </c>
      <c r="AJ15" t="s">
        <v>98</v>
      </c>
      <c r="AK15" s="1">
        <v>32</v>
      </c>
      <c r="AL15" t="s">
        <v>99</v>
      </c>
      <c r="AM15" s="1">
        <v>32</v>
      </c>
      <c r="AN15" t="s">
        <v>58</v>
      </c>
      <c r="AO15" t="s">
        <v>59</v>
      </c>
      <c r="AP15" t="s">
        <v>58</v>
      </c>
      <c r="AQ15" t="s">
        <v>58</v>
      </c>
      <c r="AS15" t="s">
        <v>50</v>
      </c>
    </row>
    <row r="16" spans="1:45">
      <c r="A16" t="s">
        <v>5</v>
      </c>
      <c r="B16" s="1">
        <v>163584</v>
      </c>
      <c r="C16" s="1">
        <v>88.896562500000002</v>
      </c>
      <c r="D16" s="1">
        <v>3319</v>
      </c>
      <c r="E16" s="1">
        <v>1</v>
      </c>
      <c r="F16" s="1">
        <v>320</v>
      </c>
      <c r="G16" s="1">
        <v>163584</v>
      </c>
      <c r="H16" t="s">
        <v>60</v>
      </c>
      <c r="I16" s="1">
        <v>32</v>
      </c>
      <c r="J16" s="1">
        <v>10</v>
      </c>
      <c r="K16" s="1">
        <v>0.74</v>
      </c>
      <c r="L16" s="1">
        <v>1</v>
      </c>
      <c r="M16" t="s">
        <v>49</v>
      </c>
      <c r="N16" t="s">
        <v>51</v>
      </c>
      <c r="O16" t="s">
        <v>50</v>
      </c>
      <c r="P16" t="s">
        <v>50</v>
      </c>
      <c r="Q16" t="s">
        <v>50</v>
      </c>
      <c r="R16" t="s">
        <v>50</v>
      </c>
      <c r="T16" t="s">
        <v>51</v>
      </c>
      <c r="U16" t="s">
        <v>50</v>
      </c>
      <c r="V16" t="s">
        <v>50</v>
      </c>
      <c r="W16" t="s">
        <v>50</v>
      </c>
      <c r="X16" t="s">
        <v>52</v>
      </c>
      <c r="Y16" t="s">
        <v>175</v>
      </c>
      <c r="Z16" t="s">
        <v>100</v>
      </c>
      <c r="AC16" t="s">
        <v>54</v>
      </c>
      <c r="AD16" t="s">
        <v>54</v>
      </c>
      <c r="AG16" t="s">
        <v>50</v>
      </c>
      <c r="AH16" t="s">
        <v>50</v>
      </c>
      <c r="AI16" t="s">
        <v>55</v>
      </c>
      <c r="AJ16" t="s">
        <v>101</v>
      </c>
      <c r="AK16" s="1">
        <v>32</v>
      </c>
      <c r="AL16" t="s">
        <v>102</v>
      </c>
      <c r="AM16" s="1">
        <v>32</v>
      </c>
      <c r="AN16" t="s">
        <v>58</v>
      </c>
      <c r="AO16" t="s">
        <v>59</v>
      </c>
      <c r="AP16" t="s">
        <v>58</v>
      </c>
      <c r="AQ16" t="s">
        <v>58</v>
      </c>
      <c r="AS16" t="s">
        <v>50</v>
      </c>
    </row>
    <row r="17" spans="1:45">
      <c r="A17" t="s">
        <v>5</v>
      </c>
      <c r="B17" s="1">
        <v>163908</v>
      </c>
      <c r="C17" s="1">
        <v>88.886875000000003</v>
      </c>
      <c r="D17" s="1">
        <v>3320</v>
      </c>
      <c r="E17" s="1">
        <v>1</v>
      </c>
      <c r="F17" s="1">
        <v>320</v>
      </c>
      <c r="G17" s="1">
        <v>163908</v>
      </c>
      <c r="H17" t="s">
        <v>60</v>
      </c>
      <c r="I17" s="1">
        <v>32</v>
      </c>
      <c r="J17" s="1">
        <v>10</v>
      </c>
      <c r="K17" s="1">
        <v>0.76</v>
      </c>
      <c r="L17" s="1">
        <v>1</v>
      </c>
      <c r="M17" t="s">
        <v>49</v>
      </c>
      <c r="N17" t="s">
        <v>51</v>
      </c>
      <c r="O17" t="s">
        <v>50</v>
      </c>
      <c r="P17" t="s">
        <v>50</v>
      </c>
      <c r="Q17" t="s">
        <v>50</v>
      </c>
      <c r="R17" t="s">
        <v>50</v>
      </c>
      <c r="T17" t="s">
        <v>51</v>
      </c>
      <c r="U17" t="s">
        <v>50</v>
      </c>
      <c r="V17" t="s">
        <v>50</v>
      </c>
      <c r="W17" t="s">
        <v>50</v>
      </c>
      <c r="X17" t="s">
        <v>52</v>
      </c>
      <c r="Y17" t="s">
        <v>175</v>
      </c>
      <c r="Z17" t="s">
        <v>103</v>
      </c>
      <c r="AC17" t="s">
        <v>54</v>
      </c>
      <c r="AD17" t="s">
        <v>54</v>
      </c>
      <c r="AG17" t="s">
        <v>50</v>
      </c>
      <c r="AH17" t="s">
        <v>50</v>
      </c>
      <c r="AI17" t="s">
        <v>55</v>
      </c>
      <c r="AJ17" t="s">
        <v>104</v>
      </c>
      <c r="AK17" s="1">
        <v>32</v>
      </c>
      <c r="AL17" t="s">
        <v>105</v>
      </c>
      <c r="AM17" s="1">
        <v>32</v>
      </c>
      <c r="AN17" t="s">
        <v>58</v>
      </c>
      <c r="AO17" t="s">
        <v>59</v>
      </c>
      <c r="AP17" t="s">
        <v>58</v>
      </c>
      <c r="AQ17" t="s">
        <v>58</v>
      </c>
      <c r="AS17" t="s">
        <v>50</v>
      </c>
    </row>
    <row r="18" spans="1:45">
      <c r="A18" t="s">
        <v>2</v>
      </c>
      <c r="B18" s="1">
        <v>164232</v>
      </c>
      <c r="C18" s="1">
        <v>86.916875000000005</v>
      </c>
      <c r="D18" s="1">
        <v>3415</v>
      </c>
      <c r="E18" s="1">
        <v>118</v>
      </c>
      <c r="F18" s="1">
        <v>320</v>
      </c>
      <c r="G18" s="1">
        <v>164232</v>
      </c>
      <c r="H18" t="s">
        <v>60</v>
      </c>
      <c r="I18" s="1">
        <v>32</v>
      </c>
      <c r="J18" s="1">
        <v>12</v>
      </c>
      <c r="K18" s="1">
        <v>0.7</v>
      </c>
      <c r="L18" s="1">
        <v>1</v>
      </c>
      <c r="M18" t="s">
        <v>49</v>
      </c>
      <c r="O18" t="s">
        <v>50</v>
      </c>
      <c r="P18" t="s">
        <v>50</v>
      </c>
      <c r="Q18" t="s">
        <v>50</v>
      </c>
      <c r="R18" t="s">
        <v>50</v>
      </c>
      <c r="U18" t="s">
        <v>50</v>
      </c>
      <c r="V18" t="s">
        <v>50</v>
      </c>
      <c r="W18" t="s">
        <v>50</v>
      </c>
      <c r="X18" t="s">
        <v>52</v>
      </c>
      <c r="Y18" t="s">
        <v>175</v>
      </c>
      <c r="Z18" t="s">
        <v>106</v>
      </c>
      <c r="AC18" t="s">
        <v>54</v>
      </c>
      <c r="AD18" t="s">
        <v>54</v>
      </c>
      <c r="AG18" t="s">
        <v>50</v>
      </c>
      <c r="AH18" t="s">
        <v>50</v>
      </c>
      <c r="AI18" t="s">
        <v>55</v>
      </c>
      <c r="AJ18" t="s">
        <v>107</v>
      </c>
      <c r="AK18" s="1">
        <v>32</v>
      </c>
      <c r="AL18" t="s">
        <v>108</v>
      </c>
      <c r="AM18" s="1">
        <v>32</v>
      </c>
      <c r="AN18" t="s">
        <v>58</v>
      </c>
      <c r="AO18" t="s">
        <v>59</v>
      </c>
      <c r="AP18" t="s">
        <v>58</v>
      </c>
      <c r="AQ18" t="s">
        <v>58</v>
      </c>
      <c r="AS18" t="s">
        <v>50</v>
      </c>
    </row>
    <row r="19" spans="1:45">
      <c r="A19" t="s">
        <v>2</v>
      </c>
      <c r="B19" s="1">
        <v>164401</v>
      </c>
      <c r="C19" s="1">
        <v>86.172499999999999</v>
      </c>
      <c r="D19" s="1">
        <v>3550</v>
      </c>
      <c r="E19" s="1">
        <v>112</v>
      </c>
      <c r="F19" s="1">
        <v>320</v>
      </c>
      <c r="G19" s="1">
        <v>164401</v>
      </c>
      <c r="H19" t="s">
        <v>60</v>
      </c>
      <c r="I19" s="1">
        <v>32</v>
      </c>
      <c r="J19" s="1">
        <v>14</v>
      </c>
      <c r="K19" s="1">
        <v>0.7</v>
      </c>
      <c r="L19" s="1">
        <v>1</v>
      </c>
      <c r="M19" t="s">
        <v>49</v>
      </c>
      <c r="O19" t="s">
        <v>50</v>
      </c>
      <c r="P19" t="s">
        <v>50</v>
      </c>
      <c r="Q19" t="s">
        <v>50</v>
      </c>
      <c r="R19" t="s">
        <v>50</v>
      </c>
      <c r="U19" t="s">
        <v>50</v>
      </c>
      <c r="V19" t="s">
        <v>50</v>
      </c>
      <c r="W19" t="s">
        <v>50</v>
      </c>
      <c r="X19" t="s">
        <v>52</v>
      </c>
      <c r="Y19" t="s">
        <v>175</v>
      </c>
      <c r="Z19" t="s">
        <v>109</v>
      </c>
      <c r="AC19" t="s">
        <v>54</v>
      </c>
      <c r="AD19" t="s">
        <v>54</v>
      </c>
      <c r="AG19" t="s">
        <v>50</v>
      </c>
      <c r="AH19" t="s">
        <v>50</v>
      </c>
      <c r="AI19" t="s">
        <v>55</v>
      </c>
      <c r="AJ19" t="s">
        <v>110</v>
      </c>
      <c r="AK19" s="1">
        <v>32</v>
      </c>
      <c r="AL19" t="s">
        <v>111</v>
      </c>
      <c r="AM19" s="1">
        <v>32</v>
      </c>
      <c r="AN19" t="s">
        <v>58</v>
      </c>
      <c r="AO19" t="s">
        <v>59</v>
      </c>
      <c r="AP19" t="s">
        <v>58</v>
      </c>
      <c r="AQ19" t="s">
        <v>58</v>
      </c>
      <c r="AS19" t="s">
        <v>50</v>
      </c>
    </row>
    <row r="20" spans="1:45">
      <c r="A20" t="s">
        <v>2</v>
      </c>
      <c r="B20" s="1">
        <v>164562</v>
      </c>
      <c r="C20" s="1">
        <v>86.285312500000003</v>
      </c>
      <c r="D20" s="1">
        <v>3490</v>
      </c>
      <c r="E20" s="1">
        <v>114</v>
      </c>
      <c r="F20" s="1">
        <v>320</v>
      </c>
      <c r="G20" s="1">
        <v>164562</v>
      </c>
      <c r="H20" t="s">
        <v>60</v>
      </c>
      <c r="I20" s="1">
        <v>32</v>
      </c>
      <c r="J20" s="1">
        <v>16</v>
      </c>
      <c r="K20" s="1">
        <v>0.7</v>
      </c>
      <c r="L20" s="1">
        <v>1</v>
      </c>
      <c r="M20" t="s">
        <v>49</v>
      </c>
      <c r="O20" t="s">
        <v>50</v>
      </c>
      <c r="P20" t="s">
        <v>50</v>
      </c>
      <c r="Q20" t="s">
        <v>50</v>
      </c>
      <c r="R20" t="s">
        <v>50</v>
      </c>
      <c r="U20" t="s">
        <v>50</v>
      </c>
      <c r="V20" t="s">
        <v>50</v>
      </c>
      <c r="W20" t="s">
        <v>50</v>
      </c>
      <c r="X20" t="s">
        <v>52</v>
      </c>
      <c r="Y20" t="s">
        <v>175</v>
      </c>
      <c r="Z20" t="s">
        <v>112</v>
      </c>
      <c r="AC20" t="s">
        <v>54</v>
      </c>
      <c r="AD20" t="s">
        <v>54</v>
      </c>
      <c r="AG20" t="s">
        <v>50</v>
      </c>
      <c r="AH20" t="s">
        <v>50</v>
      </c>
      <c r="AI20" t="s">
        <v>55</v>
      </c>
      <c r="AJ20" t="s">
        <v>113</v>
      </c>
      <c r="AK20" s="1">
        <v>32</v>
      </c>
      <c r="AL20" t="s">
        <v>114</v>
      </c>
      <c r="AM20" s="1">
        <v>32</v>
      </c>
      <c r="AN20" t="s">
        <v>58</v>
      </c>
      <c r="AO20" t="s">
        <v>59</v>
      </c>
      <c r="AP20" t="s">
        <v>58</v>
      </c>
      <c r="AQ20" t="s">
        <v>58</v>
      </c>
      <c r="AS20" t="s">
        <v>50</v>
      </c>
    </row>
    <row r="21" spans="1:45">
      <c r="A21" t="s">
        <v>2</v>
      </c>
      <c r="B21" s="1">
        <v>164730</v>
      </c>
      <c r="C21" s="1">
        <v>86.988437500000003</v>
      </c>
      <c r="D21" s="1">
        <v>3411</v>
      </c>
      <c r="E21" s="1">
        <v>121</v>
      </c>
      <c r="F21" s="1">
        <v>320</v>
      </c>
      <c r="G21" s="1">
        <v>164730</v>
      </c>
      <c r="H21" t="s">
        <v>60</v>
      </c>
      <c r="I21" s="1">
        <v>32</v>
      </c>
      <c r="J21" s="1">
        <v>18</v>
      </c>
      <c r="K21" s="1">
        <v>0.7</v>
      </c>
      <c r="L21" s="1">
        <v>1</v>
      </c>
      <c r="M21" t="s">
        <v>49</v>
      </c>
      <c r="O21" t="s">
        <v>50</v>
      </c>
      <c r="P21" t="s">
        <v>50</v>
      </c>
      <c r="Q21" t="s">
        <v>50</v>
      </c>
      <c r="R21" t="s">
        <v>50</v>
      </c>
      <c r="U21" t="s">
        <v>50</v>
      </c>
      <c r="V21" t="s">
        <v>50</v>
      </c>
      <c r="W21" t="s">
        <v>50</v>
      </c>
      <c r="X21" t="s">
        <v>52</v>
      </c>
      <c r="Y21" t="s">
        <v>175</v>
      </c>
      <c r="Z21" t="s">
        <v>115</v>
      </c>
      <c r="AC21" t="s">
        <v>54</v>
      </c>
      <c r="AD21" t="s">
        <v>54</v>
      </c>
      <c r="AG21" t="s">
        <v>50</v>
      </c>
      <c r="AH21" t="s">
        <v>50</v>
      </c>
      <c r="AI21" t="s">
        <v>55</v>
      </c>
      <c r="AJ21" t="s">
        <v>116</v>
      </c>
      <c r="AK21" s="1">
        <v>32</v>
      </c>
      <c r="AL21" t="s">
        <v>117</v>
      </c>
      <c r="AM21" s="1">
        <v>32</v>
      </c>
      <c r="AN21" t="s">
        <v>58</v>
      </c>
      <c r="AO21" t="s">
        <v>59</v>
      </c>
      <c r="AP21" t="s">
        <v>58</v>
      </c>
      <c r="AQ21" t="s">
        <v>58</v>
      </c>
      <c r="AS21" t="s">
        <v>50</v>
      </c>
    </row>
    <row r="22" spans="1:45">
      <c r="A22" t="s">
        <v>2</v>
      </c>
      <c r="B22" s="1">
        <v>164899</v>
      </c>
      <c r="C22" s="1">
        <v>86.931562499999998</v>
      </c>
      <c r="D22" s="1">
        <v>3412</v>
      </c>
      <c r="E22" s="1">
        <v>122</v>
      </c>
      <c r="F22" s="1">
        <v>320</v>
      </c>
      <c r="G22" s="1">
        <v>164899</v>
      </c>
      <c r="H22" t="s">
        <v>60</v>
      </c>
      <c r="I22" s="1">
        <v>32</v>
      </c>
      <c r="J22" s="1">
        <v>20</v>
      </c>
      <c r="K22" s="1">
        <v>0.7</v>
      </c>
      <c r="L22" s="1">
        <v>1</v>
      </c>
      <c r="M22" t="s">
        <v>49</v>
      </c>
      <c r="O22" t="s">
        <v>50</v>
      </c>
      <c r="P22" t="s">
        <v>50</v>
      </c>
      <c r="Q22" t="s">
        <v>50</v>
      </c>
      <c r="R22" t="s">
        <v>50</v>
      </c>
      <c r="U22" t="s">
        <v>50</v>
      </c>
      <c r="V22" t="s">
        <v>50</v>
      </c>
      <c r="W22" t="s">
        <v>50</v>
      </c>
      <c r="X22" t="s">
        <v>52</v>
      </c>
      <c r="Y22" t="s">
        <v>175</v>
      </c>
      <c r="Z22" t="s">
        <v>118</v>
      </c>
      <c r="AC22" t="s">
        <v>54</v>
      </c>
      <c r="AD22" t="s">
        <v>54</v>
      </c>
      <c r="AG22" t="s">
        <v>50</v>
      </c>
      <c r="AH22" t="s">
        <v>50</v>
      </c>
      <c r="AI22" t="s">
        <v>55</v>
      </c>
      <c r="AJ22" t="s">
        <v>119</v>
      </c>
      <c r="AK22" s="1">
        <v>32</v>
      </c>
      <c r="AL22" t="s">
        <v>120</v>
      </c>
      <c r="AM22" s="1">
        <v>32</v>
      </c>
      <c r="AN22" t="s">
        <v>58</v>
      </c>
      <c r="AO22" t="s">
        <v>59</v>
      </c>
      <c r="AP22" t="s">
        <v>58</v>
      </c>
      <c r="AQ22" t="s">
        <v>58</v>
      </c>
      <c r="AS22" t="s">
        <v>50</v>
      </c>
    </row>
    <row r="23" spans="1:45">
      <c r="A23" t="s">
        <v>2</v>
      </c>
      <c r="B23" s="1">
        <v>165068</v>
      </c>
      <c r="C23" s="1">
        <v>86.172499999999999</v>
      </c>
      <c r="D23" s="1">
        <v>3550</v>
      </c>
      <c r="E23" s="1">
        <v>112</v>
      </c>
      <c r="F23" s="1">
        <v>320</v>
      </c>
      <c r="G23" s="1">
        <v>165068</v>
      </c>
      <c r="H23" t="s">
        <v>60</v>
      </c>
      <c r="I23" s="1">
        <v>32</v>
      </c>
      <c r="J23" s="1">
        <v>22</v>
      </c>
      <c r="K23" s="1">
        <v>0.7</v>
      </c>
      <c r="L23" s="1">
        <v>1</v>
      </c>
      <c r="M23" t="s">
        <v>49</v>
      </c>
      <c r="O23" t="s">
        <v>50</v>
      </c>
      <c r="P23" t="s">
        <v>50</v>
      </c>
      <c r="Q23" t="s">
        <v>50</v>
      </c>
      <c r="R23" t="s">
        <v>50</v>
      </c>
      <c r="U23" t="s">
        <v>50</v>
      </c>
      <c r="V23" t="s">
        <v>50</v>
      </c>
      <c r="W23" t="s">
        <v>50</v>
      </c>
      <c r="X23" t="s">
        <v>52</v>
      </c>
      <c r="Y23" t="s">
        <v>175</v>
      </c>
      <c r="Z23" t="s">
        <v>121</v>
      </c>
      <c r="AC23" t="s">
        <v>54</v>
      </c>
      <c r="AD23" t="s">
        <v>54</v>
      </c>
      <c r="AG23" t="s">
        <v>50</v>
      </c>
      <c r="AH23" t="s">
        <v>50</v>
      </c>
      <c r="AI23" t="s">
        <v>55</v>
      </c>
      <c r="AJ23" t="s">
        <v>122</v>
      </c>
      <c r="AK23" s="1">
        <v>32</v>
      </c>
      <c r="AL23" t="s">
        <v>123</v>
      </c>
      <c r="AM23" s="1">
        <v>32</v>
      </c>
      <c r="AN23" t="s">
        <v>58</v>
      </c>
      <c r="AO23" t="s">
        <v>59</v>
      </c>
      <c r="AP23" t="s">
        <v>58</v>
      </c>
      <c r="AQ23" t="s">
        <v>58</v>
      </c>
      <c r="AS23" t="s">
        <v>50</v>
      </c>
    </row>
    <row r="24" spans="1:45">
      <c r="A24" t="s">
        <v>2</v>
      </c>
      <c r="B24" s="1">
        <v>165229</v>
      </c>
      <c r="C24" s="1">
        <v>86.285312500000003</v>
      </c>
      <c r="D24" s="1">
        <v>3490</v>
      </c>
      <c r="E24" s="1">
        <v>114</v>
      </c>
      <c r="F24" s="1">
        <v>320</v>
      </c>
      <c r="G24" s="1">
        <v>165229</v>
      </c>
      <c r="H24" t="s">
        <v>60</v>
      </c>
      <c r="I24" s="1">
        <v>32</v>
      </c>
      <c r="J24" s="1">
        <v>24</v>
      </c>
      <c r="K24" s="1">
        <v>0.7</v>
      </c>
      <c r="L24" s="1">
        <v>1</v>
      </c>
      <c r="M24" t="s">
        <v>49</v>
      </c>
      <c r="O24" t="s">
        <v>50</v>
      </c>
      <c r="P24" t="s">
        <v>50</v>
      </c>
      <c r="Q24" t="s">
        <v>50</v>
      </c>
      <c r="R24" t="s">
        <v>50</v>
      </c>
      <c r="U24" t="s">
        <v>50</v>
      </c>
      <c r="V24" t="s">
        <v>50</v>
      </c>
      <c r="W24" t="s">
        <v>50</v>
      </c>
      <c r="X24" t="s">
        <v>52</v>
      </c>
      <c r="Y24" t="s">
        <v>175</v>
      </c>
      <c r="Z24" t="s">
        <v>124</v>
      </c>
      <c r="AC24" t="s">
        <v>54</v>
      </c>
      <c r="AD24" t="s">
        <v>54</v>
      </c>
      <c r="AG24" t="s">
        <v>50</v>
      </c>
      <c r="AH24" t="s">
        <v>50</v>
      </c>
      <c r="AI24" t="s">
        <v>55</v>
      </c>
      <c r="AJ24" t="s">
        <v>125</v>
      </c>
      <c r="AK24" s="1">
        <v>32</v>
      </c>
      <c r="AL24" t="s">
        <v>126</v>
      </c>
      <c r="AM24" s="1">
        <v>32</v>
      </c>
      <c r="AN24" t="s">
        <v>58</v>
      </c>
      <c r="AO24" t="s">
        <v>59</v>
      </c>
      <c r="AP24" t="s">
        <v>58</v>
      </c>
      <c r="AQ24" t="s">
        <v>58</v>
      </c>
      <c r="AS24" t="s">
        <v>50</v>
      </c>
    </row>
    <row r="25" spans="1:45">
      <c r="A25" t="s">
        <v>2</v>
      </c>
      <c r="B25" s="1">
        <v>165397</v>
      </c>
      <c r="C25" s="1">
        <v>86.991249999999994</v>
      </c>
      <c r="D25" s="1">
        <v>3410</v>
      </c>
      <c r="E25" s="1">
        <v>124</v>
      </c>
      <c r="F25" s="1">
        <v>320</v>
      </c>
      <c r="G25" s="1">
        <v>165397</v>
      </c>
      <c r="H25" t="s">
        <v>60</v>
      </c>
      <c r="I25" s="1">
        <v>32</v>
      </c>
      <c r="J25" s="1">
        <v>26</v>
      </c>
      <c r="K25" s="1">
        <v>0.7</v>
      </c>
      <c r="L25" s="1">
        <v>1</v>
      </c>
      <c r="M25" t="s">
        <v>49</v>
      </c>
      <c r="O25" t="s">
        <v>50</v>
      </c>
      <c r="P25" t="s">
        <v>50</v>
      </c>
      <c r="Q25" t="s">
        <v>50</v>
      </c>
      <c r="R25" t="s">
        <v>50</v>
      </c>
      <c r="U25" t="s">
        <v>50</v>
      </c>
      <c r="V25" t="s">
        <v>50</v>
      </c>
      <c r="W25" t="s">
        <v>50</v>
      </c>
      <c r="X25" t="s">
        <v>52</v>
      </c>
      <c r="Y25" t="s">
        <v>175</v>
      </c>
      <c r="Z25" t="s">
        <v>127</v>
      </c>
      <c r="AC25" t="s">
        <v>54</v>
      </c>
      <c r="AD25" t="s">
        <v>54</v>
      </c>
      <c r="AG25" t="s">
        <v>50</v>
      </c>
      <c r="AH25" t="s">
        <v>50</v>
      </c>
      <c r="AI25" t="s">
        <v>55</v>
      </c>
      <c r="AJ25" t="s">
        <v>128</v>
      </c>
      <c r="AK25" s="1">
        <v>32</v>
      </c>
      <c r="AL25" t="s">
        <v>129</v>
      </c>
      <c r="AM25" s="1">
        <v>32</v>
      </c>
      <c r="AN25" t="s">
        <v>58</v>
      </c>
      <c r="AO25" t="s">
        <v>59</v>
      </c>
      <c r="AP25" t="s">
        <v>58</v>
      </c>
      <c r="AQ25" t="s">
        <v>58</v>
      </c>
      <c r="AS25" t="s">
        <v>50</v>
      </c>
    </row>
    <row r="26" spans="1:45">
      <c r="A26" t="s">
        <v>2</v>
      </c>
      <c r="B26" s="1">
        <v>165566</v>
      </c>
      <c r="C26" s="1">
        <v>86.991249999999994</v>
      </c>
      <c r="D26" s="1">
        <v>3410</v>
      </c>
      <c r="E26" s="1">
        <v>124</v>
      </c>
      <c r="F26" s="1">
        <v>320</v>
      </c>
      <c r="G26" s="1">
        <v>165566</v>
      </c>
      <c r="H26" t="s">
        <v>60</v>
      </c>
      <c r="I26" s="1">
        <v>32</v>
      </c>
      <c r="J26" s="1">
        <v>28</v>
      </c>
      <c r="K26" s="1">
        <v>0.7</v>
      </c>
      <c r="L26" s="1">
        <v>1</v>
      </c>
      <c r="M26" t="s">
        <v>49</v>
      </c>
      <c r="O26" t="s">
        <v>50</v>
      </c>
      <c r="P26" t="s">
        <v>50</v>
      </c>
      <c r="Q26" t="s">
        <v>50</v>
      </c>
      <c r="R26" t="s">
        <v>50</v>
      </c>
      <c r="U26" t="s">
        <v>50</v>
      </c>
      <c r="V26" t="s">
        <v>50</v>
      </c>
      <c r="W26" t="s">
        <v>50</v>
      </c>
      <c r="X26" t="s">
        <v>52</v>
      </c>
      <c r="Y26" t="s">
        <v>175</v>
      </c>
      <c r="Z26" t="s">
        <v>130</v>
      </c>
      <c r="AC26" t="s">
        <v>54</v>
      </c>
      <c r="AD26" t="s">
        <v>54</v>
      </c>
      <c r="AG26" t="s">
        <v>50</v>
      </c>
      <c r="AH26" t="s">
        <v>50</v>
      </c>
      <c r="AI26" t="s">
        <v>55</v>
      </c>
      <c r="AJ26" t="s">
        <v>131</v>
      </c>
      <c r="AK26" s="1">
        <v>32</v>
      </c>
      <c r="AL26" t="s">
        <v>132</v>
      </c>
      <c r="AM26" s="1">
        <v>32</v>
      </c>
      <c r="AN26" t="s">
        <v>58</v>
      </c>
      <c r="AO26" t="s">
        <v>59</v>
      </c>
      <c r="AP26" t="s">
        <v>58</v>
      </c>
      <c r="AQ26" t="s">
        <v>58</v>
      </c>
      <c r="AS26" t="s">
        <v>50</v>
      </c>
    </row>
    <row r="27" spans="1:45">
      <c r="A27" t="s">
        <v>2</v>
      </c>
      <c r="B27" s="1">
        <v>165735</v>
      </c>
      <c r="C27" s="1">
        <v>86.204062500000006</v>
      </c>
      <c r="D27" s="1">
        <v>3551</v>
      </c>
      <c r="E27" s="1">
        <v>112</v>
      </c>
      <c r="F27" s="1">
        <v>320</v>
      </c>
      <c r="G27" s="1">
        <v>165735</v>
      </c>
      <c r="H27" t="s">
        <v>60</v>
      </c>
      <c r="I27" s="1">
        <v>32</v>
      </c>
      <c r="J27" s="1">
        <v>30</v>
      </c>
      <c r="K27" s="1">
        <v>0.7</v>
      </c>
      <c r="L27" s="1">
        <v>1</v>
      </c>
      <c r="M27" t="s">
        <v>49</v>
      </c>
      <c r="O27" t="s">
        <v>50</v>
      </c>
      <c r="P27" t="s">
        <v>50</v>
      </c>
      <c r="Q27" t="s">
        <v>50</v>
      </c>
      <c r="R27" t="s">
        <v>50</v>
      </c>
      <c r="U27" t="s">
        <v>50</v>
      </c>
      <c r="V27" t="s">
        <v>50</v>
      </c>
      <c r="W27" t="s">
        <v>50</v>
      </c>
      <c r="X27" t="s">
        <v>52</v>
      </c>
      <c r="Y27" t="s">
        <v>175</v>
      </c>
      <c r="Z27" t="s">
        <v>133</v>
      </c>
      <c r="AC27" t="s">
        <v>54</v>
      </c>
      <c r="AD27" t="s">
        <v>54</v>
      </c>
      <c r="AG27" t="s">
        <v>50</v>
      </c>
      <c r="AH27" t="s">
        <v>50</v>
      </c>
      <c r="AI27" t="s">
        <v>55</v>
      </c>
      <c r="AJ27" t="s">
        <v>134</v>
      </c>
      <c r="AK27" s="1">
        <v>32</v>
      </c>
      <c r="AL27" t="s">
        <v>135</v>
      </c>
      <c r="AM27" s="1">
        <v>32</v>
      </c>
      <c r="AN27" t="s">
        <v>58</v>
      </c>
      <c r="AO27" t="s">
        <v>59</v>
      </c>
      <c r="AP27" t="s">
        <v>58</v>
      </c>
      <c r="AQ27" t="s">
        <v>58</v>
      </c>
      <c r="AS27" t="s">
        <v>50</v>
      </c>
    </row>
    <row r="28" spans="1:45">
      <c r="A28" t="s">
        <v>3</v>
      </c>
      <c r="B28" s="1">
        <v>165896</v>
      </c>
      <c r="C28" s="1">
        <v>88.968437499999993</v>
      </c>
      <c r="D28" s="1">
        <v>3316</v>
      </c>
      <c r="E28" s="1">
        <v>1</v>
      </c>
      <c r="F28" s="1">
        <v>320</v>
      </c>
      <c r="G28" s="1">
        <v>165896</v>
      </c>
      <c r="H28" t="s">
        <v>60</v>
      </c>
      <c r="I28" s="1">
        <v>32</v>
      </c>
      <c r="J28" s="1">
        <v>12</v>
      </c>
      <c r="K28" s="1">
        <v>0.7</v>
      </c>
      <c r="L28" s="1">
        <v>1</v>
      </c>
      <c r="M28" t="s">
        <v>49</v>
      </c>
      <c r="N28" t="s">
        <v>51</v>
      </c>
      <c r="O28" t="s">
        <v>50</v>
      </c>
      <c r="P28" t="s">
        <v>50</v>
      </c>
      <c r="Q28" t="s">
        <v>50</v>
      </c>
      <c r="R28" t="s">
        <v>50</v>
      </c>
      <c r="T28" t="s">
        <v>51</v>
      </c>
      <c r="U28" t="s">
        <v>50</v>
      </c>
      <c r="V28" t="s">
        <v>50</v>
      </c>
      <c r="W28" t="s">
        <v>50</v>
      </c>
      <c r="X28" t="s">
        <v>52</v>
      </c>
      <c r="Y28" t="s">
        <v>175</v>
      </c>
      <c r="Z28" t="s">
        <v>136</v>
      </c>
      <c r="AC28" t="s">
        <v>54</v>
      </c>
      <c r="AD28" t="s">
        <v>54</v>
      </c>
      <c r="AG28" t="s">
        <v>50</v>
      </c>
      <c r="AH28" t="s">
        <v>50</v>
      </c>
      <c r="AI28" t="s">
        <v>55</v>
      </c>
      <c r="AJ28" t="s">
        <v>137</v>
      </c>
      <c r="AK28" s="1">
        <v>32</v>
      </c>
      <c r="AL28" t="s">
        <v>138</v>
      </c>
      <c r="AM28" s="1">
        <v>32</v>
      </c>
      <c r="AN28" t="s">
        <v>58</v>
      </c>
      <c r="AO28" t="s">
        <v>59</v>
      </c>
      <c r="AP28" t="s">
        <v>58</v>
      </c>
      <c r="AQ28" t="s">
        <v>58</v>
      </c>
      <c r="AS28" t="s">
        <v>50</v>
      </c>
    </row>
    <row r="29" spans="1:45">
      <c r="A29" t="s">
        <v>3</v>
      </c>
      <c r="B29" s="1">
        <v>166220</v>
      </c>
      <c r="C29" s="1">
        <v>88.944062500000001</v>
      </c>
      <c r="D29" s="1">
        <v>3317</v>
      </c>
      <c r="E29" s="1">
        <v>1</v>
      </c>
      <c r="F29" s="1">
        <v>320</v>
      </c>
      <c r="G29" s="1">
        <v>166220</v>
      </c>
      <c r="H29" t="s">
        <v>60</v>
      </c>
      <c r="I29" s="1">
        <v>32</v>
      </c>
      <c r="J29" s="1">
        <v>14</v>
      </c>
      <c r="K29" s="1">
        <v>0.7</v>
      </c>
      <c r="L29" s="1">
        <v>1</v>
      </c>
      <c r="M29" t="s">
        <v>49</v>
      </c>
      <c r="N29" t="s">
        <v>51</v>
      </c>
      <c r="O29" t="s">
        <v>50</v>
      </c>
      <c r="P29" t="s">
        <v>50</v>
      </c>
      <c r="Q29" t="s">
        <v>50</v>
      </c>
      <c r="R29" t="s">
        <v>50</v>
      </c>
      <c r="T29" t="s">
        <v>51</v>
      </c>
      <c r="U29" t="s">
        <v>50</v>
      </c>
      <c r="V29" t="s">
        <v>50</v>
      </c>
      <c r="W29" t="s">
        <v>50</v>
      </c>
      <c r="X29" t="s">
        <v>52</v>
      </c>
      <c r="Y29" t="s">
        <v>175</v>
      </c>
      <c r="Z29" t="s">
        <v>139</v>
      </c>
      <c r="AC29" t="s">
        <v>54</v>
      </c>
      <c r="AD29" t="s">
        <v>54</v>
      </c>
      <c r="AG29" t="s">
        <v>50</v>
      </c>
      <c r="AH29" t="s">
        <v>50</v>
      </c>
      <c r="AI29" t="s">
        <v>55</v>
      </c>
      <c r="AJ29" t="s">
        <v>140</v>
      </c>
      <c r="AK29" s="1">
        <v>32</v>
      </c>
      <c r="AL29" t="s">
        <v>141</v>
      </c>
      <c r="AM29" s="1">
        <v>32</v>
      </c>
      <c r="AN29" t="s">
        <v>58</v>
      </c>
      <c r="AO29" t="s">
        <v>59</v>
      </c>
      <c r="AP29" t="s">
        <v>58</v>
      </c>
      <c r="AQ29" t="s">
        <v>58</v>
      </c>
      <c r="AS29" t="s">
        <v>50</v>
      </c>
    </row>
    <row r="30" spans="1:45">
      <c r="A30" t="s">
        <v>3</v>
      </c>
      <c r="B30" s="1">
        <v>166544</v>
      </c>
      <c r="C30" s="1">
        <v>88.944062500000001</v>
      </c>
      <c r="D30" s="1">
        <v>3317</v>
      </c>
      <c r="E30" s="1">
        <v>1</v>
      </c>
      <c r="F30" s="1">
        <v>320</v>
      </c>
      <c r="G30" s="1">
        <v>166544</v>
      </c>
      <c r="H30" t="s">
        <v>60</v>
      </c>
      <c r="I30" s="1">
        <v>32</v>
      </c>
      <c r="J30" s="1">
        <v>16</v>
      </c>
      <c r="K30" s="1">
        <v>0.7</v>
      </c>
      <c r="L30" s="1">
        <v>1</v>
      </c>
      <c r="M30" t="s">
        <v>49</v>
      </c>
      <c r="N30" t="s">
        <v>51</v>
      </c>
      <c r="O30" t="s">
        <v>50</v>
      </c>
      <c r="P30" t="s">
        <v>50</v>
      </c>
      <c r="Q30" t="s">
        <v>50</v>
      </c>
      <c r="R30" t="s">
        <v>50</v>
      </c>
      <c r="T30" t="s">
        <v>51</v>
      </c>
      <c r="U30" t="s">
        <v>50</v>
      </c>
      <c r="V30" t="s">
        <v>50</v>
      </c>
      <c r="W30" t="s">
        <v>50</v>
      </c>
      <c r="X30" t="s">
        <v>52</v>
      </c>
      <c r="Y30" t="s">
        <v>175</v>
      </c>
      <c r="Z30" t="s">
        <v>142</v>
      </c>
      <c r="AC30" t="s">
        <v>54</v>
      </c>
      <c r="AD30" t="s">
        <v>54</v>
      </c>
      <c r="AG30" t="s">
        <v>50</v>
      </c>
      <c r="AH30" t="s">
        <v>50</v>
      </c>
      <c r="AI30" t="s">
        <v>55</v>
      </c>
      <c r="AJ30" t="s">
        <v>143</v>
      </c>
      <c r="AK30" s="1">
        <v>32</v>
      </c>
      <c r="AL30" t="s">
        <v>144</v>
      </c>
      <c r="AM30" s="1">
        <v>32</v>
      </c>
      <c r="AN30" t="s">
        <v>58</v>
      </c>
      <c r="AO30" t="s">
        <v>59</v>
      </c>
      <c r="AP30" t="s">
        <v>58</v>
      </c>
      <c r="AQ30" t="s">
        <v>58</v>
      </c>
      <c r="AS30" t="s">
        <v>50</v>
      </c>
    </row>
    <row r="31" spans="1:45">
      <c r="A31" t="s">
        <v>3</v>
      </c>
      <c r="B31" s="1">
        <v>166868</v>
      </c>
      <c r="C31" s="1">
        <v>88.994687499999998</v>
      </c>
      <c r="D31" s="1">
        <v>3316</v>
      </c>
      <c r="E31" s="1">
        <v>2</v>
      </c>
      <c r="F31" s="1">
        <v>320</v>
      </c>
      <c r="G31" s="1">
        <v>166868</v>
      </c>
      <c r="H31" t="s">
        <v>60</v>
      </c>
      <c r="I31" s="1">
        <v>32</v>
      </c>
      <c r="J31" s="1">
        <v>18</v>
      </c>
      <c r="K31" s="1">
        <v>0.7</v>
      </c>
      <c r="L31" s="1">
        <v>1</v>
      </c>
      <c r="M31" t="s">
        <v>49</v>
      </c>
      <c r="N31" t="s">
        <v>51</v>
      </c>
      <c r="O31" t="s">
        <v>50</v>
      </c>
      <c r="P31" t="s">
        <v>50</v>
      </c>
      <c r="Q31" t="s">
        <v>50</v>
      </c>
      <c r="R31" t="s">
        <v>50</v>
      </c>
      <c r="T31" t="s">
        <v>51</v>
      </c>
      <c r="U31" t="s">
        <v>50</v>
      </c>
      <c r="V31" t="s">
        <v>50</v>
      </c>
      <c r="W31" t="s">
        <v>50</v>
      </c>
      <c r="X31" t="s">
        <v>52</v>
      </c>
      <c r="Y31" t="s">
        <v>175</v>
      </c>
      <c r="Z31" t="s">
        <v>145</v>
      </c>
      <c r="AC31" t="s">
        <v>54</v>
      </c>
      <c r="AD31" t="s">
        <v>54</v>
      </c>
      <c r="AG31" t="s">
        <v>50</v>
      </c>
      <c r="AH31" t="s">
        <v>50</v>
      </c>
      <c r="AI31" t="s">
        <v>55</v>
      </c>
      <c r="AJ31" t="s">
        <v>146</v>
      </c>
      <c r="AK31" s="1">
        <v>32</v>
      </c>
      <c r="AL31" t="s">
        <v>147</v>
      </c>
      <c r="AM31" s="1">
        <v>32</v>
      </c>
      <c r="AN31" t="s">
        <v>58</v>
      </c>
      <c r="AO31" t="s">
        <v>59</v>
      </c>
      <c r="AP31" t="s">
        <v>58</v>
      </c>
      <c r="AQ31" t="s">
        <v>58</v>
      </c>
      <c r="AS31" t="s">
        <v>50</v>
      </c>
    </row>
    <row r="32" spans="1:45">
      <c r="A32" t="s">
        <v>3</v>
      </c>
      <c r="B32" s="1">
        <v>167192</v>
      </c>
      <c r="C32" s="1">
        <v>88.9</v>
      </c>
      <c r="D32" s="1">
        <v>3319</v>
      </c>
      <c r="E32" s="1">
        <v>1</v>
      </c>
      <c r="F32" s="1">
        <v>320</v>
      </c>
      <c r="G32" s="1">
        <v>167192</v>
      </c>
      <c r="H32" t="s">
        <v>60</v>
      </c>
      <c r="I32" s="1">
        <v>32</v>
      </c>
      <c r="J32" s="1">
        <v>20</v>
      </c>
      <c r="K32" s="1">
        <v>0.7</v>
      </c>
      <c r="L32" s="1">
        <v>1</v>
      </c>
      <c r="M32" t="s">
        <v>49</v>
      </c>
      <c r="N32" t="s">
        <v>51</v>
      </c>
      <c r="O32" t="s">
        <v>50</v>
      </c>
      <c r="P32" t="s">
        <v>50</v>
      </c>
      <c r="Q32" t="s">
        <v>50</v>
      </c>
      <c r="R32" t="s">
        <v>50</v>
      </c>
      <c r="T32" t="s">
        <v>51</v>
      </c>
      <c r="U32" t="s">
        <v>50</v>
      </c>
      <c r="V32" t="s">
        <v>50</v>
      </c>
      <c r="W32" t="s">
        <v>50</v>
      </c>
      <c r="X32" t="s">
        <v>52</v>
      </c>
      <c r="Y32" t="s">
        <v>175</v>
      </c>
      <c r="Z32" t="s">
        <v>148</v>
      </c>
      <c r="AC32" t="s">
        <v>54</v>
      </c>
      <c r="AD32" t="s">
        <v>54</v>
      </c>
      <c r="AG32" t="s">
        <v>50</v>
      </c>
      <c r="AH32" t="s">
        <v>50</v>
      </c>
      <c r="AI32" t="s">
        <v>55</v>
      </c>
      <c r="AJ32" t="s">
        <v>149</v>
      </c>
      <c r="AK32" s="1">
        <v>32</v>
      </c>
      <c r="AL32" t="s">
        <v>150</v>
      </c>
      <c r="AM32" s="1">
        <v>32</v>
      </c>
      <c r="AN32" t="s">
        <v>58</v>
      </c>
      <c r="AO32" t="s">
        <v>59</v>
      </c>
      <c r="AP32" t="s">
        <v>58</v>
      </c>
      <c r="AQ32" t="s">
        <v>58</v>
      </c>
      <c r="AS32" t="s">
        <v>50</v>
      </c>
    </row>
    <row r="33" spans="1:45">
      <c r="A33" t="s">
        <v>3</v>
      </c>
      <c r="B33" s="1">
        <v>167516</v>
      </c>
      <c r="C33" s="1">
        <v>88.910312500000003</v>
      </c>
      <c r="D33" s="1">
        <v>3318</v>
      </c>
      <c r="E33" s="1">
        <v>1</v>
      </c>
      <c r="F33" s="1">
        <v>320</v>
      </c>
      <c r="G33" s="1">
        <v>167516</v>
      </c>
      <c r="H33" t="s">
        <v>60</v>
      </c>
      <c r="I33" s="1">
        <v>32</v>
      </c>
      <c r="J33" s="1">
        <v>22</v>
      </c>
      <c r="K33" s="1">
        <v>0.7</v>
      </c>
      <c r="L33" s="1">
        <v>1</v>
      </c>
      <c r="M33" t="s">
        <v>49</v>
      </c>
      <c r="N33" t="s">
        <v>51</v>
      </c>
      <c r="O33" t="s">
        <v>50</v>
      </c>
      <c r="P33" t="s">
        <v>50</v>
      </c>
      <c r="Q33" t="s">
        <v>50</v>
      </c>
      <c r="R33" t="s">
        <v>50</v>
      </c>
      <c r="T33" t="s">
        <v>51</v>
      </c>
      <c r="U33" t="s">
        <v>50</v>
      </c>
      <c r="V33" t="s">
        <v>50</v>
      </c>
      <c r="W33" t="s">
        <v>50</v>
      </c>
      <c r="X33" t="s">
        <v>52</v>
      </c>
      <c r="Y33" t="s">
        <v>175</v>
      </c>
      <c r="Z33" t="s">
        <v>151</v>
      </c>
      <c r="AC33" t="s">
        <v>54</v>
      </c>
      <c r="AD33" t="s">
        <v>54</v>
      </c>
      <c r="AG33" t="s">
        <v>50</v>
      </c>
      <c r="AH33" t="s">
        <v>50</v>
      </c>
      <c r="AI33" t="s">
        <v>55</v>
      </c>
      <c r="AJ33" t="s">
        <v>152</v>
      </c>
      <c r="AK33" s="1">
        <v>32</v>
      </c>
      <c r="AL33" t="s">
        <v>153</v>
      </c>
      <c r="AM33" s="1">
        <v>32</v>
      </c>
      <c r="AN33" t="s">
        <v>58</v>
      </c>
      <c r="AO33" t="s">
        <v>59</v>
      </c>
      <c r="AP33" t="s">
        <v>58</v>
      </c>
      <c r="AQ33" t="s">
        <v>58</v>
      </c>
      <c r="AS33" t="s">
        <v>50</v>
      </c>
    </row>
    <row r="34" spans="1:45">
      <c r="A34" t="s">
        <v>3</v>
      </c>
      <c r="B34" s="1">
        <v>167840</v>
      </c>
      <c r="C34" s="1">
        <v>88.910312500000003</v>
      </c>
      <c r="D34" s="1">
        <v>3318</v>
      </c>
      <c r="E34" s="1">
        <v>1</v>
      </c>
      <c r="F34" s="1">
        <v>320</v>
      </c>
      <c r="G34" s="1">
        <v>167840</v>
      </c>
      <c r="H34" t="s">
        <v>60</v>
      </c>
      <c r="I34" s="1">
        <v>32</v>
      </c>
      <c r="J34" s="1">
        <v>24</v>
      </c>
      <c r="K34" s="1">
        <v>0.7</v>
      </c>
      <c r="L34" s="1">
        <v>1</v>
      </c>
      <c r="M34" t="s">
        <v>49</v>
      </c>
      <c r="N34" t="s">
        <v>51</v>
      </c>
      <c r="O34" t="s">
        <v>50</v>
      </c>
      <c r="P34" t="s">
        <v>50</v>
      </c>
      <c r="Q34" t="s">
        <v>50</v>
      </c>
      <c r="R34" t="s">
        <v>50</v>
      </c>
      <c r="T34" t="s">
        <v>51</v>
      </c>
      <c r="U34" t="s">
        <v>50</v>
      </c>
      <c r="V34" t="s">
        <v>50</v>
      </c>
      <c r="W34" t="s">
        <v>50</v>
      </c>
      <c r="X34" t="s">
        <v>52</v>
      </c>
      <c r="Y34" t="s">
        <v>175</v>
      </c>
      <c r="Z34" t="s">
        <v>154</v>
      </c>
      <c r="AC34" t="s">
        <v>54</v>
      </c>
      <c r="AD34" t="s">
        <v>54</v>
      </c>
      <c r="AG34" t="s">
        <v>50</v>
      </c>
      <c r="AH34" t="s">
        <v>50</v>
      </c>
      <c r="AI34" t="s">
        <v>55</v>
      </c>
      <c r="AJ34" t="s">
        <v>155</v>
      </c>
      <c r="AK34" s="1">
        <v>32</v>
      </c>
      <c r="AL34" t="s">
        <v>156</v>
      </c>
      <c r="AM34" s="1">
        <v>32</v>
      </c>
      <c r="AN34" t="s">
        <v>58</v>
      </c>
      <c r="AO34" t="s">
        <v>59</v>
      </c>
      <c r="AP34" t="s">
        <v>58</v>
      </c>
      <c r="AQ34" t="s">
        <v>58</v>
      </c>
      <c r="AS34" t="s">
        <v>50</v>
      </c>
    </row>
    <row r="35" spans="1:45">
      <c r="A35" t="s">
        <v>3</v>
      </c>
      <c r="B35" s="1">
        <v>168164</v>
      </c>
      <c r="C35" s="1">
        <v>88.941874999999996</v>
      </c>
      <c r="D35" s="1">
        <v>3319</v>
      </c>
      <c r="E35" s="1">
        <v>1</v>
      </c>
      <c r="F35" s="1">
        <v>320</v>
      </c>
      <c r="G35" s="1">
        <v>168164</v>
      </c>
      <c r="H35" t="s">
        <v>60</v>
      </c>
      <c r="I35" s="1">
        <v>32</v>
      </c>
      <c r="J35" s="1">
        <v>26</v>
      </c>
      <c r="K35" s="1">
        <v>0.7</v>
      </c>
      <c r="L35" s="1">
        <v>1</v>
      </c>
      <c r="M35" t="s">
        <v>49</v>
      </c>
      <c r="N35" t="s">
        <v>51</v>
      </c>
      <c r="O35" t="s">
        <v>50</v>
      </c>
      <c r="P35" t="s">
        <v>50</v>
      </c>
      <c r="Q35" t="s">
        <v>50</v>
      </c>
      <c r="R35" t="s">
        <v>50</v>
      </c>
      <c r="T35" t="s">
        <v>51</v>
      </c>
      <c r="U35" t="s">
        <v>50</v>
      </c>
      <c r="V35" t="s">
        <v>50</v>
      </c>
      <c r="W35" t="s">
        <v>50</v>
      </c>
      <c r="X35" t="s">
        <v>52</v>
      </c>
      <c r="Y35" t="s">
        <v>175</v>
      </c>
      <c r="Z35" t="s">
        <v>157</v>
      </c>
      <c r="AC35" t="s">
        <v>54</v>
      </c>
      <c r="AD35" t="s">
        <v>54</v>
      </c>
      <c r="AG35" t="s">
        <v>50</v>
      </c>
      <c r="AH35" t="s">
        <v>50</v>
      </c>
      <c r="AI35" t="s">
        <v>55</v>
      </c>
      <c r="AJ35" t="s">
        <v>158</v>
      </c>
      <c r="AK35" s="1">
        <v>32</v>
      </c>
      <c r="AL35" t="s">
        <v>159</v>
      </c>
      <c r="AM35" s="1">
        <v>32</v>
      </c>
      <c r="AN35" t="s">
        <v>58</v>
      </c>
      <c r="AO35" t="s">
        <v>59</v>
      </c>
      <c r="AP35" t="s">
        <v>58</v>
      </c>
      <c r="AQ35" t="s">
        <v>58</v>
      </c>
      <c r="AS35" t="s">
        <v>50</v>
      </c>
    </row>
    <row r="36" spans="1:45">
      <c r="A36" t="s">
        <v>3</v>
      </c>
      <c r="B36" s="1">
        <v>168488</v>
      </c>
      <c r="C36" s="1">
        <v>88.956249999999997</v>
      </c>
      <c r="D36" s="1">
        <v>3318</v>
      </c>
      <c r="E36" s="1">
        <v>1</v>
      </c>
      <c r="F36" s="1">
        <v>320</v>
      </c>
      <c r="G36" s="1">
        <v>168488</v>
      </c>
      <c r="H36" t="s">
        <v>60</v>
      </c>
      <c r="I36" s="1">
        <v>32</v>
      </c>
      <c r="J36" s="1">
        <v>28</v>
      </c>
      <c r="K36" s="1">
        <v>0.7</v>
      </c>
      <c r="L36" s="1">
        <v>1</v>
      </c>
      <c r="M36" t="s">
        <v>49</v>
      </c>
      <c r="N36" t="s">
        <v>51</v>
      </c>
      <c r="O36" t="s">
        <v>50</v>
      </c>
      <c r="P36" t="s">
        <v>50</v>
      </c>
      <c r="Q36" t="s">
        <v>50</v>
      </c>
      <c r="R36" t="s">
        <v>50</v>
      </c>
      <c r="T36" t="s">
        <v>51</v>
      </c>
      <c r="U36" t="s">
        <v>50</v>
      </c>
      <c r="V36" t="s">
        <v>50</v>
      </c>
      <c r="W36" t="s">
        <v>50</v>
      </c>
      <c r="X36" t="s">
        <v>52</v>
      </c>
      <c r="Y36" t="s">
        <v>175</v>
      </c>
      <c r="Z36" t="s">
        <v>160</v>
      </c>
      <c r="AC36" t="s">
        <v>54</v>
      </c>
      <c r="AD36" t="s">
        <v>54</v>
      </c>
      <c r="AG36" t="s">
        <v>50</v>
      </c>
      <c r="AH36" t="s">
        <v>50</v>
      </c>
      <c r="AI36" t="s">
        <v>55</v>
      </c>
      <c r="AJ36" t="s">
        <v>161</v>
      </c>
      <c r="AK36" s="1">
        <v>32</v>
      </c>
      <c r="AL36" t="s">
        <v>162</v>
      </c>
      <c r="AM36" s="1">
        <v>32</v>
      </c>
      <c r="AN36" t="s">
        <v>58</v>
      </c>
      <c r="AO36" t="s">
        <v>59</v>
      </c>
      <c r="AP36" t="s">
        <v>58</v>
      </c>
      <c r="AQ36" t="s">
        <v>58</v>
      </c>
      <c r="AS36" t="s">
        <v>50</v>
      </c>
    </row>
    <row r="37" spans="1:45">
      <c r="A37" t="s">
        <v>3</v>
      </c>
      <c r="B37" s="1">
        <v>168812</v>
      </c>
      <c r="C37" s="1">
        <v>88.99</v>
      </c>
      <c r="D37" s="1">
        <v>3317</v>
      </c>
      <c r="E37" s="1">
        <v>1</v>
      </c>
      <c r="F37" s="1">
        <v>320</v>
      </c>
      <c r="G37" s="1">
        <v>168812</v>
      </c>
      <c r="H37" t="s">
        <v>60</v>
      </c>
      <c r="I37" s="1">
        <v>32</v>
      </c>
      <c r="J37" s="1">
        <v>30</v>
      </c>
      <c r="K37" s="1">
        <v>0.7</v>
      </c>
      <c r="L37" s="1">
        <v>1</v>
      </c>
      <c r="M37" t="s">
        <v>49</v>
      </c>
      <c r="N37" t="s">
        <v>51</v>
      </c>
      <c r="O37" t="s">
        <v>50</v>
      </c>
      <c r="P37" t="s">
        <v>50</v>
      </c>
      <c r="Q37" t="s">
        <v>50</v>
      </c>
      <c r="R37" t="s">
        <v>50</v>
      </c>
      <c r="T37" t="s">
        <v>51</v>
      </c>
      <c r="U37" t="s">
        <v>50</v>
      </c>
      <c r="V37" t="s">
        <v>50</v>
      </c>
      <c r="W37" t="s">
        <v>50</v>
      </c>
      <c r="X37" t="s">
        <v>52</v>
      </c>
      <c r="Y37" t="s">
        <v>175</v>
      </c>
      <c r="Z37" t="s">
        <v>163</v>
      </c>
      <c r="AC37" t="s">
        <v>54</v>
      </c>
      <c r="AD37" t="s">
        <v>54</v>
      </c>
      <c r="AG37" t="s">
        <v>50</v>
      </c>
      <c r="AH37" t="s">
        <v>50</v>
      </c>
      <c r="AI37" t="s">
        <v>55</v>
      </c>
      <c r="AJ37" t="s">
        <v>164</v>
      </c>
      <c r="AK37" s="1">
        <v>32</v>
      </c>
      <c r="AL37" t="s">
        <v>165</v>
      </c>
      <c r="AM37" s="1">
        <v>32</v>
      </c>
      <c r="AN37" t="s">
        <v>58</v>
      </c>
      <c r="AO37" t="s">
        <v>59</v>
      </c>
      <c r="AP37" t="s">
        <v>58</v>
      </c>
      <c r="AQ37" t="s">
        <v>58</v>
      </c>
      <c r="AS37" t="s">
        <v>50</v>
      </c>
    </row>
  </sheetData>
  <sortState xmlns:xlrd2="http://schemas.microsoft.com/office/spreadsheetml/2017/richdata2" ref="B2:AS37">
    <sortCondition ref="B5:B3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"/>
  <sheetViews>
    <sheetView tabSelected="1" workbookViewId="0"/>
  </sheetViews>
  <sheetFormatPr defaultRowHeight="14.5"/>
  <sheetData>
    <row r="2" spans="1:1">
      <c r="A2" t="s">
        <v>166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282ECC7FBA2D9498F1248EDD06833F5" ma:contentTypeVersion="8" ma:contentTypeDescription="Utwórz nowy dokument." ma:contentTypeScope="" ma:versionID="92006f0821c6b2d768015c60d8762368">
  <xsd:schema xmlns:xsd="http://www.w3.org/2001/XMLSchema" xmlns:xs="http://www.w3.org/2001/XMLSchema" xmlns:p="http://schemas.microsoft.com/office/2006/metadata/properties" xmlns:ns2="efb06ad7-8b49-48cf-875a-afd8a68cdf5b" targetNamespace="http://schemas.microsoft.com/office/2006/metadata/properties" ma:root="true" ma:fieldsID="d66ba41711d5ca9917350c35954637ce" ns2:_="">
    <xsd:import namespace="efb06ad7-8b49-48cf-875a-afd8a68cdf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b06ad7-8b49-48cf-875a-afd8a68cdf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B69914-4962-455B-BF86-F7DDF9DBCE2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1BBEB1A-8EBD-4312-94F4-EAF02B0410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b06ad7-8b49-48cf-875a-afd8a68cdf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0A8B37D-7E05-4DAD-BE8D-0F7CB24A63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HDIFF</vt:lpstr>
      <vt:lpstr>FWMIN</vt:lpstr>
      <vt:lpstr>Export Worksheet</vt:lpstr>
      <vt:lpstr>SQL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Krzysztof Boryczko</cp:lastModifiedBy>
  <cp:revision/>
  <dcterms:created xsi:type="dcterms:W3CDTF">2022-08-08T06:14:30Z</dcterms:created>
  <dcterms:modified xsi:type="dcterms:W3CDTF">2024-08-28T08:50:31Z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0x010100D282ECC7FBA2D9498F1248EDD06833F5</vt:lpwstr>
  </property>
</Properties>
</file>