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darrah/Documents/EAGLE/projects/trigBoard/Solar/"/>
    </mc:Choice>
  </mc:AlternateContent>
  <xr:revisionPtr revIDLastSave="0" documentId="13_ncr:1_{CA5267CF-3F60-464E-A7A7-9F673C836ECB}" xr6:coauthVersionLast="45" xr6:coauthVersionMax="45" xr10:uidLastSave="{00000000-0000-0000-0000-000000000000}"/>
  <bookViews>
    <workbookView xWindow="0" yWindow="500" windowWidth="38400" windowHeight="19680" xr2:uid="{CEDBCE51-B76F-E843-8145-A97649153663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10" i="1" s="1"/>
  <c r="B11" i="1" s="1"/>
  <c r="B12" i="1" s="1"/>
  <c r="B13" i="1" s="1"/>
  <c r="B14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</calcChain>
</file>

<file path=xl/sharedStrings.xml><?xml version="1.0" encoding="utf-8"?>
<sst xmlns="http://schemas.openxmlformats.org/spreadsheetml/2006/main" count="11" uniqueCount="11">
  <si>
    <t>OnTime(sec)</t>
  </si>
  <si>
    <t>avg On Current (mA)</t>
  </si>
  <si>
    <t>Charge Current (uA)</t>
  </si>
  <si>
    <t>Charge Time (hr)</t>
  </si>
  <si>
    <t>Super Cap(F)</t>
  </si>
  <si>
    <t>Hour</t>
  </si>
  <si>
    <t>Super Cap Voltage</t>
  </si>
  <si>
    <t>Wakes/Hr</t>
  </si>
  <si>
    <t>Hourly Discharge (V)</t>
  </si>
  <si>
    <t>Choose Values in Highlighted cells to never allow voltage to hit 2V</t>
  </si>
  <si>
    <t>Starting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</si>
</sst>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3" fillId="2" borderId="0" xfId="1" applyFont="1" applyAlignment="1"/>
    <xf numFmtId="0" fontId="1" fillId="2" borderId="0" xfId="1" applyAlignment="1"/>
    <xf numFmtId="0" fontId="1" fillId="2" borderId="0" xfId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CALCULATOR!$B$9:$B$153</c:f>
              <c:numCache>
                <c:formatCode>General</c:formatCode>
                <c:ptCount val="145"/>
                <c:pt idx="0">
                  <c:v>3</c:v>
                </c:pt>
                <c:pt idx="1">
                  <c:v>3.2359999999999998</c:v>
                </c:pt>
                <c:pt idx="2">
                  <c:v>3.4719999999999995</c:v>
                </c:pt>
                <c:pt idx="3">
                  <c:v>3.7079999999999993</c:v>
                </c:pt>
                <c:pt idx="4">
                  <c:v>3.9439999999999991</c:v>
                </c:pt>
                <c:pt idx="5">
                  <c:v>4.18</c:v>
                </c:pt>
                <c:pt idx="6">
                  <c:v>4.4160000000000004</c:v>
                </c:pt>
                <c:pt idx="7">
                  <c:v>4.652000000000001</c:v>
                </c:pt>
                <c:pt idx="8">
                  <c:v>4.8880000000000017</c:v>
                </c:pt>
                <c:pt idx="9">
                  <c:v>4.8360000000000021</c:v>
                </c:pt>
                <c:pt idx="10">
                  <c:v>4.7840000000000025</c:v>
                </c:pt>
                <c:pt idx="11">
                  <c:v>4.7320000000000029</c:v>
                </c:pt>
                <c:pt idx="12">
                  <c:v>4.6800000000000033</c:v>
                </c:pt>
                <c:pt idx="13">
                  <c:v>4.6280000000000037</c:v>
                </c:pt>
                <c:pt idx="14">
                  <c:v>4.5760000000000041</c:v>
                </c:pt>
                <c:pt idx="15">
                  <c:v>4.5240000000000045</c:v>
                </c:pt>
                <c:pt idx="16">
                  <c:v>4.4720000000000049</c:v>
                </c:pt>
                <c:pt idx="17">
                  <c:v>4.4200000000000053</c:v>
                </c:pt>
                <c:pt idx="18">
                  <c:v>4.3680000000000057</c:v>
                </c:pt>
                <c:pt idx="19">
                  <c:v>4.3160000000000061</c:v>
                </c:pt>
                <c:pt idx="20">
                  <c:v>4.2640000000000065</c:v>
                </c:pt>
                <c:pt idx="21">
                  <c:v>4.2120000000000068</c:v>
                </c:pt>
                <c:pt idx="22">
                  <c:v>4.1600000000000072</c:v>
                </c:pt>
                <c:pt idx="23">
                  <c:v>4.1080000000000076</c:v>
                </c:pt>
                <c:pt idx="24">
                  <c:v>4.056000000000008</c:v>
                </c:pt>
                <c:pt idx="25">
                  <c:v>4.2920000000000087</c:v>
                </c:pt>
                <c:pt idx="26">
                  <c:v>4.5280000000000094</c:v>
                </c:pt>
                <c:pt idx="27">
                  <c:v>4.76400000000001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4.9480000000000004</c:v>
                </c:pt>
                <c:pt idx="34">
                  <c:v>4.8960000000000008</c:v>
                </c:pt>
                <c:pt idx="35">
                  <c:v>4.8440000000000012</c:v>
                </c:pt>
                <c:pt idx="36">
                  <c:v>4.7920000000000016</c:v>
                </c:pt>
                <c:pt idx="37">
                  <c:v>4.740000000000002</c:v>
                </c:pt>
                <c:pt idx="38">
                  <c:v>4.6880000000000024</c:v>
                </c:pt>
                <c:pt idx="39">
                  <c:v>4.6360000000000028</c:v>
                </c:pt>
                <c:pt idx="40">
                  <c:v>4.5840000000000032</c:v>
                </c:pt>
                <c:pt idx="41">
                  <c:v>4.5320000000000036</c:v>
                </c:pt>
                <c:pt idx="42">
                  <c:v>4.480000000000004</c:v>
                </c:pt>
                <c:pt idx="43">
                  <c:v>4.4280000000000044</c:v>
                </c:pt>
                <c:pt idx="44">
                  <c:v>4.3760000000000048</c:v>
                </c:pt>
                <c:pt idx="45">
                  <c:v>4.3240000000000052</c:v>
                </c:pt>
                <c:pt idx="46">
                  <c:v>4.2720000000000056</c:v>
                </c:pt>
                <c:pt idx="47">
                  <c:v>4.220000000000006</c:v>
                </c:pt>
                <c:pt idx="48">
                  <c:v>4.1680000000000064</c:v>
                </c:pt>
                <c:pt idx="49">
                  <c:v>4.404000000000007</c:v>
                </c:pt>
                <c:pt idx="50">
                  <c:v>4.6400000000000077</c:v>
                </c:pt>
                <c:pt idx="51">
                  <c:v>4.8760000000000083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4.9480000000000004</c:v>
                </c:pt>
                <c:pt idx="58">
                  <c:v>4.8960000000000008</c:v>
                </c:pt>
                <c:pt idx="59">
                  <c:v>4.8440000000000012</c:v>
                </c:pt>
                <c:pt idx="60">
                  <c:v>4.7920000000000016</c:v>
                </c:pt>
                <c:pt idx="61">
                  <c:v>4.740000000000002</c:v>
                </c:pt>
                <c:pt idx="62">
                  <c:v>4.6880000000000024</c:v>
                </c:pt>
                <c:pt idx="63">
                  <c:v>4.6360000000000028</c:v>
                </c:pt>
                <c:pt idx="64">
                  <c:v>4.5840000000000032</c:v>
                </c:pt>
                <c:pt idx="65">
                  <c:v>4.5320000000000036</c:v>
                </c:pt>
                <c:pt idx="66">
                  <c:v>4.480000000000004</c:v>
                </c:pt>
                <c:pt idx="67">
                  <c:v>4.4280000000000044</c:v>
                </c:pt>
                <c:pt idx="68">
                  <c:v>4.3760000000000048</c:v>
                </c:pt>
                <c:pt idx="69">
                  <c:v>4.3240000000000052</c:v>
                </c:pt>
                <c:pt idx="70">
                  <c:v>4.2720000000000056</c:v>
                </c:pt>
                <c:pt idx="71">
                  <c:v>4.220000000000006</c:v>
                </c:pt>
                <c:pt idx="72">
                  <c:v>4.1680000000000064</c:v>
                </c:pt>
                <c:pt idx="73">
                  <c:v>4.404000000000007</c:v>
                </c:pt>
                <c:pt idx="74">
                  <c:v>4.6400000000000077</c:v>
                </c:pt>
                <c:pt idx="75">
                  <c:v>4.8760000000000083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4.9480000000000004</c:v>
                </c:pt>
                <c:pt idx="82">
                  <c:v>4.8960000000000008</c:v>
                </c:pt>
                <c:pt idx="83">
                  <c:v>4.8440000000000012</c:v>
                </c:pt>
                <c:pt idx="84">
                  <c:v>4.7920000000000016</c:v>
                </c:pt>
                <c:pt idx="85">
                  <c:v>4.740000000000002</c:v>
                </c:pt>
                <c:pt idx="86">
                  <c:v>4.6880000000000024</c:v>
                </c:pt>
                <c:pt idx="87">
                  <c:v>4.6360000000000028</c:v>
                </c:pt>
                <c:pt idx="88">
                  <c:v>4.5840000000000032</c:v>
                </c:pt>
                <c:pt idx="89">
                  <c:v>4.5320000000000036</c:v>
                </c:pt>
                <c:pt idx="90">
                  <c:v>4.480000000000004</c:v>
                </c:pt>
                <c:pt idx="91">
                  <c:v>4.4280000000000044</c:v>
                </c:pt>
                <c:pt idx="92">
                  <c:v>4.3760000000000048</c:v>
                </c:pt>
                <c:pt idx="93">
                  <c:v>4.3240000000000052</c:v>
                </c:pt>
                <c:pt idx="94">
                  <c:v>4.2720000000000056</c:v>
                </c:pt>
                <c:pt idx="95">
                  <c:v>4.220000000000006</c:v>
                </c:pt>
                <c:pt idx="96">
                  <c:v>4.1680000000000064</c:v>
                </c:pt>
                <c:pt idx="97">
                  <c:v>4.404000000000007</c:v>
                </c:pt>
                <c:pt idx="98">
                  <c:v>4.6400000000000077</c:v>
                </c:pt>
                <c:pt idx="99">
                  <c:v>4.8760000000000083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4.9480000000000004</c:v>
                </c:pt>
                <c:pt idx="106">
                  <c:v>4.8960000000000008</c:v>
                </c:pt>
                <c:pt idx="107">
                  <c:v>4.8440000000000012</c:v>
                </c:pt>
                <c:pt idx="108">
                  <c:v>4.7920000000000016</c:v>
                </c:pt>
                <c:pt idx="109">
                  <c:v>4.740000000000002</c:v>
                </c:pt>
                <c:pt idx="110">
                  <c:v>4.6880000000000024</c:v>
                </c:pt>
                <c:pt idx="111">
                  <c:v>4.6360000000000028</c:v>
                </c:pt>
                <c:pt idx="112">
                  <c:v>4.5840000000000032</c:v>
                </c:pt>
                <c:pt idx="113">
                  <c:v>4.5320000000000036</c:v>
                </c:pt>
                <c:pt idx="114">
                  <c:v>4.480000000000004</c:v>
                </c:pt>
                <c:pt idx="115">
                  <c:v>4.4280000000000044</c:v>
                </c:pt>
                <c:pt idx="116">
                  <c:v>4.3760000000000048</c:v>
                </c:pt>
                <c:pt idx="117">
                  <c:v>4.3240000000000052</c:v>
                </c:pt>
                <c:pt idx="118">
                  <c:v>4.2720000000000056</c:v>
                </c:pt>
                <c:pt idx="119">
                  <c:v>4.220000000000006</c:v>
                </c:pt>
                <c:pt idx="120">
                  <c:v>4.1680000000000064</c:v>
                </c:pt>
                <c:pt idx="121">
                  <c:v>4.404000000000007</c:v>
                </c:pt>
                <c:pt idx="122">
                  <c:v>4.6400000000000077</c:v>
                </c:pt>
                <c:pt idx="123">
                  <c:v>4.8760000000000083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4.9480000000000004</c:v>
                </c:pt>
                <c:pt idx="130">
                  <c:v>4.8960000000000008</c:v>
                </c:pt>
                <c:pt idx="131">
                  <c:v>4.8440000000000012</c:v>
                </c:pt>
                <c:pt idx="132">
                  <c:v>4.7920000000000016</c:v>
                </c:pt>
                <c:pt idx="133">
                  <c:v>4.740000000000002</c:v>
                </c:pt>
                <c:pt idx="134">
                  <c:v>4.6880000000000024</c:v>
                </c:pt>
                <c:pt idx="135">
                  <c:v>4.6360000000000028</c:v>
                </c:pt>
                <c:pt idx="136">
                  <c:v>4.5840000000000032</c:v>
                </c:pt>
                <c:pt idx="137">
                  <c:v>4.5320000000000036</c:v>
                </c:pt>
                <c:pt idx="138">
                  <c:v>4.480000000000004</c:v>
                </c:pt>
                <c:pt idx="139">
                  <c:v>4.4280000000000044</c:v>
                </c:pt>
                <c:pt idx="140">
                  <c:v>4.3760000000000048</c:v>
                </c:pt>
                <c:pt idx="141">
                  <c:v>4.3240000000000052</c:v>
                </c:pt>
                <c:pt idx="142">
                  <c:v>4.2720000000000056</c:v>
                </c:pt>
                <c:pt idx="143">
                  <c:v>4.220000000000006</c:v>
                </c:pt>
                <c:pt idx="144">
                  <c:v>4.1680000000000064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1-4D40-9C9E-AF1CA340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51567"/>
        <c:axId val="873196255"/>
      </c:scatterChart>
      <c:valAx>
        <c:axId val="8731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96255"/>
        <c:crosses val="autoZero"/>
        <c:crossBetween val="midCat"/>
      </c:valAx>
      <c:valAx>
        <c:axId val="87319625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475510</xdr:colOff>
      <xdr:row>8</xdr:row>
      <xdr:rowOff>97760</xdr:rowOff>
    </xdr:from>
    <xdr:to>
      <xdr:col>21</xdr:col>
      <xdr:colOff>310115</xdr:colOff>
      <xdr:row>39</xdr:row>
      <xdr:rowOff>118139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4A983-EB43-AB4E-8616-95784BB8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A7D-66B9-714D-8F3B-EAF8786A06DF}">
  <dimension ref="A1:O153"/>
  <sheetViews>
    <sheetView tabSelected="1" workbookViewId="0">
      <selection activeCell="C3" sqref="C3"/>
    </sheetView>
  </sheetViews>
  <sheetFormatPr baseColWidth="10" defaultRowHeight="16" x14ac:dyDescent="0.2"/>
  <cols>
    <col min="1" max="1" width="14.5" bestFit="1" customWidth="1"/>
    <col min="2" max="2" width="19" bestFit="1" customWidth="1"/>
    <col min="3" max="3" width="11.6640625" bestFit="1" customWidth="1"/>
    <col min="5" max="5" width="17.5" bestFit="1" customWidth="1"/>
    <col min="6" max="6" width="16" bestFit="1" customWidth="1"/>
    <col min="7" max="7" width="18.5" bestFit="1" customWidth="1"/>
  </cols>
  <sheetData>
    <row r="1" spans="1:15" x14ac:dyDescent="0.2">
      <c r="A1" s="1"/>
      <c r="B1" s="1" t="s">
        <v>1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8</v>
      </c>
      <c r="H1" s="1" t="s">
        <v>7</v>
      </c>
    </row>
    <row r="2" spans="1:15" x14ac:dyDescent="0.2">
      <c r="B2" s="3">
        <v>65</v>
      </c>
      <c r="C2" s="3">
        <v>2</v>
      </c>
      <c r="D2" s="3">
        <v>2.5</v>
      </c>
      <c r="E2" s="3">
        <v>200</v>
      </c>
      <c r="F2" s="3">
        <v>8</v>
      </c>
      <c r="G2" s="4">
        <f>(B2/1000)*C2*H2/D2</f>
        <v>5.2000000000000005E-2</v>
      </c>
      <c r="H2" s="3">
        <v>1</v>
      </c>
    </row>
    <row r="5" spans="1:15" ht="21" x14ac:dyDescent="0.25">
      <c r="I5" s="5" t="s">
        <v>9</v>
      </c>
      <c r="J5" s="5"/>
      <c r="K5" s="6"/>
      <c r="L5" s="6"/>
      <c r="M5" s="6"/>
      <c r="N5" s="7"/>
      <c r="O5" s="7"/>
    </row>
    <row r="8" spans="1:15" x14ac:dyDescent="0.2">
      <c r="A8" s="2" t="s">
        <v>5</v>
      </c>
      <c r="B8" s="1" t="s">
        <v>6</v>
      </c>
    </row>
    <row r="9" spans="1:15" x14ac:dyDescent="0.2">
      <c r="A9">
        <v>0</v>
      </c>
      <c r="B9" s="3">
        <v>3</v>
      </c>
      <c r="C9" t="s">
        <v>10</v>
      </c>
    </row>
    <row r="10" spans="1:15" x14ac:dyDescent="0.2">
      <c r="A10">
        <v>1</v>
      </c>
      <c r="B10">
        <f>IF(IF(B9+IF(A10&lt;=$F$2,1,0)*60*60*$E$2/1000000/$D$2-$G$2&lt;5,B9+IF(A10&lt;=$F$2,1,0)*60*60*$E$2/1000000/$D$2-$G$2,5)&gt;2,IF(B9+IF(A10&lt;=$F$2,1,0)*60*60*$E$2/1000000/$D$2-$G$2&lt;5,B9+IF(A10&lt;=$F$2,1,0)*60*60*$E$2/1000000/$D$2-$G$2,5),2)</f>
        <v>3.2359999999999998</v>
      </c>
    </row>
    <row r="11" spans="1:15" x14ac:dyDescent="0.2">
      <c r="A11">
        <v>2</v>
      </c>
      <c r="B11">
        <f t="shared" ref="B11:B74" si="0">IF(IF(B10+IF(A11&lt;=$F$2,1,0)*60*60*$E$2/1000000/$D$2-$G$2&lt;5,B10+IF(A11&lt;=$F$2,1,0)*60*60*$E$2/1000000/$D$2-$G$2,5)&gt;2,IF(B10+IF(A11&lt;=$F$2,1,0)*60*60*$E$2/1000000/$D$2-$G$2&lt;5,B10+IF(A11&lt;=$F$2,1,0)*60*60*$E$2/1000000/$D$2-$G$2,5),2)</f>
        <v>3.4719999999999995</v>
      </c>
    </row>
    <row r="12" spans="1:15" x14ac:dyDescent="0.2">
      <c r="A12">
        <v>3</v>
      </c>
      <c r="B12">
        <f t="shared" si="0"/>
        <v>3.7079999999999993</v>
      </c>
    </row>
    <row r="13" spans="1:15" x14ac:dyDescent="0.2">
      <c r="A13">
        <v>4</v>
      </c>
      <c r="B13">
        <f t="shared" si="0"/>
        <v>3.9439999999999991</v>
      </c>
    </row>
    <row r="14" spans="1:15" x14ac:dyDescent="0.2">
      <c r="A14">
        <v>5</v>
      </c>
      <c r="B14">
        <f t="shared" si="0"/>
        <v>4.18</v>
      </c>
    </row>
    <row r="15" spans="1:15" x14ac:dyDescent="0.2">
      <c r="A15">
        <v>6</v>
      </c>
      <c r="B15">
        <f>IF(IF(B14+IF(A15&lt;=$F$2,1,0)*60*60*$E$2/1000000/$D$2-$G$2&lt;5,B14+IF(A15&lt;=$F$2,1,0)*60*60*$E$2/1000000/$D$2-$G$2,5)&gt;2,IF(B14+IF(A15&lt;=$F$2,1,0)*60*60*$E$2/1000000/$D$2-$G$2&lt;5,B14+IF(A15&lt;=$F$2,1,0)*60*60*$E$2/1000000/$D$2-$G$2,5),2)</f>
        <v>4.4160000000000004</v>
      </c>
    </row>
    <row r="16" spans="1:15" x14ac:dyDescent="0.2">
      <c r="A16">
        <v>7</v>
      </c>
      <c r="B16">
        <f t="shared" si="0"/>
        <v>4.652000000000001</v>
      </c>
    </row>
    <row r="17" spans="1:2" x14ac:dyDescent="0.2">
      <c r="A17">
        <v>8</v>
      </c>
      <c r="B17">
        <f t="shared" si="0"/>
        <v>4.8880000000000017</v>
      </c>
    </row>
    <row r="18" spans="1:2" x14ac:dyDescent="0.2">
      <c r="A18">
        <v>9</v>
      </c>
      <c r="B18">
        <f t="shared" si="0"/>
        <v>4.8360000000000021</v>
      </c>
    </row>
    <row r="19" spans="1:2" x14ac:dyDescent="0.2">
      <c r="A19">
        <v>10</v>
      </c>
      <c r="B19">
        <f t="shared" si="0"/>
        <v>4.7840000000000025</v>
      </c>
    </row>
    <row r="20" spans="1:2" x14ac:dyDescent="0.2">
      <c r="A20">
        <v>11</v>
      </c>
      <c r="B20">
        <f t="shared" si="0"/>
        <v>4.7320000000000029</v>
      </c>
    </row>
    <row r="21" spans="1:2" x14ac:dyDescent="0.2">
      <c r="A21">
        <v>12</v>
      </c>
      <c r="B21">
        <f t="shared" si="0"/>
        <v>4.6800000000000033</v>
      </c>
    </row>
    <row r="22" spans="1:2" x14ac:dyDescent="0.2">
      <c r="A22">
        <v>13</v>
      </c>
      <c r="B22">
        <f t="shared" si="0"/>
        <v>4.6280000000000037</v>
      </c>
    </row>
    <row r="23" spans="1:2" x14ac:dyDescent="0.2">
      <c r="A23">
        <v>14</v>
      </c>
      <c r="B23">
        <f t="shared" si="0"/>
        <v>4.5760000000000041</v>
      </c>
    </row>
    <row r="24" spans="1:2" x14ac:dyDescent="0.2">
      <c r="A24">
        <v>15</v>
      </c>
      <c r="B24">
        <f t="shared" si="0"/>
        <v>4.5240000000000045</v>
      </c>
    </row>
    <row r="25" spans="1:2" x14ac:dyDescent="0.2">
      <c r="A25">
        <v>16</v>
      </c>
      <c r="B25">
        <f t="shared" si="0"/>
        <v>4.4720000000000049</v>
      </c>
    </row>
    <row r="26" spans="1:2" x14ac:dyDescent="0.2">
      <c r="A26">
        <v>17</v>
      </c>
      <c r="B26">
        <f t="shared" si="0"/>
        <v>4.4200000000000053</v>
      </c>
    </row>
    <row r="27" spans="1:2" x14ac:dyDescent="0.2">
      <c r="A27">
        <v>18</v>
      </c>
      <c r="B27">
        <f t="shared" si="0"/>
        <v>4.3680000000000057</v>
      </c>
    </row>
    <row r="28" spans="1:2" x14ac:dyDescent="0.2">
      <c r="A28">
        <v>19</v>
      </c>
      <c r="B28">
        <f t="shared" si="0"/>
        <v>4.3160000000000061</v>
      </c>
    </row>
    <row r="29" spans="1:2" x14ac:dyDescent="0.2">
      <c r="A29">
        <v>20</v>
      </c>
      <c r="B29">
        <f t="shared" si="0"/>
        <v>4.2640000000000065</v>
      </c>
    </row>
    <row r="30" spans="1:2" x14ac:dyDescent="0.2">
      <c r="A30">
        <v>21</v>
      </c>
      <c r="B30">
        <f t="shared" si="0"/>
        <v>4.2120000000000068</v>
      </c>
    </row>
    <row r="31" spans="1:2" x14ac:dyDescent="0.2">
      <c r="A31">
        <v>22</v>
      </c>
      <c r="B31">
        <f t="shared" si="0"/>
        <v>4.1600000000000072</v>
      </c>
    </row>
    <row r="32" spans="1:2" x14ac:dyDescent="0.2">
      <c r="A32">
        <v>23</v>
      </c>
      <c r="B32">
        <f t="shared" si="0"/>
        <v>4.1080000000000076</v>
      </c>
    </row>
    <row r="33" spans="1:2" x14ac:dyDescent="0.2">
      <c r="A33">
        <v>24</v>
      </c>
      <c r="B33">
        <f t="shared" si="0"/>
        <v>4.056000000000008</v>
      </c>
    </row>
    <row r="34" spans="1:2" x14ac:dyDescent="0.2">
      <c r="A34">
        <v>1</v>
      </c>
      <c r="B34">
        <f t="shared" si="0"/>
        <v>4.2920000000000087</v>
      </c>
    </row>
    <row r="35" spans="1:2" x14ac:dyDescent="0.2">
      <c r="A35">
        <v>2</v>
      </c>
      <c r="B35">
        <f t="shared" si="0"/>
        <v>4.5280000000000094</v>
      </c>
    </row>
    <row r="36" spans="1:2" x14ac:dyDescent="0.2">
      <c r="A36">
        <v>3</v>
      </c>
      <c r="B36">
        <f t="shared" si="0"/>
        <v>4.76400000000001</v>
      </c>
    </row>
    <row r="37" spans="1:2" x14ac:dyDescent="0.2">
      <c r="A37">
        <v>4</v>
      </c>
      <c r="B37">
        <f t="shared" si="0"/>
        <v>5</v>
      </c>
    </row>
    <row r="38" spans="1:2" x14ac:dyDescent="0.2">
      <c r="A38">
        <v>5</v>
      </c>
      <c r="B38">
        <f t="shared" si="0"/>
        <v>5</v>
      </c>
    </row>
    <row r="39" spans="1:2" x14ac:dyDescent="0.2">
      <c r="A39">
        <v>6</v>
      </c>
      <c r="B39">
        <f t="shared" si="0"/>
        <v>5</v>
      </c>
    </row>
    <row r="40" spans="1:2" x14ac:dyDescent="0.2">
      <c r="A40">
        <v>7</v>
      </c>
      <c r="B40">
        <f t="shared" si="0"/>
        <v>5</v>
      </c>
    </row>
    <row r="41" spans="1:2" x14ac:dyDescent="0.2">
      <c r="A41">
        <v>8</v>
      </c>
      <c r="B41">
        <f t="shared" si="0"/>
        <v>5</v>
      </c>
    </row>
    <row r="42" spans="1:2" x14ac:dyDescent="0.2">
      <c r="A42">
        <v>9</v>
      </c>
      <c r="B42">
        <f t="shared" si="0"/>
        <v>4.9480000000000004</v>
      </c>
    </row>
    <row r="43" spans="1:2" x14ac:dyDescent="0.2">
      <c r="A43">
        <v>10</v>
      </c>
      <c r="B43">
        <f t="shared" si="0"/>
        <v>4.8960000000000008</v>
      </c>
    </row>
    <row r="44" spans="1:2" x14ac:dyDescent="0.2">
      <c r="A44">
        <v>11</v>
      </c>
      <c r="B44">
        <f t="shared" si="0"/>
        <v>4.8440000000000012</v>
      </c>
    </row>
    <row r="45" spans="1:2" x14ac:dyDescent="0.2">
      <c r="A45">
        <v>12</v>
      </c>
      <c r="B45">
        <f t="shared" si="0"/>
        <v>4.7920000000000016</v>
      </c>
    </row>
    <row r="46" spans="1:2" x14ac:dyDescent="0.2">
      <c r="A46">
        <v>13</v>
      </c>
      <c r="B46">
        <f t="shared" si="0"/>
        <v>4.740000000000002</v>
      </c>
    </row>
    <row r="47" spans="1:2" x14ac:dyDescent="0.2">
      <c r="A47">
        <v>14</v>
      </c>
      <c r="B47">
        <f t="shared" si="0"/>
        <v>4.6880000000000024</v>
      </c>
    </row>
    <row r="48" spans="1:2" x14ac:dyDescent="0.2">
      <c r="A48">
        <v>15</v>
      </c>
      <c r="B48">
        <f t="shared" si="0"/>
        <v>4.6360000000000028</v>
      </c>
    </row>
    <row r="49" spans="1:2" x14ac:dyDescent="0.2">
      <c r="A49">
        <v>16</v>
      </c>
      <c r="B49">
        <f t="shared" si="0"/>
        <v>4.5840000000000032</v>
      </c>
    </row>
    <row r="50" spans="1:2" x14ac:dyDescent="0.2">
      <c r="A50">
        <v>17</v>
      </c>
      <c r="B50">
        <f t="shared" si="0"/>
        <v>4.5320000000000036</v>
      </c>
    </row>
    <row r="51" spans="1:2" x14ac:dyDescent="0.2">
      <c r="A51">
        <v>18</v>
      </c>
      <c r="B51">
        <f t="shared" si="0"/>
        <v>4.480000000000004</v>
      </c>
    </row>
    <row r="52" spans="1:2" x14ac:dyDescent="0.2">
      <c r="A52">
        <v>19</v>
      </c>
      <c r="B52">
        <f t="shared" si="0"/>
        <v>4.4280000000000044</v>
      </c>
    </row>
    <row r="53" spans="1:2" x14ac:dyDescent="0.2">
      <c r="A53">
        <v>20</v>
      </c>
      <c r="B53">
        <f t="shared" si="0"/>
        <v>4.3760000000000048</v>
      </c>
    </row>
    <row r="54" spans="1:2" x14ac:dyDescent="0.2">
      <c r="A54">
        <v>21</v>
      </c>
      <c r="B54">
        <f t="shared" si="0"/>
        <v>4.3240000000000052</v>
      </c>
    </row>
    <row r="55" spans="1:2" x14ac:dyDescent="0.2">
      <c r="A55">
        <v>22</v>
      </c>
      <c r="B55">
        <f t="shared" si="0"/>
        <v>4.2720000000000056</v>
      </c>
    </row>
    <row r="56" spans="1:2" x14ac:dyDescent="0.2">
      <c r="A56">
        <v>23</v>
      </c>
      <c r="B56">
        <f t="shared" si="0"/>
        <v>4.220000000000006</v>
      </c>
    </row>
    <row r="57" spans="1:2" x14ac:dyDescent="0.2">
      <c r="A57">
        <v>24</v>
      </c>
      <c r="B57">
        <f t="shared" si="0"/>
        <v>4.1680000000000064</v>
      </c>
    </row>
    <row r="58" spans="1:2" x14ac:dyDescent="0.2">
      <c r="A58">
        <v>1</v>
      </c>
      <c r="B58">
        <f t="shared" si="0"/>
        <v>4.404000000000007</v>
      </c>
    </row>
    <row r="59" spans="1:2" x14ac:dyDescent="0.2">
      <c r="A59">
        <v>2</v>
      </c>
      <c r="B59">
        <f t="shared" si="0"/>
        <v>4.6400000000000077</v>
      </c>
    </row>
    <row r="60" spans="1:2" x14ac:dyDescent="0.2">
      <c r="A60">
        <v>3</v>
      </c>
      <c r="B60">
        <f t="shared" si="0"/>
        <v>4.8760000000000083</v>
      </c>
    </row>
    <row r="61" spans="1:2" x14ac:dyDescent="0.2">
      <c r="A61">
        <v>4</v>
      </c>
      <c r="B61">
        <f t="shared" si="0"/>
        <v>5</v>
      </c>
    </row>
    <row r="62" spans="1:2" x14ac:dyDescent="0.2">
      <c r="A62">
        <v>5</v>
      </c>
      <c r="B62">
        <f t="shared" si="0"/>
        <v>5</v>
      </c>
    </row>
    <row r="63" spans="1:2" x14ac:dyDescent="0.2">
      <c r="A63">
        <v>6</v>
      </c>
      <c r="B63">
        <f t="shared" si="0"/>
        <v>5</v>
      </c>
    </row>
    <row r="64" spans="1:2" x14ac:dyDescent="0.2">
      <c r="A64">
        <v>7</v>
      </c>
      <c r="B64">
        <f t="shared" si="0"/>
        <v>5</v>
      </c>
    </row>
    <row r="65" spans="1:2" x14ac:dyDescent="0.2">
      <c r="A65">
        <v>8</v>
      </c>
      <c r="B65">
        <f t="shared" si="0"/>
        <v>5</v>
      </c>
    </row>
    <row r="66" spans="1:2" x14ac:dyDescent="0.2">
      <c r="A66">
        <v>9</v>
      </c>
      <c r="B66">
        <f t="shared" si="0"/>
        <v>4.9480000000000004</v>
      </c>
    </row>
    <row r="67" spans="1:2" x14ac:dyDescent="0.2">
      <c r="A67">
        <v>10</v>
      </c>
      <c r="B67">
        <f t="shared" si="0"/>
        <v>4.8960000000000008</v>
      </c>
    </row>
    <row r="68" spans="1:2" x14ac:dyDescent="0.2">
      <c r="A68">
        <v>11</v>
      </c>
      <c r="B68">
        <f t="shared" si="0"/>
        <v>4.8440000000000012</v>
      </c>
    </row>
    <row r="69" spans="1:2" x14ac:dyDescent="0.2">
      <c r="A69">
        <v>12</v>
      </c>
      <c r="B69">
        <f t="shared" si="0"/>
        <v>4.7920000000000016</v>
      </c>
    </row>
    <row r="70" spans="1:2" x14ac:dyDescent="0.2">
      <c r="A70">
        <v>13</v>
      </c>
      <c r="B70">
        <f t="shared" si="0"/>
        <v>4.740000000000002</v>
      </c>
    </row>
    <row r="71" spans="1:2" x14ac:dyDescent="0.2">
      <c r="A71">
        <v>14</v>
      </c>
      <c r="B71">
        <f t="shared" si="0"/>
        <v>4.6880000000000024</v>
      </c>
    </row>
    <row r="72" spans="1:2" x14ac:dyDescent="0.2">
      <c r="A72">
        <v>15</v>
      </c>
      <c r="B72">
        <f t="shared" si="0"/>
        <v>4.6360000000000028</v>
      </c>
    </row>
    <row r="73" spans="1:2" x14ac:dyDescent="0.2">
      <c r="A73">
        <v>16</v>
      </c>
      <c r="B73">
        <f t="shared" si="0"/>
        <v>4.5840000000000032</v>
      </c>
    </row>
    <row r="74" spans="1:2" x14ac:dyDescent="0.2">
      <c r="A74">
        <v>17</v>
      </c>
      <c r="B74">
        <f t="shared" si="0"/>
        <v>4.5320000000000036</v>
      </c>
    </row>
    <row r="75" spans="1:2" x14ac:dyDescent="0.2">
      <c r="A75">
        <v>18</v>
      </c>
      <c r="B75">
        <f t="shared" ref="B75:B138" si="1">IF(IF(B74+IF(A75&lt;=$F$2,1,0)*60*60*$E$2/1000000/$D$2-$G$2&lt;5,B74+IF(A75&lt;=$F$2,1,0)*60*60*$E$2/1000000/$D$2-$G$2,5)&gt;2,IF(B74+IF(A75&lt;=$F$2,1,0)*60*60*$E$2/1000000/$D$2-$G$2&lt;5,B74+IF(A75&lt;=$F$2,1,0)*60*60*$E$2/1000000/$D$2-$G$2,5),2)</f>
        <v>4.480000000000004</v>
      </c>
    </row>
    <row r="76" spans="1:2" x14ac:dyDescent="0.2">
      <c r="A76">
        <v>19</v>
      </c>
      <c r="B76">
        <f t="shared" si="1"/>
        <v>4.4280000000000044</v>
      </c>
    </row>
    <row r="77" spans="1:2" x14ac:dyDescent="0.2">
      <c r="A77">
        <v>20</v>
      </c>
      <c r="B77">
        <f t="shared" si="1"/>
        <v>4.3760000000000048</v>
      </c>
    </row>
    <row r="78" spans="1:2" x14ac:dyDescent="0.2">
      <c r="A78">
        <v>21</v>
      </c>
      <c r="B78">
        <f t="shared" si="1"/>
        <v>4.3240000000000052</v>
      </c>
    </row>
    <row r="79" spans="1:2" x14ac:dyDescent="0.2">
      <c r="A79">
        <v>22</v>
      </c>
      <c r="B79">
        <f t="shared" si="1"/>
        <v>4.2720000000000056</v>
      </c>
    </row>
    <row r="80" spans="1:2" x14ac:dyDescent="0.2">
      <c r="A80">
        <v>23</v>
      </c>
      <c r="B80">
        <f t="shared" si="1"/>
        <v>4.220000000000006</v>
      </c>
    </row>
    <row r="81" spans="1:2" x14ac:dyDescent="0.2">
      <c r="A81">
        <v>24</v>
      </c>
      <c r="B81">
        <f t="shared" si="1"/>
        <v>4.1680000000000064</v>
      </c>
    </row>
    <row r="82" spans="1:2" x14ac:dyDescent="0.2">
      <c r="A82">
        <v>1</v>
      </c>
      <c r="B82">
        <f t="shared" si="1"/>
        <v>4.404000000000007</v>
      </c>
    </row>
    <row r="83" spans="1:2" x14ac:dyDescent="0.2">
      <c r="A83">
        <v>2</v>
      </c>
      <c r="B83">
        <f t="shared" si="1"/>
        <v>4.6400000000000077</v>
      </c>
    </row>
    <row r="84" spans="1:2" x14ac:dyDescent="0.2">
      <c r="A84">
        <v>3</v>
      </c>
      <c r="B84">
        <f t="shared" si="1"/>
        <v>4.8760000000000083</v>
      </c>
    </row>
    <row r="85" spans="1:2" x14ac:dyDescent="0.2">
      <c r="A85">
        <v>4</v>
      </c>
      <c r="B85">
        <f t="shared" si="1"/>
        <v>5</v>
      </c>
    </row>
    <row r="86" spans="1:2" x14ac:dyDescent="0.2">
      <c r="A86">
        <v>5</v>
      </c>
      <c r="B86">
        <f t="shared" si="1"/>
        <v>5</v>
      </c>
    </row>
    <row r="87" spans="1:2" x14ac:dyDescent="0.2">
      <c r="A87">
        <v>6</v>
      </c>
      <c r="B87">
        <f t="shared" si="1"/>
        <v>5</v>
      </c>
    </row>
    <row r="88" spans="1:2" x14ac:dyDescent="0.2">
      <c r="A88">
        <v>7</v>
      </c>
      <c r="B88">
        <f t="shared" si="1"/>
        <v>5</v>
      </c>
    </row>
    <row r="89" spans="1:2" x14ac:dyDescent="0.2">
      <c r="A89">
        <v>8</v>
      </c>
      <c r="B89">
        <f t="shared" si="1"/>
        <v>5</v>
      </c>
    </row>
    <row r="90" spans="1:2" x14ac:dyDescent="0.2">
      <c r="A90">
        <v>9</v>
      </c>
      <c r="B90">
        <f t="shared" si="1"/>
        <v>4.9480000000000004</v>
      </c>
    </row>
    <row r="91" spans="1:2" x14ac:dyDescent="0.2">
      <c r="A91">
        <v>10</v>
      </c>
      <c r="B91">
        <f t="shared" si="1"/>
        <v>4.8960000000000008</v>
      </c>
    </row>
    <row r="92" spans="1:2" x14ac:dyDescent="0.2">
      <c r="A92">
        <v>11</v>
      </c>
      <c r="B92">
        <f t="shared" si="1"/>
        <v>4.8440000000000012</v>
      </c>
    </row>
    <row r="93" spans="1:2" x14ac:dyDescent="0.2">
      <c r="A93">
        <v>12</v>
      </c>
      <c r="B93">
        <f t="shared" si="1"/>
        <v>4.7920000000000016</v>
      </c>
    </row>
    <row r="94" spans="1:2" x14ac:dyDescent="0.2">
      <c r="A94">
        <v>13</v>
      </c>
      <c r="B94">
        <f t="shared" si="1"/>
        <v>4.740000000000002</v>
      </c>
    </row>
    <row r="95" spans="1:2" x14ac:dyDescent="0.2">
      <c r="A95">
        <v>14</v>
      </c>
      <c r="B95">
        <f t="shared" si="1"/>
        <v>4.6880000000000024</v>
      </c>
    </row>
    <row r="96" spans="1:2" x14ac:dyDescent="0.2">
      <c r="A96">
        <v>15</v>
      </c>
      <c r="B96">
        <f t="shared" si="1"/>
        <v>4.6360000000000028</v>
      </c>
    </row>
    <row r="97" spans="1:2" x14ac:dyDescent="0.2">
      <c r="A97">
        <v>16</v>
      </c>
      <c r="B97">
        <f t="shared" si="1"/>
        <v>4.5840000000000032</v>
      </c>
    </row>
    <row r="98" spans="1:2" x14ac:dyDescent="0.2">
      <c r="A98">
        <v>17</v>
      </c>
      <c r="B98">
        <f t="shared" si="1"/>
        <v>4.5320000000000036</v>
      </c>
    </row>
    <row r="99" spans="1:2" x14ac:dyDescent="0.2">
      <c r="A99">
        <v>18</v>
      </c>
      <c r="B99">
        <f t="shared" si="1"/>
        <v>4.480000000000004</v>
      </c>
    </row>
    <row r="100" spans="1:2" x14ac:dyDescent="0.2">
      <c r="A100">
        <v>19</v>
      </c>
      <c r="B100">
        <f t="shared" si="1"/>
        <v>4.4280000000000044</v>
      </c>
    </row>
    <row r="101" spans="1:2" x14ac:dyDescent="0.2">
      <c r="A101">
        <v>20</v>
      </c>
      <c r="B101">
        <f t="shared" si="1"/>
        <v>4.3760000000000048</v>
      </c>
    </row>
    <row r="102" spans="1:2" x14ac:dyDescent="0.2">
      <c r="A102">
        <v>21</v>
      </c>
      <c r="B102">
        <f t="shared" si="1"/>
        <v>4.3240000000000052</v>
      </c>
    </row>
    <row r="103" spans="1:2" x14ac:dyDescent="0.2">
      <c r="A103">
        <v>22</v>
      </c>
      <c r="B103">
        <f t="shared" si="1"/>
        <v>4.2720000000000056</v>
      </c>
    </row>
    <row r="104" spans="1:2" x14ac:dyDescent="0.2">
      <c r="A104">
        <v>23</v>
      </c>
      <c r="B104">
        <f t="shared" si="1"/>
        <v>4.220000000000006</v>
      </c>
    </row>
    <row r="105" spans="1:2" x14ac:dyDescent="0.2">
      <c r="A105">
        <v>24</v>
      </c>
      <c r="B105">
        <f t="shared" si="1"/>
        <v>4.1680000000000064</v>
      </c>
    </row>
    <row r="106" spans="1:2" x14ac:dyDescent="0.2">
      <c r="A106">
        <v>1</v>
      </c>
      <c r="B106">
        <f t="shared" si="1"/>
        <v>4.404000000000007</v>
      </c>
    </row>
    <row r="107" spans="1:2" x14ac:dyDescent="0.2">
      <c r="A107">
        <v>2</v>
      </c>
      <c r="B107">
        <f t="shared" si="1"/>
        <v>4.6400000000000077</v>
      </c>
    </row>
    <row r="108" spans="1:2" x14ac:dyDescent="0.2">
      <c r="A108">
        <v>3</v>
      </c>
      <c r="B108">
        <f t="shared" si="1"/>
        <v>4.8760000000000083</v>
      </c>
    </row>
    <row r="109" spans="1:2" x14ac:dyDescent="0.2">
      <c r="A109">
        <v>4</v>
      </c>
      <c r="B109">
        <f t="shared" si="1"/>
        <v>5</v>
      </c>
    </row>
    <row r="110" spans="1:2" x14ac:dyDescent="0.2">
      <c r="A110">
        <v>5</v>
      </c>
      <c r="B110">
        <f t="shared" si="1"/>
        <v>5</v>
      </c>
    </row>
    <row r="111" spans="1:2" x14ac:dyDescent="0.2">
      <c r="A111">
        <v>6</v>
      </c>
      <c r="B111">
        <f t="shared" si="1"/>
        <v>5</v>
      </c>
    </row>
    <row r="112" spans="1:2" x14ac:dyDescent="0.2">
      <c r="A112">
        <v>7</v>
      </c>
      <c r="B112">
        <f t="shared" si="1"/>
        <v>5</v>
      </c>
    </row>
    <row r="113" spans="1:2" x14ac:dyDescent="0.2">
      <c r="A113">
        <v>8</v>
      </c>
      <c r="B113">
        <f t="shared" si="1"/>
        <v>5</v>
      </c>
    </row>
    <row r="114" spans="1:2" x14ac:dyDescent="0.2">
      <c r="A114">
        <v>9</v>
      </c>
      <c r="B114">
        <f t="shared" si="1"/>
        <v>4.9480000000000004</v>
      </c>
    </row>
    <row r="115" spans="1:2" x14ac:dyDescent="0.2">
      <c r="A115">
        <v>10</v>
      </c>
      <c r="B115">
        <f t="shared" si="1"/>
        <v>4.8960000000000008</v>
      </c>
    </row>
    <row r="116" spans="1:2" x14ac:dyDescent="0.2">
      <c r="A116">
        <v>11</v>
      </c>
      <c r="B116">
        <f t="shared" si="1"/>
        <v>4.8440000000000012</v>
      </c>
    </row>
    <row r="117" spans="1:2" x14ac:dyDescent="0.2">
      <c r="A117">
        <v>12</v>
      </c>
      <c r="B117">
        <f t="shared" si="1"/>
        <v>4.7920000000000016</v>
      </c>
    </row>
    <row r="118" spans="1:2" x14ac:dyDescent="0.2">
      <c r="A118">
        <v>13</v>
      </c>
      <c r="B118">
        <f t="shared" si="1"/>
        <v>4.740000000000002</v>
      </c>
    </row>
    <row r="119" spans="1:2" x14ac:dyDescent="0.2">
      <c r="A119">
        <v>14</v>
      </c>
      <c r="B119">
        <f t="shared" si="1"/>
        <v>4.6880000000000024</v>
      </c>
    </row>
    <row r="120" spans="1:2" x14ac:dyDescent="0.2">
      <c r="A120">
        <v>15</v>
      </c>
      <c r="B120">
        <f t="shared" si="1"/>
        <v>4.6360000000000028</v>
      </c>
    </row>
    <row r="121" spans="1:2" x14ac:dyDescent="0.2">
      <c r="A121">
        <v>16</v>
      </c>
      <c r="B121">
        <f t="shared" si="1"/>
        <v>4.5840000000000032</v>
      </c>
    </row>
    <row r="122" spans="1:2" x14ac:dyDescent="0.2">
      <c r="A122">
        <v>17</v>
      </c>
      <c r="B122">
        <f t="shared" si="1"/>
        <v>4.5320000000000036</v>
      </c>
    </row>
    <row r="123" spans="1:2" x14ac:dyDescent="0.2">
      <c r="A123">
        <v>18</v>
      </c>
      <c r="B123">
        <f t="shared" si="1"/>
        <v>4.480000000000004</v>
      </c>
    </row>
    <row r="124" spans="1:2" x14ac:dyDescent="0.2">
      <c r="A124">
        <v>19</v>
      </c>
      <c r="B124">
        <f t="shared" si="1"/>
        <v>4.4280000000000044</v>
      </c>
    </row>
    <row r="125" spans="1:2" x14ac:dyDescent="0.2">
      <c r="A125">
        <v>20</v>
      </c>
      <c r="B125">
        <f t="shared" si="1"/>
        <v>4.3760000000000048</v>
      </c>
    </row>
    <row r="126" spans="1:2" x14ac:dyDescent="0.2">
      <c r="A126">
        <v>21</v>
      </c>
      <c r="B126">
        <f t="shared" si="1"/>
        <v>4.3240000000000052</v>
      </c>
    </row>
    <row r="127" spans="1:2" x14ac:dyDescent="0.2">
      <c r="A127">
        <v>22</v>
      </c>
      <c r="B127">
        <f t="shared" si="1"/>
        <v>4.2720000000000056</v>
      </c>
    </row>
    <row r="128" spans="1:2" x14ac:dyDescent="0.2">
      <c r="A128">
        <v>23</v>
      </c>
      <c r="B128">
        <f t="shared" si="1"/>
        <v>4.220000000000006</v>
      </c>
    </row>
    <row r="129" spans="1:2" x14ac:dyDescent="0.2">
      <c r="A129">
        <v>24</v>
      </c>
      <c r="B129">
        <f t="shared" si="1"/>
        <v>4.1680000000000064</v>
      </c>
    </row>
    <row r="130" spans="1:2" x14ac:dyDescent="0.2">
      <c r="A130">
        <v>1</v>
      </c>
      <c r="B130">
        <f t="shared" si="1"/>
        <v>4.404000000000007</v>
      </c>
    </row>
    <row r="131" spans="1:2" x14ac:dyDescent="0.2">
      <c r="A131">
        <v>2</v>
      </c>
      <c r="B131">
        <f t="shared" si="1"/>
        <v>4.6400000000000077</v>
      </c>
    </row>
    <row r="132" spans="1:2" x14ac:dyDescent="0.2">
      <c r="A132">
        <v>3</v>
      </c>
      <c r="B132">
        <f t="shared" si="1"/>
        <v>4.8760000000000083</v>
      </c>
    </row>
    <row r="133" spans="1:2" x14ac:dyDescent="0.2">
      <c r="A133">
        <v>4</v>
      </c>
      <c r="B133">
        <f t="shared" si="1"/>
        <v>5</v>
      </c>
    </row>
    <row r="134" spans="1:2" x14ac:dyDescent="0.2">
      <c r="A134">
        <v>5</v>
      </c>
      <c r="B134">
        <f t="shared" si="1"/>
        <v>5</v>
      </c>
    </row>
    <row r="135" spans="1:2" x14ac:dyDescent="0.2">
      <c r="A135">
        <v>6</v>
      </c>
      <c r="B135">
        <f t="shared" si="1"/>
        <v>5</v>
      </c>
    </row>
    <row r="136" spans="1:2" x14ac:dyDescent="0.2">
      <c r="A136">
        <v>7</v>
      </c>
      <c r="B136">
        <f t="shared" si="1"/>
        <v>5</v>
      </c>
    </row>
    <row r="137" spans="1:2" x14ac:dyDescent="0.2">
      <c r="A137">
        <v>8</v>
      </c>
      <c r="B137">
        <f t="shared" si="1"/>
        <v>5</v>
      </c>
    </row>
    <row r="138" spans="1:2" x14ac:dyDescent="0.2">
      <c r="A138">
        <v>9</v>
      </c>
      <c r="B138">
        <f t="shared" si="1"/>
        <v>4.9480000000000004</v>
      </c>
    </row>
    <row r="139" spans="1:2" x14ac:dyDescent="0.2">
      <c r="A139">
        <v>10</v>
      </c>
      <c r="B139">
        <f t="shared" ref="B139:B153" si="2">IF(IF(B138+IF(A139&lt;=$F$2,1,0)*60*60*$E$2/1000000/$D$2-$G$2&lt;5,B138+IF(A139&lt;=$F$2,1,0)*60*60*$E$2/1000000/$D$2-$G$2,5)&gt;2,IF(B138+IF(A139&lt;=$F$2,1,0)*60*60*$E$2/1000000/$D$2-$G$2&lt;5,B138+IF(A139&lt;=$F$2,1,0)*60*60*$E$2/1000000/$D$2-$G$2,5),2)</f>
        <v>4.8960000000000008</v>
      </c>
    </row>
    <row r="140" spans="1:2" x14ac:dyDescent="0.2">
      <c r="A140">
        <v>11</v>
      </c>
      <c r="B140">
        <f t="shared" si="2"/>
        <v>4.8440000000000012</v>
      </c>
    </row>
    <row r="141" spans="1:2" x14ac:dyDescent="0.2">
      <c r="A141">
        <v>12</v>
      </c>
      <c r="B141">
        <f t="shared" si="2"/>
        <v>4.7920000000000016</v>
      </c>
    </row>
    <row r="142" spans="1:2" x14ac:dyDescent="0.2">
      <c r="A142">
        <v>13</v>
      </c>
      <c r="B142">
        <f t="shared" si="2"/>
        <v>4.740000000000002</v>
      </c>
    </row>
    <row r="143" spans="1:2" x14ac:dyDescent="0.2">
      <c r="A143">
        <v>14</v>
      </c>
      <c r="B143">
        <f t="shared" si="2"/>
        <v>4.6880000000000024</v>
      </c>
    </row>
    <row r="144" spans="1:2" x14ac:dyDescent="0.2">
      <c r="A144">
        <v>15</v>
      </c>
      <c r="B144">
        <f t="shared" si="2"/>
        <v>4.6360000000000028</v>
      </c>
    </row>
    <row r="145" spans="1:2" x14ac:dyDescent="0.2">
      <c r="A145">
        <v>16</v>
      </c>
      <c r="B145">
        <f t="shared" si="2"/>
        <v>4.5840000000000032</v>
      </c>
    </row>
    <row r="146" spans="1:2" x14ac:dyDescent="0.2">
      <c r="A146">
        <v>17</v>
      </c>
      <c r="B146">
        <f t="shared" si="2"/>
        <v>4.5320000000000036</v>
      </c>
    </row>
    <row r="147" spans="1:2" x14ac:dyDescent="0.2">
      <c r="A147">
        <v>18</v>
      </c>
      <c r="B147">
        <f t="shared" si="2"/>
        <v>4.480000000000004</v>
      </c>
    </row>
    <row r="148" spans="1:2" x14ac:dyDescent="0.2">
      <c r="A148">
        <v>19</v>
      </c>
      <c r="B148">
        <f t="shared" si="2"/>
        <v>4.4280000000000044</v>
      </c>
    </row>
    <row r="149" spans="1:2" x14ac:dyDescent="0.2">
      <c r="A149">
        <v>20</v>
      </c>
      <c r="B149">
        <f t="shared" si="2"/>
        <v>4.3760000000000048</v>
      </c>
    </row>
    <row r="150" spans="1:2" x14ac:dyDescent="0.2">
      <c r="A150">
        <v>21</v>
      </c>
      <c r="B150">
        <f t="shared" si="2"/>
        <v>4.3240000000000052</v>
      </c>
    </row>
    <row r="151" spans="1:2" x14ac:dyDescent="0.2">
      <c r="A151">
        <v>22</v>
      </c>
      <c r="B151">
        <f t="shared" si="2"/>
        <v>4.2720000000000056</v>
      </c>
    </row>
    <row r="152" spans="1:2" x14ac:dyDescent="0.2">
      <c r="A152">
        <v>23</v>
      </c>
      <c r="B152">
        <f t="shared" si="2"/>
        <v>4.220000000000006</v>
      </c>
    </row>
    <row r="153" spans="1:2" x14ac:dyDescent="0.2">
      <c r="A153">
        <v>24</v>
      </c>
      <c r="B153">
        <f t="shared" si="2"/>
        <v>4.1680000000000064</v>
      </c>
    </row>
  </sheetData>
  <conditionalFormatting sqref="B9:B153">
    <cfRule type="cellIs" dxfId="2" priority="3" operator="greaterThanOrEqual">
      <formula>5</formula>
    </cfRule>
    <cfRule type="cellIs" dxfId="1" priority="2" operator="lessThan">
      <formula>0</formula>
    </cfRule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</dc:creator>
  <cp:lastModifiedBy>Kevin D</cp:lastModifiedBy>
  <dcterms:created xsi:type="dcterms:W3CDTF">2021-03-29T17:38:48Z</dcterms:created>
  <dcterms:modified xsi:type="dcterms:W3CDTF">2021-05-28T16:35:30Z</dcterms:modified>
</cp:coreProperties>
</file>