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sens/Asp-sensor_steady-state/AS_P1+2/IC_data/"/>
    </mc:Choice>
  </mc:AlternateContent>
  <xr:revisionPtr revIDLastSave="0" documentId="13_ncr:1_{F0CA5FF4-49AD-764F-949B-AB5B14350905}" xr6:coauthVersionLast="47" xr6:coauthVersionMax="47" xr10:uidLastSave="{00000000-0000-0000-0000-000000000000}"/>
  <bookViews>
    <workbookView xWindow="0" yWindow="500" windowWidth="22960" windowHeight="11360" tabRatio="500" activeTab="3" xr2:uid="{00000000-000D-0000-FFFF-FFFF00000000}"/>
  </bookViews>
  <sheets>
    <sheet name="AS_P02_GFP" sheetId="1" r:id="rId1"/>
    <sheet name="AS_P02_Nuc-RFP" sheetId="2" r:id="rId2"/>
    <sheet name="AS_P02_GFP-Nuc-RFP" sheetId="3" r:id="rId3"/>
    <sheet name="a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3" i="4" l="1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C24" i="4"/>
  <c r="C2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C14" i="4"/>
  <c r="C13" i="4"/>
</calcChain>
</file>

<file path=xl/sharedStrings.xml><?xml version="1.0" encoding="utf-8"?>
<sst xmlns="http://schemas.openxmlformats.org/spreadsheetml/2006/main" count="177" uniqueCount="32">
  <si>
    <t>Vessel Name: AS_P2</t>
  </si>
  <si>
    <t>Date Time</t>
  </si>
  <si>
    <t>Elapsed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</si>
  <si>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</si>
  <si>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</si>
  <si>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</si>
  <si>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</si>
  <si>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</si>
  <si>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</si>
  <si>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</si>
  <si>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</si>
  <si>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</si>
  <si>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</si>
  <si>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</si>
  <si>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</si>
  <si>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</si>
  <si>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</si>
  <si>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</si>
  <si>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</si>
  <si>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</si>
  <si>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</si>
  <si>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</si>
  <si>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</si>
  <si>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</si>
  <si>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</si>
  <si>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</si>
  <si>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</si>
  <si>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1/29/2023 2:46:00 PM</t>
  </si>
  <si>
    <t>1/29/2023 3:28:00 PM</t>
  </si>
  <si>
    <t>GFP</t>
  </si>
  <si>
    <t>RFP</t>
  </si>
  <si>
    <t>GFP-Nuc-RFP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</si>
</sst>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zoomScaleNormal="100" workbookViewId="0">
      <selection sqref="A1:XFD4"/>
    </sheetView>
  </sheetViews>
  <sheetFormatPr baseColWidth="10" defaultColWidth="11.5" defaultRowHeight="13" x14ac:dyDescent="0.15"/>
  <cols>
    <col min="1" max="1" width="19.33203125" customWidth="1"/>
    <col min="2" max="2" width="8.1640625" customWidth="1"/>
    <col min="3" max="6" width="9.33203125" customWidth="1"/>
    <col min="7" max="8" width="10.33203125" customWidth="1"/>
    <col min="9" max="12" width="9.33203125" customWidth="1"/>
    <col min="13" max="14" width="10.33203125" customWidth="1"/>
    <col min="15" max="18" width="9.33203125" customWidth="1"/>
    <col min="19" max="20" width="10.33203125" customWidth="1"/>
    <col min="21" max="23" width="9.33203125" customWidth="1"/>
    <col min="24" max="24" width="9.1640625" customWidth="1"/>
    <col min="25" max="26" width="10.33203125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43429690</v>
      </c>
      <c r="D3">
        <v>37727140</v>
      </c>
      <c r="E3">
        <v>34043560</v>
      </c>
      <c r="F3">
        <v>39512090</v>
      </c>
      <c r="G3">
        <v>219872100</v>
      </c>
      <c r="H3">
        <v>288358600</v>
      </c>
      <c r="I3">
        <v>43714620</v>
      </c>
      <c r="J3">
        <v>41420660</v>
      </c>
      <c r="K3">
        <v>39542420</v>
      </c>
      <c r="L3">
        <v>39673660</v>
      </c>
      <c r="M3">
        <v>217181800</v>
      </c>
      <c r="N3">
        <v>301436700</v>
      </c>
      <c r="O3">
        <v>43095440</v>
      </c>
      <c r="P3">
        <v>41847600</v>
      </c>
      <c r="Q3">
        <v>40650520</v>
      </c>
      <c r="R3">
        <v>36644700</v>
      </c>
      <c r="S3">
        <v>213125100</v>
      </c>
      <c r="T3">
        <v>294548600</v>
      </c>
      <c r="U3">
        <v>41415180</v>
      </c>
      <c r="V3">
        <v>40089620</v>
      </c>
      <c r="W3">
        <v>42596250</v>
      </c>
      <c r="X3">
        <v>38821160</v>
      </c>
      <c r="Y3">
        <v>221656500</v>
      </c>
      <c r="Z3">
        <v>256332400</v>
      </c>
    </row>
    <row r="4" spans="1:26" x14ac:dyDescent="0.15">
      <c r="A4" s="1" t="s">
        <v>28</v>
      </c>
      <c r="B4">
        <v>0.7</v>
      </c>
      <c r="C4">
        <v>41599820</v>
      </c>
      <c r="D4">
        <v>36280920</v>
      </c>
      <c r="E4">
        <v>32579220</v>
      </c>
      <c r="F4">
        <v>37635000</v>
      </c>
      <c r="G4">
        <v>220268000</v>
      </c>
      <c r="H4">
        <v>291735300</v>
      </c>
      <c r="I4">
        <v>42295250</v>
      </c>
      <c r="J4">
        <v>39067410</v>
      </c>
      <c r="K4">
        <v>38015560</v>
      </c>
      <c r="L4">
        <v>37802700</v>
      </c>
      <c r="M4">
        <v>214590200</v>
      </c>
      <c r="N4">
        <v>304696600</v>
      </c>
      <c r="O4">
        <v>41035900</v>
      </c>
      <c r="P4">
        <v>39978960</v>
      </c>
      <c r="Q4">
        <v>38529870</v>
      </c>
      <c r="R4">
        <v>35727660</v>
      </c>
      <c r="S4">
        <v>210063900</v>
      </c>
      <c r="T4">
        <v>296851600</v>
      </c>
      <c r="U4">
        <v>40359620</v>
      </c>
      <c r="V4">
        <v>38414460</v>
      </c>
      <c r="W4">
        <v>40724540</v>
      </c>
      <c r="X4">
        <v>37445210</v>
      </c>
      <c r="Y4">
        <v>221462400</v>
      </c>
      <c r="Z4">
        <v>263282500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zoomScaleNormal="100" workbookViewId="0">
      <selection sqref="A1:XFD4"/>
    </sheetView>
  </sheetViews>
  <sheetFormatPr baseColWidth="10" defaultColWidth="11.5" defaultRowHeight="13" x14ac:dyDescent="0.15"/>
  <cols>
    <col min="1" max="1" width="19.33203125" customWidth="1"/>
    <col min="2" max="2" width="8.1640625" customWidth="1"/>
    <col min="3" max="26" width="9.33203125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56057170</v>
      </c>
      <c r="D3">
        <v>48167330</v>
      </c>
      <c r="E3">
        <v>44725860</v>
      </c>
      <c r="F3">
        <v>50480090</v>
      </c>
      <c r="G3">
        <v>43704960</v>
      </c>
      <c r="H3">
        <v>47827980</v>
      </c>
      <c r="I3">
        <v>60186970</v>
      </c>
      <c r="J3">
        <v>58495390</v>
      </c>
      <c r="K3">
        <v>53710840</v>
      </c>
      <c r="L3">
        <v>53509870</v>
      </c>
      <c r="M3">
        <v>45837920</v>
      </c>
      <c r="N3">
        <v>48460290</v>
      </c>
      <c r="O3">
        <v>58807370</v>
      </c>
      <c r="P3">
        <v>57908930</v>
      </c>
      <c r="Q3">
        <v>59462060</v>
      </c>
      <c r="R3">
        <v>51495600</v>
      </c>
      <c r="S3">
        <v>45521630</v>
      </c>
      <c r="T3">
        <v>47161090</v>
      </c>
      <c r="U3">
        <v>55337610</v>
      </c>
      <c r="V3">
        <v>54815150</v>
      </c>
      <c r="W3">
        <v>52612390</v>
      </c>
      <c r="X3">
        <v>54162980</v>
      </c>
      <c r="Y3">
        <v>44624180</v>
      </c>
      <c r="Z3">
        <v>41700880</v>
      </c>
    </row>
    <row r="4" spans="1:26" x14ac:dyDescent="0.15">
      <c r="A4" s="1" t="s">
        <v>28</v>
      </c>
      <c r="B4">
        <v>0.7</v>
      </c>
      <c r="C4">
        <v>55870360</v>
      </c>
      <c r="D4">
        <v>47957360</v>
      </c>
      <c r="E4">
        <v>44190700</v>
      </c>
      <c r="F4">
        <v>50095740</v>
      </c>
      <c r="G4">
        <v>44050190</v>
      </c>
      <c r="H4">
        <v>48623070</v>
      </c>
      <c r="I4">
        <v>59834010</v>
      </c>
      <c r="J4">
        <v>58405580</v>
      </c>
      <c r="K4">
        <v>53615120</v>
      </c>
      <c r="L4">
        <v>52492670</v>
      </c>
      <c r="M4">
        <v>46323200</v>
      </c>
      <c r="N4">
        <v>48894830</v>
      </c>
      <c r="O4">
        <v>58510500</v>
      </c>
      <c r="P4">
        <v>58044590</v>
      </c>
      <c r="Q4">
        <v>59028470</v>
      </c>
      <c r="R4">
        <v>51084530</v>
      </c>
      <c r="S4">
        <v>45947900</v>
      </c>
      <c r="T4">
        <v>47762870</v>
      </c>
      <c r="U4">
        <v>55453400</v>
      </c>
      <c r="V4">
        <v>54648600</v>
      </c>
      <c r="W4">
        <v>52389890</v>
      </c>
      <c r="X4">
        <v>54058090</v>
      </c>
      <c r="Y4">
        <v>44678920</v>
      </c>
      <c r="Z4">
        <v>42205790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zoomScaleNormal="100" workbookViewId="0">
      <selection sqref="A1:XFD4"/>
    </sheetView>
  </sheetViews>
  <sheetFormatPr baseColWidth="10" defaultColWidth="11.5" defaultRowHeight="13" x14ac:dyDescent="0.15"/>
  <cols>
    <col min="1" max="1" width="19.33203125" customWidth="1"/>
    <col min="2" max="2" width="8.1640625" customWidth="1"/>
    <col min="3" max="6" width="9.83203125" customWidth="1"/>
    <col min="7" max="8" width="9" customWidth="1"/>
    <col min="9" max="11" width="9.83203125" customWidth="1"/>
    <col min="12" max="14" width="9" customWidth="1"/>
    <col min="15" max="18" width="9.83203125" customWidth="1"/>
    <col min="19" max="20" width="9" customWidth="1"/>
    <col min="21" max="24" width="9.83203125" customWidth="1"/>
    <col min="25" max="26" width="9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0.785273</v>
      </c>
      <c r="D3">
        <v>0.80079869999999997</v>
      </c>
      <c r="E3">
        <v>0.7835993</v>
      </c>
      <c r="F3">
        <v>0.79926920000000001</v>
      </c>
      <c r="G3">
        <v>5.039644</v>
      </c>
      <c r="H3">
        <v>6.125286</v>
      </c>
      <c r="I3">
        <v>0.73082020000000003</v>
      </c>
      <c r="J3">
        <v>0.72393010000000002</v>
      </c>
      <c r="K3">
        <v>0.74867329999999999</v>
      </c>
      <c r="L3">
        <v>0.78486299999999998</v>
      </c>
      <c r="M3">
        <v>4.7282250000000001</v>
      </c>
      <c r="N3">
        <v>6.3106679999999997</v>
      </c>
      <c r="O3">
        <v>0.7311938</v>
      </c>
      <c r="P3">
        <v>0.74110169999999997</v>
      </c>
      <c r="Q3">
        <v>0.70267040000000003</v>
      </c>
      <c r="R3">
        <v>0.73140970000000005</v>
      </c>
      <c r="S3">
        <v>4.6470560000000001</v>
      </c>
      <c r="T3">
        <v>6.2655479999999999</v>
      </c>
      <c r="U3">
        <v>0.75387859999999995</v>
      </c>
      <c r="V3">
        <v>0.74570329999999996</v>
      </c>
      <c r="W3">
        <v>0.81034399999999995</v>
      </c>
      <c r="X3">
        <v>0.72703709999999999</v>
      </c>
      <c r="Y3">
        <v>4.9821809999999997</v>
      </c>
      <c r="Z3">
        <v>6.1766170000000002</v>
      </c>
    </row>
    <row r="4" spans="1:26" x14ac:dyDescent="0.15">
      <c r="A4" s="1" t="s">
        <v>28</v>
      </c>
      <c r="B4">
        <v>0.7</v>
      </c>
      <c r="C4">
        <v>0.75714550000000003</v>
      </c>
      <c r="D4">
        <v>0.77686489999999997</v>
      </c>
      <c r="E4">
        <v>0.76067770000000001</v>
      </c>
      <c r="F4">
        <v>0.76505290000000004</v>
      </c>
      <c r="G4">
        <v>5.030373</v>
      </c>
      <c r="H4">
        <v>6.095002</v>
      </c>
      <c r="I4">
        <v>0.71050690000000005</v>
      </c>
      <c r="J4">
        <v>0.68311080000000002</v>
      </c>
      <c r="K4">
        <v>0.72357709999999997</v>
      </c>
      <c r="L4">
        <v>0.76215900000000003</v>
      </c>
      <c r="M4">
        <v>4.6287929999999999</v>
      </c>
      <c r="N4">
        <v>6.3096410000000001</v>
      </c>
      <c r="O4">
        <v>0.70213650000000005</v>
      </c>
      <c r="P4">
        <v>0.70654649999999997</v>
      </c>
      <c r="Q4">
        <v>0.67070620000000003</v>
      </c>
      <c r="R4">
        <v>0.71686629999999996</v>
      </c>
      <c r="S4">
        <v>4.5533239999999999</v>
      </c>
      <c r="T4">
        <v>6.2546540000000004</v>
      </c>
      <c r="U4">
        <v>0.7320489</v>
      </c>
      <c r="V4">
        <v>0.71862780000000004</v>
      </c>
      <c r="W4">
        <v>0.77703829999999996</v>
      </c>
      <c r="X4">
        <v>0.70366300000000004</v>
      </c>
      <c r="Y4">
        <v>4.9697769999999997</v>
      </c>
      <c r="Z4">
        <v>6.2635110000000003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4E84-9230-D84D-BD5C-672A94430AE4}">
  <dimension ref="A1:Z24"/>
  <sheetViews>
    <sheetView tabSelected="1" topLeftCell="C1" workbookViewId="0">
      <selection activeCell="R9" activeCellId="2" sqref="F9:G9 L9:M9 R9:S9"/>
    </sheetView>
  </sheetViews>
  <sheetFormatPr baseColWidth="10" defaultRowHeight="13" x14ac:dyDescent="0.15"/>
  <sheetData>
    <row r="1" spans="1:26" x14ac:dyDescent="0.15">
      <c r="A1" t="s">
        <v>0</v>
      </c>
      <c r="C1" t="s">
        <v>29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43429690</v>
      </c>
      <c r="D3">
        <v>37727140</v>
      </c>
      <c r="E3">
        <v>34043560</v>
      </c>
      <c r="F3">
        <v>39512090</v>
      </c>
      <c r="G3">
        <v>219872100</v>
      </c>
      <c r="H3">
        <v>288358600</v>
      </c>
      <c r="I3">
        <v>43714620</v>
      </c>
      <c r="J3">
        <v>41420660</v>
      </c>
      <c r="K3">
        <v>39542420</v>
      </c>
      <c r="L3">
        <v>39673660</v>
      </c>
      <c r="M3">
        <v>217181800</v>
      </c>
      <c r="N3">
        <v>301436700</v>
      </c>
      <c r="O3">
        <v>43095440</v>
      </c>
      <c r="P3">
        <v>41847600</v>
      </c>
      <c r="Q3">
        <v>40650520</v>
      </c>
      <c r="R3">
        <v>36644700</v>
      </c>
      <c r="S3">
        <v>213125100</v>
      </c>
      <c r="T3">
        <v>294548600</v>
      </c>
      <c r="U3">
        <v>41415180</v>
      </c>
      <c r="V3">
        <v>40089620</v>
      </c>
      <c r="W3">
        <v>42596250</v>
      </c>
      <c r="X3">
        <v>38821160</v>
      </c>
      <c r="Y3">
        <v>221656500</v>
      </c>
      <c r="Z3">
        <v>256332400</v>
      </c>
    </row>
    <row r="4" spans="1:26" x14ac:dyDescent="0.15">
      <c r="A4" s="1" t="s">
        <v>28</v>
      </c>
      <c r="B4">
        <v>0.7</v>
      </c>
      <c r="C4">
        <v>41599820</v>
      </c>
      <c r="D4">
        <v>36280920</v>
      </c>
      <c r="E4">
        <v>32579220</v>
      </c>
      <c r="F4">
        <v>37635000</v>
      </c>
      <c r="G4">
        <v>220268000</v>
      </c>
      <c r="H4">
        <v>291735300</v>
      </c>
      <c r="I4">
        <v>42295250</v>
      </c>
      <c r="J4">
        <v>39067410</v>
      </c>
      <c r="K4">
        <v>38015560</v>
      </c>
      <c r="L4">
        <v>37802700</v>
      </c>
      <c r="M4">
        <v>214590200</v>
      </c>
      <c r="N4">
        <v>304696600</v>
      </c>
      <c r="O4">
        <v>41035900</v>
      </c>
      <c r="P4">
        <v>39978960</v>
      </c>
      <c r="Q4">
        <v>38529870</v>
      </c>
      <c r="R4">
        <v>35727660</v>
      </c>
      <c r="S4">
        <v>210063900</v>
      </c>
      <c r="T4">
        <v>296851600</v>
      </c>
      <c r="U4">
        <v>40359620</v>
      </c>
      <c r="V4">
        <v>38414460</v>
      </c>
      <c r="W4">
        <v>40724540</v>
      </c>
      <c r="X4">
        <v>37445210</v>
      </c>
      <c r="Y4">
        <v>221462400</v>
      </c>
      <c r="Z4">
        <v>263282500</v>
      </c>
    </row>
    <row r="7" spans="1:26" x14ac:dyDescent="0.15">
      <c r="A7" t="s">
        <v>0</v>
      </c>
      <c r="C7" t="s">
        <v>30</v>
      </c>
    </row>
    <row r="8" spans="1:26" x14ac:dyDescent="0.1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</row>
    <row r="9" spans="1:26" x14ac:dyDescent="0.15">
      <c r="A9" s="1" t="s">
        <v>27</v>
      </c>
      <c r="B9">
        <v>0</v>
      </c>
      <c r="C9">
        <v>56057170</v>
      </c>
      <c r="D9">
        <v>48167330</v>
      </c>
      <c r="E9">
        <v>44725860</v>
      </c>
      <c r="F9">
        <v>50480090</v>
      </c>
      <c r="G9">
        <v>43704960</v>
      </c>
      <c r="H9">
        <v>47827980</v>
      </c>
      <c r="I9">
        <v>60186970</v>
      </c>
      <c r="J9">
        <v>58495390</v>
      </c>
      <c r="K9">
        <v>53710840</v>
      </c>
      <c r="L9">
        <v>53509870</v>
      </c>
      <c r="M9">
        <v>45837920</v>
      </c>
      <c r="N9">
        <v>48460290</v>
      </c>
      <c r="O9">
        <v>58807370</v>
      </c>
      <c r="P9">
        <v>57908930</v>
      </c>
      <c r="Q9">
        <v>59462060</v>
      </c>
      <c r="R9">
        <v>51495600</v>
      </c>
      <c r="S9">
        <v>45521630</v>
      </c>
      <c r="T9">
        <v>47161090</v>
      </c>
      <c r="U9">
        <v>55337610</v>
      </c>
      <c r="V9">
        <v>54815150</v>
      </c>
      <c r="W9">
        <v>52612390</v>
      </c>
      <c r="X9">
        <v>54162980</v>
      </c>
      <c r="Y9">
        <v>44624180</v>
      </c>
      <c r="Z9">
        <v>41700880</v>
      </c>
    </row>
    <row r="10" spans="1:26" x14ac:dyDescent="0.15">
      <c r="A10" s="1" t="s">
        <v>28</v>
      </c>
      <c r="B10">
        <v>0.7</v>
      </c>
      <c r="C10">
        <v>55870360</v>
      </c>
      <c r="D10">
        <v>47957360</v>
      </c>
      <c r="E10">
        <v>44190700</v>
      </c>
      <c r="F10">
        <v>50095740</v>
      </c>
      <c r="G10">
        <v>44050190</v>
      </c>
      <c r="H10">
        <v>48623070</v>
      </c>
      <c r="I10">
        <v>59834010</v>
      </c>
      <c r="J10">
        <v>58405580</v>
      </c>
      <c r="K10">
        <v>53615120</v>
      </c>
      <c r="L10">
        <v>52492670</v>
      </c>
      <c r="M10">
        <v>46323200</v>
      </c>
      <c r="N10">
        <v>48894830</v>
      </c>
      <c r="O10">
        <v>58510500</v>
      </c>
      <c r="P10">
        <v>58044590</v>
      </c>
      <c r="Q10">
        <v>59028470</v>
      </c>
      <c r="R10">
        <v>51084530</v>
      </c>
      <c r="S10">
        <v>45947900</v>
      </c>
      <c r="T10">
        <v>47762870</v>
      </c>
      <c r="U10">
        <v>55453400</v>
      </c>
      <c r="V10">
        <v>54648600</v>
      </c>
      <c r="W10">
        <v>52389890</v>
      </c>
      <c r="X10">
        <v>54058090</v>
      </c>
      <c r="Y10">
        <v>44678920</v>
      </c>
      <c r="Z10">
        <v>42205790</v>
      </c>
    </row>
    <row r="13" spans="1:26" x14ac:dyDescent="0.15">
      <c r="C13">
        <f>C3/C9</f>
        <v>0.77473925280209477</v>
      </c>
      <c r="D13">
        <f t="shared" ref="D13:Z13" si="0">D3/D9</f>
        <v>0.78325163549650767</v>
      </c>
      <c r="E13">
        <f t="shared" si="0"/>
        <v>0.76116054559934676</v>
      </c>
      <c r="F13">
        <f t="shared" si="0"/>
        <v>0.78272621938669285</v>
      </c>
      <c r="G13">
        <f t="shared" si="0"/>
        <v>5.0308271646970963</v>
      </c>
      <c r="H13">
        <f t="shared" si="0"/>
        <v>6.029077539967191</v>
      </c>
      <c r="I13">
        <f t="shared" si="0"/>
        <v>0.72631368550368958</v>
      </c>
      <c r="J13">
        <f t="shared" si="0"/>
        <v>0.70810127088647501</v>
      </c>
      <c r="K13">
        <f t="shared" si="0"/>
        <v>0.73620930151157571</v>
      </c>
      <c r="L13">
        <f t="shared" si="0"/>
        <v>0.74142695543831449</v>
      </c>
      <c r="M13">
        <f t="shared" si="0"/>
        <v>4.7380378516302661</v>
      </c>
      <c r="N13">
        <f t="shared" si="0"/>
        <v>6.2202826272810174</v>
      </c>
      <c r="O13">
        <f t="shared" si="0"/>
        <v>0.73282379402445641</v>
      </c>
      <c r="P13">
        <f t="shared" si="0"/>
        <v>0.72264502210626236</v>
      </c>
      <c r="Q13">
        <f t="shared" si="0"/>
        <v>0.68363793652624882</v>
      </c>
      <c r="R13">
        <f t="shared" si="0"/>
        <v>0.71160837042388092</v>
      </c>
      <c r="S13">
        <f t="shared" si="0"/>
        <v>4.6818424559928982</v>
      </c>
      <c r="T13">
        <f t="shared" si="0"/>
        <v>6.245585078716374</v>
      </c>
      <c r="U13">
        <f t="shared" si="0"/>
        <v>0.74840926451286927</v>
      </c>
      <c r="V13">
        <f t="shared" si="0"/>
        <v>0.73136021702029452</v>
      </c>
      <c r="W13">
        <f t="shared" si="0"/>
        <v>0.80962393078892636</v>
      </c>
      <c r="X13">
        <f t="shared" si="0"/>
        <v>0.71674712137330698</v>
      </c>
      <c r="Y13">
        <f t="shared" si="0"/>
        <v>4.9671837107146839</v>
      </c>
      <c r="Z13">
        <f t="shared" si="0"/>
        <v>6.1469302326473683</v>
      </c>
    </row>
    <row r="14" spans="1:26" x14ac:dyDescent="0.15">
      <c r="C14">
        <f>C4/C10</f>
        <v>0.7445776257750979</v>
      </c>
      <c r="D14">
        <f t="shared" ref="D14:Z14" si="1">D4/D10</f>
        <v>0.75652454597167151</v>
      </c>
      <c r="E14">
        <f t="shared" si="1"/>
        <v>0.73724154629820304</v>
      </c>
      <c r="F14">
        <f t="shared" si="1"/>
        <v>0.75126148450946129</v>
      </c>
      <c r="G14">
        <f t="shared" si="1"/>
        <v>5.0003870584894186</v>
      </c>
      <c r="H14">
        <f t="shared" si="1"/>
        <v>5.9999358329286903</v>
      </c>
      <c r="I14">
        <f t="shared" si="1"/>
        <v>0.70687640691305831</v>
      </c>
      <c r="J14">
        <f t="shared" si="1"/>
        <v>0.66889858811435488</v>
      </c>
      <c r="K14">
        <f t="shared" si="1"/>
        <v>0.70904550805817468</v>
      </c>
      <c r="L14">
        <f t="shared" si="1"/>
        <v>0.72015197550438947</v>
      </c>
      <c r="M14">
        <f t="shared" si="1"/>
        <v>4.6324563069908811</v>
      </c>
      <c r="N14">
        <f t="shared" si="1"/>
        <v>6.2316731646270167</v>
      </c>
      <c r="O14">
        <f t="shared" si="1"/>
        <v>0.70134249408225879</v>
      </c>
      <c r="P14">
        <f t="shared" si="1"/>
        <v>0.68876289762749643</v>
      </c>
      <c r="Q14">
        <f t="shared" si="1"/>
        <v>0.65273367241265101</v>
      </c>
      <c r="R14">
        <f t="shared" si="1"/>
        <v>0.69938315963756548</v>
      </c>
      <c r="S14">
        <f t="shared" si="1"/>
        <v>4.5717845646917485</v>
      </c>
      <c r="T14">
        <f t="shared" si="1"/>
        <v>6.2151122828255501</v>
      </c>
      <c r="U14">
        <f t="shared" si="1"/>
        <v>0.72781145971211869</v>
      </c>
      <c r="V14">
        <f t="shared" si="1"/>
        <v>0.70293584831084421</v>
      </c>
      <c r="W14">
        <f t="shared" si="1"/>
        <v>0.77733585621195234</v>
      </c>
      <c r="X14">
        <f t="shared" si="1"/>
        <v>0.69268466569943554</v>
      </c>
      <c r="Y14">
        <f t="shared" si="1"/>
        <v>4.956753654743669</v>
      </c>
      <c r="Z14">
        <f t="shared" si="1"/>
        <v>6.2380659146529425</v>
      </c>
    </row>
    <row r="17" spans="1:26" x14ac:dyDescent="0.15">
      <c r="A17" t="s">
        <v>0</v>
      </c>
      <c r="C17" t="s">
        <v>31</v>
      </c>
    </row>
    <row r="18" spans="1:26" x14ac:dyDescent="0.1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</row>
    <row r="19" spans="1:26" x14ac:dyDescent="0.15">
      <c r="A19" s="1" t="s">
        <v>27</v>
      </c>
      <c r="B19">
        <v>0</v>
      </c>
      <c r="C19">
        <v>0.785273</v>
      </c>
      <c r="D19">
        <v>0.80079869999999997</v>
      </c>
      <c r="E19">
        <v>0.7835993</v>
      </c>
      <c r="F19">
        <v>0.79926920000000001</v>
      </c>
      <c r="G19">
        <v>5.039644</v>
      </c>
      <c r="H19">
        <v>6.125286</v>
      </c>
      <c r="I19">
        <v>0.73082020000000003</v>
      </c>
      <c r="J19">
        <v>0.72393010000000002</v>
      </c>
      <c r="K19">
        <v>0.74867329999999999</v>
      </c>
      <c r="L19">
        <v>0.78486299999999998</v>
      </c>
      <c r="M19">
        <v>4.7282250000000001</v>
      </c>
      <c r="N19">
        <v>6.3106679999999997</v>
      </c>
      <c r="O19">
        <v>0.7311938</v>
      </c>
      <c r="P19">
        <v>0.74110169999999997</v>
      </c>
      <c r="Q19">
        <v>0.70267040000000003</v>
      </c>
      <c r="R19">
        <v>0.73140970000000005</v>
      </c>
      <c r="S19">
        <v>4.6470560000000001</v>
      </c>
      <c r="T19">
        <v>6.2655479999999999</v>
      </c>
      <c r="U19">
        <v>0.75387859999999995</v>
      </c>
      <c r="V19">
        <v>0.74570329999999996</v>
      </c>
      <c r="W19">
        <v>0.81034399999999995</v>
      </c>
      <c r="X19">
        <v>0.72703709999999999</v>
      </c>
      <c r="Y19">
        <v>4.9821809999999997</v>
      </c>
      <c r="Z19">
        <v>6.1766170000000002</v>
      </c>
    </row>
    <row r="20" spans="1:26" x14ac:dyDescent="0.15">
      <c r="A20" s="1" t="s">
        <v>28</v>
      </c>
      <c r="B20">
        <v>0.7</v>
      </c>
      <c r="C20">
        <v>0.75714550000000003</v>
      </c>
      <c r="D20">
        <v>0.77686489999999997</v>
      </c>
      <c r="E20">
        <v>0.76067770000000001</v>
      </c>
      <c r="F20">
        <v>0.76505290000000004</v>
      </c>
      <c r="G20">
        <v>5.030373</v>
      </c>
      <c r="H20">
        <v>6.095002</v>
      </c>
      <c r="I20">
        <v>0.71050690000000005</v>
      </c>
      <c r="J20">
        <v>0.68311080000000002</v>
      </c>
      <c r="K20">
        <v>0.72357709999999997</v>
      </c>
      <c r="L20">
        <v>0.76215900000000003</v>
      </c>
      <c r="M20">
        <v>4.6287929999999999</v>
      </c>
      <c r="N20">
        <v>6.3096410000000001</v>
      </c>
      <c r="O20">
        <v>0.70213650000000005</v>
      </c>
      <c r="P20">
        <v>0.70654649999999997</v>
      </c>
      <c r="Q20">
        <v>0.67070620000000003</v>
      </c>
      <c r="R20">
        <v>0.71686629999999996</v>
      </c>
      <c r="S20">
        <v>4.5533239999999999</v>
      </c>
      <c r="T20">
        <v>6.2546540000000004</v>
      </c>
      <c r="U20">
        <v>0.7320489</v>
      </c>
      <c r="V20">
        <v>0.71862780000000004</v>
      </c>
      <c r="W20">
        <v>0.77703829999999996</v>
      </c>
      <c r="X20">
        <v>0.70366300000000004</v>
      </c>
      <c r="Y20">
        <v>4.9697769999999997</v>
      </c>
      <c r="Z20">
        <v>6.2635110000000003</v>
      </c>
    </row>
    <row r="23" spans="1:26" x14ac:dyDescent="0.15">
      <c r="C23">
        <f>C13-C19</f>
        <v>-1.053374719790523E-2</v>
      </c>
      <c r="D23">
        <f t="shared" ref="D23:Z23" si="2">D13-D19</f>
        <v>-1.7547064503492305E-2</v>
      </c>
      <c r="E23">
        <f t="shared" si="2"/>
        <v>-2.2438754400653238E-2</v>
      </c>
      <c r="F23">
        <f t="shared" si="2"/>
        <v>-1.6542980613307168E-2</v>
      </c>
      <c r="G23">
        <f t="shared" si="2"/>
        <v>-8.8168353029036695E-3</v>
      </c>
      <c r="H23">
        <f t="shared" si="2"/>
        <v>-9.6208460032809029E-2</v>
      </c>
      <c r="I23">
        <f t="shared" si="2"/>
        <v>-4.5065144963104542E-3</v>
      </c>
      <c r="J23">
        <f t="shared" si="2"/>
        <v>-1.5828829113525011E-2</v>
      </c>
      <c r="K23">
        <f t="shared" si="2"/>
        <v>-1.2463998488424277E-2</v>
      </c>
      <c r="L23">
        <f t="shared" si="2"/>
        <v>-4.3436044561685483E-2</v>
      </c>
      <c r="M23">
        <f t="shared" si="2"/>
        <v>9.8128516302660174E-3</v>
      </c>
      <c r="N23">
        <f t="shared" si="2"/>
        <v>-9.0385372718982282E-2</v>
      </c>
      <c r="O23">
        <f t="shared" si="2"/>
        <v>1.6299940244564048E-3</v>
      </c>
      <c r="P23">
        <f t="shared" si="2"/>
        <v>-1.8456677893737616E-2</v>
      </c>
      <c r="Q23">
        <f t="shared" si="2"/>
        <v>-1.9032463473751204E-2</v>
      </c>
      <c r="R23">
        <f t="shared" si="2"/>
        <v>-1.9801329576119131E-2</v>
      </c>
      <c r="S23">
        <f t="shared" si="2"/>
        <v>3.4786455992898091E-2</v>
      </c>
      <c r="T23">
        <f t="shared" si="2"/>
        <v>-1.9962921283625867E-2</v>
      </c>
      <c r="U23">
        <f t="shared" si="2"/>
        <v>-5.4693354871306887E-3</v>
      </c>
      <c r="V23">
        <f t="shared" si="2"/>
        <v>-1.4343082979705435E-2</v>
      </c>
      <c r="W23">
        <f t="shared" si="2"/>
        <v>-7.200692110735929E-4</v>
      </c>
      <c r="X23">
        <f t="shared" si="2"/>
        <v>-1.0289978626693008E-2</v>
      </c>
      <c r="Y23">
        <f t="shared" si="2"/>
        <v>-1.4997289285315851E-2</v>
      </c>
      <c r="Z23">
        <f t="shared" si="2"/>
        <v>-2.9686767352631982E-2</v>
      </c>
    </row>
    <row r="24" spans="1:26" x14ac:dyDescent="0.15">
      <c r="C24">
        <f>C14-C20</f>
        <v>-1.2567874224902131E-2</v>
      </c>
      <c r="D24">
        <f t="shared" ref="D24:Z24" si="3">D14-D20</f>
        <v>-2.0340354028328456E-2</v>
      </c>
      <c r="E24">
        <f t="shared" si="3"/>
        <v>-2.3436153701796969E-2</v>
      </c>
      <c r="F24">
        <f t="shared" si="3"/>
        <v>-1.379141549053875E-2</v>
      </c>
      <c r="G24">
        <f t="shared" si="3"/>
        <v>-2.9985941510581426E-2</v>
      </c>
      <c r="H24">
        <f t="shared" si="3"/>
        <v>-9.5066167071309771E-2</v>
      </c>
      <c r="I24">
        <f t="shared" si="3"/>
        <v>-3.630493086941744E-3</v>
      </c>
      <c r="J24">
        <f t="shared" si="3"/>
        <v>-1.4212211885645143E-2</v>
      </c>
      <c r="K24">
        <f t="shared" si="3"/>
        <v>-1.4531591941825295E-2</v>
      </c>
      <c r="L24">
        <f t="shared" si="3"/>
        <v>-4.2007024495610557E-2</v>
      </c>
      <c r="M24">
        <f t="shared" si="3"/>
        <v>3.6633069908811322E-3</v>
      </c>
      <c r="N24">
        <f t="shared" si="3"/>
        <v>-7.7967835372983352E-2</v>
      </c>
      <c r="O24">
        <f t="shared" si="3"/>
        <v>-7.9400591774125839E-4</v>
      </c>
      <c r="P24">
        <f t="shared" si="3"/>
        <v>-1.7783602372503537E-2</v>
      </c>
      <c r="Q24">
        <f t="shared" si="3"/>
        <v>-1.7972527587349019E-2</v>
      </c>
      <c r="R24">
        <f t="shared" si="3"/>
        <v>-1.7483140362434479E-2</v>
      </c>
      <c r="S24">
        <f t="shared" si="3"/>
        <v>1.8460564691748615E-2</v>
      </c>
      <c r="T24">
        <f t="shared" si="3"/>
        <v>-3.9541717174450319E-2</v>
      </c>
      <c r="U24">
        <f t="shared" si="3"/>
        <v>-4.2374402878813111E-3</v>
      </c>
      <c r="V24">
        <f t="shared" si="3"/>
        <v>-1.5691951689155825E-2</v>
      </c>
      <c r="W24">
        <f t="shared" si="3"/>
        <v>2.9755621195237669E-4</v>
      </c>
      <c r="X24">
        <f t="shared" si="3"/>
        <v>-1.0978334300564496E-2</v>
      </c>
      <c r="Y24">
        <f t="shared" si="3"/>
        <v>-1.3023345256330643E-2</v>
      </c>
      <c r="Z24">
        <f t="shared" si="3"/>
        <v>-2.5445085347057805E-2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AS_P02_GFP</vt:lpstr>
      <vt:lpstr>AS_P02_Nuc-RFP</vt:lpstr>
      <vt:lpstr>AS_P02_GFP-Nuc-RFP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1</cp:revision>
  <dcterms:modified xsi:type="dcterms:W3CDTF">2023-03-23T21:21:28Z</dcterms:modified>
  <dc:language>en-US</dc:language>
</cp:coreProperties>
</file>