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dav/Google Drive/MCB/Sullivan_lab/Asp-sens/Asp-sensor_steady-state/AS_P4+5/IC_data/"/>
    </mc:Choice>
  </mc:AlternateContent>
  <xr:revisionPtr revIDLastSave="0" documentId="13_ncr:1_{830E8137-28F4-2448-AC21-B1EFC0C10F7D}" xr6:coauthVersionLast="47" xr6:coauthVersionMax="47" xr10:uidLastSave="{00000000-0000-0000-0000-000000000000}"/>
  <bookViews>
    <workbookView xWindow="0" yWindow="500" windowWidth="25240" windowHeight="11420" tabRatio="500" activeTab="3" xr2:uid="{00000000-000D-0000-FFFF-FFFF00000000}"/>
  </bookViews>
  <sheets>
    <sheet name="AS_P05_GFP" sheetId="1" r:id="rId1"/>
    <sheet name="AS_P05_Nuc-RFP" sheetId="2" r:id="rId2"/>
    <sheet name="AS_P05_GFP-Nuc-RFP" sheetId="3" r:id="rId3"/>
    <sheet name="all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23" i="4" l="1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C24" i="4"/>
  <c r="C23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C15" i="4"/>
  <c r="C14" i="4"/>
</calcChain>
</file>

<file path=xl/sharedStrings.xml><?xml version="1.0" encoding="utf-8"?>
<sst xmlns="http://schemas.openxmlformats.org/spreadsheetml/2006/main" count="177" uniqueCount="32">
  <si>
    <t>Vessel Name: AS_P5</t>
  </si>
  <si>
    <t>Date Time</t>
  </si>
  <si>
    <t>Elapsed</t>
  </si>
  <si>
    <t>A1</t>
  </si>
  <si>
    <t>A2</t>
  </si>
  <si>
    <t>A3</t>
  </si>
  <si>
    <t>A4</t>
  </si>
  <si>
    <t>A5</t>
  </si>
  <si>
    <t>A6</t>
  </si>
  <si>
    <t>B1</t>
  </si>
  <si>
    <t>B2</t>
  </si>
  <si>
    <t>B3</t>
  </si>
  <si>
    <t>B4</t>
  </si>
  <si>
    <t>B5</t>
  </si>
  <si>
    <t>B6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</si>
  <si>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</si>
  <si>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</si>
  <si>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</si>
  <si>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</si>
  <si>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</si>
  <si>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</si>
  <si>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</si>
  <si>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</si>
  <si>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</si>
  <si>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</si>
  <si>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</si>
  <si>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</si>
  <si>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1/29/2023 6:51:00 PM</t>
  </si>
  <si>
    <t>1/29/2023 7:33:00 PM</t>
  </si>
  <si>
    <t>GFP</t>
  </si>
  <si>
    <t>Nuc-RFP</t>
  </si>
  <si>
    <t>GFP-NucpRFP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</si>
</sst>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"/>
  <sheetViews>
    <sheetView zoomScaleNormal="100" workbookViewId="0">
      <selection sqref="A1:XFD4"/>
    </sheetView>
  </sheetViews>
  <sheetFormatPr baseColWidth="10" defaultColWidth="11.5" defaultRowHeight="13" x14ac:dyDescent="0.15"/>
  <cols>
    <col min="1" max="1" width="19.33203125" customWidth="1"/>
    <col min="2" max="2" width="8.1640625" customWidth="1"/>
    <col min="3" max="4" width="9.33203125" customWidth="1"/>
    <col min="5" max="5" width="9" customWidth="1"/>
    <col min="6" max="6" width="8.33203125" customWidth="1"/>
    <col min="7" max="9" width="9.33203125" customWidth="1"/>
    <col min="10" max="10" width="9.1640625" customWidth="1"/>
    <col min="11" max="11" width="9.33203125" customWidth="1"/>
    <col min="12" max="12" width="8.33203125" customWidth="1"/>
    <col min="13" max="16" width="9.33203125" customWidth="1"/>
    <col min="17" max="18" width="8.33203125" customWidth="1"/>
    <col min="19" max="22" width="9.33203125" customWidth="1"/>
    <col min="23" max="23" width="9.1640625" customWidth="1"/>
    <col min="24" max="24" width="8.33203125" customWidth="1"/>
    <col min="25" max="26" width="9.33203125" customWidth="1"/>
  </cols>
  <sheetData>
    <row r="1" spans="1:26" x14ac:dyDescent="0.15">
      <c r="A1" t="s">
        <v>0</v>
      </c>
    </row>
    <row r="2" spans="1:26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</row>
    <row r="3" spans="1:26" x14ac:dyDescent="0.15">
      <c r="A3" s="1" t="s">
        <v>27</v>
      </c>
      <c r="B3">
        <v>0</v>
      </c>
      <c r="C3">
        <v>39606930</v>
      </c>
      <c r="D3">
        <v>23995430</v>
      </c>
      <c r="E3">
        <v>11829110</v>
      </c>
      <c r="F3">
        <v>9174489</v>
      </c>
      <c r="G3">
        <v>46750230</v>
      </c>
      <c r="H3">
        <v>53893940</v>
      </c>
      <c r="I3">
        <v>33586420</v>
      </c>
      <c r="J3">
        <v>21186510</v>
      </c>
      <c r="K3">
        <v>10322050</v>
      </c>
      <c r="L3">
        <v>8073293</v>
      </c>
      <c r="M3">
        <v>42205580</v>
      </c>
      <c r="N3">
        <v>48376620</v>
      </c>
      <c r="O3">
        <v>32797550</v>
      </c>
      <c r="P3">
        <v>20400780</v>
      </c>
      <c r="Q3">
        <v>9491884</v>
      </c>
      <c r="R3">
        <v>7655072</v>
      </c>
      <c r="S3">
        <v>37232780</v>
      </c>
      <c r="T3">
        <v>46583930</v>
      </c>
      <c r="U3">
        <v>36077020</v>
      </c>
      <c r="V3">
        <v>23301310</v>
      </c>
      <c r="W3">
        <v>11499240</v>
      </c>
      <c r="X3">
        <v>8768123</v>
      </c>
      <c r="Y3">
        <v>46472250</v>
      </c>
      <c r="Z3">
        <v>48522070</v>
      </c>
    </row>
    <row r="4" spans="1:26" x14ac:dyDescent="0.15">
      <c r="A4" s="1" t="s">
        <v>28</v>
      </c>
      <c r="B4">
        <v>0.7</v>
      </c>
      <c r="C4">
        <v>38330300</v>
      </c>
      <c r="D4">
        <v>22518110</v>
      </c>
      <c r="E4">
        <v>10761880</v>
      </c>
      <c r="F4">
        <v>8161861</v>
      </c>
      <c r="G4">
        <v>45242860</v>
      </c>
      <c r="H4">
        <v>52520350</v>
      </c>
      <c r="I4">
        <v>31935040</v>
      </c>
      <c r="J4">
        <v>20001780</v>
      </c>
      <c r="K4">
        <v>9356105</v>
      </c>
      <c r="L4">
        <v>7405948</v>
      </c>
      <c r="M4">
        <v>41819350</v>
      </c>
      <c r="N4">
        <v>46430990</v>
      </c>
      <c r="O4">
        <v>30643050</v>
      </c>
      <c r="P4">
        <v>19231920</v>
      </c>
      <c r="Q4">
        <v>8644826</v>
      </c>
      <c r="R4">
        <v>7155665</v>
      </c>
      <c r="S4">
        <v>36699050</v>
      </c>
      <c r="T4">
        <v>45557980</v>
      </c>
      <c r="U4">
        <v>35265580</v>
      </c>
      <c r="V4">
        <v>22459890</v>
      </c>
      <c r="W4">
        <v>10710660</v>
      </c>
      <c r="X4">
        <v>8266120</v>
      </c>
      <c r="Y4">
        <v>45892830</v>
      </c>
      <c r="Z4">
        <v>46972700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"/>
  <sheetViews>
    <sheetView zoomScaleNormal="100" workbookViewId="0">
      <selection sqref="A1:XFD4"/>
    </sheetView>
  </sheetViews>
  <sheetFormatPr baseColWidth="10" defaultColWidth="11.5" defaultRowHeight="13" x14ac:dyDescent="0.15"/>
  <sheetData>
    <row r="1" spans="1:26" x14ac:dyDescent="0.15">
      <c r="A1" t="s">
        <v>0</v>
      </c>
    </row>
    <row r="2" spans="1:26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</row>
    <row r="3" spans="1:26" x14ac:dyDescent="0.15">
      <c r="A3" s="1" t="s">
        <v>27</v>
      </c>
      <c r="B3">
        <v>0</v>
      </c>
      <c r="C3">
        <v>1227865</v>
      </c>
      <c r="D3">
        <v>1126685</v>
      </c>
      <c r="E3">
        <v>908840.6</v>
      </c>
      <c r="F3">
        <v>994397.4</v>
      </c>
      <c r="G3">
        <v>1339719</v>
      </c>
      <c r="H3">
        <v>1420051</v>
      </c>
      <c r="I3">
        <v>1095378</v>
      </c>
      <c r="J3">
        <v>938036.5</v>
      </c>
      <c r="K3">
        <v>856635.3</v>
      </c>
      <c r="L3">
        <v>892204.2</v>
      </c>
      <c r="M3">
        <v>1242641</v>
      </c>
      <c r="N3">
        <v>1418675</v>
      </c>
      <c r="O3">
        <v>1050903</v>
      </c>
      <c r="P3">
        <v>855027.1</v>
      </c>
      <c r="Q3">
        <v>756628.9</v>
      </c>
      <c r="R3">
        <v>805071.5</v>
      </c>
      <c r="S3">
        <v>1073853</v>
      </c>
      <c r="T3">
        <v>1528538</v>
      </c>
      <c r="U3">
        <v>1132300</v>
      </c>
      <c r="V3">
        <v>946286.2</v>
      </c>
      <c r="W3">
        <v>935161.3</v>
      </c>
      <c r="X3">
        <v>987956.1</v>
      </c>
      <c r="Y3">
        <v>1300679</v>
      </c>
      <c r="Z3">
        <v>1446381</v>
      </c>
    </row>
    <row r="4" spans="1:26" x14ac:dyDescent="0.15">
      <c r="A4" s="1" t="s">
        <v>28</v>
      </c>
      <c r="B4">
        <v>0.7</v>
      </c>
      <c r="C4">
        <v>1240045</v>
      </c>
      <c r="D4">
        <v>1133226</v>
      </c>
      <c r="E4">
        <v>893047.8</v>
      </c>
      <c r="F4">
        <v>988017.9</v>
      </c>
      <c r="G4">
        <v>1337233</v>
      </c>
      <c r="H4">
        <v>1420415</v>
      </c>
      <c r="I4">
        <v>1102771</v>
      </c>
      <c r="J4">
        <v>963173.3</v>
      </c>
      <c r="K4">
        <v>841416.2</v>
      </c>
      <c r="L4">
        <v>880083.8</v>
      </c>
      <c r="M4">
        <v>1229913</v>
      </c>
      <c r="N4">
        <v>1420524</v>
      </c>
      <c r="O4">
        <v>997709.7</v>
      </c>
      <c r="P4">
        <v>865569.1</v>
      </c>
      <c r="Q4">
        <v>751710.1</v>
      </c>
      <c r="R4">
        <v>822718.1</v>
      </c>
      <c r="S4">
        <v>1071545</v>
      </c>
      <c r="T4">
        <v>1547925</v>
      </c>
      <c r="U4">
        <v>1132743</v>
      </c>
      <c r="V4">
        <v>959276.6</v>
      </c>
      <c r="W4">
        <v>931421.7</v>
      </c>
      <c r="X4">
        <v>1000779</v>
      </c>
      <c r="Y4">
        <v>1288731</v>
      </c>
      <c r="Z4">
        <v>1453788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4"/>
  <sheetViews>
    <sheetView zoomScaleNormal="100" workbookViewId="0">
      <selection sqref="A1:XFD4"/>
    </sheetView>
  </sheetViews>
  <sheetFormatPr baseColWidth="10" defaultColWidth="11.5" defaultRowHeight="13" x14ac:dyDescent="0.15"/>
  <sheetData>
    <row r="1" spans="1:26" x14ac:dyDescent="0.15">
      <c r="A1" t="s">
        <v>0</v>
      </c>
    </row>
    <row r="2" spans="1:26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</row>
    <row r="3" spans="1:26" x14ac:dyDescent="0.15">
      <c r="A3" s="1" t="s">
        <v>27</v>
      </c>
      <c r="B3">
        <v>0</v>
      </c>
      <c r="C3">
        <v>34.177700000000002</v>
      </c>
      <c r="D3">
        <v>22.740459999999999</v>
      </c>
      <c r="E3">
        <v>13.46303</v>
      </c>
      <c r="F3">
        <v>9.555078</v>
      </c>
      <c r="G3">
        <v>35.932299999999998</v>
      </c>
      <c r="H3">
        <v>37.764240000000001</v>
      </c>
      <c r="I3">
        <v>32.692810000000001</v>
      </c>
      <c r="J3">
        <v>23.24334</v>
      </c>
      <c r="K3">
        <v>12.512930000000001</v>
      </c>
      <c r="L3">
        <v>9.5675430000000006</v>
      </c>
      <c r="M3">
        <v>35.36139</v>
      </c>
      <c r="N3">
        <v>34.762810000000002</v>
      </c>
      <c r="O3">
        <v>33.456919999999997</v>
      </c>
      <c r="P3">
        <v>24.17257</v>
      </c>
      <c r="Q3">
        <v>13.065390000000001</v>
      </c>
      <c r="R3">
        <v>10.185280000000001</v>
      </c>
      <c r="S3">
        <v>35.552779999999998</v>
      </c>
      <c r="T3">
        <v>30.841709999999999</v>
      </c>
      <c r="U3">
        <v>32.3217</v>
      </c>
      <c r="V3">
        <v>25.801770000000001</v>
      </c>
      <c r="W3">
        <v>12.932980000000001</v>
      </c>
      <c r="X3">
        <v>9.4488160000000008</v>
      </c>
      <c r="Y3">
        <v>35.741909999999997</v>
      </c>
      <c r="Z3">
        <v>33.994140000000002</v>
      </c>
    </row>
    <row r="4" spans="1:26" x14ac:dyDescent="0.15">
      <c r="A4" s="1" t="s">
        <v>28</v>
      </c>
      <c r="B4">
        <v>0.7</v>
      </c>
      <c r="C4">
        <v>32.955449999999999</v>
      </c>
      <c r="D4">
        <v>21.264220000000002</v>
      </c>
      <c r="E4">
        <v>12.525550000000001</v>
      </c>
      <c r="F4">
        <v>8.5709780000000002</v>
      </c>
      <c r="G4">
        <v>34.952469999999998</v>
      </c>
      <c r="H4">
        <v>36.750929999999997</v>
      </c>
      <c r="I4">
        <v>30.978919999999999</v>
      </c>
      <c r="J4">
        <v>21.57273</v>
      </c>
      <c r="K4">
        <v>11.520099999999999</v>
      </c>
      <c r="L4">
        <v>8.8035960000000006</v>
      </c>
      <c r="M4">
        <v>35.344540000000002</v>
      </c>
      <c r="N4">
        <v>33.267310000000002</v>
      </c>
      <c r="O4">
        <v>32.630569999999999</v>
      </c>
      <c r="P4">
        <v>22.706579999999999</v>
      </c>
      <c r="Q4">
        <v>12.061389999999999</v>
      </c>
      <c r="R4">
        <v>9.2828339999999994</v>
      </c>
      <c r="S4">
        <v>35.044110000000003</v>
      </c>
      <c r="T4">
        <v>29.800550000000001</v>
      </c>
      <c r="U4">
        <v>31.51258</v>
      </c>
      <c r="V4">
        <v>24.486609999999999</v>
      </c>
      <c r="W4">
        <v>12.112299999999999</v>
      </c>
      <c r="X4">
        <v>8.7449499999999993</v>
      </c>
      <c r="Y4">
        <v>35.422499999999999</v>
      </c>
      <c r="Z4">
        <v>32.713769999999997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7DD7B-C659-A94D-857A-496B828D72FF}">
  <dimension ref="A1:Z24"/>
  <sheetViews>
    <sheetView tabSelected="1" workbookViewId="0">
      <selection activeCell="K5" sqref="K5"/>
    </sheetView>
  </sheetViews>
  <sheetFormatPr baseColWidth="10" defaultRowHeight="13" x14ac:dyDescent="0.15"/>
  <sheetData>
    <row r="1" spans="1:26" x14ac:dyDescent="0.15">
      <c r="A1" t="s">
        <v>0</v>
      </c>
      <c r="C1" t="s">
        <v>29</v>
      </c>
    </row>
    <row r="2" spans="1:26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</row>
    <row r="3" spans="1:26" x14ac:dyDescent="0.15">
      <c r="A3" s="1" t="s">
        <v>27</v>
      </c>
      <c r="B3">
        <v>0</v>
      </c>
      <c r="C3">
        <v>39606930</v>
      </c>
      <c r="D3">
        <v>23995430</v>
      </c>
      <c r="E3">
        <v>11829110</v>
      </c>
      <c r="F3">
        <v>9174489</v>
      </c>
      <c r="G3">
        <v>46750230</v>
      </c>
      <c r="H3">
        <v>53893940</v>
      </c>
      <c r="I3">
        <v>33586420</v>
      </c>
      <c r="J3">
        <v>21186510</v>
      </c>
      <c r="K3">
        <v>10322050</v>
      </c>
      <c r="L3">
        <v>8073293</v>
      </c>
      <c r="M3">
        <v>42205580</v>
      </c>
      <c r="N3">
        <v>48376620</v>
      </c>
      <c r="O3">
        <v>32797550</v>
      </c>
      <c r="P3">
        <v>20400780</v>
      </c>
      <c r="Q3">
        <v>9491884</v>
      </c>
      <c r="R3">
        <v>7655072</v>
      </c>
      <c r="S3">
        <v>37232780</v>
      </c>
      <c r="T3">
        <v>46583930</v>
      </c>
      <c r="U3">
        <v>36077020</v>
      </c>
      <c r="V3">
        <v>23301310</v>
      </c>
      <c r="W3">
        <v>11499240</v>
      </c>
      <c r="X3">
        <v>8768123</v>
      </c>
      <c r="Y3">
        <v>46472250</v>
      </c>
      <c r="Z3">
        <v>48522070</v>
      </c>
    </row>
    <row r="4" spans="1:26" x14ac:dyDescent="0.15">
      <c r="A4" s="1" t="s">
        <v>28</v>
      </c>
      <c r="B4">
        <v>0.7</v>
      </c>
      <c r="C4">
        <v>38330300</v>
      </c>
      <c r="D4">
        <v>22518110</v>
      </c>
      <c r="E4">
        <v>10761880</v>
      </c>
      <c r="F4">
        <v>8161861</v>
      </c>
      <c r="G4">
        <v>45242860</v>
      </c>
      <c r="H4">
        <v>52520350</v>
      </c>
      <c r="I4">
        <v>31935040</v>
      </c>
      <c r="J4">
        <v>20001780</v>
      </c>
      <c r="K4">
        <v>9356105</v>
      </c>
      <c r="L4">
        <v>7405948</v>
      </c>
      <c r="M4">
        <v>41819350</v>
      </c>
      <c r="N4">
        <v>46430990</v>
      </c>
      <c r="O4">
        <v>30643050</v>
      </c>
      <c r="P4">
        <v>19231920</v>
      </c>
      <c r="Q4">
        <v>8644826</v>
      </c>
      <c r="R4">
        <v>7155665</v>
      </c>
      <c r="S4">
        <v>36699050</v>
      </c>
      <c r="T4">
        <v>45557980</v>
      </c>
      <c r="U4">
        <v>35265580</v>
      </c>
      <c r="V4">
        <v>22459890</v>
      </c>
      <c r="W4">
        <v>10710660</v>
      </c>
      <c r="X4">
        <v>8266120</v>
      </c>
      <c r="Y4">
        <v>45892830</v>
      </c>
      <c r="Z4">
        <v>46972700</v>
      </c>
    </row>
    <row r="8" spans="1:26" x14ac:dyDescent="0.15">
      <c r="A8" t="s">
        <v>0</v>
      </c>
      <c r="C8" t="s">
        <v>30</v>
      </c>
    </row>
    <row r="9" spans="1:26" x14ac:dyDescent="0.15">
      <c r="A9" t="s">
        <v>1</v>
      </c>
      <c r="B9" t="s">
        <v>2</v>
      </c>
      <c r="C9" t="s">
        <v>3</v>
      </c>
      <c r="D9" t="s">
        <v>4</v>
      </c>
      <c r="E9" t="s">
        <v>5</v>
      </c>
      <c r="F9" t="s">
        <v>6</v>
      </c>
      <c r="G9" t="s">
        <v>7</v>
      </c>
      <c r="H9" t="s">
        <v>8</v>
      </c>
      <c r="I9" t="s">
        <v>9</v>
      </c>
      <c r="J9" t="s">
        <v>10</v>
      </c>
      <c r="K9" t="s">
        <v>11</v>
      </c>
      <c r="L9" t="s">
        <v>12</v>
      </c>
      <c r="M9" t="s">
        <v>13</v>
      </c>
      <c r="N9" t="s">
        <v>14</v>
      </c>
      <c r="O9" t="s">
        <v>15</v>
      </c>
      <c r="P9" t="s">
        <v>16</v>
      </c>
      <c r="Q9" t="s">
        <v>17</v>
      </c>
      <c r="R9" t="s">
        <v>18</v>
      </c>
      <c r="S9" t="s">
        <v>19</v>
      </c>
      <c r="T9" t="s">
        <v>20</v>
      </c>
      <c r="U9" t="s">
        <v>21</v>
      </c>
      <c r="V9" t="s">
        <v>22</v>
      </c>
      <c r="W9" t="s">
        <v>23</v>
      </c>
      <c r="X9" t="s">
        <v>24</v>
      </c>
      <c r="Y9" t="s">
        <v>25</v>
      </c>
      <c r="Z9" t="s">
        <v>26</v>
      </c>
    </row>
    <row r="10" spans="1:26" x14ac:dyDescent="0.15">
      <c r="A10" s="1" t="s">
        <v>27</v>
      </c>
      <c r="B10">
        <v>0</v>
      </c>
      <c r="C10">
        <v>1227865</v>
      </c>
      <c r="D10">
        <v>1126685</v>
      </c>
      <c r="E10">
        <v>908840.6</v>
      </c>
      <c r="F10">
        <v>994397.4</v>
      </c>
      <c r="G10">
        <v>1339719</v>
      </c>
      <c r="H10">
        <v>1420051</v>
      </c>
      <c r="I10">
        <v>1095378</v>
      </c>
      <c r="J10">
        <v>938036.5</v>
      </c>
      <c r="K10">
        <v>856635.3</v>
      </c>
      <c r="L10">
        <v>892204.2</v>
      </c>
      <c r="M10">
        <v>1242641</v>
      </c>
      <c r="N10">
        <v>1418675</v>
      </c>
      <c r="O10">
        <v>1050903</v>
      </c>
      <c r="P10">
        <v>855027.1</v>
      </c>
      <c r="Q10">
        <v>756628.9</v>
      </c>
      <c r="R10">
        <v>805071.5</v>
      </c>
      <c r="S10">
        <v>1073853</v>
      </c>
      <c r="T10">
        <v>1528538</v>
      </c>
      <c r="U10">
        <v>1132300</v>
      </c>
      <c r="V10">
        <v>946286.2</v>
      </c>
      <c r="W10">
        <v>935161.3</v>
      </c>
      <c r="X10">
        <v>987956.1</v>
      </c>
      <c r="Y10">
        <v>1300679</v>
      </c>
      <c r="Z10">
        <v>1446381</v>
      </c>
    </row>
    <row r="11" spans="1:26" x14ac:dyDescent="0.15">
      <c r="A11" s="1" t="s">
        <v>28</v>
      </c>
      <c r="B11">
        <v>0.7</v>
      </c>
      <c r="C11">
        <v>1240045</v>
      </c>
      <c r="D11">
        <v>1133226</v>
      </c>
      <c r="E11">
        <v>893047.8</v>
      </c>
      <c r="F11">
        <v>988017.9</v>
      </c>
      <c r="G11">
        <v>1337233</v>
      </c>
      <c r="H11">
        <v>1420415</v>
      </c>
      <c r="I11">
        <v>1102771</v>
      </c>
      <c r="J11">
        <v>963173.3</v>
      </c>
      <c r="K11">
        <v>841416.2</v>
      </c>
      <c r="L11">
        <v>880083.8</v>
      </c>
      <c r="M11">
        <v>1229913</v>
      </c>
      <c r="N11">
        <v>1420524</v>
      </c>
      <c r="O11">
        <v>997709.7</v>
      </c>
      <c r="P11">
        <v>865569.1</v>
      </c>
      <c r="Q11">
        <v>751710.1</v>
      </c>
      <c r="R11">
        <v>822718.1</v>
      </c>
      <c r="S11">
        <v>1071545</v>
      </c>
      <c r="T11">
        <v>1547925</v>
      </c>
      <c r="U11">
        <v>1132743</v>
      </c>
      <c r="V11">
        <v>959276.6</v>
      </c>
      <c r="W11">
        <v>931421.7</v>
      </c>
      <c r="X11">
        <v>1000779</v>
      </c>
      <c r="Y11">
        <v>1288731</v>
      </c>
      <c r="Z11">
        <v>1453788</v>
      </c>
    </row>
    <row r="14" spans="1:26" x14ac:dyDescent="0.15">
      <c r="C14">
        <f>C3/C10</f>
        <v>32.256746466427501</v>
      </c>
      <c r="D14">
        <f t="shared" ref="D14:Z14" si="0">D3/D10</f>
        <v>21.297372380035235</v>
      </c>
      <c r="E14">
        <f t="shared" si="0"/>
        <v>13.01560471660267</v>
      </c>
      <c r="F14">
        <f t="shared" si="0"/>
        <v>9.22617959379218</v>
      </c>
      <c r="G14">
        <f t="shared" si="0"/>
        <v>34.895548991990111</v>
      </c>
      <c r="H14">
        <f t="shared" si="0"/>
        <v>37.952115804291537</v>
      </c>
      <c r="I14">
        <f t="shared" si="0"/>
        <v>30.661945008937554</v>
      </c>
      <c r="J14">
        <f t="shared" si="0"/>
        <v>22.586018774322749</v>
      </c>
      <c r="K14">
        <f t="shared" si="0"/>
        <v>12.049526793957709</v>
      </c>
      <c r="L14">
        <f t="shared" si="0"/>
        <v>9.0487054420949828</v>
      </c>
      <c r="M14">
        <f t="shared" si="0"/>
        <v>33.964419329476492</v>
      </c>
      <c r="N14">
        <f t="shared" si="0"/>
        <v>34.099860785592192</v>
      </c>
      <c r="O14">
        <f t="shared" si="0"/>
        <v>31.208922231642692</v>
      </c>
      <c r="P14">
        <f t="shared" si="0"/>
        <v>23.859805145357381</v>
      </c>
      <c r="Q14">
        <f t="shared" si="0"/>
        <v>12.544966231133914</v>
      </c>
      <c r="R14">
        <f t="shared" si="0"/>
        <v>9.5085616619145004</v>
      </c>
      <c r="S14">
        <f t="shared" si="0"/>
        <v>34.672138551552216</v>
      </c>
      <c r="T14">
        <f t="shared" si="0"/>
        <v>30.476134711731078</v>
      </c>
      <c r="U14">
        <f t="shared" si="0"/>
        <v>31.861715093173189</v>
      </c>
      <c r="V14">
        <f t="shared" si="0"/>
        <v>24.623956261858201</v>
      </c>
      <c r="W14">
        <f t="shared" si="0"/>
        <v>12.296531090411889</v>
      </c>
      <c r="X14">
        <f t="shared" si="0"/>
        <v>8.8750127662555052</v>
      </c>
      <c r="Y14">
        <f t="shared" si="0"/>
        <v>35.729222967388573</v>
      </c>
      <c r="Z14">
        <f t="shared" si="0"/>
        <v>33.547225800117673</v>
      </c>
    </row>
    <row r="15" spans="1:26" x14ac:dyDescent="0.15">
      <c r="C15">
        <f>C4/C11</f>
        <v>30.910410509296035</v>
      </c>
      <c r="D15">
        <f t="shared" ref="D15:Z15" si="1">D4/D11</f>
        <v>19.870802470116288</v>
      </c>
      <c r="E15">
        <f t="shared" si="1"/>
        <v>12.050732334820152</v>
      </c>
      <c r="F15">
        <f t="shared" si="1"/>
        <v>8.2608432499046831</v>
      </c>
      <c r="G15">
        <f t="shared" si="1"/>
        <v>33.833191373530269</v>
      </c>
      <c r="H15">
        <f t="shared" si="1"/>
        <v>36.975355793905301</v>
      </c>
      <c r="I15">
        <f t="shared" si="1"/>
        <v>28.958904432561248</v>
      </c>
      <c r="J15">
        <f t="shared" si="1"/>
        <v>20.766543258622306</v>
      </c>
      <c r="K15">
        <f t="shared" si="1"/>
        <v>11.11947333555023</v>
      </c>
      <c r="L15">
        <f t="shared" si="1"/>
        <v>8.4150486578664445</v>
      </c>
      <c r="M15">
        <f t="shared" si="1"/>
        <v>34.001876555496203</v>
      </c>
      <c r="N15">
        <f t="shared" si="1"/>
        <v>32.685818754206196</v>
      </c>
      <c r="O15">
        <f t="shared" si="1"/>
        <v>30.713392883721589</v>
      </c>
      <c r="P15">
        <f t="shared" si="1"/>
        <v>22.218815343569911</v>
      </c>
      <c r="Q15">
        <f t="shared" si="1"/>
        <v>11.500212648466476</v>
      </c>
      <c r="R15">
        <f t="shared" si="1"/>
        <v>8.6975903410901019</v>
      </c>
      <c r="S15">
        <f t="shared" si="1"/>
        <v>34.248724971886389</v>
      </c>
      <c r="T15">
        <f t="shared" si="1"/>
        <v>29.431645590064118</v>
      </c>
      <c r="U15">
        <f t="shared" si="1"/>
        <v>31.132904816008573</v>
      </c>
      <c r="V15">
        <f t="shared" si="1"/>
        <v>23.413361693592861</v>
      </c>
      <c r="W15">
        <f t="shared" si="1"/>
        <v>11.499259680121261</v>
      </c>
      <c r="X15">
        <f t="shared" si="1"/>
        <v>8.2596857048359329</v>
      </c>
      <c r="Y15">
        <f t="shared" si="1"/>
        <v>35.610868365857577</v>
      </c>
      <c r="Z15">
        <f t="shared" si="1"/>
        <v>32.310556972543452</v>
      </c>
    </row>
    <row r="18" spans="1:26" x14ac:dyDescent="0.15">
      <c r="A18" t="s">
        <v>0</v>
      </c>
      <c r="C18" t="s">
        <v>31</v>
      </c>
    </row>
    <row r="19" spans="1:26" x14ac:dyDescent="0.15">
      <c r="A19" t="s">
        <v>1</v>
      </c>
      <c r="B19" t="s">
        <v>2</v>
      </c>
      <c r="C19" t="s">
        <v>3</v>
      </c>
      <c r="D19" t="s">
        <v>4</v>
      </c>
      <c r="E19" t="s">
        <v>5</v>
      </c>
      <c r="F19" t="s">
        <v>6</v>
      </c>
      <c r="G19" t="s">
        <v>7</v>
      </c>
      <c r="H19" t="s">
        <v>8</v>
      </c>
      <c r="I19" t="s">
        <v>9</v>
      </c>
      <c r="J19" t="s">
        <v>10</v>
      </c>
      <c r="K19" t="s">
        <v>11</v>
      </c>
      <c r="L19" t="s">
        <v>12</v>
      </c>
      <c r="M19" t="s">
        <v>13</v>
      </c>
      <c r="N19" t="s">
        <v>14</v>
      </c>
      <c r="O19" t="s">
        <v>15</v>
      </c>
      <c r="P19" t="s">
        <v>16</v>
      </c>
      <c r="Q19" t="s">
        <v>17</v>
      </c>
      <c r="R19" t="s">
        <v>18</v>
      </c>
      <c r="S19" t="s">
        <v>19</v>
      </c>
      <c r="T19" t="s">
        <v>20</v>
      </c>
      <c r="U19" t="s">
        <v>21</v>
      </c>
      <c r="V19" t="s">
        <v>22</v>
      </c>
      <c r="W19" t="s">
        <v>23</v>
      </c>
      <c r="X19" t="s">
        <v>24</v>
      </c>
      <c r="Y19" t="s">
        <v>25</v>
      </c>
      <c r="Z19" t="s">
        <v>26</v>
      </c>
    </row>
    <row r="20" spans="1:26" x14ac:dyDescent="0.15">
      <c r="A20" s="1" t="s">
        <v>27</v>
      </c>
      <c r="B20">
        <v>0</v>
      </c>
      <c r="C20">
        <v>34.177700000000002</v>
      </c>
      <c r="D20">
        <v>22.740459999999999</v>
      </c>
      <c r="E20">
        <v>13.46303</v>
      </c>
      <c r="F20">
        <v>9.555078</v>
      </c>
      <c r="G20">
        <v>35.932299999999998</v>
      </c>
      <c r="H20">
        <v>37.764240000000001</v>
      </c>
      <c r="I20">
        <v>32.692810000000001</v>
      </c>
      <c r="J20">
        <v>23.24334</v>
      </c>
      <c r="K20">
        <v>12.512930000000001</v>
      </c>
      <c r="L20">
        <v>9.5675430000000006</v>
      </c>
      <c r="M20">
        <v>35.36139</v>
      </c>
      <c r="N20">
        <v>34.762810000000002</v>
      </c>
      <c r="O20">
        <v>33.456919999999997</v>
      </c>
      <c r="P20">
        <v>24.17257</v>
      </c>
      <c r="Q20">
        <v>13.065390000000001</v>
      </c>
      <c r="R20">
        <v>10.185280000000001</v>
      </c>
      <c r="S20">
        <v>35.552779999999998</v>
      </c>
      <c r="T20">
        <v>30.841709999999999</v>
      </c>
      <c r="U20">
        <v>32.3217</v>
      </c>
      <c r="V20">
        <v>25.801770000000001</v>
      </c>
      <c r="W20">
        <v>12.932980000000001</v>
      </c>
      <c r="X20">
        <v>9.4488160000000008</v>
      </c>
      <c r="Y20">
        <v>35.741909999999997</v>
      </c>
      <c r="Z20">
        <v>33.994140000000002</v>
      </c>
    </row>
    <row r="21" spans="1:26" x14ac:dyDescent="0.15">
      <c r="A21" s="1" t="s">
        <v>28</v>
      </c>
      <c r="B21">
        <v>0.7</v>
      </c>
      <c r="C21">
        <v>32.955449999999999</v>
      </c>
      <c r="D21">
        <v>21.264220000000002</v>
      </c>
      <c r="E21">
        <v>12.525550000000001</v>
      </c>
      <c r="F21">
        <v>8.5709780000000002</v>
      </c>
      <c r="G21">
        <v>34.952469999999998</v>
      </c>
      <c r="H21">
        <v>36.750929999999997</v>
      </c>
      <c r="I21">
        <v>30.978919999999999</v>
      </c>
      <c r="J21">
        <v>21.57273</v>
      </c>
      <c r="K21">
        <v>11.520099999999999</v>
      </c>
      <c r="L21">
        <v>8.8035960000000006</v>
      </c>
      <c r="M21">
        <v>35.344540000000002</v>
      </c>
      <c r="N21">
        <v>33.267310000000002</v>
      </c>
      <c r="O21">
        <v>32.630569999999999</v>
      </c>
      <c r="P21">
        <v>22.706579999999999</v>
      </c>
      <c r="Q21">
        <v>12.061389999999999</v>
      </c>
      <c r="R21">
        <v>9.2828339999999994</v>
      </c>
      <c r="S21">
        <v>35.044110000000003</v>
      </c>
      <c r="T21">
        <v>29.800550000000001</v>
      </c>
      <c r="U21">
        <v>31.51258</v>
      </c>
      <c r="V21">
        <v>24.486609999999999</v>
      </c>
      <c r="W21">
        <v>12.112299999999999</v>
      </c>
      <c r="X21">
        <v>8.7449499999999993</v>
      </c>
      <c r="Y21">
        <v>35.422499999999999</v>
      </c>
      <c r="Z21">
        <v>32.713769999999997</v>
      </c>
    </row>
    <row r="23" spans="1:26" x14ac:dyDescent="0.15">
      <c r="C23">
        <f>C14-C20</f>
        <v>-1.9209535335725008</v>
      </c>
      <c r="D23">
        <f t="shared" ref="D23:Z23" si="2">D14-D20</f>
        <v>-1.4430876199647642</v>
      </c>
      <c r="E23">
        <f t="shared" si="2"/>
        <v>-0.44742528339732957</v>
      </c>
      <c r="F23">
        <f t="shared" si="2"/>
        <v>-0.32889840620781996</v>
      </c>
      <c r="G23">
        <f t="shared" si="2"/>
        <v>-1.0367510080098867</v>
      </c>
      <c r="H23">
        <f t="shared" si="2"/>
        <v>0.1878758042915365</v>
      </c>
      <c r="I23">
        <f t="shared" si="2"/>
        <v>-2.0308649910624474</v>
      </c>
      <c r="J23">
        <f t="shared" si="2"/>
        <v>-0.65732122567725071</v>
      </c>
      <c r="K23">
        <f t="shared" si="2"/>
        <v>-0.46340320604229213</v>
      </c>
      <c r="L23">
        <f t="shared" si="2"/>
        <v>-0.51883755790501773</v>
      </c>
      <c r="M23">
        <f t="shared" si="2"/>
        <v>-1.3969706705235083</v>
      </c>
      <c r="N23">
        <f t="shared" si="2"/>
        <v>-0.66294921440780996</v>
      </c>
      <c r="O23">
        <f t="shared" si="2"/>
        <v>-2.2479977683573047</v>
      </c>
      <c r="P23">
        <f t="shared" si="2"/>
        <v>-0.31276485464261938</v>
      </c>
      <c r="Q23">
        <f t="shared" si="2"/>
        <v>-0.52042376886608643</v>
      </c>
      <c r="R23">
        <f t="shared" si="2"/>
        <v>-0.67671833808550019</v>
      </c>
      <c r="S23">
        <f t="shared" si="2"/>
        <v>-0.88064144844778269</v>
      </c>
      <c r="T23">
        <f t="shared" si="2"/>
        <v>-0.36557528826892138</v>
      </c>
      <c r="U23">
        <f t="shared" si="2"/>
        <v>-0.45998490682681137</v>
      </c>
      <c r="V23">
        <f t="shared" si="2"/>
        <v>-1.1778137381418006</v>
      </c>
      <c r="W23">
        <f t="shared" si="2"/>
        <v>-0.63644890958811118</v>
      </c>
      <c r="X23">
        <f t="shared" si="2"/>
        <v>-0.5738032337444956</v>
      </c>
      <c r="Y23">
        <f t="shared" si="2"/>
        <v>-1.2687032611424343E-2</v>
      </c>
      <c r="Z23">
        <f t="shared" si="2"/>
        <v>-0.44691419988232894</v>
      </c>
    </row>
    <row r="24" spans="1:26" x14ac:dyDescent="0.15">
      <c r="C24">
        <f>C15-C21</f>
        <v>-2.0450394907039637</v>
      </c>
      <c r="D24">
        <f t="shared" ref="D24:Z24" si="3">D15-D21</f>
        <v>-1.3934175298837133</v>
      </c>
      <c r="E24">
        <f t="shared" si="3"/>
        <v>-0.4748176651798488</v>
      </c>
      <c r="F24">
        <f t="shared" si="3"/>
        <v>-0.3101347500953171</v>
      </c>
      <c r="G24">
        <f t="shared" si="3"/>
        <v>-1.119278626469729</v>
      </c>
      <c r="H24">
        <f t="shared" si="3"/>
        <v>0.22442579390530426</v>
      </c>
      <c r="I24">
        <f t="shared" si="3"/>
        <v>-2.020015567438751</v>
      </c>
      <c r="J24">
        <f t="shared" si="3"/>
        <v>-0.80618674137769375</v>
      </c>
      <c r="K24">
        <f t="shared" si="3"/>
        <v>-0.40062666444976891</v>
      </c>
      <c r="L24">
        <f t="shared" si="3"/>
        <v>-0.38854734213355613</v>
      </c>
      <c r="M24">
        <f t="shared" si="3"/>
        <v>-1.342663444503799</v>
      </c>
      <c r="N24">
        <f t="shared" si="3"/>
        <v>-0.5814912457938064</v>
      </c>
      <c r="O24">
        <f t="shared" si="3"/>
        <v>-1.9171771162784097</v>
      </c>
      <c r="P24">
        <f t="shared" si="3"/>
        <v>-0.48776465643008748</v>
      </c>
      <c r="Q24">
        <f t="shared" si="3"/>
        <v>-0.56117735153352299</v>
      </c>
      <c r="R24">
        <f t="shared" si="3"/>
        <v>-0.58524365890989749</v>
      </c>
      <c r="S24">
        <f t="shared" si="3"/>
        <v>-0.79538502811361411</v>
      </c>
      <c r="T24">
        <f t="shared" si="3"/>
        <v>-0.36890440993588314</v>
      </c>
      <c r="U24">
        <f t="shared" si="3"/>
        <v>-0.37967518399142719</v>
      </c>
      <c r="V24">
        <f t="shared" si="3"/>
        <v>-1.0732483064071374</v>
      </c>
      <c r="W24">
        <f t="shared" si="3"/>
        <v>-0.61304031987873842</v>
      </c>
      <c r="X24">
        <f t="shared" si="3"/>
        <v>-0.48526429516406644</v>
      </c>
      <c r="Y24">
        <f t="shared" si="3"/>
        <v>0.18836836585757766</v>
      </c>
      <c r="Z24">
        <f t="shared" si="3"/>
        <v>-0.40321302745654464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AS_P05_GFP</vt:lpstr>
      <vt:lpstr>AS_P05_Nuc-RFP</vt:lpstr>
      <vt:lpstr>AS_P05_GFP-Nuc-RFP</vt:lpstr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Kristian Davidsen</cp:lastModifiedBy>
  <cp:revision>1</cp:revision>
  <dcterms:modified xsi:type="dcterms:W3CDTF">2023-03-24T02:57:45Z</dcterms:modified>
  <dc:language>en-US</dc:language>
</cp:coreProperties>
</file>