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19/IC_data/"/>
    </mc:Choice>
  </mc:AlternateContent>
  <xr:revisionPtr revIDLastSave="0" documentId="13_ncr:1_{3D44BE46-6474-E747-820E-F9DA1ED61C5E}" xr6:coauthVersionLast="47" xr6:coauthVersionMax="47" xr10:uidLastSave="{00000000-0000-0000-0000-000000000000}"/>
  <bookViews>
    <workbookView xWindow="0" yWindow="500" windowWidth="27220" windowHeight="10560" tabRatio="500" activeTab="3" xr2:uid="{00000000-000D-0000-FFFF-FFFF00000000}"/>
  </bookViews>
  <sheets>
    <sheet name="AS_P19_GFP" sheetId="1" r:id="rId1"/>
    <sheet name="AS_P19_RFP" sheetId="2" r:id="rId2"/>
    <sheet name="AS_P19_GFP-RFP" sheetId="3" r:id="rId3"/>
    <sheet name="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4" l="1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5" i="4"/>
  <c r="C24" i="4"/>
  <c r="R15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S15" i="4"/>
  <c r="T15" i="4"/>
  <c r="U15" i="4"/>
  <c r="V15" i="4"/>
  <c r="W15" i="4"/>
  <c r="X15" i="4"/>
  <c r="Y15" i="4"/>
  <c r="Z15" i="4"/>
  <c r="C15" i="4"/>
  <c r="C14" i="4"/>
</calcChain>
</file>

<file path=xl/sharedStrings.xml><?xml version="1.0" encoding="utf-8"?>
<sst xmlns="http://schemas.openxmlformats.org/spreadsheetml/2006/main" count="177" uniqueCount="32">
  <si>
    <t>Vessel Name: AS_P19</t>
  </si>
  <si>
    <t>Date Time</t>
  </si>
  <si>
    <t>Elapsed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</si>
  <si>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</si>
  <si>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</si>
  <si>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</si>
  <si>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</si>
  <si>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</si>
  <si>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</si>
  <si>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</si>
  <si>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</si>
  <si>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</si>
  <si>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</si>
  <si>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</si>
  <si>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</si>
  <si>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</si>
  <si>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</si>
  <si>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</si>
  <si>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</si>
  <si>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</si>
  <si>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</si>
  <si>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</si>
  <si>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</si>
  <si>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</si>
  <si>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</si>
  <si>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</si>
  <si>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</si>
  <si>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2/10/2023 2:45:00 PM</t>
  </si>
  <si>
    <t>2/10/2023 3:05:00 PM</t>
  </si>
  <si>
    <t>GFP</t>
  </si>
  <si>
    <t>Nuc-RFP</t>
  </si>
  <si>
    <t>GFP-Nuc-RFP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</si>
</sst>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sqref="A1:XFD5"/>
    </sheetView>
  </sheetViews>
  <sheetFormatPr baseColWidth="10" defaultColWidth="11.5" defaultRowHeight="13" x14ac:dyDescent="0.15"/>
  <cols>
    <col min="1" max="1" width="19.33203125" customWidth="1"/>
    <col min="2" max="2" width="17.6640625" customWidth="1"/>
    <col min="3" max="5" width="9.33203125" customWidth="1"/>
    <col min="6" max="8" width="8.33203125" customWidth="1"/>
    <col min="9" max="11" width="9.33203125" customWidth="1"/>
    <col min="12" max="12" width="8.33203125" customWidth="1"/>
    <col min="13" max="13" width="8.1640625" customWidth="1"/>
    <col min="14" max="14" width="8.33203125" customWidth="1"/>
    <col min="15" max="17" width="9.33203125" customWidth="1"/>
    <col min="18" max="19" width="8.33203125" customWidth="1"/>
    <col min="20" max="22" width="9.33203125" customWidth="1"/>
    <col min="23" max="23" width="9.1640625" customWidth="1"/>
    <col min="24" max="25" width="8.33203125" customWidth="1"/>
    <col min="26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38381660</v>
      </c>
      <c r="D3">
        <v>16939320</v>
      </c>
      <c r="E3">
        <v>13568750</v>
      </c>
      <c r="F3">
        <v>6336425</v>
      </c>
      <c r="G3">
        <v>6604594</v>
      </c>
      <c r="H3">
        <v>8713952</v>
      </c>
      <c r="I3">
        <v>28666830</v>
      </c>
      <c r="J3">
        <v>12415500</v>
      </c>
      <c r="K3">
        <v>10263290</v>
      </c>
      <c r="L3">
        <v>6273209</v>
      </c>
      <c r="M3">
        <v>6117235</v>
      </c>
      <c r="N3">
        <v>9570940</v>
      </c>
      <c r="O3">
        <v>27843920</v>
      </c>
      <c r="P3">
        <v>13715010</v>
      </c>
      <c r="Q3">
        <v>10267630</v>
      </c>
      <c r="R3">
        <v>6796672</v>
      </c>
      <c r="S3">
        <v>5002263</v>
      </c>
      <c r="T3">
        <v>10308340</v>
      </c>
      <c r="U3">
        <v>34149760</v>
      </c>
      <c r="V3">
        <v>18614410</v>
      </c>
      <c r="W3">
        <v>11926350</v>
      </c>
      <c r="X3">
        <v>8198534</v>
      </c>
      <c r="Y3">
        <v>6748628</v>
      </c>
      <c r="Z3">
        <v>10989350</v>
      </c>
    </row>
    <row r="4" spans="1:26" x14ac:dyDescent="0.15">
      <c r="A4" s="1" t="s">
        <v>28</v>
      </c>
      <c r="B4">
        <v>0.33333333333333298</v>
      </c>
      <c r="C4">
        <v>36232600</v>
      </c>
      <c r="D4">
        <v>16137430</v>
      </c>
      <c r="E4">
        <v>12546850</v>
      </c>
      <c r="F4">
        <v>6188168</v>
      </c>
      <c r="G4">
        <v>6283837</v>
      </c>
      <c r="H4">
        <v>8202752</v>
      </c>
      <c r="I4">
        <v>27714910</v>
      </c>
      <c r="J4">
        <v>11950570</v>
      </c>
      <c r="K4">
        <v>9665950</v>
      </c>
      <c r="L4">
        <v>6073440</v>
      </c>
      <c r="M4">
        <v>6103358</v>
      </c>
      <c r="N4">
        <v>9121704</v>
      </c>
      <c r="O4">
        <v>27044200</v>
      </c>
      <c r="P4">
        <v>12890850</v>
      </c>
      <c r="Q4">
        <v>9736676</v>
      </c>
      <c r="R4">
        <v>6290020</v>
      </c>
      <c r="S4">
        <v>4899753</v>
      </c>
      <c r="T4">
        <v>9858799</v>
      </c>
      <c r="U4">
        <v>33152090</v>
      </c>
      <c r="V4">
        <v>18325290</v>
      </c>
      <c r="W4">
        <v>11119370</v>
      </c>
      <c r="X4">
        <v>7856707</v>
      </c>
      <c r="Y4">
        <v>6447310</v>
      </c>
      <c r="Z4">
        <v>10263730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17.6640625" customWidth="1"/>
    <col min="3" max="22" width="8.33203125" customWidth="1"/>
    <col min="23" max="23" width="8.1640625" customWidth="1"/>
    <col min="24" max="26" width="8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3751512</v>
      </c>
      <c r="D3">
        <v>2386030</v>
      </c>
      <c r="E3">
        <v>2284851</v>
      </c>
      <c r="F3">
        <v>1678992</v>
      </c>
      <c r="G3">
        <v>2128933</v>
      </c>
      <c r="H3">
        <v>1850091</v>
      </c>
      <c r="I3">
        <v>3395413</v>
      </c>
      <c r="J3">
        <v>1976254</v>
      </c>
      <c r="K3">
        <v>2046263</v>
      </c>
      <c r="L3">
        <v>1727725</v>
      </c>
      <c r="M3">
        <v>2076216</v>
      </c>
      <c r="N3">
        <v>2290248</v>
      </c>
      <c r="O3">
        <v>3259823</v>
      </c>
      <c r="P3">
        <v>2024041</v>
      </c>
      <c r="Q3">
        <v>1989534</v>
      </c>
      <c r="R3">
        <v>1874002</v>
      </c>
      <c r="S3">
        <v>1777497</v>
      </c>
      <c r="T3">
        <v>2341671</v>
      </c>
      <c r="U3">
        <v>3387098</v>
      </c>
      <c r="V3">
        <v>2392020</v>
      </c>
      <c r="W3">
        <v>2115190</v>
      </c>
      <c r="X3">
        <v>1954439</v>
      </c>
      <c r="Y3">
        <v>1919150</v>
      </c>
      <c r="Z3">
        <v>2244705</v>
      </c>
    </row>
    <row r="4" spans="1:26" x14ac:dyDescent="0.15">
      <c r="A4" s="1" t="s">
        <v>28</v>
      </c>
      <c r="B4">
        <v>0.33333333333333298</v>
      </c>
      <c r="C4">
        <v>3642304</v>
      </c>
      <c r="D4">
        <v>2358013</v>
      </c>
      <c r="E4">
        <v>2244082</v>
      </c>
      <c r="F4">
        <v>1715451</v>
      </c>
      <c r="G4">
        <v>2117585</v>
      </c>
      <c r="H4">
        <v>1806175</v>
      </c>
      <c r="I4">
        <v>3296857</v>
      </c>
      <c r="J4">
        <v>1974944</v>
      </c>
      <c r="K4">
        <v>2055741</v>
      </c>
      <c r="L4">
        <v>1717482</v>
      </c>
      <c r="M4">
        <v>2119250</v>
      </c>
      <c r="N4">
        <v>2248861</v>
      </c>
      <c r="O4">
        <v>3180847</v>
      </c>
      <c r="P4">
        <v>2023341</v>
      </c>
      <c r="Q4">
        <v>1964359</v>
      </c>
      <c r="R4">
        <v>1850731</v>
      </c>
      <c r="S4">
        <v>1775680</v>
      </c>
      <c r="T4">
        <v>2316256</v>
      </c>
      <c r="U4">
        <v>3334604</v>
      </c>
      <c r="V4">
        <v>2370044</v>
      </c>
      <c r="W4">
        <v>2105015</v>
      </c>
      <c r="X4">
        <v>1937762</v>
      </c>
      <c r="Y4">
        <v>1935461</v>
      </c>
      <c r="Z4">
        <v>2199303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17.6640625" customWidth="1"/>
    <col min="3" max="8" width="9" customWidth="1"/>
    <col min="9" max="9" width="8" customWidth="1"/>
    <col min="10" max="23" width="9" customWidth="1"/>
    <col min="24" max="24" width="8.83203125" customWidth="1"/>
    <col min="25" max="26" width="9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9.6666439999999998</v>
      </c>
      <c r="D3">
        <v>7.0131350000000001</v>
      </c>
      <c r="E3">
        <v>5.7912759999999999</v>
      </c>
      <c r="F3">
        <v>3.727128</v>
      </c>
      <c r="G3">
        <v>3.0655749999999999</v>
      </c>
      <c r="H3">
        <v>4.5706819999999997</v>
      </c>
      <c r="I3">
        <v>8.3458500000000004</v>
      </c>
      <c r="J3">
        <v>6.2480919999999998</v>
      </c>
      <c r="K3">
        <v>4.9576789999999997</v>
      </c>
      <c r="L3">
        <v>3.615002</v>
      </c>
      <c r="M3">
        <v>2.872036</v>
      </c>
      <c r="N3">
        <v>4.1228309999999997</v>
      </c>
      <c r="O3">
        <v>8.4244009999999996</v>
      </c>
      <c r="P3">
        <v>6.6745929999999998</v>
      </c>
      <c r="Q3">
        <v>5.0007390000000003</v>
      </c>
      <c r="R3">
        <v>3.5884849999999999</v>
      </c>
      <c r="S3">
        <v>2.8217680000000001</v>
      </c>
      <c r="T3">
        <v>4.3806710000000004</v>
      </c>
      <c r="U3">
        <v>9.5471869999999992</v>
      </c>
      <c r="V3">
        <v>7.6590619999999996</v>
      </c>
      <c r="W3">
        <v>5.5197779999999996</v>
      </c>
      <c r="X3">
        <v>4.1184240000000001</v>
      </c>
      <c r="Y3">
        <v>3.330695</v>
      </c>
      <c r="Z3">
        <v>4.7634600000000002</v>
      </c>
    </row>
    <row r="4" spans="1:26" x14ac:dyDescent="0.15">
      <c r="A4" s="1" t="s">
        <v>28</v>
      </c>
      <c r="B4">
        <v>0.33333333333333298</v>
      </c>
      <c r="C4">
        <v>9.4088419999999999</v>
      </c>
      <c r="D4">
        <v>6.7573790000000002</v>
      </c>
      <c r="E4">
        <v>5.4683809999999999</v>
      </c>
      <c r="F4">
        <v>3.5662470000000002</v>
      </c>
      <c r="G4">
        <v>2.9575390000000001</v>
      </c>
      <c r="H4">
        <v>4.4342750000000004</v>
      </c>
      <c r="I4">
        <v>8.2949800000000007</v>
      </c>
      <c r="J4">
        <v>6.0184179999999996</v>
      </c>
      <c r="K4">
        <v>4.6428380000000002</v>
      </c>
      <c r="L4">
        <v>3.5175380000000001</v>
      </c>
      <c r="M4">
        <v>2.8166679999999999</v>
      </c>
      <c r="N4">
        <v>4.0121929999999999</v>
      </c>
      <c r="O4">
        <v>8.3727859999999996</v>
      </c>
      <c r="P4">
        <v>6.2749579999999998</v>
      </c>
      <c r="Q4">
        <v>4.8131430000000002</v>
      </c>
      <c r="R4">
        <v>3.3719399999999999</v>
      </c>
      <c r="S4">
        <v>2.7599830000000001</v>
      </c>
      <c r="T4">
        <v>4.235233</v>
      </c>
      <c r="U4">
        <v>9.4119060000000001</v>
      </c>
      <c r="V4">
        <v>7.6093349999999997</v>
      </c>
      <c r="W4">
        <v>5.1728690000000004</v>
      </c>
      <c r="X4">
        <v>3.982748</v>
      </c>
      <c r="Y4">
        <v>3.2091099999999999</v>
      </c>
      <c r="Z4">
        <v>4.5839129999999999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A62F-38D8-3746-AAB5-F3DA76FD37F7}">
  <dimension ref="A1:Z25"/>
  <sheetViews>
    <sheetView tabSelected="1" workbookViewId="0">
      <selection activeCell="C11" sqref="C11:T11"/>
    </sheetView>
  </sheetViews>
  <sheetFormatPr baseColWidth="10" defaultRowHeight="13" x14ac:dyDescent="0.15"/>
  <sheetData>
    <row r="1" spans="1:26" x14ac:dyDescent="0.15">
      <c r="A1" t="s">
        <v>0</v>
      </c>
      <c r="C1" t="s">
        <v>29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38381660</v>
      </c>
      <c r="D3">
        <v>16939320</v>
      </c>
      <c r="E3">
        <v>13568750</v>
      </c>
      <c r="F3">
        <v>6336425</v>
      </c>
      <c r="G3">
        <v>6604594</v>
      </c>
      <c r="H3">
        <v>8713952</v>
      </c>
      <c r="I3">
        <v>28666830</v>
      </c>
      <c r="J3">
        <v>12415500</v>
      </c>
      <c r="K3">
        <v>10263290</v>
      </c>
      <c r="L3">
        <v>6273209</v>
      </c>
      <c r="M3">
        <v>6117235</v>
      </c>
      <c r="N3">
        <v>9570940</v>
      </c>
      <c r="O3">
        <v>27843920</v>
      </c>
      <c r="P3">
        <v>13715010</v>
      </c>
      <c r="Q3">
        <v>10267630</v>
      </c>
      <c r="R3">
        <v>6796672</v>
      </c>
      <c r="S3">
        <v>5002263</v>
      </c>
      <c r="T3">
        <v>10308340</v>
      </c>
      <c r="U3">
        <v>34149760</v>
      </c>
      <c r="V3">
        <v>18614410</v>
      </c>
      <c r="W3">
        <v>11926350</v>
      </c>
      <c r="X3">
        <v>8198534</v>
      </c>
      <c r="Y3">
        <v>6748628</v>
      </c>
      <c r="Z3">
        <v>10989350</v>
      </c>
    </row>
    <row r="4" spans="1:26" x14ac:dyDescent="0.15">
      <c r="A4" s="1" t="s">
        <v>28</v>
      </c>
      <c r="B4">
        <v>0.33333333333333298</v>
      </c>
      <c r="C4">
        <v>36232600</v>
      </c>
      <c r="D4">
        <v>16137430</v>
      </c>
      <c r="E4">
        <v>12546850</v>
      </c>
      <c r="F4">
        <v>6188168</v>
      </c>
      <c r="G4">
        <v>6283837</v>
      </c>
      <c r="H4">
        <v>8202752</v>
      </c>
      <c r="I4">
        <v>27714910</v>
      </c>
      <c r="J4">
        <v>11950570</v>
      </c>
      <c r="K4">
        <v>9665950</v>
      </c>
      <c r="L4">
        <v>6073440</v>
      </c>
      <c r="M4">
        <v>6103358</v>
      </c>
      <c r="N4">
        <v>9121704</v>
      </c>
      <c r="O4">
        <v>27044200</v>
      </c>
      <c r="P4">
        <v>12890850</v>
      </c>
      <c r="Q4">
        <v>9736676</v>
      </c>
      <c r="R4">
        <v>6290020</v>
      </c>
      <c r="S4">
        <v>4899753</v>
      </c>
      <c r="T4">
        <v>9858799</v>
      </c>
      <c r="U4">
        <v>33152090</v>
      </c>
      <c r="V4">
        <v>18325290</v>
      </c>
      <c r="W4">
        <v>11119370</v>
      </c>
      <c r="X4">
        <v>7856707</v>
      </c>
      <c r="Y4">
        <v>6447310</v>
      </c>
      <c r="Z4">
        <v>10263730</v>
      </c>
    </row>
    <row r="8" spans="1:26" x14ac:dyDescent="0.15">
      <c r="A8" t="s">
        <v>0</v>
      </c>
      <c r="C8" t="s">
        <v>30</v>
      </c>
    </row>
    <row r="9" spans="1:26" x14ac:dyDescent="0.1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</row>
    <row r="10" spans="1:26" x14ac:dyDescent="0.15">
      <c r="A10" s="1" t="s">
        <v>27</v>
      </c>
      <c r="B10">
        <v>0</v>
      </c>
      <c r="C10">
        <v>3751512</v>
      </c>
      <c r="D10">
        <v>2386030</v>
      </c>
      <c r="E10">
        <v>2284851</v>
      </c>
      <c r="F10">
        <v>1678992</v>
      </c>
      <c r="G10">
        <v>2128933</v>
      </c>
      <c r="H10">
        <v>1850091</v>
      </c>
      <c r="I10">
        <v>3395413</v>
      </c>
      <c r="J10">
        <v>1976254</v>
      </c>
      <c r="K10">
        <v>2046263</v>
      </c>
      <c r="L10">
        <v>1727725</v>
      </c>
      <c r="M10">
        <v>2076216</v>
      </c>
      <c r="N10">
        <v>2290248</v>
      </c>
      <c r="O10">
        <v>3259823</v>
      </c>
      <c r="P10">
        <v>2024041</v>
      </c>
      <c r="Q10">
        <v>1989534</v>
      </c>
      <c r="R10">
        <v>1874002</v>
      </c>
      <c r="S10">
        <v>1777497</v>
      </c>
      <c r="T10">
        <v>2341671</v>
      </c>
      <c r="U10">
        <v>3387098</v>
      </c>
      <c r="V10">
        <v>2392020</v>
      </c>
      <c r="W10">
        <v>2115190</v>
      </c>
      <c r="X10">
        <v>1954439</v>
      </c>
      <c r="Y10">
        <v>1919150</v>
      </c>
      <c r="Z10">
        <v>2244705</v>
      </c>
    </row>
    <row r="11" spans="1:26" x14ac:dyDescent="0.15">
      <c r="A11" s="1" t="s">
        <v>28</v>
      </c>
      <c r="B11">
        <v>0.33333333333333298</v>
      </c>
      <c r="C11">
        <v>3642304</v>
      </c>
      <c r="D11">
        <v>2358013</v>
      </c>
      <c r="E11">
        <v>2244082</v>
      </c>
      <c r="F11">
        <v>1715451</v>
      </c>
      <c r="G11">
        <v>2117585</v>
      </c>
      <c r="H11">
        <v>1806175</v>
      </c>
      <c r="I11">
        <v>3296857</v>
      </c>
      <c r="J11">
        <v>1974944</v>
      </c>
      <c r="K11">
        <v>2055741</v>
      </c>
      <c r="L11">
        <v>1717482</v>
      </c>
      <c r="M11">
        <v>2119250</v>
      </c>
      <c r="N11">
        <v>2248861</v>
      </c>
      <c r="O11">
        <v>3180847</v>
      </c>
      <c r="P11">
        <v>2023341</v>
      </c>
      <c r="Q11">
        <v>1964359</v>
      </c>
      <c r="R11">
        <v>1850731</v>
      </c>
      <c r="S11">
        <v>1775680</v>
      </c>
      <c r="T11">
        <v>2316256</v>
      </c>
      <c r="U11">
        <v>3334604</v>
      </c>
      <c r="V11">
        <v>2370044</v>
      </c>
      <c r="W11">
        <v>2105015</v>
      </c>
      <c r="X11">
        <v>1937762</v>
      </c>
      <c r="Y11">
        <v>1935461</v>
      </c>
      <c r="Z11">
        <v>2199303</v>
      </c>
    </row>
    <row r="14" spans="1:26" x14ac:dyDescent="0.15">
      <c r="C14">
        <f>C3/C10</f>
        <v>10.23098420050369</v>
      </c>
      <c r="D14">
        <f t="shared" ref="D14:Z14" si="0">D3/D10</f>
        <v>7.0993742744223667</v>
      </c>
      <c r="E14">
        <f t="shared" si="0"/>
        <v>5.9385710490530892</v>
      </c>
      <c r="F14">
        <f t="shared" si="0"/>
        <v>3.7739459151681487</v>
      </c>
      <c r="G14">
        <f t="shared" si="0"/>
        <v>3.1023024209780203</v>
      </c>
      <c r="H14">
        <f t="shared" si="0"/>
        <v>4.7100126426213631</v>
      </c>
      <c r="I14">
        <f t="shared" si="0"/>
        <v>8.4428109334564017</v>
      </c>
      <c r="J14">
        <f t="shared" si="0"/>
        <v>6.2823402254973297</v>
      </c>
      <c r="K14">
        <f t="shared" si="0"/>
        <v>5.0156260461143072</v>
      </c>
      <c r="L14">
        <f t="shared" si="0"/>
        <v>3.6309071177415388</v>
      </c>
      <c r="M14">
        <f t="shared" si="0"/>
        <v>2.9463384349219925</v>
      </c>
      <c r="N14">
        <f t="shared" si="0"/>
        <v>4.1789972090358773</v>
      </c>
      <c r="O14">
        <f t="shared" si="0"/>
        <v>8.5415435132520994</v>
      </c>
      <c r="P14">
        <f t="shared" si="0"/>
        <v>6.7760534495101634</v>
      </c>
      <c r="Q14">
        <f t="shared" si="0"/>
        <v>5.1608215793246055</v>
      </c>
      <c r="R14">
        <f t="shared" si="0"/>
        <v>3.6268221698802883</v>
      </c>
      <c r="S14">
        <f t="shared" si="0"/>
        <v>2.8142174079618698</v>
      </c>
      <c r="T14">
        <f t="shared" si="0"/>
        <v>4.4021299320015492</v>
      </c>
      <c r="U14">
        <f t="shared" si="0"/>
        <v>10.082306446403381</v>
      </c>
      <c r="V14">
        <f t="shared" si="0"/>
        <v>7.7818789140559028</v>
      </c>
      <c r="W14">
        <f t="shared" si="0"/>
        <v>5.6384296446182143</v>
      </c>
      <c r="X14">
        <f t="shared" si="0"/>
        <v>4.1948272624522946</v>
      </c>
      <c r="Y14">
        <f t="shared" si="0"/>
        <v>3.5164671859937995</v>
      </c>
      <c r="Z14">
        <f t="shared" si="0"/>
        <v>4.8956767147576183</v>
      </c>
    </row>
    <row r="15" spans="1:26" x14ac:dyDescent="0.15">
      <c r="C15">
        <f>C4/C11</f>
        <v>9.9477144137337241</v>
      </c>
      <c r="D15">
        <f t="shared" ref="D15:Z15" si="1">D4/D11</f>
        <v>6.8436560782319686</v>
      </c>
      <c r="E15">
        <f t="shared" si="1"/>
        <v>5.5910835700299719</v>
      </c>
      <c r="F15">
        <f t="shared" si="1"/>
        <v>3.6073125959295838</v>
      </c>
      <c r="G15">
        <f t="shared" si="1"/>
        <v>2.9674544351230292</v>
      </c>
      <c r="H15">
        <f t="shared" si="1"/>
        <v>4.5415045607430065</v>
      </c>
      <c r="I15">
        <f t="shared" si="1"/>
        <v>8.4064640959556325</v>
      </c>
      <c r="J15">
        <f t="shared" si="1"/>
        <v>6.0510930942852053</v>
      </c>
      <c r="K15">
        <f t="shared" si="1"/>
        <v>4.7019298637328344</v>
      </c>
      <c r="L15">
        <f t="shared" si="1"/>
        <v>3.536246668087351</v>
      </c>
      <c r="M15">
        <f t="shared" si="1"/>
        <v>2.8799613070661789</v>
      </c>
      <c r="N15">
        <f t="shared" si="1"/>
        <v>4.0561439768842984</v>
      </c>
      <c r="O15">
        <f t="shared" si="1"/>
        <v>8.502200828898717</v>
      </c>
      <c r="P15">
        <f t="shared" si="1"/>
        <v>6.3710714110967945</v>
      </c>
      <c r="Q15">
        <f t="shared" si="1"/>
        <v>4.9566683075751428</v>
      </c>
      <c r="R15">
        <f>R4/R11</f>
        <v>3.3986678777196686</v>
      </c>
      <c r="S15">
        <f t="shared" si="1"/>
        <v>2.7593671156965218</v>
      </c>
      <c r="T15">
        <f t="shared" si="1"/>
        <v>4.2563511977950625</v>
      </c>
      <c r="U15">
        <f t="shared" si="1"/>
        <v>9.9418371716701586</v>
      </c>
      <c r="V15">
        <f t="shared" si="1"/>
        <v>7.7320463248783566</v>
      </c>
      <c r="W15">
        <f t="shared" si="1"/>
        <v>5.2823234038712314</v>
      </c>
      <c r="X15">
        <f t="shared" si="1"/>
        <v>4.0545263040559156</v>
      </c>
      <c r="Y15">
        <f t="shared" si="1"/>
        <v>3.3311495297502765</v>
      </c>
      <c r="Z15">
        <f t="shared" si="1"/>
        <v>4.6668103485513361</v>
      </c>
    </row>
    <row r="18" spans="1:26" x14ac:dyDescent="0.15">
      <c r="A18" t="s">
        <v>0</v>
      </c>
      <c r="C18" t="s">
        <v>31</v>
      </c>
    </row>
    <row r="19" spans="1:26" x14ac:dyDescent="0.1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</row>
    <row r="20" spans="1:26" x14ac:dyDescent="0.15">
      <c r="A20" s="1" t="s">
        <v>27</v>
      </c>
      <c r="B20">
        <v>0</v>
      </c>
      <c r="C20">
        <v>9.6666439999999998</v>
      </c>
      <c r="D20">
        <v>7.0131350000000001</v>
      </c>
      <c r="E20">
        <v>5.7912759999999999</v>
      </c>
      <c r="F20">
        <v>3.727128</v>
      </c>
      <c r="G20">
        <v>3.0655749999999999</v>
      </c>
      <c r="H20">
        <v>4.5706819999999997</v>
      </c>
      <c r="I20">
        <v>8.3458500000000004</v>
      </c>
      <c r="J20">
        <v>6.2480919999999998</v>
      </c>
      <c r="K20">
        <v>4.9576789999999997</v>
      </c>
      <c r="L20">
        <v>3.615002</v>
      </c>
      <c r="M20">
        <v>2.872036</v>
      </c>
      <c r="N20">
        <v>4.1228309999999997</v>
      </c>
      <c r="O20">
        <v>8.4244009999999996</v>
      </c>
      <c r="P20">
        <v>6.6745929999999998</v>
      </c>
      <c r="Q20">
        <v>5.0007390000000003</v>
      </c>
      <c r="R20">
        <v>3.5884849999999999</v>
      </c>
      <c r="S20">
        <v>2.8217680000000001</v>
      </c>
      <c r="T20">
        <v>4.3806710000000004</v>
      </c>
      <c r="U20">
        <v>9.5471869999999992</v>
      </c>
      <c r="V20">
        <v>7.6590619999999996</v>
      </c>
      <c r="W20">
        <v>5.5197779999999996</v>
      </c>
      <c r="X20">
        <v>4.1184240000000001</v>
      </c>
      <c r="Y20">
        <v>3.330695</v>
      </c>
      <c r="Z20">
        <v>4.7634600000000002</v>
      </c>
    </row>
    <row r="21" spans="1:26" x14ac:dyDescent="0.15">
      <c r="A21" s="1" t="s">
        <v>28</v>
      </c>
      <c r="B21">
        <v>0.33333333333333298</v>
      </c>
      <c r="C21">
        <v>9.4088419999999999</v>
      </c>
      <c r="D21">
        <v>6.7573790000000002</v>
      </c>
      <c r="E21">
        <v>5.4683809999999999</v>
      </c>
      <c r="F21">
        <v>3.5662470000000002</v>
      </c>
      <c r="G21">
        <v>2.9575390000000001</v>
      </c>
      <c r="H21">
        <v>4.4342750000000004</v>
      </c>
      <c r="I21">
        <v>8.2949800000000007</v>
      </c>
      <c r="J21">
        <v>6.0184179999999996</v>
      </c>
      <c r="K21">
        <v>4.6428380000000002</v>
      </c>
      <c r="L21">
        <v>3.5175380000000001</v>
      </c>
      <c r="M21">
        <v>2.8166679999999999</v>
      </c>
      <c r="N21">
        <v>4.0121929999999999</v>
      </c>
      <c r="O21">
        <v>8.3727859999999996</v>
      </c>
      <c r="P21">
        <v>6.2749579999999998</v>
      </c>
      <c r="Q21">
        <v>4.8131430000000002</v>
      </c>
      <c r="R21">
        <v>3.3719399999999999</v>
      </c>
      <c r="S21">
        <v>2.7599830000000001</v>
      </c>
      <c r="T21">
        <v>4.235233</v>
      </c>
      <c r="U21">
        <v>9.4119060000000001</v>
      </c>
      <c r="V21">
        <v>7.6093349999999997</v>
      </c>
      <c r="W21">
        <v>5.1728690000000004</v>
      </c>
      <c r="X21">
        <v>3.982748</v>
      </c>
      <c r="Y21">
        <v>3.2091099999999999</v>
      </c>
      <c r="Z21">
        <v>4.5839129999999999</v>
      </c>
    </row>
    <row r="24" spans="1:26" x14ac:dyDescent="0.15">
      <c r="C24">
        <f>C14-C20</f>
        <v>0.56434020050368972</v>
      </c>
      <c r="D24">
        <f t="shared" ref="D24:Z24" si="2">D14-D20</f>
        <v>8.6239274422366563E-2</v>
      </c>
      <c r="E24">
        <f t="shared" si="2"/>
        <v>0.14729504905308932</v>
      </c>
      <c r="F24">
        <f t="shared" si="2"/>
        <v>4.6817915168148705E-2</v>
      </c>
      <c r="G24">
        <f t="shared" si="2"/>
        <v>3.6727420978020398E-2</v>
      </c>
      <c r="H24">
        <f t="shared" si="2"/>
        <v>0.13933064262136341</v>
      </c>
      <c r="I24">
        <f t="shared" si="2"/>
        <v>9.6960933456401222E-2</v>
      </c>
      <c r="J24">
        <f t="shared" si="2"/>
        <v>3.4248225497329976E-2</v>
      </c>
      <c r="K24">
        <f t="shared" si="2"/>
        <v>5.7947046114307454E-2</v>
      </c>
      <c r="L24">
        <f t="shared" si="2"/>
        <v>1.5905117741538799E-2</v>
      </c>
      <c r="M24">
        <f t="shared" si="2"/>
        <v>7.4302434921992511E-2</v>
      </c>
      <c r="N24">
        <f t="shared" si="2"/>
        <v>5.6166209035877657E-2</v>
      </c>
      <c r="O24">
        <f t="shared" si="2"/>
        <v>0.11714251325209979</v>
      </c>
      <c r="P24">
        <f t="shared" si="2"/>
        <v>0.10146044951016364</v>
      </c>
      <c r="Q24">
        <f t="shared" si="2"/>
        <v>0.16008257932460523</v>
      </c>
      <c r="R24">
        <f t="shared" si="2"/>
        <v>3.8337169880288346E-2</v>
      </c>
      <c r="S24">
        <f t="shared" si="2"/>
        <v>-7.5505920381302438E-3</v>
      </c>
      <c r="T24">
        <f t="shared" si="2"/>
        <v>2.1458932001548803E-2</v>
      </c>
      <c r="U24">
        <f t="shared" si="2"/>
        <v>0.53511944640338172</v>
      </c>
      <c r="V24">
        <f t="shared" si="2"/>
        <v>0.12281691405590323</v>
      </c>
      <c r="W24">
        <f t="shared" si="2"/>
        <v>0.11865164461821465</v>
      </c>
      <c r="X24">
        <f t="shared" si="2"/>
        <v>7.6403262452294562E-2</v>
      </c>
      <c r="Y24">
        <f t="shared" si="2"/>
        <v>0.18577218599379952</v>
      </c>
      <c r="Z24">
        <f t="shared" si="2"/>
        <v>0.13221671475761809</v>
      </c>
    </row>
    <row r="25" spans="1:26" x14ac:dyDescent="0.15">
      <c r="C25">
        <f>C15-C21</f>
        <v>0.53887241373372419</v>
      </c>
      <c r="D25">
        <f t="shared" ref="D25:Z25" si="3">D15-D21</f>
        <v>8.6277078231968396E-2</v>
      </c>
      <c r="E25">
        <f t="shared" si="3"/>
        <v>0.12270257002997198</v>
      </c>
      <c r="F25">
        <f t="shared" si="3"/>
        <v>4.1065595929583587E-2</v>
      </c>
      <c r="G25">
        <f t="shared" si="3"/>
        <v>9.9154351230290594E-3</v>
      </c>
      <c r="H25">
        <f t="shared" si="3"/>
        <v>0.10722956074300605</v>
      </c>
      <c r="I25">
        <f t="shared" si="3"/>
        <v>0.1114840959556318</v>
      </c>
      <c r="J25">
        <f t="shared" si="3"/>
        <v>3.2675094285205653E-2</v>
      </c>
      <c r="K25">
        <f t="shared" si="3"/>
        <v>5.9091863732834149E-2</v>
      </c>
      <c r="L25">
        <f t="shared" si="3"/>
        <v>1.8708668087350944E-2</v>
      </c>
      <c r="M25">
        <f t="shared" si="3"/>
        <v>6.3293307066178972E-2</v>
      </c>
      <c r="N25">
        <f t="shared" si="3"/>
        <v>4.3950976884298498E-2</v>
      </c>
      <c r="O25">
        <f t="shared" si="3"/>
        <v>0.12941482889871736</v>
      </c>
      <c r="P25">
        <f t="shared" si="3"/>
        <v>9.6113411096794721E-2</v>
      </c>
      <c r="Q25">
        <f t="shared" si="3"/>
        <v>0.14352530757514259</v>
      </c>
      <c r="R25">
        <f t="shared" si="3"/>
        <v>2.6727877719668669E-2</v>
      </c>
      <c r="S25">
        <f t="shared" si="3"/>
        <v>-6.1588430347825351E-4</v>
      </c>
      <c r="T25">
        <f t="shared" si="3"/>
        <v>2.1118197795062521E-2</v>
      </c>
      <c r="U25">
        <f t="shared" si="3"/>
        <v>0.52993117167015846</v>
      </c>
      <c r="V25">
        <f t="shared" si="3"/>
        <v>0.1227113248783569</v>
      </c>
      <c r="W25">
        <f t="shared" si="3"/>
        <v>0.10945440387123107</v>
      </c>
      <c r="X25">
        <f t="shared" si="3"/>
        <v>7.1778304055915676E-2</v>
      </c>
      <c r="Y25">
        <f t="shared" si="3"/>
        <v>0.12203952975027654</v>
      </c>
      <c r="Z25">
        <f t="shared" si="3"/>
        <v>8.2897348551336236E-2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AS_P19_GFP</vt:lpstr>
      <vt:lpstr>AS_P19_RFP</vt:lpstr>
      <vt:lpstr>AS_P19_GFP-RFP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modified xsi:type="dcterms:W3CDTF">2023-03-24T03:05:20Z</dcterms:modified>
  <dc:language>en-US</dc:language>
</cp:coreProperties>
</file>