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HT1080-WT_Antimycin-timecourse/"/>
    </mc:Choice>
  </mc:AlternateContent>
  <xr:revisionPtr revIDLastSave="0" documentId="13_ncr:1_{E9B9123B-0248-654D-B733-DFA850CD547C}" xr6:coauthVersionLast="45" xr6:coauthVersionMax="45" xr10:uidLastSave="{00000000-0000-0000-0000-000000000000}"/>
  <bookViews>
    <workbookView xWindow="0" yWindow="4320" windowWidth="25660" windowHeight="13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K9" i="1"/>
  <c r="J9" i="1"/>
</calcChain>
</file>

<file path=xl/sharedStrings.xml><?xml version="1.0" encoding="utf-8"?>
<sst xmlns="http://schemas.openxmlformats.org/spreadsheetml/2006/main" count="40" uniqueCount="30">
  <si>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</si>
  <si>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</si>
  <si>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</si>
  <si>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</si>
  <si>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</si>
  <si>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</si>
  <si>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</si>
  <si>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</si>
  <si>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</si>
  <si>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</si>
  <si>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</si>
  <si>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</si>
  <si>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</si>
  <si>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Asn_1</t>
  </si>
  <si>
    <t>Asn_2</t>
  </si>
  <si>
    <t>Asn_3</t>
  </si>
  <si>
    <t>Vec_1</t>
  </si>
  <si>
    <t>Vec_2</t>
  </si>
  <si>
    <t>Vec_3</t>
  </si>
  <si>
    <t>HT1080-WT_Antimycin-timecourse</t>
  </si>
  <si>
    <t>HT1080-WT_Antimycin-timecourse_Asn_1_29 Jan 2022_01.#m4</t>
  </si>
  <si>
    <t>HT1080-WT_Antimycin-timecourse_Asn_2_29 Jan 2022_01.#m4</t>
  </si>
  <si>
    <t>HT1080-WT_Antimycin-timecourse_Asn_3_29 Jan 2022_01.#m4</t>
  </si>
  <si>
    <t>HT1080-WT_Antimycin-timecourse_Vec_1_29 Jan 2022_00.#m4</t>
  </si>
  <si>
    <t>HT1080-WT_Antimycin-timecourse_Vec_2_29 Jan 2022_01.#m4</t>
  </si>
  <si>
    <t>HT1080-WT_Antimycin-timecourse_Vec_3_29 Jan 2022_01.#m4</t>
  </si>
  <si>
    <t>Volumetric,  2000  uL</t>
  </si>
  <si>
    <t>Avg.</t>
  </si>
  <si>
    <t>Transfer for 2 uL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</si>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</sst>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M14" sqref="M14"/>
    </sheetView>
  </sheetViews>
  <sheetFormatPr baseColWidth="10" defaultColWidth="8.83203125" defaultRowHeight="15" x14ac:dyDescent="0.2"/>
  <cols>
    <col min="5" max="5" width="17.6640625" bestFit="1" customWidth="1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29</v>
      </c>
      <c r="P1" s="6" t="s">
        <v>28</v>
      </c>
    </row>
    <row r="2" spans="1:16" x14ac:dyDescent="0.2">
      <c r="A2" t="s">
        <v>13</v>
      </c>
      <c r="B2" t="s">
        <v>19</v>
      </c>
      <c r="C2" t="s">
        <v>20</v>
      </c>
      <c r="D2" t="s">
        <v>26</v>
      </c>
      <c r="E2" s="2">
        <v>44590.89166666667</v>
      </c>
      <c r="F2">
        <v>14727</v>
      </c>
      <c r="G2">
        <v>15080</v>
      </c>
      <c r="H2">
        <v>1303</v>
      </c>
      <c r="I2">
        <v>29938</v>
      </c>
      <c r="J2">
        <v>534200</v>
      </c>
      <c r="K2">
        <v>5766</v>
      </c>
      <c r="L2">
        <v>5465</v>
      </c>
      <c r="M2">
        <v>2046</v>
      </c>
    </row>
    <row r="3" spans="1:16" x14ac:dyDescent="0.2">
      <c r="A3" t="s">
        <v>14</v>
      </c>
      <c r="B3" t="s">
        <v>19</v>
      </c>
      <c r="C3" t="s">
        <v>21</v>
      </c>
      <c r="D3" t="s">
        <v>26</v>
      </c>
      <c r="E3" s="2">
        <v>44590.893055555563</v>
      </c>
      <c r="F3">
        <v>15891</v>
      </c>
      <c r="G3">
        <v>16323</v>
      </c>
      <c r="H3">
        <v>1303</v>
      </c>
      <c r="I3">
        <v>29938</v>
      </c>
      <c r="J3">
        <v>611700</v>
      </c>
      <c r="K3">
        <v>5804</v>
      </c>
      <c r="L3">
        <v>5496</v>
      </c>
      <c r="M3">
        <v>2111</v>
      </c>
    </row>
    <row r="4" spans="1:16" x14ac:dyDescent="0.2">
      <c r="A4" t="s">
        <v>15</v>
      </c>
      <c r="B4" t="s">
        <v>19</v>
      </c>
      <c r="C4" t="s">
        <v>22</v>
      </c>
      <c r="D4" t="s">
        <v>26</v>
      </c>
      <c r="E4" s="2">
        <v>44590.893750000003</v>
      </c>
      <c r="F4">
        <v>14826</v>
      </c>
      <c r="G4">
        <v>15201</v>
      </c>
      <c r="H4">
        <v>1303</v>
      </c>
      <c r="I4">
        <v>29938</v>
      </c>
      <c r="J4">
        <v>564900</v>
      </c>
      <c r="K4">
        <v>5908</v>
      </c>
      <c r="L4">
        <v>5567</v>
      </c>
      <c r="M4">
        <v>2115</v>
      </c>
    </row>
    <row r="5" spans="1:16" x14ac:dyDescent="0.2">
      <c r="A5" t="s">
        <v>16</v>
      </c>
      <c r="B5" t="s">
        <v>19</v>
      </c>
      <c r="C5" t="s">
        <v>23</v>
      </c>
      <c r="D5" t="s">
        <v>26</v>
      </c>
      <c r="E5" s="2">
        <v>44590.888194444437</v>
      </c>
      <c r="F5">
        <v>16664</v>
      </c>
      <c r="G5">
        <v>17079</v>
      </c>
      <c r="H5">
        <v>1303</v>
      </c>
      <c r="I5">
        <v>29938</v>
      </c>
      <c r="J5">
        <v>586000</v>
      </c>
      <c r="K5">
        <v>5535</v>
      </c>
      <c r="L5">
        <v>5201</v>
      </c>
      <c r="M5">
        <v>2042</v>
      </c>
    </row>
    <row r="6" spans="1:16" x14ac:dyDescent="0.2">
      <c r="A6" t="s">
        <v>17</v>
      </c>
      <c r="B6" t="s">
        <v>19</v>
      </c>
      <c r="C6" t="s">
        <v>24</v>
      </c>
      <c r="D6" t="s">
        <v>26</v>
      </c>
      <c r="E6" s="2">
        <v>44590.88958333333</v>
      </c>
      <c r="F6">
        <v>15909</v>
      </c>
      <c r="G6">
        <v>16306</v>
      </c>
      <c r="H6">
        <v>1303</v>
      </c>
      <c r="I6">
        <v>29938</v>
      </c>
      <c r="J6">
        <v>559000</v>
      </c>
      <c r="K6">
        <v>5629</v>
      </c>
      <c r="L6">
        <v>5293</v>
      </c>
      <c r="M6">
        <v>2035</v>
      </c>
    </row>
    <row r="7" spans="1:16" x14ac:dyDescent="0.2">
      <c r="A7" t="s">
        <v>18</v>
      </c>
      <c r="B7" t="s">
        <v>19</v>
      </c>
      <c r="C7" t="s">
        <v>25</v>
      </c>
      <c r="D7" t="s">
        <v>26</v>
      </c>
      <c r="E7" s="2">
        <v>44590.890277777777</v>
      </c>
      <c r="F7">
        <v>15170</v>
      </c>
      <c r="G7">
        <v>15538</v>
      </c>
      <c r="H7">
        <v>1303</v>
      </c>
      <c r="I7">
        <v>29938</v>
      </c>
      <c r="J7">
        <v>538200</v>
      </c>
      <c r="K7">
        <v>5732</v>
      </c>
      <c r="L7">
        <v>5399</v>
      </c>
      <c r="M7">
        <v>2050</v>
      </c>
    </row>
    <row r="9" spans="1:16" x14ac:dyDescent="0.2">
      <c r="A9" t="s">
        <v>27</v>
      </c>
      <c r="J9" s="3">
        <f>AVERAGE(J2:J7)</f>
        <v>565666.66666666663</v>
      </c>
      <c r="K9" s="3">
        <f>AVERAGE(K2:K7)</f>
        <v>5729</v>
      </c>
      <c r="O9" s="5">
        <f>J9*K9/1000000000</f>
        <v>3.240704333333333</v>
      </c>
      <c r="P9" s="3">
        <f>2/O9*1000</f>
        <v>617.14979037993089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2022-01-30T21:03:06Z</dcterms:created>
  <dcterms:modified xsi:type="dcterms:W3CDTF">2022-01-30T21:12:44Z</dcterms:modified>
</cp:coreProperties>
</file>