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T1080-WT_Antimycin-timecourse_2/"/>
    </mc:Choice>
  </mc:AlternateContent>
  <xr:revisionPtr revIDLastSave="0" documentId="13_ncr:1_{C22181EA-9B70-C040-987A-CADB83007DD9}" xr6:coauthVersionLast="45" xr6:coauthVersionMax="45" xr10:uidLastSave="{00000000-0000-0000-0000-000000000000}"/>
  <bookViews>
    <workbookView xWindow="0" yWindow="5460" windowWidth="2216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K9" i="1"/>
  <c r="J9" i="1"/>
  <c r="P9" i="1" s="1"/>
</calcChain>
</file>

<file path=xl/sharedStrings.xml><?xml version="1.0" encoding="utf-8"?>
<sst xmlns="http://schemas.openxmlformats.org/spreadsheetml/2006/main" count="39" uniqueCount="29">
  <si>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</si>
  <si>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</si>
  <si>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</si>
  <si>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</si>
  <si>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</si>
  <si>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</si>
  <si>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</si>
  <si>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</si>
  <si>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</si>
  <si>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</si>
  <si>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</si>
  <si>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</si>
  <si>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</si>
  <si>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t0_1</t>
  </si>
  <si>
    <t>t0_2</t>
  </si>
  <si>
    <t>t0_3</t>
  </si>
  <si>
    <t>t0_4</t>
  </si>
  <si>
    <t>t0_5</t>
  </si>
  <si>
    <t>t0_6</t>
  </si>
  <si>
    <t>HT1080-WT_Antimycin-timecourse</t>
  </si>
  <si>
    <t>HT1080-WT_Antimycin-timecourse_t0_1_ 4 Feb 2022_01.#m4</t>
  </si>
  <si>
    <t>HT1080-WT_Antimycin-timecourse_t0_2_ 4 Feb 2022_01.#m4</t>
  </si>
  <si>
    <t>HT1080-WT_Antimycin-timecourse_t0_3_ 4 Feb 2022_01.#m4</t>
  </si>
  <si>
    <t>HT1080-WT_Antimycin-timecourse_t0_4_ 4 Feb 2022_01.#m4</t>
  </si>
  <si>
    <t>HT1080-WT_Antimycin-timecourse_t0_5_ 4 Feb 2022_01.#m4</t>
  </si>
  <si>
    <t>HT1080-WT_Antimycin-timecourse_t0_6_ 4 Feb 2022_01.#m4</t>
  </si>
  <si>
    <t>Volumetric,  2000  uL</t>
  </si>
  <si>
    <t>Avg.</t>
  </si>
  <si>
    <t>Transfer for 2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</si>
</sst>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H15" sqref="H15"/>
    </sheetView>
  </sheetViews>
  <sheetFormatPr baseColWidth="10" defaultColWidth="8.83203125" defaultRowHeight="15" x14ac:dyDescent="0.2"/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5" t="s">
        <v>28</v>
      </c>
    </row>
    <row r="2" spans="1:16" x14ac:dyDescent="0.2">
      <c r="A2" t="s">
        <v>13</v>
      </c>
      <c r="B2" t="s">
        <v>19</v>
      </c>
      <c r="C2" t="s">
        <v>20</v>
      </c>
      <c r="D2" t="s">
        <v>26</v>
      </c>
      <c r="E2" s="2">
        <v>44596.772222222222</v>
      </c>
      <c r="F2">
        <v>16344</v>
      </c>
      <c r="G2">
        <v>16745</v>
      </c>
      <c r="H2">
        <v>1507</v>
      </c>
      <c r="I2">
        <v>29938</v>
      </c>
      <c r="J2">
        <v>533800</v>
      </c>
      <c r="K2">
        <v>6212</v>
      </c>
      <c r="L2">
        <v>5851</v>
      </c>
      <c r="M2">
        <v>2282</v>
      </c>
    </row>
    <row r="3" spans="1:16" x14ac:dyDescent="0.2">
      <c r="A3" t="s">
        <v>14</v>
      </c>
      <c r="B3" t="s">
        <v>19</v>
      </c>
      <c r="C3" t="s">
        <v>21</v>
      </c>
      <c r="D3" t="s">
        <v>26</v>
      </c>
      <c r="E3" s="2">
        <v>44596.773611111108</v>
      </c>
      <c r="F3">
        <v>15518</v>
      </c>
      <c r="G3">
        <v>15888</v>
      </c>
      <c r="H3">
        <v>1507</v>
      </c>
      <c r="I3">
        <v>29938</v>
      </c>
      <c r="J3">
        <v>474200</v>
      </c>
      <c r="K3">
        <v>6344</v>
      </c>
      <c r="L3">
        <v>6010</v>
      </c>
      <c r="M3">
        <v>2367</v>
      </c>
    </row>
    <row r="4" spans="1:16" x14ac:dyDescent="0.2">
      <c r="A4" t="s">
        <v>15</v>
      </c>
      <c r="B4" t="s">
        <v>19</v>
      </c>
      <c r="C4" t="s">
        <v>22</v>
      </c>
      <c r="D4" t="s">
        <v>26</v>
      </c>
      <c r="E4" s="2">
        <v>44596.774305555547</v>
      </c>
      <c r="F4">
        <v>13752</v>
      </c>
      <c r="G4">
        <v>14029</v>
      </c>
      <c r="H4">
        <v>1507</v>
      </c>
      <c r="I4">
        <v>29938</v>
      </c>
      <c r="J4">
        <v>382600</v>
      </c>
      <c r="K4">
        <v>6802</v>
      </c>
      <c r="L4">
        <v>6367</v>
      </c>
      <c r="M4">
        <v>2598</v>
      </c>
    </row>
    <row r="5" spans="1:16" x14ac:dyDescent="0.2">
      <c r="A5" t="s">
        <v>16</v>
      </c>
      <c r="B5" t="s">
        <v>19</v>
      </c>
      <c r="C5" t="s">
        <v>23</v>
      </c>
      <c r="D5" t="s">
        <v>26</v>
      </c>
      <c r="E5" s="2">
        <v>44596.775000000001</v>
      </c>
      <c r="F5">
        <v>16664</v>
      </c>
      <c r="G5">
        <v>17099</v>
      </c>
      <c r="H5">
        <v>1507</v>
      </c>
      <c r="I5">
        <v>29938</v>
      </c>
      <c r="J5">
        <v>526800</v>
      </c>
      <c r="K5">
        <v>6589</v>
      </c>
      <c r="L5">
        <v>6241</v>
      </c>
      <c r="M5">
        <v>2410</v>
      </c>
    </row>
    <row r="6" spans="1:16" x14ac:dyDescent="0.2">
      <c r="A6" t="s">
        <v>17</v>
      </c>
      <c r="B6" t="s">
        <v>19</v>
      </c>
      <c r="C6" t="s">
        <v>24</v>
      </c>
      <c r="D6" t="s">
        <v>26</v>
      </c>
      <c r="E6" s="2">
        <v>44596.776388888888</v>
      </c>
      <c r="F6">
        <v>16991</v>
      </c>
      <c r="G6">
        <v>17433</v>
      </c>
      <c r="H6">
        <v>1507</v>
      </c>
      <c r="I6">
        <v>29938</v>
      </c>
      <c r="J6">
        <v>512000</v>
      </c>
      <c r="K6">
        <v>6598</v>
      </c>
      <c r="L6">
        <v>6244</v>
      </c>
      <c r="M6">
        <v>2410</v>
      </c>
    </row>
    <row r="7" spans="1:16" x14ac:dyDescent="0.2">
      <c r="A7" t="s">
        <v>18</v>
      </c>
      <c r="B7" t="s">
        <v>19</v>
      </c>
      <c r="C7" t="s">
        <v>25</v>
      </c>
      <c r="D7" t="s">
        <v>26</v>
      </c>
      <c r="E7" s="2">
        <v>44596.777083333327</v>
      </c>
      <c r="F7">
        <v>14318</v>
      </c>
      <c r="G7">
        <v>14642</v>
      </c>
      <c r="H7">
        <v>1507</v>
      </c>
      <c r="I7">
        <v>29938</v>
      </c>
      <c r="J7">
        <v>436000</v>
      </c>
      <c r="K7">
        <v>6883</v>
      </c>
      <c r="L7">
        <v>6491</v>
      </c>
      <c r="M7">
        <v>2492</v>
      </c>
    </row>
    <row r="9" spans="1:16" x14ac:dyDescent="0.2">
      <c r="A9" t="s">
        <v>27</v>
      </c>
      <c r="J9" s="3">
        <f>AVERAGE(J2:J7)</f>
        <v>477566.66666666669</v>
      </c>
      <c r="K9" s="3">
        <f>AVERAGE(K2:K7)</f>
        <v>6571.333333333333</v>
      </c>
      <c r="O9" s="4">
        <f>J9*K9/1000000000</f>
        <v>3.1382497555555555</v>
      </c>
      <c r="P9" s="3">
        <f>2/O9*1000</f>
        <v>637.29790672633874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2022-02-05T02:42:24Z</dcterms:created>
  <dcterms:modified xsi:type="dcterms:W3CDTF">2022-02-08T19:47:09Z</dcterms:modified>
</cp:coreProperties>
</file>