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GSH_GSSG_quant/"/>
    </mc:Choice>
  </mc:AlternateContent>
  <xr:revisionPtr revIDLastSave="0" documentId="13_ncr:1_{E0E3C874-E632-0343-B1E8-7D09800D8D13}" xr6:coauthVersionLast="43" xr6:coauthVersionMax="43" xr10:uidLastSave="{00000000-0000-0000-0000-000000000000}"/>
  <bookViews>
    <workbookView xWindow="0" yWindow="460" windowWidth="28800" windowHeight="15340" xr2:uid="{00000000-000D-0000-FFFF-FFFF00000000}"/>
  </bookViews>
  <sheets>
    <sheet name="Compou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24" i="1"/>
  <c r="C25" i="1"/>
  <c r="C26" i="1"/>
  <c r="C27" i="1"/>
  <c r="C28" i="1"/>
  <c r="C29" i="1"/>
  <c r="C24" i="1"/>
</calcChain>
</file>

<file path=xl/sharedStrings.xml><?xml version="1.0" encoding="utf-8"?>
<sst xmlns="http://schemas.openxmlformats.org/spreadsheetml/2006/main" count="34" uniqueCount="17">
  <si>
    <t>Checked</t>
  </si>
  <si>
    <t>Name</t>
  </si>
  <si>
    <t>Molecular Weight</t>
  </si>
  <si>
    <t>Area: KD051019_051319_GSH_conjugates_blank_polarity-switch_01.raw (F1)</t>
  </si>
  <si>
    <t>Area: KD051019_051319_GSH_conjugates_pooled-sample_polarity-switch_01.raw (F2)</t>
  </si>
  <si>
    <t>Area: KD051019_051319_GSH_conjugates_blank_polarity-switch_02.raw (F9)</t>
  </si>
  <si>
    <t>Area: KD051019_051319_GSH_conjugates_pooled-sample_polarity-switch_02.raw (F10)</t>
  </si>
  <si>
    <t>Glutathione</t>
  </si>
  <si>
    <t>GSH+4</t>
  </si>
  <si>
    <t>GSSG</t>
  </si>
  <si>
    <t>GSSG+4</t>
  </si>
  <si>
    <t>BSO uM</t>
  </si>
  <si>
    <t>GSH / (GSH BSO=0)</t>
  </si>
  <si>
    <t>GSSG / (GSSG BSO=0)</t>
  </si>
  <si>
    <t>Species</t>
  </si>
  <si>
    <t>GSH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</si>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</sst>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 applyNumberFormat="0" applyFont="0" applyFill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Compounds!$C$23</c:f>
              <c:strCache>
                <c:ptCount val="1"/>
                <c:pt idx="0">
                  <c:v>GSH / (GSH BSO=0)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Compounds!$B$24:$B$29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50</c:v>
                </c:pt>
                <c:pt idx="5">
                  <c:v>150</c:v>
                </c:pt>
              </c:numCache>
            </c:numRef>
          </c:xVal>
          <c:yVal>
            <c:numRef>
              <c:f>Compounds!$C$24:$C$29</c:f>
              <c:numCache>
                <c:formatCode>General</c:formatCode>
                <c:ptCount val="6"/>
                <c:pt idx="0">
                  <c:v>1</c:v>
                </c:pt>
                <c:pt idx="1">
                  <c:v>0.9841039805532481</c:v>
                </c:pt>
                <c:pt idx="2">
                  <c:v>0.61507350697958518</c:v>
                </c:pt>
                <c:pt idx="3">
                  <c:v>0.13279066477984861</c:v>
                </c:pt>
                <c:pt idx="4">
                  <c:v>5.8781461702160566E-2</c:v>
                </c:pt>
                <c:pt idx="5">
                  <c:v>3.9561463154037864E-2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0-2141-B3BF-F1291640C8FE}"/>
            </c:ext>
          </c:extLst>
        </c:ser>
        <c:ser>
          <c:idx val="1"/>
          <c:order val="1"/>
          <c:tx>
            <c:strRef>
              <c:f>Compounds!$D$23</c:f>
              <c:strCache>
                <c:ptCount val="1"/>
                <c:pt idx="0">
                  <c:v>GSSG / (GSSG BSO=0)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Compounds!$B$24:$B$29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50</c:v>
                </c:pt>
                <c:pt idx="5">
                  <c:v>150</c:v>
                </c:pt>
              </c:numCache>
            </c:numRef>
          </c:xVal>
          <c:yVal>
            <c:numRef>
              <c:f>Compounds!$D$24:$D$29</c:f>
              <c:numCache>
                <c:formatCode>General</c:formatCode>
                <c:ptCount val="6"/>
                <c:pt idx="0">
                  <c:v>1</c:v>
                </c:pt>
                <c:pt idx="1">
                  <c:v>1.2617086425156299</c:v>
                </c:pt>
                <c:pt idx="2">
                  <c:v>0.69854693917617117</c:v>
                </c:pt>
                <c:pt idx="3">
                  <c:v>0.13778028496263853</c:v>
                </c:pt>
                <c:pt idx="4">
                  <c:v>5.4852429305060992E-2</c:v>
                </c:pt>
                <c:pt idx="5">
                  <c:v>3.2402512104407109E-2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0-2141-B3BF-F1291640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04944"/>
        <c:axId val="1379756496"/>
      </c:scatterChart>
      <c:valAx>
        <c:axId val="1379804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56496"/>
        <c:crosses val="autoZero"/>
        <c:crossBetween val="midCat"/>
      </c:valAx>
      <c:valAx>
        <c:axId val="1379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0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14</xdr:row>
      <xdr:rowOff>0</xdr:rowOff>
    </xdr:from>
    <xdr:to>
      <xdr:col>13</xdr:col>
      <xdr:colOff>146050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9091-52D3-3744-BB33-7AB32E83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8"/>
  <sheetViews>
    <sheetView tabSelected="1" topLeftCell="C7" zoomScale="125" workbookViewId="0">
      <selection activeCell="G18" sqref="G18"/>
    </sheetView>
  </sheetViews>
  <sheetFormatPr baseColWidth="10" defaultRowHeight="15" x14ac:dyDescent="0.2"/>
  <cols>
    <col min="3" max="3" width="15.6640625" bestFit="1" customWidth="1"/>
    <col min="4" max="4" width="17.5" customWidth="1"/>
    <col min="5" max="5" width="12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 s="2" t="b">
        <v>1</v>
      </c>
      <c r="B2" s="2" t="s">
        <v>7</v>
      </c>
      <c r="C2" s="2">
        <v>307.08359000000002</v>
      </c>
      <c r="D2" s="2">
        <v>104739718.889449</v>
      </c>
      <c r="E2" s="2">
        <v>103074774.28113499</v>
      </c>
      <c r="F2" s="2">
        <v>64422626.2173893</v>
      </c>
      <c r="G2" s="2">
        <v>13908456.9001844</v>
      </c>
      <c r="H2" s="2">
        <v>6156753.7745952103</v>
      </c>
      <c r="I2" s="2">
        <v>4143656.5296092201</v>
      </c>
      <c r="J2" s="2">
        <v>82503.32939626</v>
      </c>
      <c r="K2" s="2">
        <v>111520570.011531</v>
      </c>
      <c r="L2" s="2">
        <v>77812.543588416098</v>
      </c>
      <c r="M2" s="2">
        <v>109575805.57076301</v>
      </c>
    </row>
    <row r="3" spans="1:13" x14ac:dyDescent="0.2">
      <c r="A3" s="2" t="b">
        <v>1</v>
      </c>
      <c r="B3" s="2" t="s">
        <v>8</v>
      </c>
      <c r="C3" s="2">
        <v>311.09055000000001</v>
      </c>
      <c r="D3" s="2">
        <v>189012.114242457</v>
      </c>
      <c r="E3" s="2">
        <v>133984.68016252399</v>
      </c>
      <c r="F3" s="2">
        <v>87305.781892629006</v>
      </c>
      <c r="G3" s="2">
        <v>39306.421578788599</v>
      </c>
      <c r="H3" s="2">
        <v>17426.929228004199</v>
      </c>
      <c r="I3" s="2">
        <v>21579.604674245998</v>
      </c>
      <c r="J3" s="2">
        <v>13556.6462517338</v>
      </c>
      <c r="K3" s="2">
        <v>23704648.421481401</v>
      </c>
      <c r="L3" s="2">
        <v>11843.892254547</v>
      </c>
      <c r="M3" s="2">
        <v>21791270.1783274</v>
      </c>
    </row>
    <row r="4" spans="1:13" x14ac:dyDescent="0.2">
      <c r="A4" s="2" t="b">
        <v>1</v>
      </c>
      <c r="B4" s="2" t="s">
        <v>9</v>
      </c>
      <c r="C4" s="2">
        <v>612.15200000000004</v>
      </c>
      <c r="D4" s="2">
        <v>323850.96085325599</v>
      </c>
      <c r="E4" s="2">
        <v>408605.55619554402</v>
      </c>
      <c r="F4" s="2">
        <v>226225.09745330401</v>
      </c>
      <c r="G4" s="2">
        <v>44620.277671785901</v>
      </c>
      <c r="H4" s="2">
        <v>17764.011935579299</v>
      </c>
      <c r="I4" s="2">
        <v>10493.5846790715</v>
      </c>
      <c r="J4" s="2">
        <v>8268.7815930178604</v>
      </c>
      <c r="K4" s="2">
        <v>792551.96398097801</v>
      </c>
      <c r="L4" s="2">
        <v>13390.843909696499</v>
      </c>
      <c r="M4" s="2">
        <v>1275310.87769634</v>
      </c>
    </row>
    <row r="5" spans="1:13" x14ac:dyDescent="0.2">
      <c r="A5" s="2" t="b">
        <v>1</v>
      </c>
      <c r="B5" s="2" t="s">
        <v>10</v>
      </c>
      <c r="C5" s="2">
        <v>616.15896999999995</v>
      </c>
      <c r="D5" s="2">
        <v>3803.01542510219</v>
      </c>
      <c r="E5" s="2">
        <v>3894.7684836734102</v>
      </c>
      <c r="F5" s="2">
        <v>3640.8711876306002</v>
      </c>
      <c r="G5" s="2">
        <v>3817.4219839285902</v>
      </c>
      <c r="H5" s="2">
        <v>3654.8347910002699</v>
      </c>
      <c r="I5" s="2">
        <v>3636.5052975731901</v>
      </c>
      <c r="J5" s="2">
        <v>3895.00106779323</v>
      </c>
      <c r="K5" s="2">
        <v>327221.886344445</v>
      </c>
      <c r="L5" s="2">
        <v>4615.8545114195604</v>
      </c>
      <c r="M5" s="2">
        <v>525470.90529340599</v>
      </c>
    </row>
    <row r="12" spans="1:13" x14ac:dyDescent="0.2">
      <c r="A12" s="1" t="s">
        <v>1</v>
      </c>
      <c r="B12" s="2" t="s">
        <v>7</v>
      </c>
      <c r="C12" s="2" t="s">
        <v>8</v>
      </c>
      <c r="D12" s="2" t="s">
        <v>9</v>
      </c>
      <c r="E12" s="2" t="s">
        <v>10</v>
      </c>
    </row>
    <row r="13" spans="1:13" x14ac:dyDescent="0.2">
      <c r="A13" s="1">
        <v>37</v>
      </c>
      <c r="B13" s="2">
        <v>104739718.889449</v>
      </c>
      <c r="C13" s="2">
        <v>189012.114242457</v>
      </c>
      <c r="D13" s="2">
        <v>323850.96085325599</v>
      </c>
      <c r="E13" s="2">
        <v>3803.01542510219</v>
      </c>
    </row>
    <row r="14" spans="1:13" x14ac:dyDescent="0.2">
      <c r="A14" s="1">
        <v>38</v>
      </c>
      <c r="B14" s="2">
        <v>103074774.28113499</v>
      </c>
      <c r="C14" s="2">
        <v>133984.68016252399</v>
      </c>
      <c r="D14" s="2">
        <v>408605.55619554402</v>
      </c>
      <c r="E14" s="2">
        <v>3894.7684836734102</v>
      </c>
    </row>
    <row r="15" spans="1:13" x14ac:dyDescent="0.2">
      <c r="A15" s="1">
        <v>39</v>
      </c>
      <c r="B15" s="2">
        <v>64422626.2173893</v>
      </c>
      <c r="C15" s="2">
        <v>87305.781892629006</v>
      </c>
      <c r="D15" s="2">
        <v>226225.09745330401</v>
      </c>
      <c r="E15" s="2">
        <v>3640.8711876306002</v>
      </c>
    </row>
    <row r="16" spans="1:13" x14ac:dyDescent="0.2">
      <c r="A16" s="1">
        <v>40</v>
      </c>
      <c r="B16" s="2">
        <v>13908456.9001844</v>
      </c>
      <c r="C16" s="2">
        <v>39306.421578788599</v>
      </c>
      <c r="D16" s="2">
        <v>44620.277671785901</v>
      </c>
      <c r="E16" s="2">
        <v>3817.4219839285902</v>
      </c>
    </row>
    <row r="17" spans="1:5" x14ac:dyDescent="0.2">
      <c r="A17" s="1">
        <v>41</v>
      </c>
      <c r="B17" s="2">
        <v>6156753.7745952103</v>
      </c>
      <c r="C17" s="2">
        <v>17426.929228004199</v>
      </c>
      <c r="D17" s="2">
        <v>17764.011935579299</v>
      </c>
      <c r="E17" s="2">
        <v>3654.8347910002699</v>
      </c>
    </row>
    <row r="18" spans="1:5" x14ac:dyDescent="0.2">
      <c r="A18" s="1">
        <v>42</v>
      </c>
      <c r="B18" s="2">
        <v>4143656.5296092201</v>
      </c>
      <c r="C18" s="2">
        <v>21579.604674245998</v>
      </c>
      <c r="D18" s="2">
        <v>10493.5846790715</v>
      </c>
      <c r="E18" s="2">
        <v>3636.5052975731901</v>
      </c>
    </row>
    <row r="23" spans="1:5" x14ac:dyDescent="0.2">
      <c r="B23" t="s">
        <v>11</v>
      </c>
      <c r="C23" s="4" t="s">
        <v>12</v>
      </c>
      <c r="D23" s="4" t="s">
        <v>13</v>
      </c>
    </row>
    <row r="24" spans="1:5" x14ac:dyDescent="0.2">
      <c r="B24" s="3">
        <v>0</v>
      </c>
      <c r="C24" s="2">
        <f>B13/$B$13</f>
        <v>1</v>
      </c>
      <c r="D24" s="2">
        <f>D13/$D$13</f>
        <v>1</v>
      </c>
    </row>
    <row r="25" spans="1:5" x14ac:dyDescent="0.2">
      <c r="B25" s="3">
        <v>0.1</v>
      </c>
      <c r="C25" s="2">
        <f t="shared" ref="C25:C29" si="0">B14/$B$13</f>
        <v>0.9841039805532481</v>
      </c>
      <c r="D25" s="2">
        <f t="shared" ref="D25:D29" si="1">D14/$D$13</f>
        <v>1.2617086425156299</v>
      </c>
    </row>
    <row r="26" spans="1:5" x14ac:dyDescent="0.2">
      <c r="B26" s="3">
        <v>1</v>
      </c>
      <c r="C26" s="2">
        <f t="shared" si="0"/>
        <v>0.61507350697958518</v>
      </c>
      <c r="D26" s="2">
        <f t="shared" si="1"/>
        <v>0.69854693917617117</v>
      </c>
    </row>
    <row r="27" spans="1:5" x14ac:dyDescent="0.2">
      <c r="B27" s="3">
        <v>10</v>
      </c>
      <c r="C27" s="2">
        <f t="shared" si="0"/>
        <v>0.13279066477984861</v>
      </c>
      <c r="D27" s="2">
        <f t="shared" si="1"/>
        <v>0.13778028496263853</v>
      </c>
    </row>
    <row r="28" spans="1:5" x14ac:dyDescent="0.2">
      <c r="B28" s="3">
        <v>50</v>
      </c>
      <c r="C28" s="2">
        <f t="shared" si="0"/>
        <v>5.8781461702160566E-2</v>
      </c>
      <c r="D28" s="2">
        <f t="shared" si="1"/>
        <v>5.4852429305060992E-2</v>
      </c>
    </row>
    <row r="29" spans="1:5" x14ac:dyDescent="0.2">
      <c r="B29" s="3">
        <v>150</v>
      </c>
      <c r="C29" s="2">
        <f t="shared" si="0"/>
        <v>3.9561463154037864E-2</v>
      </c>
      <c r="D29" s="2">
        <f t="shared" si="1"/>
        <v>3.2402512104407109E-2</v>
      </c>
    </row>
    <row r="36" spans="2:4" x14ac:dyDescent="0.2">
      <c r="B36" t="s">
        <v>11</v>
      </c>
      <c r="C36" s="5" t="s">
        <v>14</v>
      </c>
      <c r="D36" s="5" t="s">
        <v>16</v>
      </c>
    </row>
    <row r="37" spans="2:4" x14ac:dyDescent="0.2">
      <c r="B37" s="3">
        <v>0</v>
      </c>
      <c r="C37" s="4" t="s">
        <v>15</v>
      </c>
      <c r="D37">
        <v>1</v>
      </c>
    </row>
    <row r="38" spans="2:4" x14ac:dyDescent="0.2">
      <c r="B38" s="3">
        <v>0.1</v>
      </c>
      <c r="C38" s="4" t="s">
        <v>15</v>
      </c>
      <c r="D38">
        <v>0.9841039805532481</v>
      </c>
    </row>
    <row r="39" spans="2:4" x14ac:dyDescent="0.2">
      <c r="B39" s="3">
        <v>1</v>
      </c>
      <c r="C39" s="4" t="s">
        <v>15</v>
      </c>
      <c r="D39">
        <v>0.61507350697958518</v>
      </c>
    </row>
    <row r="40" spans="2:4" x14ac:dyDescent="0.2">
      <c r="B40" s="3">
        <v>10</v>
      </c>
      <c r="C40" s="4" t="s">
        <v>15</v>
      </c>
      <c r="D40">
        <v>0.13279066477984861</v>
      </c>
    </row>
    <row r="41" spans="2:4" x14ac:dyDescent="0.2">
      <c r="B41" s="3">
        <v>50</v>
      </c>
      <c r="C41" s="4" t="s">
        <v>15</v>
      </c>
      <c r="D41">
        <v>5.8781461702160566E-2</v>
      </c>
    </row>
    <row r="42" spans="2:4" x14ac:dyDescent="0.2">
      <c r="B42" s="3">
        <v>150</v>
      </c>
      <c r="C42" s="6" t="s">
        <v>15</v>
      </c>
      <c r="D42">
        <v>3.9561463154037864E-2</v>
      </c>
    </row>
    <row r="43" spans="2:4" x14ac:dyDescent="0.2">
      <c r="B43" s="3">
        <v>0</v>
      </c>
      <c r="C43" s="6" t="s">
        <v>9</v>
      </c>
      <c r="D43">
        <v>1</v>
      </c>
    </row>
    <row r="44" spans="2:4" x14ac:dyDescent="0.2">
      <c r="B44" s="3">
        <v>0.1</v>
      </c>
      <c r="C44" s="6" t="s">
        <v>9</v>
      </c>
      <c r="D44">
        <v>1.2617086425156299</v>
      </c>
    </row>
    <row r="45" spans="2:4" x14ac:dyDescent="0.2">
      <c r="B45" s="3">
        <v>1</v>
      </c>
      <c r="C45" s="6" t="s">
        <v>9</v>
      </c>
      <c r="D45">
        <v>0.69854693917617117</v>
      </c>
    </row>
    <row r="46" spans="2:4" x14ac:dyDescent="0.2">
      <c r="B46" s="3">
        <v>10</v>
      </c>
      <c r="C46" s="6" t="s">
        <v>9</v>
      </c>
      <c r="D46">
        <v>0.13778028496263853</v>
      </c>
    </row>
    <row r="47" spans="2:4" x14ac:dyDescent="0.2">
      <c r="B47" s="3">
        <v>50</v>
      </c>
      <c r="C47" s="6" t="s">
        <v>9</v>
      </c>
      <c r="D47">
        <v>5.4852429305060992E-2</v>
      </c>
    </row>
    <row r="48" spans="2:4" x14ac:dyDescent="0.2">
      <c r="B48" s="3">
        <v>150</v>
      </c>
      <c r="C48" s="6" t="s">
        <v>9</v>
      </c>
      <c r="D48">
        <v>3.2402512104407109E-2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BSO_samples.pdResult using  </dc:description>
  <cp:lastModifiedBy>Kristian Davidsen</cp:lastModifiedBy>
  <dcterms:modified xsi:type="dcterms:W3CDTF">2019-05-26T02:17:17Z</dcterms:modified>
</cp:coreProperties>
</file>