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count-metab_time_rotenone/H1299-Nuc-RFP_2/"/>
    </mc:Choice>
  </mc:AlternateContent>
  <xr:revisionPtr revIDLastSave="0" documentId="13_ncr:1_{9F492E2B-81E1-A348-B971-72027693D40B}" xr6:coauthVersionLast="45" xr6:coauthVersionMax="45" xr10:uidLastSave="{00000000-0000-0000-0000-000000000000}"/>
  <bookViews>
    <workbookView xWindow="0" yWindow="460" windowWidth="28140" windowHeight="15220" activeTab="2" xr2:uid="{FFE9730A-F0A9-4E84-85A1-219B85E07A1D}"/>
  </bookViews>
  <sheets>
    <sheet name="Base(NADH)" sheetId="3" r:id="rId1"/>
    <sheet name="Acid(NAD+)" sheetId="2" r:id="rId2"/>
    <sheet name="NAD-NAD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F82" i="1"/>
  <c r="F81" i="1"/>
  <c r="F80" i="1"/>
  <c r="F79" i="1"/>
  <c r="F78" i="1"/>
  <c r="F77" i="1"/>
  <c r="E77" i="1"/>
  <c r="E82" i="1"/>
  <c r="E81" i="1"/>
  <c r="E80" i="1"/>
  <c r="E79" i="1"/>
  <c r="E78" i="1"/>
  <c r="D82" i="1"/>
  <c r="D81" i="1"/>
  <c r="D80" i="1"/>
  <c r="D79" i="1"/>
  <c r="D78" i="1"/>
  <c r="D77" i="1"/>
  <c r="AI8" i="1"/>
  <c r="AJ8" i="1"/>
  <c r="AK8" i="1"/>
  <c r="AL8" i="1"/>
  <c r="AM8" i="1"/>
  <c r="AN8" i="1"/>
  <c r="AO8" i="1"/>
  <c r="AP8" i="1"/>
  <c r="AQ8" i="1"/>
  <c r="AR8" i="1"/>
  <c r="AS8" i="1"/>
  <c r="AT8" i="1"/>
  <c r="AI9" i="1"/>
  <c r="AJ9" i="1"/>
  <c r="AK9" i="1"/>
  <c r="AL9" i="1"/>
  <c r="AM9" i="1"/>
  <c r="AN9" i="1"/>
  <c r="AO9" i="1"/>
  <c r="AP9" i="1"/>
  <c r="AQ9" i="1"/>
  <c r="AR9" i="1"/>
  <c r="AS9" i="1"/>
  <c r="AT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3875B0BD-C75B-477C-8DB6-9ED8655F303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D901A5-38E5-4227-8207-BF3047A15BD2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4E927316-49D0-478B-9BE4-6E1645D360B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C10217D-2159-4FB0-BCC6-61C3A30BE6C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<sst xmlns="http://schemas.openxmlformats.org/spreadsheetml/2006/main" count="398" uniqueCount="109">
  <si>
    <t>Application: Tecan i-control</t>
  </si>
  <si>
    <t>Tecan i-control , 2.0.10.0</t>
  </si>
  <si>
    <t>Device: infinite 200Pro</t>
  </si>
  <si>
    <t>Serial number: 1811007037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</si>
  <si>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</si>
  <si>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</si>
  <si>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</si>
  <si>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</si>
  <si>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</si>
  <si>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4:20:46 PM</t>
  </si>
  <si>
    <t>System</t>
  </si>
  <si>
    <t>LS-11416-HB</t>
  </si>
  <si>
    <t>User</t>
  </si>
  <si>
    <t>FHCRC\sullivanlab</t>
  </si>
  <si>
    <t>Plate</t>
  </si>
  <si>
    <t>Costar 96 Flat Bottom White Polystyrene Cat. No.: 3600/3362/3917/3912/3922/3596 [COS96fw.pdfx]</t>
  </si>
  <si>
    <t>Plate-ID (Stacker)</t>
  </si>
  <si>
    <t>List of actions in this measurement script:</t>
  </si>
  <si>
    <t>Kinetic</t>
  </si>
  <si>
    <t>Luminescence</t>
  </si>
  <si>
    <t>Label: Label1</t>
  </si>
  <si>
    <t>Kinetic Measurement</t>
  </si>
  <si>
    <t>Kinetic duration</t>
  </si>
  <si>
    <t>Interval Time</t>
  </si>
  <si>
    <t>Mode</t>
  </si>
  <si>
    <t>Attenuation</t>
  </si>
  <si>
    <t>NONE</t>
  </si>
  <si>
    <t>Integration Time</t>
  </si>
  <si>
    <t>ms</t>
  </si>
  <si>
    <t>Settle Time</t>
  </si>
  <si>
    <t>Part of Plate</t>
  </si>
  <si>
    <t>A1-E12</t>
  </si>
  <si>
    <t>Start Time:</t>
  </si>
  <si>
    <t>4/1/2022 4:20:55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</si>
  <si>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</si>
  <si>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</si>
  <si>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</si>
  <si>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</si>
  <si>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</si>
  <si>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</si>
  <si>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</si>
  <si>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</si>
  <si>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</si>
  <si>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</si>
  <si>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</si>
  <si>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</si>
  <si>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</si>
  <si>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</si>
  <si>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</si>
  <si>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</si>
  <si>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</si>
  <si>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</si>
  <si>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</si>
  <si>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</si>
  <si>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</si>
  <si>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</si>
  <si>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</si>
  <si>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</si>
  <si>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</si>
  <si>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</si>
  <si>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</si>
  <si>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</si>
  <si>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</si>
  <si>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</si>
  <si>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</si>
  <si>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</si>
  <si>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</si>
  <si>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</si>
  <si>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</si>
  <si>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</si>
  <si>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</si>
  <si>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</si>
  <si>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</si>
  <si>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</si>
  <si>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</si>
  <si>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</si>
  <si>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</si>
  <si>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</si>
  <si>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</si>
  <si>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</si>
  <si>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</si>
  <si>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</si>
  <si>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</si>
  <si>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</si>
  <si>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</si>
  <si>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</si>
  <si>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</si>
  <si>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</si>
  <si>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</si>
  <si>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</si>
  <si>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</si>
  <si>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</si>
  <si>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</si>
  <si>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</si>
  <si>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</si>
  <si>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</si>
  <si>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</si>
  <si>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End Time:</t>
  </si>
  <si>
    <t>4/1/2022 5:22:06 PM</t>
  </si>
  <si>
    <t>5:27:57 PM</t>
  </si>
  <si>
    <t>4/1/2022 5:28:06 PM</t>
  </si>
  <si>
    <t>4/1/2022 6:29:18 PM</t>
  </si>
  <si>
    <t>NAD+</t>
  </si>
  <si>
    <t>NADH</t>
  </si>
  <si>
    <t>NAD+/NADH</t>
  </si>
  <si>
    <t>Time</t>
  </si>
  <si>
    <t>Dose</t>
  </si>
  <si>
    <t>60+Asp</t>
  </si>
  <si>
    <t>60+Pyr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</si>
</sst>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4" fillId="0" borderId="0" xfId="0" applyFont="1" applyAlignment="1">
      <alignment horizontal="center"/>
    </xf>
    <xf numFmtId="2" fontId="0" fillId="0" borderId="0" xfId="0" applyNumberFormat="1"/>
  </cellXfs>
  <cellStyles count="8">
    <cellStyle name="Normal" xfId="0" builtinId="0"/>
    <cellStyle name="Tecan.At.Excel.Attenuation" xfId="6" xr:uid="{6876888F-FC74-4B11-8C04-28723905FDFB}"/>
    <cellStyle name="Tecan.At.Excel.AutoGain_0" xfId="7" xr:uid="{4DC02BC6-AFB8-4FA1-8C1C-6BA5004CE42D}"/>
    <cellStyle name="Tecan.At.Excel.Error" xfId="1" xr:uid="{57D7CD24-E619-44E9-92DB-2BCF4F1F63C1}"/>
    <cellStyle name="Tecan.At.Excel.GFactorAndMeasurementBlank" xfId="5" xr:uid="{76433BE8-64B9-4E71-8F72-A475CA532B96}"/>
    <cellStyle name="Tecan.At.Excel.GFactorBlank" xfId="3" xr:uid="{1A456F4F-31D0-4FED-835F-400BDF863CDD}"/>
    <cellStyle name="Tecan.At.Excel.GFactorReference" xfId="4" xr:uid="{D4BE9D71-1669-4AD2-AB31-FC001EC98035}"/>
    <cellStyle name="Tecan.At.Excel.MeasurementBlank" xfId="2" xr:uid="{9E3E6B77-9062-4A82-8106-BC3B7ABE06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A665-D999-4EFD-ABEB-4C085EAB99EE}">
  <dimension ref="A1:N98"/>
  <sheetViews>
    <sheetView topLeftCell="A15" workbookViewId="0">
      <selection activeCell="A31" sqref="A31:N93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44652</v>
      </c>
    </row>
    <row r="6" spans="1:12" x14ac:dyDescent="0.2">
      <c r="A6" t="s">
        <v>8</v>
      </c>
      <c r="B6" s="2" t="s">
        <v>99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14" x14ac:dyDescent="0.2">
      <c r="A19" t="s">
        <v>20</v>
      </c>
    </row>
    <row r="20" spans="1:14" x14ac:dyDescent="0.2">
      <c r="A20" t="s">
        <v>21</v>
      </c>
    </row>
    <row r="21" spans="1:14" x14ac:dyDescent="0.2">
      <c r="A21" t="s">
        <v>22</v>
      </c>
      <c r="E21" s="4">
        <v>4.1666666666666664E-2</v>
      </c>
    </row>
    <row r="22" spans="1:14" x14ac:dyDescent="0.2">
      <c r="A22" t="s">
        <v>23</v>
      </c>
      <c r="E22" s="4">
        <v>3.472222222222222E-3</v>
      </c>
    </row>
    <row r="23" spans="1:14" x14ac:dyDescent="0.2">
      <c r="A23" t="s">
        <v>24</v>
      </c>
      <c r="E23" t="s">
        <v>19</v>
      </c>
    </row>
    <row r="24" spans="1:14" x14ac:dyDescent="0.2">
      <c r="A24" t="s">
        <v>25</v>
      </c>
      <c r="E24" t="s">
        <v>26</v>
      </c>
    </row>
    <row r="25" spans="1:14" x14ac:dyDescent="0.2">
      <c r="A25" t="s">
        <v>27</v>
      </c>
      <c r="E25">
        <v>500</v>
      </c>
      <c r="F25" t="s">
        <v>28</v>
      </c>
    </row>
    <row r="26" spans="1:14" x14ac:dyDescent="0.2">
      <c r="A26" t="s">
        <v>29</v>
      </c>
      <c r="E26">
        <v>500</v>
      </c>
      <c r="F26" t="s">
        <v>28</v>
      </c>
    </row>
    <row r="27" spans="1:14" x14ac:dyDescent="0.2">
      <c r="A27" t="s">
        <v>30</v>
      </c>
      <c r="E27" t="s">
        <v>31</v>
      </c>
    </row>
    <row r="28" spans="1:14" x14ac:dyDescent="0.2">
      <c r="A28" t="s">
        <v>32</v>
      </c>
      <c r="B28" s="2" t="s">
        <v>100</v>
      </c>
    </row>
    <row r="31" spans="1:14" x14ac:dyDescent="0.2">
      <c r="A31" s="5" t="s">
        <v>34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K31" s="5">
        <v>10</v>
      </c>
      <c r="L31" s="5">
        <v>11</v>
      </c>
      <c r="M31" s="5">
        <v>12</v>
      </c>
      <c r="N31" s="5">
        <v>13</v>
      </c>
    </row>
    <row r="32" spans="1:14" x14ac:dyDescent="0.2">
      <c r="A32" s="5" t="s">
        <v>35</v>
      </c>
      <c r="B32">
        <v>0</v>
      </c>
      <c r="C32">
        <v>300</v>
      </c>
      <c r="D32">
        <v>600.1</v>
      </c>
      <c r="E32">
        <v>900.1</v>
      </c>
      <c r="F32">
        <v>1200.2</v>
      </c>
      <c r="G32">
        <v>1500.2</v>
      </c>
      <c r="H32">
        <v>1800.2</v>
      </c>
      <c r="I32">
        <v>2100.1999999999998</v>
      </c>
      <c r="J32">
        <v>2400.3000000000002</v>
      </c>
      <c r="K32">
        <v>2700.3</v>
      </c>
      <c r="L32">
        <v>3000.3</v>
      </c>
      <c r="M32">
        <v>3300.4</v>
      </c>
      <c r="N32">
        <v>3600.4</v>
      </c>
    </row>
    <row r="33" spans="1:14" x14ac:dyDescent="0.2">
      <c r="A33" s="5" t="s">
        <v>36</v>
      </c>
      <c r="B33">
        <v>26.7</v>
      </c>
      <c r="C33">
        <v>26.9</v>
      </c>
      <c r="D33">
        <v>27.1</v>
      </c>
      <c r="E33">
        <v>27.3</v>
      </c>
      <c r="F33">
        <v>27.4</v>
      </c>
      <c r="G33">
        <v>27.4</v>
      </c>
      <c r="H33">
        <v>27.4</v>
      </c>
      <c r="I33">
        <v>27.4</v>
      </c>
      <c r="J33">
        <v>27.4</v>
      </c>
      <c r="K33">
        <v>27.4</v>
      </c>
      <c r="L33">
        <v>27.4</v>
      </c>
      <c r="M33">
        <v>27.5</v>
      </c>
      <c r="N33">
        <v>27.5</v>
      </c>
    </row>
    <row r="34" spans="1:14" x14ac:dyDescent="0.2">
      <c r="A34" s="5" t="s">
        <v>37</v>
      </c>
      <c r="B34">
        <v>2108</v>
      </c>
      <c r="C34">
        <v>4181</v>
      </c>
      <c r="D34">
        <v>8794</v>
      </c>
      <c r="E34">
        <v>15082</v>
      </c>
      <c r="F34">
        <v>22159</v>
      </c>
      <c r="G34">
        <v>29380</v>
      </c>
      <c r="H34">
        <v>37768</v>
      </c>
      <c r="I34">
        <v>44460</v>
      </c>
      <c r="J34">
        <v>52284</v>
      </c>
      <c r="K34">
        <v>59979</v>
      </c>
      <c r="L34">
        <v>67048</v>
      </c>
      <c r="M34">
        <v>74601</v>
      </c>
      <c r="N34">
        <v>82481</v>
      </c>
    </row>
    <row r="35" spans="1:14" x14ac:dyDescent="0.2">
      <c r="A35" s="5" t="s">
        <v>38</v>
      </c>
      <c r="B35">
        <v>3887</v>
      </c>
      <c r="C35">
        <v>3497</v>
      </c>
      <c r="D35">
        <v>7570</v>
      </c>
      <c r="E35">
        <v>12854</v>
      </c>
      <c r="F35">
        <v>18842</v>
      </c>
      <c r="G35">
        <v>24704</v>
      </c>
      <c r="H35">
        <v>31873</v>
      </c>
      <c r="I35">
        <v>38883</v>
      </c>
      <c r="J35">
        <v>44395</v>
      </c>
      <c r="K35">
        <v>50941</v>
      </c>
      <c r="L35">
        <v>58267</v>
      </c>
      <c r="M35">
        <v>63392</v>
      </c>
      <c r="N35">
        <v>70618</v>
      </c>
    </row>
    <row r="36" spans="1:14" x14ac:dyDescent="0.2">
      <c r="A36" s="5" t="s">
        <v>39</v>
      </c>
      <c r="B36">
        <v>3163</v>
      </c>
      <c r="C36">
        <v>3947</v>
      </c>
      <c r="D36">
        <v>8463</v>
      </c>
      <c r="E36">
        <v>15008</v>
      </c>
      <c r="F36">
        <v>22362</v>
      </c>
      <c r="G36">
        <v>30336</v>
      </c>
      <c r="H36">
        <v>38244</v>
      </c>
      <c r="I36">
        <v>46660</v>
      </c>
      <c r="J36">
        <v>54164</v>
      </c>
      <c r="K36">
        <v>62482</v>
      </c>
      <c r="L36">
        <v>70256</v>
      </c>
      <c r="M36">
        <v>78032</v>
      </c>
      <c r="N36">
        <v>85853</v>
      </c>
    </row>
    <row r="37" spans="1:14" x14ac:dyDescent="0.2">
      <c r="A37" s="5" t="s">
        <v>40</v>
      </c>
      <c r="B37">
        <v>2020</v>
      </c>
      <c r="C37">
        <v>3663</v>
      </c>
      <c r="D37">
        <v>8487</v>
      </c>
      <c r="E37">
        <v>14288</v>
      </c>
      <c r="F37">
        <v>22278</v>
      </c>
      <c r="G37">
        <v>29475</v>
      </c>
      <c r="H37">
        <v>36933</v>
      </c>
      <c r="I37">
        <v>44728</v>
      </c>
      <c r="J37">
        <v>52428</v>
      </c>
      <c r="K37">
        <v>59713</v>
      </c>
      <c r="L37">
        <v>67743</v>
      </c>
      <c r="M37">
        <v>75548</v>
      </c>
      <c r="N37">
        <v>82023</v>
      </c>
    </row>
    <row r="38" spans="1:14" x14ac:dyDescent="0.2">
      <c r="A38" s="5" t="s">
        <v>41</v>
      </c>
      <c r="B38">
        <v>1670</v>
      </c>
      <c r="C38">
        <v>4290</v>
      </c>
      <c r="D38">
        <v>9780</v>
      </c>
      <c r="E38">
        <v>17090</v>
      </c>
      <c r="F38">
        <v>26539</v>
      </c>
      <c r="G38">
        <v>36776</v>
      </c>
      <c r="H38">
        <v>46526</v>
      </c>
      <c r="I38">
        <v>56521</v>
      </c>
      <c r="J38">
        <v>66373</v>
      </c>
      <c r="K38">
        <v>76534</v>
      </c>
      <c r="L38">
        <v>87057</v>
      </c>
      <c r="M38">
        <v>97108</v>
      </c>
      <c r="N38">
        <v>106744</v>
      </c>
    </row>
    <row r="39" spans="1:14" x14ac:dyDescent="0.2">
      <c r="A39" s="5" t="s">
        <v>42</v>
      </c>
      <c r="B39">
        <v>1498</v>
      </c>
      <c r="C39">
        <v>4274</v>
      </c>
      <c r="D39">
        <v>9596</v>
      </c>
      <c r="E39">
        <v>17770</v>
      </c>
      <c r="F39">
        <v>26818</v>
      </c>
      <c r="G39">
        <v>36510</v>
      </c>
      <c r="H39">
        <v>45791</v>
      </c>
      <c r="I39">
        <v>56096</v>
      </c>
      <c r="J39">
        <v>66310</v>
      </c>
      <c r="K39">
        <v>75038</v>
      </c>
      <c r="L39">
        <v>85188</v>
      </c>
      <c r="M39">
        <v>94428</v>
      </c>
      <c r="N39">
        <v>104878</v>
      </c>
    </row>
    <row r="40" spans="1:14" x14ac:dyDescent="0.2">
      <c r="A40" s="5" t="s">
        <v>43</v>
      </c>
      <c r="B40">
        <v>1684</v>
      </c>
      <c r="C40">
        <v>4075</v>
      </c>
      <c r="D40">
        <v>9790</v>
      </c>
      <c r="E40">
        <v>17973</v>
      </c>
      <c r="F40">
        <v>27374</v>
      </c>
      <c r="G40">
        <v>38044</v>
      </c>
      <c r="H40">
        <v>48244</v>
      </c>
      <c r="I40">
        <v>58155</v>
      </c>
      <c r="J40">
        <v>68045</v>
      </c>
      <c r="K40">
        <v>78150</v>
      </c>
      <c r="L40">
        <v>87695</v>
      </c>
      <c r="M40">
        <v>99456</v>
      </c>
      <c r="N40">
        <v>109050</v>
      </c>
    </row>
    <row r="41" spans="1:14" x14ac:dyDescent="0.2">
      <c r="A41" s="5" t="s">
        <v>44</v>
      </c>
      <c r="B41">
        <v>1566</v>
      </c>
      <c r="C41">
        <v>4322</v>
      </c>
      <c r="D41">
        <v>10187</v>
      </c>
      <c r="E41">
        <v>18977</v>
      </c>
      <c r="F41">
        <v>28239</v>
      </c>
      <c r="G41">
        <v>39174</v>
      </c>
      <c r="H41">
        <v>49730</v>
      </c>
      <c r="I41">
        <v>59190</v>
      </c>
      <c r="J41">
        <v>70541</v>
      </c>
      <c r="K41">
        <v>80671</v>
      </c>
      <c r="L41">
        <v>91507</v>
      </c>
      <c r="M41">
        <v>102259</v>
      </c>
      <c r="N41">
        <v>111732</v>
      </c>
    </row>
    <row r="42" spans="1:14" x14ac:dyDescent="0.2">
      <c r="A42" s="5" t="s">
        <v>45</v>
      </c>
      <c r="B42">
        <v>1322</v>
      </c>
      <c r="C42">
        <v>3469</v>
      </c>
      <c r="D42">
        <v>7414</v>
      </c>
      <c r="E42">
        <v>12988</v>
      </c>
      <c r="F42">
        <v>19096</v>
      </c>
      <c r="G42">
        <v>25422</v>
      </c>
      <c r="H42">
        <v>32052</v>
      </c>
      <c r="I42">
        <v>38974</v>
      </c>
      <c r="J42">
        <v>44700</v>
      </c>
      <c r="K42">
        <v>51330</v>
      </c>
      <c r="L42">
        <v>57906</v>
      </c>
      <c r="M42">
        <v>64680</v>
      </c>
      <c r="N42">
        <v>70943</v>
      </c>
    </row>
    <row r="43" spans="1:14" x14ac:dyDescent="0.2">
      <c r="A43" s="5" t="s">
        <v>46</v>
      </c>
      <c r="B43">
        <v>2438</v>
      </c>
      <c r="C43">
        <v>3063</v>
      </c>
      <c r="D43">
        <v>6640</v>
      </c>
      <c r="E43">
        <v>11420</v>
      </c>
      <c r="F43">
        <v>16614</v>
      </c>
      <c r="G43">
        <v>21691</v>
      </c>
      <c r="H43">
        <v>27384</v>
      </c>
      <c r="I43">
        <v>32814</v>
      </c>
      <c r="J43">
        <v>38232</v>
      </c>
      <c r="K43">
        <v>43719</v>
      </c>
      <c r="L43">
        <v>48770</v>
      </c>
      <c r="M43">
        <v>54029</v>
      </c>
      <c r="N43">
        <v>60159</v>
      </c>
    </row>
    <row r="44" spans="1:14" x14ac:dyDescent="0.2">
      <c r="A44" s="5" t="s">
        <v>47</v>
      </c>
      <c r="B44">
        <v>1392</v>
      </c>
      <c r="C44">
        <v>3937</v>
      </c>
      <c r="D44">
        <v>9331</v>
      </c>
      <c r="E44">
        <v>15939</v>
      </c>
      <c r="F44">
        <v>23761</v>
      </c>
      <c r="G44">
        <v>32435</v>
      </c>
      <c r="H44">
        <v>40671</v>
      </c>
      <c r="I44">
        <v>48921</v>
      </c>
      <c r="J44">
        <v>58157</v>
      </c>
      <c r="K44">
        <v>66036</v>
      </c>
      <c r="L44">
        <v>74763</v>
      </c>
      <c r="M44">
        <v>83396</v>
      </c>
      <c r="N44">
        <v>91532</v>
      </c>
    </row>
    <row r="45" spans="1:14" x14ac:dyDescent="0.2">
      <c r="A45" s="5" t="s">
        <v>48</v>
      </c>
      <c r="B45">
        <v>2270</v>
      </c>
      <c r="C45">
        <v>4334</v>
      </c>
      <c r="D45">
        <v>9554</v>
      </c>
      <c r="E45">
        <v>16861</v>
      </c>
      <c r="F45">
        <v>24815</v>
      </c>
      <c r="G45">
        <v>33539</v>
      </c>
      <c r="H45">
        <v>42003</v>
      </c>
      <c r="I45">
        <v>50379</v>
      </c>
      <c r="J45">
        <v>58591</v>
      </c>
      <c r="K45">
        <v>67182</v>
      </c>
      <c r="L45">
        <v>75621</v>
      </c>
      <c r="M45">
        <v>84575</v>
      </c>
      <c r="N45">
        <v>91938</v>
      </c>
    </row>
    <row r="46" spans="1:14" x14ac:dyDescent="0.2">
      <c r="A46" s="5" t="s">
        <v>49</v>
      </c>
      <c r="B46">
        <v>1724</v>
      </c>
      <c r="C46">
        <v>4135</v>
      </c>
      <c r="D46">
        <v>8125</v>
      </c>
      <c r="E46">
        <v>13299</v>
      </c>
      <c r="F46">
        <v>18861</v>
      </c>
      <c r="G46">
        <v>25085</v>
      </c>
      <c r="H46">
        <v>31180</v>
      </c>
      <c r="I46">
        <v>36760</v>
      </c>
      <c r="J46">
        <v>42931</v>
      </c>
      <c r="K46">
        <v>48673</v>
      </c>
      <c r="L46">
        <v>54624</v>
      </c>
      <c r="M46">
        <v>60735</v>
      </c>
      <c r="N46">
        <v>66594</v>
      </c>
    </row>
    <row r="47" spans="1:14" x14ac:dyDescent="0.2">
      <c r="A47" s="5" t="s">
        <v>50</v>
      </c>
      <c r="B47">
        <v>1834</v>
      </c>
      <c r="C47">
        <v>3613</v>
      </c>
      <c r="D47">
        <v>7289</v>
      </c>
      <c r="E47">
        <v>11831</v>
      </c>
      <c r="F47">
        <v>17240</v>
      </c>
      <c r="G47">
        <v>23148</v>
      </c>
      <c r="H47">
        <v>28529</v>
      </c>
      <c r="I47">
        <v>34169</v>
      </c>
      <c r="J47">
        <v>39817</v>
      </c>
      <c r="K47">
        <v>45478</v>
      </c>
      <c r="L47">
        <v>51065</v>
      </c>
      <c r="M47">
        <v>56683</v>
      </c>
      <c r="N47">
        <v>61894</v>
      </c>
    </row>
    <row r="48" spans="1:14" x14ac:dyDescent="0.2">
      <c r="A48" s="5" t="s">
        <v>51</v>
      </c>
      <c r="B48">
        <v>2190</v>
      </c>
      <c r="C48">
        <v>4924</v>
      </c>
      <c r="D48">
        <v>10999</v>
      </c>
      <c r="E48">
        <v>19811</v>
      </c>
      <c r="F48">
        <v>30216</v>
      </c>
      <c r="G48">
        <v>40709</v>
      </c>
      <c r="H48">
        <v>52475</v>
      </c>
      <c r="I48">
        <v>62719</v>
      </c>
      <c r="J48">
        <v>73324</v>
      </c>
      <c r="K48">
        <v>84123</v>
      </c>
      <c r="L48">
        <v>95539</v>
      </c>
      <c r="M48">
        <v>106656</v>
      </c>
      <c r="N48">
        <v>115888</v>
      </c>
    </row>
    <row r="49" spans="1:14" x14ac:dyDescent="0.2">
      <c r="A49" s="5" t="s">
        <v>52</v>
      </c>
      <c r="B49">
        <v>1946</v>
      </c>
      <c r="C49">
        <v>4648</v>
      </c>
      <c r="D49">
        <v>10349</v>
      </c>
      <c r="E49">
        <v>18441</v>
      </c>
      <c r="F49">
        <v>27923</v>
      </c>
      <c r="G49">
        <v>37784</v>
      </c>
      <c r="H49">
        <v>47624</v>
      </c>
      <c r="I49">
        <v>57947</v>
      </c>
      <c r="J49">
        <v>67050</v>
      </c>
      <c r="K49">
        <v>76677</v>
      </c>
      <c r="L49">
        <v>86415</v>
      </c>
      <c r="M49">
        <v>96875</v>
      </c>
      <c r="N49">
        <v>107189</v>
      </c>
    </row>
    <row r="50" spans="1:14" x14ac:dyDescent="0.2">
      <c r="A50" s="5" t="s">
        <v>53</v>
      </c>
      <c r="B50">
        <v>2626</v>
      </c>
      <c r="C50">
        <v>4374</v>
      </c>
      <c r="D50">
        <v>10203</v>
      </c>
      <c r="E50">
        <v>18601</v>
      </c>
      <c r="F50">
        <v>28746</v>
      </c>
      <c r="G50">
        <v>38635</v>
      </c>
      <c r="H50">
        <v>49041</v>
      </c>
      <c r="I50">
        <v>59154</v>
      </c>
      <c r="J50">
        <v>70145</v>
      </c>
      <c r="K50">
        <v>80836</v>
      </c>
      <c r="L50">
        <v>90995</v>
      </c>
      <c r="M50">
        <v>99987</v>
      </c>
      <c r="N50">
        <v>110210</v>
      </c>
    </row>
    <row r="51" spans="1:14" x14ac:dyDescent="0.2">
      <c r="A51" s="5" t="s">
        <v>54</v>
      </c>
      <c r="B51">
        <v>2476</v>
      </c>
      <c r="C51">
        <v>4516</v>
      </c>
      <c r="D51">
        <v>10237</v>
      </c>
      <c r="E51">
        <v>18636</v>
      </c>
      <c r="F51">
        <v>28313</v>
      </c>
      <c r="G51">
        <v>39063</v>
      </c>
      <c r="H51">
        <v>48915</v>
      </c>
      <c r="I51">
        <v>59186</v>
      </c>
      <c r="J51">
        <v>68920</v>
      </c>
      <c r="K51">
        <v>79908</v>
      </c>
      <c r="L51">
        <v>88525</v>
      </c>
      <c r="M51">
        <v>99078</v>
      </c>
      <c r="N51">
        <v>108837</v>
      </c>
    </row>
    <row r="52" spans="1:14" x14ac:dyDescent="0.2">
      <c r="A52" s="5" t="s">
        <v>55</v>
      </c>
      <c r="B52">
        <v>1578</v>
      </c>
      <c r="C52">
        <v>5002</v>
      </c>
      <c r="D52">
        <v>12443</v>
      </c>
      <c r="E52">
        <v>22933</v>
      </c>
      <c r="F52">
        <v>35352</v>
      </c>
      <c r="G52">
        <v>48335</v>
      </c>
      <c r="H52">
        <v>61030</v>
      </c>
      <c r="I52">
        <v>74591</v>
      </c>
      <c r="J52">
        <v>87740</v>
      </c>
      <c r="K52">
        <v>100541</v>
      </c>
      <c r="L52">
        <v>112743</v>
      </c>
      <c r="M52">
        <v>126763</v>
      </c>
      <c r="N52">
        <v>140558</v>
      </c>
    </row>
    <row r="53" spans="1:14" x14ac:dyDescent="0.2">
      <c r="A53" s="5" t="s">
        <v>56</v>
      </c>
      <c r="B53">
        <v>1430</v>
      </c>
      <c r="C53">
        <v>4814</v>
      </c>
      <c r="D53">
        <v>11741</v>
      </c>
      <c r="E53">
        <v>21060</v>
      </c>
      <c r="F53">
        <v>32467</v>
      </c>
      <c r="G53">
        <v>44381</v>
      </c>
      <c r="H53">
        <v>56472</v>
      </c>
      <c r="I53">
        <v>68729</v>
      </c>
      <c r="J53">
        <v>80164</v>
      </c>
      <c r="K53">
        <v>92558</v>
      </c>
      <c r="L53">
        <v>103908</v>
      </c>
      <c r="M53">
        <v>117605</v>
      </c>
      <c r="N53">
        <v>128243</v>
      </c>
    </row>
    <row r="54" spans="1:14" x14ac:dyDescent="0.2">
      <c r="A54" s="5" t="s">
        <v>57</v>
      </c>
      <c r="B54">
        <v>1346</v>
      </c>
      <c r="C54">
        <v>2878</v>
      </c>
      <c r="D54">
        <v>6258</v>
      </c>
      <c r="E54">
        <v>10993</v>
      </c>
      <c r="F54">
        <v>16158</v>
      </c>
      <c r="G54">
        <v>21715</v>
      </c>
      <c r="H54">
        <v>27233</v>
      </c>
      <c r="I54">
        <v>32439</v>
      </c>
      <c r="J54">
        <v>38242</v>
      </c>
      <c r="K54">
        <v>44731</v>
      </c>
      <c r="L54">
        <v>50254</v>
      </c>
      <c r="M54">
        <v>55960</v>
      </c>
      <c r="N54">
        <v>61703</v>
      </c>
    </row>
    <row r="55" spans="1:14" x14ac:dyDescent="0.2">
      <c r="A55" s="5" t="s">
        <v>58</v>
      </c>
      <c r="B55">
        <v>3865</v>
      </c>
      <c r="C55">
        <v>3159</v>
      </c>
      <c r="D55">
        <v>6500</v>
      </c>
      <c r="E55">
        <v>11227</v>
      </c>
      <c r="F55">
        <v>16030</v>
      </c>
      <c r="G55">
        <v>21753</v>
      </c>
      <c r="H55">
        <v>26905</v>
      </c>
      <c r="I55">
        <v>32739</v>
      </c>
      <c r="J55">
        <v>38379</v>
      </c>
      <c r="K55">
        <v>43711</v>
      </c>
      <c r="L55">
        <v>49297</v>
      </c>
      <c r="M55">
        <v>54589</v>
      </c>
      <c r="N55">
        <v>59985</v>
      </c>
    </row>
    <row r="56" spans="1:14" x14ac:dyDescent="0.2">
      <c r="A56" s="5" t="s">
        <v>59</v>
      </c>
      <c r="B56">
        <v>1404</v>
      </c>
      <c r="C56">
        <v>3771</v>
      </c>
      <c r="D56">
        <v>8840</v>
      </c>
      <c r="E56">
        <v>15438</v>
      </c>
      <c r="F56">
        <v>23273</v>
      </c>
      <c r="G56">
        <v>31450</v>
      </c>
      <c r="H56">
        <v>40098</v>
      </c>
      <c r="I56">
        <v>47310</v>
      </c>
      <c r="J56">
        <v>55523</v>
      </c>
      <c r="K56">
        <v>63279</v>
      </c>
      <c r="L56">
        <v>71621</v>
      </c>
      <c r="M56">
        <v>79908</v>
      </c>
      <c r="N56">
        <v>88052</v>
      </c>
    </row>
    <row r="57" spans="1:14" x14ac:dyDescent="0.2">
      <c r="A57" s="5" t="s">
        <v>60</v>
      </c>
      <c r="B57">
        <v>2250</v>
      </c>
      <c r="C57">
        <v>4053</v>
      </c>
      <c r="D57">
        <v>9020</v>
      </c>
      <c r="E57">
        <v>15492</v>
      </c>
      <c r="F57">
        <v>23114</v>
      </c>
      <c r="G57">
        <v>30981</v>
      </c>
      <c r="H57">
        <v>38506</v>
      </c>
      <c r="I57">
        <v>46371</v>
      </c>
      <c r="J57">
        <v>54739</v>
      </c>
      <c r="K57">
        <v>61854</v>
      </c>
      <c r="L57">
        <v>69119</v>
      </c>
      <c r="M57">
        <v>77086</v>
      </c>
      <c r="N57">
        <v>85494</v>
      </c>
    </row>
    <row r="58" spans="1:14" x14ac:dyDescent="0.2">
      <c r="A58" s="5" t="s">
        <v>61</v>
      </c>
      <c r="B58">
        <v>2936</v>
      </c>
      <c r="C58">
        <v>4245</v>
      </c>
      <c r="D58">
        <v>8688</v>
      </c>
      <c r="E58">
        <v>14663</v>
      </c>
      <c r="F58">
        <v>21056</v>
      </c>
      <c r="G58">
        <v>28016</v>
      </c>
      <c r="H58">
        <v>34323</v>
      </c>
      <c r="I58">
        <v>41165</v>
      </c>
      <c r="J58">
        <v>47919</v>
      </c>
      <c r="K58">
        <v>54128</v>
      </c>
      <c r="L58">
        <v>61187</v>
      </c>
      <c r="M58">
        <v>67434</v>
      </c>
      <c r="N58">
        <v>74032</v>
      </c>
    </row>
    <row r="59" spans="1:14" x14ac:dyDescent="0.2">
      <c r="A59" s="5" t="s">
        <v>62</v>
      </c>
      <c r="B59">
        <v>5561</v>
      </c>
      <c r="C59">
        <v>3959</v>
      </c>
      <c r="D59">
        <v>7924</v>
      </c>
      <c r="E59">
        <v>13524</v>
      </c>
      <c r="F59">
        <v>19580</v>
      </c>
      <c r="G59">
        <v>25951</v>
      </c>
      <c r="H59">
        <v>32733</v>
      </c>
      <c r="I59">
        <v>39006</v>
      </c>
      <c r="J59">
        <v>45397</v>
      </c>
      <c r="K59">
        <v>51785</v>
      </c>
      <c r="L59">
        <v>58623</v>
      </c>
      <c r="M59">
        <v>65277</v>
      </c>
      <c r="N59">
        <v>71361</v>
      </c>
    </row>
    <row r="60" spans="1:14" x14ac:dyDescent="0.2">
      <c r="A60" s="5" t="s">
        <v>63</v>
      </c>
      <c r="B60">
        <v>7396</v>
      </c>
      <c r="C60">
        <v>5501</v>
      </c>
      <c r="D60">
        <v>11895</v>
      </c>
      <c r="E60">
        <v>21227</v>
      </c>
      <c r="F60">
        <v>31263</v>
      </c>
      <c r="G60">
        <v>42628</v>
      </c>
      <c r="H60">
        <v>54035</v>
      </c>
      <c r="I60">
        <v>65813</v>
      </c>
      <c r="J60">
        <v>76382</v>
      </c>
      <c r="K60">
        <v>87165</v>
      </c>
      <c r="L60">
        <v>98418</v>
      </c>
      <c r="M60">
        <v>108667</v>
      </c>
      <c r="N60">
        <v>120991</v>
      </c>
    </row>
    <row r="61" spans="1:14" x14ac:dyDescent="0.2">
      <c r="A61" s="5" t="s">
        <v>64</v>
      </c>
      <c r="B61">
        <v>2748</v>
      </c>
      <c r="C61">
        <v>5188</v>
      </c>
      <c r="D61">
        <v>12230</v>
      </c>
      <c r="E61">
        <v>22455</v>
      </c>
      <c r="F61">
        <v>33579</v>
      </c>
      <c r="G61">
        <v>46080</v>
      </c>
      <c r="H61">
        <v>57548</v>
      </c>
      <c r="I61">
        <v>70721</v>
      </c>
      <c r="J61">
        <v>80985</v>
      </c>
      <c r="K61">
        <v>93128</v>
      </c>
      <c r="L61">
        <v>105727</v>
      </c>
      <c r="M61">
        <v>117536</v>
      </c>
      <c r="N61">
        <v>129941</v>
      </c>
    </row>
    <row r="62" spans="1:14" x14ac:dyDescent="0.2">
      <c r="A62" s="5" t="s">
        <v>65</v>
      </c>
      <c r="B62">
        <v>1622</v>
      </c>
      <c r="C62">
        <v>5539</v>
      </c>
      <c r="D62">
        <v>14224</v>
      </c>
      <c r="E62">
        <v>26082</v>
      </c>
      <c r="F62">
        <v>39843</v>
      </c>
      <c r="G62">
        <v>54919</v>
      </c>
      <c r="H62">
        <v>70644</v>
      </c>
      <c r="I62">
        <v>85347</v>
      </c>
      <c r="J62">
        <v>100116</v>
      </c>
      <c r="K62">
        <v>113909</v>
      </c>
      <c r="L62">
        <v>130146</v>
      </c>
      <c r="M62">
        <v>144544</v>
      </c>
      <c r="N62">
        <v>158417</v>
      </c>
    </row>
    <row r="63" spans="1:14" x14ac:dyDescent="0.2">
      <c r="A63" s="5" t="s">
        <v>66</v>
      </c>
      <c r="B63">
        <v>1958</v>
      </c>
      <c r="C63">
        <v>5429</v>
      </c>
      <c r="D63">
        <v>13831</v>
      </c>
      <c r="E63">
        <v>25507</v>
      </c>
      <c r="F63">
        <v>39480</v>
      </c>
      <c r="G63">
        <v>53379</v>
      </c>
      <c r="H63">
        <v>67223</v>
      </c>
      <c r="I63">
        <v>81329</v>
      </c>
      <c r="J63">
        <v>94961</v>
      </c>
      <c r="K63">
        <v>108397</v>
      </c>
      <c r="L63">
        <v>122761</v>
      </c>
      <c r="M63">
        <v>136746</v>
      </c>
      <c r="N63">
        <v>150608</v>
      </c>
    </row>
    <row r="64" spans="1:14" x14ac:dyDescent="0.2">
      <c r="A64" s="5" t="s">
        <v>67</v>
      </c>
      <c r="B64">
        <v>1480</v>
      </c>
      <c r="C64">
        <v>4778</v>
      </c>
      <c r="D64">
        <v>12358</v>
      </c>
      <c r="E64">
        <v>22334</v>
      </c>
      <c r="F64">
        <v>34593</v>
      </c>
      <c r="G64">
        <v>46803</v>
      </c>
      <c r="H64">
        <v>59640</v>
      </c>
      <c r="I64">
        <v>73072</v>
      </c>
      <c r="J64">
        <v>84557</v>
      </c>
      <c r="K64">
        <v>97351</v>
      </c>
      <c r="L64">
        <v>111611</v>
      </c>
      <c r="M64">
        <v>124471</v>
      </c>
      <c r="N64">
        <v>135250</v>
      </c>
    </row>
    <row r="65" spans="1:14" x14ac:dyDescent="0.2">
      <c r="A65" s="5" t="s">
        <v>68</v>
      </c>
      <c r="B65">
        <v>1534</v>
      </c>
      <c r="C65">
        <v>4876</v>
      </c>
      <c r="D65">
        <v>11861</v>
      </c>
      <c r="E65">
        <v>22238</v>
      </c>
      <c r="F65">
        <v>33982</v>
      </c>
      <c r="G65">
        <v>47058</v>
      </c>
      <c r="H65">
        <v>60289</v>
      </c>
      <c r="I65">
        <v>72800</v>
      </c>
      <c r="J65">
        <v>85967</v>
      </c>
      <c r="K65">
        <v>98616</v>
      </c>
      <c r="L65">
        <v>111660</v>
      </c>
      <c r="M65">
        <v>125052</v>
      </c>
      <c r="N65">
        <v>137265</v>
      </c>
    </row>
    <row r="66" spans="1:14" x14ac:dyDescent="0.2">
      <c r="A66" s="5" t="s">
        <v>69</v>
      </c>
      <c r="B66">
        <v>2156</v>
      </c>
      <c r="C66">
        <v>3649</v>
      </c>
      <c r="D66">
        <v>7642</v>
      </c>
      <c r="E66">
        <v>13760</v>
      </c>
      <c r="F66">
        <v>19720</v>
      </c>
      <c r="G66">
        <v>26134</v>
      </c>
      <c r="H66">
        <v>32119</v>
      </c>
      <c r="I66">
        <v>39008</v>
      </c>
      <c r="J66">
        <v>45231</v>
      </c>
      <c r="K66">
        <v>51295</v>
      </c>
      <c r="L66">
        <v>58901</v>
      </c>
      <c r="M66">
        <v>65648</v>
      </c>
      <c r="N66">
        <v>71885</v>
      </c>
    </row>
    <row r="67" spans="1:14" x14ac:dyDescent="0.2">
      <c r="A67" s="5" t="s">
        <v>70</v>
      </c>
      <c r="B67">
        <v>1928</v>
      </c>
      <c r="C67">
        <v>3717</v>
      </c>
      <c r="D67">
        <v>7662</v>
      </c>
      <c r="E67">
        <v>13092</v>
      </c>
      <c r="F67">
        <v>19254</v>
      </c>
      <c r="G67">
        <v>25147</v>
      </c>
      <c r="H67">
        <v>31156</v>
      </c>
      <c r="I67">
        <v>37431</v>
      </c>
      <c r="J67">
        <v>43438</v>
      </c>
      <c r="K67">
        <v>49403</v>
      </c>
      <c r="L67">
        <v>55243</v>
      </c>
      <c r="M67">
        <v>62344</v>
      </c>
      <c r="N67">
        <v>69391</v>
      </c>
    </row>
    <row r="68" spans="1:14" x14ac:dyDescent="0.2">
      <c r="A68" s="5" t="s">
        <v>71</v>
      </c>
      <c r="B68">
        <v>2208</v>
      </c>
      <c r="C68">
        <v>5050</v>
      </c>
      <c r="D68">
        <v>11670</v>
      </c>
      <c r="E68">
        <v>19877</v>
      </c>
      <c r="F68">
        <v>29167</v>
      </c>
      <c r="G68">
        <v>39946</v>
      </c>
      <c r="H68">
        <v>49380</v>
      </c>
      <c r="I68">
        <v>59302</v>
      </c>
      <c r="J68">
        <v>68459</v>
      </c>
      <c r="K68">
        <v>78532</v>
      </c>
      <c r="L68">
        <v>88772</v>
      </c>
      <c r="M68">
        <v>100511</v>
      </c>
      <c r="N68">
        <v>109200</v>
      </c>
    </row>
    <row r="69" spans="1:14" x14ac:dyDescent="0.2">
      <c r="A69" s="5" t="s">
        <v>72</v>
      </c>
      <c r="B69">
        <v>1698</v>
      </c>
      <c r="C69">
        <v>5343</v>
      </c>
      <c r="D69">
        <v>11805</v>
      </c>
      <c r="E69">
        <v>20331</v>
      </c>
      <c r="F69">
        <v>29914</v>
      </c>
      <c r="G69">
        <v>39807</v>
      </c>
      <c r="H69">
        <v>49192</v>
      </c>
      <c r="I69">
        <v>59261</v>
      </c>
      <c r="J69">
        <v>68494</v>
      </c>
      <c r="K69">
        <v>79244</v>
      </c>
      <c r="L69">
        <v>88672</v>
      </c>
      <c r="M69">
        <v>98142</v>
      </c>
      <c r="N69">
        <v>108126</v>
      </c>
    </row>
    <row r="70" spans="1:14" x14ac:dyDescent="0.2">
      <c r="A70" s="5" t="s">
        <v>73</v>
      </c>
      <c r="B70">
        <v>2420</v>
      </c>
      <c r="C70">
        <v>6498</v>
      </c>
      <c r="D70">
        <v>12665</v>
      </c>
      <c r="E70">
        <v>20238</v>
      </c>
      <c r="F70">
        <v>29223</v>
      </c>
      <c r="G70">
        <v>38056</v>
      </c>
      <c r="H70">
        <v>47666</v>
      </c>
      <c r="I70">
        <v>57404</v>
      </c>
      <c r="J70">
        <v>66180</v>
      </c>
      <c r="K70">
        <v>75802</v>
      </c>
      <c r="L70">
        <v>84333</v>
      </c>
      <c r="M70">
        <v>94069</v>
      </c>
      <c r="N70">
        <v>103259</v>
      </c>
    </row>
    <row r="71" spans="1:14" x14ac:dyDescent="0.2">
      <c r="A71" s="5" t="s">
        <v>74</v>
      </c>
      <c r="B71">
        <v>1738</v>
      </c>
      <c r="C71">
        <v>4916</v>
      </c>
      <c r="D71">
        <v>10317</v>
      </c>
      <c r="E71">
        <v>17290</v>
      </c>
      <c r="F71">
        <v>25487</v>
      </c>
      <c r="G71">
        <v>33859</v>
      </c>
      <c r="H71">
        <v>42346</v>
      </c>
      <c r="I71">
        <v>51018</v>
      </c>
      <c r="J71">
        <v>59286</v>
      </c>
      <c r="K71">
        <v>66157</v>
      </c>
      <c r="L71">
        <v>75296</v>
      </c>
      <c r="M71">
        <v>83609</v>
      </c>
      <c r="N71">
        <v>91579</v>
      </c>
    </row>
    <row r="72" spans="1:14" x14ac:dyDescent="0.2">
      <c r="A72" s="5" t="s">
        <v>75</v>
      </c>
      <c r="B72">
        <v>1948</v>
      </c>
      <c r="C72">
        <v>6644</v>
      </c>
      <c r="D72">
        <v>15879</v>
      </c>
      <c r="E72">
        <v>28766</v>
      </c>
      <c r="F72">
        <v>42964</v>
      </c>
      <c r="G72">
        <v>58313</v>
      </c>
      <c r="H72">
        <v>72979</v>
      </c>
      <c r="I72">
        <v>85918</v>
      </c>
      <c r="J72">
        <v>101560</v>
      </c>
      <c r="K72">
        <v>113772</v>
      </c>
      <c r="L72">
        <v>127980</v>
      </c>
      <c r="M72">
        <v>143440</v>
      </c>
      <c r="N72">
        <v>156825</v>
      </c>
    </row>
    <row r="73" spans="1:14" x14ac:dyDescent="0.2">
      <c r="A73" s="5" t="s">
        <v>76</v>
      </c>
      <c r="B73">
        <v>3767</v>
      </c>
      <c r="C73">
        <v>6448</v>
      </c>
      <c r="D73">
        <v>15159</v>
      </c>
      <c r="E73">
        <v>27925</v>
      </c>
      <c r="F73">
        <v>40959</v>
      </c>
      <c r="G73">
        <v>56268</v>
      </c>
      <c r="H73">
        <v>69958</v>
      </c>
      <c r="I73">
        <v>83954</v>
      </c>
      <c r="J73">
        <v>98446</v>
      </c>
      <c r="K73">
        <v>112743</v>
      </c>
      <c r="L73">
        <v>125677</v>
      </c>
      <c r="M73">
        <v>140366</v>
      </c>
      <c r="N73">
        <v>152613</v>
      </c>
    </row>
    <row r="74" spans="1:14" x14ac:dyDescent="0.2">
      <c r="A74" s="5" t="s">
        <v>77</v>
      </c>
      <c r="B74">
        <v>1870</v>
      </c>
      <c r="C74">
        <v>6108</v>
      </c>
      <c r="D74">
        <v>15596</v>
      </c>
      <c r="E74">
        <v>27305</v>
      </c>
      <c r="F74">
        <v>41365</v>
      </c>
      <c r="G74">
        <v>55741</v>
      </c>
      <c r="H74">
        <v>71495</v>
      </c>
      <c r="I74">
        <v>84844</v>
      </c>
      <c r="J74">
        <v>99558</v>
      </c>
      <c r="K74">
        <v>113429</v>
      </c>
      <c r="L74">
        <v>127775</v>
      </c>
      <c r="M74">
        <v>141261</v>
      </c>
      <c r="N74">
        <v>156194</v>
      </c>
    </row>
    <row r="75" spans="1:14" x14ac:dyDescent="0.2">
      <c r="A75" s="5" t="s">
        <v>78</v>
      </c>
      <c r="B75">
        <v>1744</v>
      </c>
      <c r="C75">
        <v>6208</v>
      </c>
      <c r="D75">
        <v>14394</v>
      </c>
      <c r="E75">
        <v>26573</v>
      </c>
      <c r="F75">
        <v>40132</v>
      </c>
      <c r="G75">
        <v>54687</v>
      </c>
      <c r="H75">
        <v>69070</v>
      </c>
      <c r="I75">
        <v>82499</v>
      </c>
      <c r="J75">
        <v>96883</v>
      </c>
      <c r="K75">
        <v>110523</v>
      </c>
      <c r="L75">
        <v>124672</v>
      </c>
      <c r="M75">
        <v>139603</v>
      </c>
      <c r="N75">
        <v>153790</v>
      </c>
    </row>
    <row r="76" spans="1:14" x14ac:dyDescent="0.2">
      <c r="A76" s="5" t="s">
        <v>79</v>
      </c>
      <c r="B76">
        <v>1698</v>
      </c>
      <c r="C76">
        <v>6406</v>
      </c>
      <c r="D76">
        <v>16259</v>
      </c>
      <c r="E76">
        <v>29823</v>
      </c>
      <c r="F76">
        <v>44252</v>
      </c>
      <c r="G76">
        <v>60799</v>
      </c>
      <c r="H76">
        <v>76654</v>
      </c>
      <c r="I76">
        <v>91932</v>
      </c>
      <c r="J76">
        <v>107627</v>
      </c>
      <c r="K76">
        <v>121775</v>
      </c>
      <c r="L76">
        <v>137531</v>
      </c>
      <c r="M76">
        <v>153622</v>
      </c>
      <c r="N76">
        <v>168174</v>
      </c>
    </row>
    <row r="77" spans="1:14" x14ac:dyDescent="0.2">
      <c r="A77" s="5" t="s">
        <v>80</v>
      </c>
      <c r="B77">
        <v>1762</v>
      </c>
      <c r="C77">
        <v>6274</v>
      </c>
      <c r="D77">
        <v>15056</v>
      </c>
      <c r="E77">
        <v>27525</v>
      </c>
      <c r="F77">
        <v>41817</v>
      </c>
      <c r="G77">
        <v>57645</v>
      </c>
      <c r="H77">
        <v>71914</v>
      </c>
      <c r="I77">
        <v>86678</v>
      </c>
      <c r="J77">
        <v>100870</v>
      </c>
      <c r="K77">
        <v>117698</v>
      </c>
      <c r="L77">
        <v>133372</v>
      </c>
      <c r="M77">
        <v>147730</v>
      </c>
      <c r="N77">
        <v>162207</v>
      </c>
    </row>
    <row r="78" spans="1:14" x14ac:dyDescent="0.2">
      <c r="A78" s="5" t="s">
        <v>81</v>
      </c>
      <c r="B78">
        <v>2416</v>
      </c>
      <c r="C78">
        <v>3643</v>
      </c>
      <c r="D78">
        <v>7989</v>
      </c>
      <c r="E78">
        <v>13144</v>
      </c>
      <c r="F78">
        <v>19222</v>
      </c>
      <c r="G78">
        <v>25784</v>
      </c>
      <c r="H78">
        <v>31287</v>
      </c>
      <c r="I78">
        <v>37683</v>
      </c>
      <c r="J78">
        <v>43846</v>
      </c>
      <c r="K78">
        <v>50240</v>
      </c>
      <c r="L78">
        <v>55741</v>
      </c>
      <c r="M78">
        <v>62711</v>
      </c>
      <c r="N78">
        <v>68859</v>
      </c>
    </row>
    <row r="79" spans="1:14" x14ac:dyDescent="0.2">
      <c r="A79" s="5" t="s">
        <v>82</v>
      </c>
      <c r="B79">
        <v>2412</v>
      </c>
      <c r="C79">
        <v>3219</v>
      </c>
      <c r="D79">
        <v>6702</v>
      </c>
      <c r="E79">
        <v>10927</v>
      </c>
      <c r="F79">
        <v>15139</v>
      </c>
      <c r="G79">
        <v>19782</v>
      </c>
      <c r="H79">
        <v>24095</v>
      </c>
      <c r="I79">
        <v>28746</v>
      </c>
      <c r="J79">
        <v>33853</v>
      </c>
      <c r="K79">
        <v>38143</v>
      </c>
      <c r="L79">
        <v>42495</v>
      </c>
      <c r="M79">
        <v>47591</v>
      </c>
      <c r="N79">
        <v>52999</v>
      </c>
    </row>
    <row r="80" spans="1:14" x14ac:dyDescent="0.2">
      <c r="A80" s="5" t="s">
        <v>83</v>
      </c>
      <c r="B80">
        <v>2336</v>
      </c>
      <c r="C80">
        <v>5483</v>
      </c>
      <c r="D80">
        <v>12673</v>
      </c>
      <c r="E80">
        <v>22083</v>
      </c>
      <c r="F80">
        <v>32870</v>
      </c>
      <c r="G80">
        <v>44179</v>
      </c>
      <c r="H80">
        <v>53996</v>
      </c>
      <c r="I80">
        <v>65762</v>
      </c>
      <c r="J80">
        <v>76150</v>
      </c>
      <c r="K80">
        <v>86831</v>
      </c>
      <c r="L80">
        <v>98391</v>
      </c>
      <c r="M80">
        <v>108954</v>
      </c>
      <c r="N80">
        <v>119982</v>
      </c>
    </row>
    <row r="81" spans="1:14" x14ac:dyDescent="0.2">
      <c r="A81" s="5" t="s">
        <v>84</v>
      </c>
      <c r="B81">
        <v>1838</v>
      </c>
      <c r="C81">
        <v>5995</v>
      </c>
      <c r="D81">
        <v>13235</v>
      </c>
      <c r="E81">
        <v>23369</v>
      </c>
      <c r="F81">
        <v>33918</v>
      </c>
      <c r="G81">
        <v>45276</v>
      </c>
      <c r="H81">
        <v>55982</v>
      </c>
      <c r="I81">
        <v>67639</v>
      </c>
      <c r="J81">
        <v>77930</v>
      </c>
      <c r="K81">
        <v>89720</v>
      </c>
      <c r="L81">
        <v>100938</v>
      </c>
      <c r="M81">
        <v>111166</v>
      </c>
      <c r="N81">
        <v>122934</v>
      </c>
    </row>
    <row r="82" spans="1:14" x14ac:dyDescent="0.2">
      <c r="A82" s="5" t="s">
        <v>85</v>
      </c>
      <c r="B82">
        <v>3051</v>
      </c>
      <c r="C82">
        <v>17485</v>
      </c>
      <c r="D82">
        <v>48087</v>
      </c>
      <c r="E82">
        <v>88391</v>
      </c>
      <c r="F82">
        <v>133790</v>
      </c>
      <c r="G82">
        <v>181180</v>
      </c>
      <c r="H82">
        <v>226905</v>
      </c>
      <c r="I82">
        <v>269662</v>
      </c>
      <c r="J82">
        <v>308653</v>
      </c>
      <c r="K82">
        <v>347808</v>
      </c>
      <c r="L82">
        <v>383887</v>
      </c>
      <c r="M82">
        <v>420060</v>
      </c>
      <c r="N82">
        <v>451287</v>
      </c>
    </row>
    <row r="83" spans="1:14" x14ac:dyDescent="0.2">
      <c r="A83" s="5" t="s">
        <v>86</v>
      </c>
      <c r="B83">
        <v>2280</v>
      </c>
      <c r="C83">
        <v>9950</v>
      </c>
      <c r="D83">
        <v>25499</v>
      </c>
      <c r="E83">
        <v>47698</v>
      </c>
      <c r="F83">
        <v>73135</v>
      </c>
      <c r="G83">
        <v>98612</v>
      </c>
      <c r="H83">
        <v>123456</v>
      </c>
      <c r="I83">
        <v>148281</v>
      </c>
      <c r="J83">
        <v>171910</v>
      </c>
      <c r="K83">
        <v>195871</v>
      </c>
      <c r="L83">
        <v>218487</v>
      </c>
      <c r="M83">
        <v>242532</v>
      </c>
      <c r="N83">
        <v>261283</v>
      </c>
    </row>
    <row r="84" spans="1:14" x14ac:dyDescent="0.2">
      <c r="A84" s="5" t="s">
        <v>87</v>
      </c>
      <c r="B84">
        <v>1710</v>
      </c>
      <c r="C84">
        <v>5727</v>
      </c>
      <c r="D84">
        <v>13516</v>
      </c>
      <c r="E84">
        <v>24369</v>
      </c>
      <c r="F84">
        <v>35685</v>
      </c>
      <c r="G84">
        <v>48400</v>
      </c>
      <c r="H84">
        <v>61053</v>
      </c>
      <c r="I84">
        <v>72158</v>
      </c>
      <c r="J84">
        <v>84577</v>
      </c>
      <c r="K84">
        <v>95263</v>
      </c>
      <c r="L84">
        <v>107602</v>
      </c>
      <c r="M84">
        <v>119941</v>
      </c>
      <c r="N84">
        <v>129177</v>
      </c>
    </row>
    <row r="85" spans="1:14" x14ac:dyDescent="0.2">
      <c r="A85" s="5" t="s">
        <v>88</v>
      </c>
      <c r="B85">
        <v>1600</v>
      </c>
      <c r="C85">
        <v>3949</v>
      </c>
      <c r="D85">
        <v>8309</v>
      </c>
      <c r="E85">
        <v>13808</v>
      </c>
      <c r="F85">
        <v>20042</v>
      </c>
      <c r="G85">
        <v>26134</v>
      </c>
      <c r="H85">
        <v>31816</v>
      </c>
      <c r="I85">
        <v>38135</v>
      </c>
      <c r="J85">
        <v>44298</v>
      </c>
      <c r="K85">
        <v>50628</v>
      </c>
      <c r="L85">
        <v>56561</v>
      </c>
      <c r="M85">
        <v>62446</v>
      </c>
      <c r="N85">
        <v>68492</v>
      </c>
    </row>
    <row r="86" spans="1:14" x14ac:dyDescent="0.2">
      <c r="A86" s="5" t="s">
        <v>89</v>
      </c>
      <c r="B86">
        <v>1392</v>
      </c>
      <c r="C86">
        <v>2978</v>
      </c>
      <c r="D86">
        <v>5297</v>
      </c>
      <c r="E86">
        <v>7706</v>
      </c>
      <c r="F86">
        <v>11017</v>
      </c>
      <c r="G86">
        <v>13925</v>
      </c>
      <c r="H86">
        <v>16485</v>
      </c>
      <c r="I86">
        <v>19318</v>
      </c>
      <c r="J86">
        <v>21958</v>
      </c>
      <c r="K86">
        <v>24717</v>
      </c>
      <c r="L86">
        <v>27869</v>
      </c>
      <c r="M86">
        <v>30804</v>
      </c>
      <c r="N86">
        <v>33319</v>
      </c>
    </row>
    <row r="87" spans="1:14" x14ac:dyDescent="0.2">
      <c r="A87" s="5" t="s">
        <v>90</v>
      </c>
      <c r="B87">
        <v>1652</v>
      </c>
      <c r="C87">
        <v>2538</v>
      </c>
      <c r="D87">
        <v>3943</v>
      </c>
      <c r="E87">
        <v>5641</v>
      </c>
      <c r="F87">
        <v>7087</v>
      </c>
      <c r="G87">
        <v>8608</v>
      </c>
      <c r="H87">
        <v>10019</v>
      </c>
      <c r="I87">
        <v>11430</v>
      </c>
      <c r="J87">
        <v>12755</v>
      </c>
      <c r="K87">
        <v>14683</v>
      </c>
      <c r="L87">
        <v>16076</v>
      </c>
      <c r="M87">
        <v>17345</v>
      </c>
      <c r="N87">
        <v>19234</v>
      </c>
    </row>
    <row r="88" spans="1:14" x14ac:dyDescent="0.2">
      <c r="A88" s="5" t="s">
        <v>91</v>
      </c>
      <c r="B88">
        <v>1122</v>
      </c>
      <c r="C88">
        <v>2210</v>
      </c>
      <c r="D88">
        <v>2884</v>
      </c>
      <c r="E88">
        <v>3627</v>
      </c>
      <c r="F88">
        <v>3979</v>
      </c>
      <c r="G88">
        <v>4422</v>
      </c>
      <c r="H88">
        <v>4618</v>
      </c>
      <c r="I88">
        <v>4752</v>
      </c>
      <c r="J88">
        <v>5184</v>
      </c>
      <c r="K88">
        <v>5102</v>
      </c>
      <c r="L88">
        <v>5435</v>
      </c>
      <c r="M88">
        <v>5631</v>
      </c>
      <c r="N88">
        <v>5905</v>
      </c>
    </row>
    <row r="89" spans="1:14" x14ac:dyDescent="0.2">
      <c r="A89" s="5" t="s">
        <v>92</v>
      </c>
      <c r="B89">
        <v>1246</v>
      </c>
      <c r="C89">
        <v>2186</v>
      </c>
      <c r="D89">
        <v>2972</v>
      </c>
      <c r="E89">
        <v>3457</v>
      </c>
      <c r="F89">
        <v>4157</v>
      </c>
      <c r="G89">
        <v>4718</v>
      </c>
      <c r="H89">
        <v>5056</v>
      </c>
      <c r="I89">
        <v>5511</v>
      </c>
      <c r="J89">
        <v>5705</v>
      </c>
      <c r="K89">
        <v>6116</v>
      </c>
      <c r="L89">
        <v>6618</v>
      </c>
      <c r="M89">
        <v>6943</v>
      </c>
      <c r="N89">
        <v>7221</v>
      </c>
    </row>
    <row r="90" spans="1:14" x14ac:dyDescent="0.2">
      <c r="A90" s="5" t="s">
        <v>93</v>
      </c>
      <c r="B90">
        <v>1304</v>
      </c>
      <c r="C90">
        <v>1766</v>
      </c>
      <c r="D90">
        <v>2676</v>
      </c>
      <c r="E90">
        <v>2988</v>
      </c>
      <c r="F90">
        <v>3419</v>
      </c>
      <c r="G90">
        <v>3831</v>
      </c>
      <c r="H90">
        <v>4039</v>
      </c>
      <c r="I90">
        <v>4480</v>
      </c>
      <c r="J90">
        <v>4680</v>
      </c>
      <c r="K90">
        <v>4872</v>
      </c>
      <c r="L90">
        <v>5225</v>
      </c>
      <c r="M90">
        <v>5281</v>
      </c>
      <c r="N90">
        <v>5579</v>
      </c>
    </row>
    <row r="91" spans="1:14" x14ac:dyDescent="0.2">
      <c r="A91" s="5" t="s">
        <v>94</v>
      </c>
      <c r="B91">
        <v>2558</v>
      </c>
      <c r="C91">
        <v>2470</v>
      </c>
      <c r="D91">
        <v>2804</v>
      </c>
      <c r="E91">
        <v>3463</v>
      </c>
      <c r="F91">
        <v>3899</v>
      </c>
      <c r="G91">
        <v>4464</v>
      </c>
      <c r="H91">
        <v>4740</v>
      </c>
      <c r="I91">
        <v>5006</v>
      </c>
      <c r="J91">
        <v>5218</v>
      </c>
      <c r="K91">
        <v>5817</v>
      </c>
      <c r="L91">
        <v>5967</v>
      </c>
      <c r="M91">
        <v>6378</v>
      </c>
      <c r="N91">
        <v>6604</v>
      </c>
    </row>
    <row r="92" spans="1:14" x14ac:dyDescent="0.2">
      <c r="A92" s="5" t="s">
        <v>95</v>
      </c>
      <c r="B92">
        <v>1738</v>
      </c>
      <c r="C92">
        <v>2140</v>
      </c>
      <c r="D92">
        <v>2646</v>
      </c>
      <c r="E92">
        <v>3203</v>
      </c>
      <c r="F92">
        <v>3649</v>
      </c>
      <c r="G92">
        <v>3827</v>
      </c>
      <c r="H92">
        <v>3895</v>
      </c>
      <c r="I92">
        <v>4101</v>
      </c>
      <c r="J92">
        <v>4452</v>
      </c>
      <c r="K92">
        <v>4616</v>
      </c>
      <c r="L92">
        <v>4798</v>
      </c>
      <c r="M92">
        <v>5114</v>
      </c>
      <c r="N92">
        <v>5190</v>
      </c>
    </row>
    <row r="93" spans="1:14" x14ac:dyDescent="0.2">
      <c r="A93" s="5" t="s">
        <v>96</v>
      </c>
      <c r="B93">
        <v>7251</v>
      </c>
      <c r="C93">
        <v>2174</v>
      </c>
      <c r="D93">
        <v>2834</v>
      </c>
      <c r="E93">
        <v>3253</v>
      </c>
      <c r="F93">
        <v>3537</v>
      </c>
      <c r="G93">
        <v>3867</v>
      </c>
      <c r="H93">
        <v>3969</v>
      </c>
      <c r="I93">
        <v>4229</v>
      </c>
      <c r="J93">
        <v>4414</v>
      </c>
      <c r="K93">
        <v>4590</v>
      </c>
      <c r="L93">
        <v>4686</v>
      </c>
      <c r="M93">
        <v>4946</v>
      </c>
      <c r="N93">
        <v>5222</v>
      </c>
    </row>
    <row r="98" spans="1:2" x14ac:dyDescent="0.2">
      <c r="A98" t="s">
        <v>97</v>
      </c>
      <c r="B98" s="2" t="s">
        <v>101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09C-B08F-43B9-80DC-58A504C8DE0A}">
  <dimension ref="A1:N98"/>
  <sheetViews>
    <sheetView topLeftCell="A15" workbookViewId="0">
      <selection activeCell="A31" sqref="A31:N93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44652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14" x14ac:dyDescent="0.2">
      <c r="A19" t="s">
        <v>20</v>
      </c>
    </row>
    <row r="20" spans="1:14" x14ac:dyDescent="0.2">
      <c r="A20" t="s">
        <v>21</v>
      </c>
    </row>
    <row r="21" spans="1:14" x14ac:dyDescent="0.2">
      <c r="A21" t="s">
        <v>22</v>
      </c>
      <c r="E21" s="4">
        <v>4.1666666666666664E-2</v>
      </c>
    </row>
    <row r="22" spans="1:14" x14ac:dyDescent="0.2">
      <c r="A22" t="s">
        <v>23</v>
      </c>
      <c r="E22" s="4">
        <v>3.472222222222222E-3</v>
      </c>
    </row>
    <row r="23" spans="1:14" x14ac:dyDescent="0.2">
      <c r="A23" t="s">
        <v>24</v>
      </c>
      <c r="E23" t="s">
        <v>19</v>
      </c>
    </row>
    <row r="24" spans="1:14" x14ac:dyDescent="0.2">
      <c r="A24" t="s">
        <v>25</v>
      </c>
      <c r="E24" t="s">
        <v>26</v>
      </c>
    </row>
    <row r="25" spans="1:14" x14ac:dyDescent="0.2">
      <c r="A25" t="s">
        <v>27</v>
      </c>
      <c r="E25">
        <v>500</v>
      </c>
      <c r="F25" t="s">
        <v>28</v>
      </c>
    </row>
    <row r="26" spans="1:14" x14ac:dyDescent="0.2">
      <c r="A26" t="s">
        <v>29</v>
      </c>
      <c r="E26">
        <v>500</v>
      </c>
      <c r="F26" t="s">
        <v>28</v>
      </c>
    </row>
    <row r="27" spans="1:14" x14ac:dyDescent="0.2">
      <c r="A27" t="s">
        <v>30</v>
      </c>
      <c r="E27" t="s">
        <v>31</v>
      </c>
    </row>
    <row r="28" spans="1:14" x14ac:dyDescent="0.2">
      <c r="A28" t="s">
        <v>32</v>
      </c>
      <c r="B28" s="2" t="s">
        <v>33</v>
      </c>
    </row>
    <row r="31" spans="1:14" x14ac:dyDescent="0.2">
      <c r="A31" s="5" t="s">
        <v>34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K31" s="5">
        <v>10</v>
      </c>
      <c r="L31" s="5">
        <v>11</v>
      </c>
      <c r="M31" s="5">
        <v>12</v>
      </c>
      <c r="N31" s="5">
        <v>13</v>
      </c>
    </row>
    <row r="32" spans="1:14" x14ac:dyDescent="0.2">
      <c r="A32" s="5" t="s">
        <v>35</v>
      </c>
      <c r="B32">
        <v>0</v>
      </c>
      <c r="C32">
        <v>300.10000000000002</v>
      </c>
      <c r="D32">
        <v>600.1</v>
      </c>
      <c r="E32">
        <v>900.1</v>
      </c>
      <c r="F32">
        <v>1200.2</v>
      </c>
      <c r="G32">
        <v>1500.2</v>
      </c>
      <c r="H32">
        <v>1800.2</v>
      </c>
      <c r="I32">
        <v>2100.3000000000002</v>
      </c>
      <c r="J32">
        <v>2400.3000000000002</v>
      </c>
      <c r="K32">
        <v>2700.3</v>
      </c>
      <c r="L32">
        <v>3000.4</v>
      </c>
      <c r="M32">
        <v>3300.4</v>
      </c>
      <c r="N32">
        <v>3600.4</v>
      </c>
    </row>
    <row r="33" spans="1:14" x14ac:dyDescent="0.2">
      <c r="A33" s="5" t="s">
        <v>36</v>
      </c>
      <c r="B33">
        <v>27.3</v>
      </c>
      <c r="C33">
        <v>27.5</v>
      </c>
      <c r="D33">
        <v>27.5</v>
      </c>
      <c r="E33">
        <v>27.5</v>
      </c>
      <c r="F33">
        <v>27.5</v>
      </c>
      <c r="G33">
        <v>27.4</v>
      </c>
      <c r="H33">
        <v>27.4</v>
      </c>
      <c r="I33">
        <v>27.4</v>
      </c>
      <c r="J33">
        <v>27.5</v>
      </c>
      <c r="K33">
        <v>27.5</v>
      </c>
      <c r="L33">
        <v>27.5</v>
      </c>
      <c r="M33">
        <v>27.5</v>
      </c>
      <c r="N33">
        <v>27.4</v>
      </c>
    </row>
    <row r="34" spans="1:14" x14ac:dyDescent="0.2">
      <c r="A34" s="5" t="s">
        <v>37</v>
      </c>
      <c r="B34">
        <v>1325</v>
      </c>
      <c r="C34">
        <v>11708</v>
      </c>
      <c r="D34">
        <v>34675</v>
      </c>
      <c r="E34">
        <v>65292</v>
      </c>
      <c r="F34">
        <v>96329</v>
      </c>
      <c r="G34">
        <v>127914</v>
      </c>
      <c r="H34">
        <v>159313</v>
      </c>
      <c r="I34">
        <v>189173</v>
      </c>
      <c r="J34">
        <v>219451</v>
      </c>
      <c r="K34">
        <v>248687</v>
      </c>
      <c r="L34">
        <v>275309</v>
      </c>
      <c r="M34">
        <v>300968</v>
      </c>
      <c r="N34">
        <v>321091</v>
      </c>
    </row>
    <row r="35" spans="1:14" x14ac:dyDescent="0.2">
      <c r="A35" s="5" t="s">
        <v>38</v>
      </c>
      <c r="B35">
        <v>1157</v>
      </c>
      <c r="C35">
        <v>9224</v>
      </c>
      <c r="D35">
        <v>28975</v>
      </c>
      <c r="E35">
        <v>55779</v>
      </c>
      <c r="F35">
        <v>84998</v>
      </c>
      <c r="G35">
        <v>115278</v>
      </c>
      <c r="H35">
        <v>144397</v>
      </c>
      <c r="I35">
        <v>173681</v>
      </c>
      <c r="J35">
        <v>202896</v>
      </c>
      <c r="K35">
        <v>228762</v>
      </c>
      <c r="L35">
        <v>256480</v>
      </c>
      <c r="M35">
        <v>279731</v>
      </c>
      <c r="N35">
        <v>300743</v>
      </c>
    </row>
    <row r="36" spans="1:14" x14ac:dyDescent="0.2">
      <c r="A36" s="5" t="s">
        <v>39</v>
      </c>
      <c r="B36">
        <v>917</v>
      </c>
      <c r="C36">
        <v>7008</v>
      </c>
      <c r="D36">
        <v>21242</v>
      </c>
      <c r="E36">
        <v>40317</v>
      </c>
      <c r="F36">
        <v>61458</v>
      </c>
      <c r="G36">
        <v>82660</v>
      </c>
      <c r="H36">
        <v>103981</v>
      </c>
      <c r="I36">
        <v>124406</v>
      </c>
      <c r="J36">
        <v>144394</v>
      </c>
      <c r="K36">
        <v>165730</v>
      </c>
      <c r="L36">
        <v>183737</v>
      </c>
      <c r="M36">
        <v>201889</v>
      </c>
      <c r="N36">
        <v>217813</v>
      </c>
    </row>
    <row r="37" spans="1:14" x14ac:dyDescent="0.2">
      <c r="A37" s="5" t="s">
        <v>40</v>
      </c>
      <c r="B37">
        <v>771</v>
      </c>
      <c r="C37">
        <v>5985</v>
      </c>
      <c r="D37">
        <v>18328</v>
      </c>
      <c r="E37">
        <v>35668</v>
      </c>
      <c r="F37">
        <v>54301</v>
      </c>
      <c r="G37">
        <v>74216</v>
      </c>
      <c r="H37">
        <v>94166</v>
      </c>
      <c r="I37">
        <v>113964</v>
      </c>
      <c r="J37">
        <v>134290</v>
      </c>
      <c r="K37">
        <v>152015</v>
      </c>
      <c r="L37">
        <v>170516</v>
      </c>
      <c r="M37">
        <v>187002</v>
      </c>
      <c r="N37">
        <v>202905</v>
      </c>
    </row>
    <row r="38" spans="1:14" x14ac:dyDescent="0.2">
      <c r="A38" s="5" t="s">
        <v>41</v>
      </c>
      <c r="B38">
        <v>959</v>
      </c>
      <c r="C38">
        <v>6644</v>
      </c>
      <c r="D38">
        <v>21037</v>
      </c>
      <c r="E38">
        <v>40650</v>
      </c>
      <c r="F38">
        <v>63197</v>
      </c>
      <c r="G38">
        <v>86188</v>
      </c>
      <c r="H38">
        <v>108527</v>
      </c>
      <c r="I38">
        <v>130580</v>
      </c>
      <c r="J38">
        <v>152621</v>
      </c>
      <c r="K38">
        <v>173897</v>
      </c>
      <c r="L38">
        <v>195181</v>
      </c>
      <c r="M38">
        <v>213628</v>
      </c>
      <c r="N38">
        <v>232486</v>
      </c>
    </row>
    <row r="39" spans="1:14" x14ac:dyDescent="0.2">
      <c r="A39" s="5" t="s">
        <v>42</v>
      </c>
      <c r="B39">
        <v>1033</v>
      </c>
      <c r="C39">
        <v>6712</v>
      </c>
      <c r="D39">
        <v>21299</v>
      </c>
      <c r="E39">
        <v>41588</v>
      </c>
      <c r="F39">
        <v>63473</v>
      </c>
      <c r="G39">
        <v>87407</v>
      </c>
      <c r="H39">
        <v>108714</v>
      </c>
      <c r="I39">
        <v>131078</v>
      </c>
      <c r="J39">
        <v>152813</v>
      </c>
      <c r="K39">
        <v>174713</v>
      </c>
      <c r="L39">
        <v>195496</v>
      </c>
      <c r="M39">
        <v>213477</v>
      </c>
      <c r="N39">
        <v>231350</v>
      </c>
    </row>
    <row r="40" spans="1:14" x14ac:dyDescent="0.2">
      <c r="A40" s="5" t="s">
        <v>43</v>
      </c>
      <c r="B40">
        <v>807</v>
      </c>
      <c r="C40">
        <v>6069</v>
      </c>
      <c r="D40">
        <v>18563</v>
      </c>
      <c r="E40">
        <v>35336</v>
      </c>
      <c r="F40">
        <v>54724</v>
      </c>
      <c r="G40">
        <v>74006</v>
      </c>
      <c r="H40">
        <v>92946</v>
      </c>
      <c r="I40">
        <v>112281</v>
      </c>
      <c r="J40">
        <v>130600</v>
      </c>
      <c r="K40">
        <v>148834</v>
      </c>
      <c r="L40">
        <v>166771</v>
      </c>
      <c r="M40">
        <v>182469</v>
      </c>
      <c r="N40">
        <v>197653</v>
      </c>
    </row>
    <row r="41" spans="1:14" x14ac:dyDescent="0.2">
      <c r="A41" s="5" t="s">
        <v>44</v>
      </c>
      <c r="B41">
        <v>835</v>
      </c>
      <c r="C41">
        <v>7006</v>
      </c>
      <c r="D41">
        <v>20967</v>
      </c>
      <c r="E41">
        <v>40509</v>
      </c>
      <c r="F41">
        <v>60882</v>
      </c>
      <c r="G41">
        <v>81992</v>
      </c>
      <c r="H41">
        <v>103729</v>
      </c>
      <c r="I41">
        <v>124563</v>
      </c>
      <c r="J41">
        <v>145016</v>
      </c>
      <c r="K41">
        <v>164092</v>
      </c>
      <c r="L41">
        <v>183778</v>
      </c>
      <c r="M41">
        <v>201507</v>
      </c>
      <c r="N41">
        <v>217979</v>
      </c>
    </row>
    <row r="42" spans="1:14" x14ac:dyDescent="0.2">
      <c r="A42" s="5" t="s">
        <v>45</v>
      </c>
      <c r="B42">
        <v>807</v>
      </c>
      <c r="C42">
        <v>5112</v>
      </c>
      <c r="D42">
        <v>15590</v>
      </c>
      <c r="E42">
        <v>30368</v>
      </c>
      <c r="F42">
        <v>46411</v>
      </c>
      <c r="G42">
        <v>62516</v>
      </c>
      <c r="H42">
        <v>78855</v>
      </c>
      <c r="I42">
        <v>96944</v>
      </c>
      <c r="J42">
        <v>113826</v>
      </c>
      <c r="K42">
        <v>129773</v>
      </c>
      <c r="L42">
        <v>145453</v>
      </c>
      <c r="M42">
        <v>160081</v>
      </c>
      <c r="N42">
        <v>173564</v>
      </c>
    </row>
    <row r="43" spans="1:14" x14ac:dyDescent="0.2">
      <c r="A43" s="5" t="s">
        <v>46</v>
      </c>
      <c r="B43">
        <v>791</v>
      </c>
      <c r="C43">
        <v>4751</v>
      </c>
      <c r="D43">
        <v>14552</v>
      </c>
      <c r="E43">
        <v>27248</v>
      </c>
      <c r="F43">
        <v>41528</v>
      </c>
      <c r="G43">
        <v>56002</v>
      </c>
      <c r="H43">
        <v>70753</v>
      </c>
      <c r="I43">
        <v>84291</v>
      </c>
      <c r="J43">
        <v>98875</v>
      </c>
      <c r="K43">
        <v>112935</v>
      </c>
      <c r="L43">
        <v>126326</v>
      </c>
      <c r="M43">
        <v>139431</v>
      </c>
      <c r="N43">
        <v>150558</v>
      </c>
    </row>
    <row r="44" spans="1:14" x14ac:dyDescent="0.2">
      <c r="A44" s="5" t="s">
        <v>47</v>
      </c>
      <c r="B44">
        <v>1121</v>
      </c>
      <c r="C44">
        <v>8150</v>
      </c>
      <c r="D44">
        <v>25446</v>
      </c>
      <c r="E44">
        <v>47564</v>
      </c>
      <c r="F44">
        <v>72614</v>
      </c>
      <c r="G44">
        <v>95085</v>
      </c>
      <c r="H44">
        <v>119167</v>
      </c>
      <c r="I44">
        <v>142859</v>
      </c>
      <c r="J44">
        <v>165293</v>
      </c>
      <c r="K44">
        <v>187727</v>
      </c>
      <c r="L44">
        <v>209912</v>
      </c>
      <c r="M44">
        <v>230459</v>
      </c>
      <c r="N44">
        <v>246256</v>
      </c>
    </row>
    <row r="45" spans="1:14" x14ac:dyDescent="0.2">
      <c r="A45" s="5" t="s">
        <v>48</v>
      </c>
      <c r="B45">
        <v>1017</v>
      </c>
      <c r="C45">
        <v>7415</v>
      </c>
      <c r="D45">
        <v>21682</v>
      </c>
      <c r="E45">
        <v>40916</v>
      </c>
      <c r="F45">
        <v>61198</v>
      </c>
      <c r="G45">
        <v>81377</v>
      </c>
      <c r="H45">
        <v>100868</v>
      </c>
      <c r="I45">
        <v>120879</v>
      </c>
      <c r="J45">
        <v>140072</v>
      </c>
      <c r="K45">
        <v>157747</v>
      </c>
      <c r="L45">
        <v>177103</v>
      </c>
      <c r="M45">
        <v>194900</v>
      </c>
      <c r="N45">
        <v>209663</v>
      </c>
    </row>
    <row r="46" spans="1:14" x14ac:dyDescent="0.2">
      <c r="A46" s="5" t="s">
        <v>49</v>
      </c>
      <c r="B46">
        <v>1331</v>
      </c>
      <c r="C46">
        <v>9338</v>
      </c>
      <c r="D46">
        <v>27631</v>
      </c>
      <c r="E46">
        <v>53567</v>
      </c>
      <c r="F46">
        <v>80945</v>
      </c>
      <c r="G46">
        <v>110322</v>
      </c>
      <c r="H46">
        <v>139452</v>
      </c>
      <c r="I46">
        <v>168373</v>
      </c>
      <c r="J46">
        <v>195830</v>
      </c>
      <c r="K46">
        <v>223750</v>
      </c>
      <c r="L46">
        <v>249510</v>
      </c>
      <c r="M46">
        <v>273681</v>
      </c>
      <c r="N46">
        <v>294020</v>
      </c>
    </row>
    <row r="47" spans="1:14" x14ac:dyDescent="0.2">
      <c r="A47" s="5" t="s">
        <v>50</v>
      </c>
      <c r="B47">
        <v>1241</v>
      </c>
      <c r="C47">
        <v>7790</v>
      </c>
      <c r="D47">
        <v>24243</v>
      </c>
      <c r="E47">
        <v>46461</v>
      </c>
      <c r="F47">
        <v>72210</v>
      </c>
      <c r="G47">
        <v>99747</v>
      </c>
      <c r="H47">
        <v>125929</v>
      </c>
      <c r="I47">
        <v>153264</v>
      </c>
      <c r="J47">
        <v>179320</v>
      </c>
      <c r="K47">
        <v>204142</v>
      </c>
      <c r="L47">
        <v>229996</v>
      </c>
      <c r="M47">
        <v>253813</v>
      </c>
      <c r="N47">
        <v>274023</v>
      </c>
    </row>
    <row r="48" spans="1:14" x14ac:dyDescent="0.2">
      <c r="A48" s="5" t="s">
        <v>51</v>
      </c>
      <c r="B48">
        <v>1199</v>
      </c>
      <c r="C48">
        <v>8777</v>
      </c>
      <c r="D48">
        <v>27079</v>
      </c>
      <c r="E48">
        <v>54819</v>
      </c>
      <c r="F48">
        <v>85239</v>
      </c>
      <c r="G48">
        <v>118395</v>
      </c>
      <c r="H48">
        <v>151451</v>
      </c>
      <c r="I48">
        <v>184380</v>
      </c>
      <c r="J48">
        <v>215824</v>
      </c>
      <c r="K48">
        <v>248087</v>
      </c>
      <c r="L48">
        <v>277337</v>
      </c>
      <c r="M48">
        <v>303944</v>
      </c>
      <c r="N48">
        <v>328607</v>
      </c>
    </row>
    <row r="49" spans="1:14" x14ac:dyDescent="0.2">
      <c r="A49" s="5" t="s">
        <v>52</v>
      </c>
      <c r="B49">
        <v>1289</v>
      </c>
      <c r="C49">
        <v>7974</v>
      </c>
      <c r="D49">
        <v>24342</v>
      </c>
      <c r="E49">
        <v>49460</v>
      </c>
      <c r="F49">
        <v>77522</v>
      </c>
      <c r="G49">
        <v>105816</v>
      </c>
      <c r="H49">
        <v>133907</v>
      </c>
      <c r="I49">
        <v>162805</v>
      </c>
      <c r="J49">
        <v>191915</v>
      </c>
      <c r="K49">
        <v>218459</v>
      </c>
      <c r="L49">
        <v>245471</v>
      </c>
      <c r="M49">
        <v>269477</v>
      </c>
      <c r="N49">
        <v>290219</v>
      </c>
    </row>
    <row r="50" spans="1:14" x14ac:dyDescent="0.2">
      <c r="A50" s="5" t="s">
        <v>53</v>
      </c>
      <c r="B50">
        <v>1125</v>
      </c>
      <c r="C50">
        <v>6550</v>
      </c>
      <c r="D50">
        <v>19999</v>
      </c>
      <c r="E50">
        <v>39794</v>
      </c>
      <c r="F50">
        <v>62370</v>
      </c>
      <c r="G50">
        <v>86463</v>
      </c>
      <c r="H50">
        <v>109639</v>
      </c>
      <c r="I50">
        <v>133837</v>
      </c>
      <c r="J50">
        <v>157930</v>
      </c>
      <c r="K50">
        <v>179704</v>
      </c>
      <c r="L50">
        <v>201504</v>
      </c>
      <c r="M50">
        <v>221476</v>
      </c>
      <c r="N50">
        <v>240959</v>
      </c>
    </row>
    <row r="51" spans="1:14" x14ac:dyDescent="0.2">
      <c r="A51" s="5" t="s">
        <v>54</v>
      </c>
      <c r="B51">
        <v>1057</v>
      </c>
      <c r="C51">
        <v>6932</v>
      </c>
      <c r="D51">
        <v>21337</v>
      </c>
      <c r="E51">
        <v>41356</v>
      </c>
      <c r="F51">
        <v>65252</v>
      </c>
      <c r="G51">
        <v>88633</v>
      </c>
      <c r="H51">
        <v>113135</v>
      </c>
      <c r="I51">
        <v>137450</v>
      </c>
      <c r="J51">
        <v>161537</v>
      </c>
      <c r="K51">
        <v>183843</v>
      </c>
      <c r="L51">
        <v>207928</v>
      </c>
      <c r="M51">
        <v>228859</v>
      </c>
      <c r="N51">
        <v>245540</v>
      </c>
    </row>
    <row r="52" spans="1:14" x14ac:dyDescent="0.2">
      <c r="A52" s="5" t="s">
        <v>55</v>
      </c>
      <c r="B52">
        <v>1051</v>
      </c>
      <c r="C52">
        <v>6586</v>
      </c>
      <c r="D52">
        <v>21825</v>
      </c>
      <c r="E52">
        <v>44372</v>
      </c>
      <c r="F52">
        <v>69299</v>
      </c>
      <c r="G52">
        <v>96049</v>
      </c>
      <c r="H52">
        <v>122674</v>
      </c>
      <c r="I52">
        <v>149520</v>
      </c>
      <c r="J52">
        <v>175950</v>
      </c>
      <c r="K52">
        <v>201803</v>
      </c>
      <c r="L52">
        <v>224839</v>
      </c>
      <c r="M52">
        <v>248847</v>
      </c>
      <c r="N52">
        <v>267554</v>
      </c>
    </row>
    <row r="53" spans="1:14" x14ac:dyDescent="0.2">
      <c r="A53" s="5" t="s">
        <v>56</v>
      </c>
      <c r="B53">
        <v>993</v>
      </c>
      <c r="C53">
        <v>6946</v>
      </c>
      <c r="D53">
        <v>21775</v>
      </c>
      <c r="E53">
        <v>43633</v>
      </c>
      <c r="F53">
        <v>67845</v>
      </c>
      <c r="G53">
        <v>93105</v>
      </c>
      <c r="H53">
        <v>118586</v>
      </c>
      <c r="I53">
        <v>145375</v>
      </c>
      <c r="J53">
        <v>170006</v>
      </c>
      <c r="K53">
        <v>194872</v>
      </c>
      <c r="L53">
        <v>219573</v>
      </c>
      <c r="M53">
        <v>240375</v>
      </c>
      <c r="N53">
        <v>260006</v>
      </c>
    </row>
    <row r="54" spans="1:14" x14ac:dyDescent="0.2">
      <c r="A54" s="5" t="s">
        <v>57</v>
      </c>
      <c r="B54">
        <v>847</v>
      </c>
      <c r="C54">
        <v>4537</v>
      </c>
      <c r="D54">
        <v>13212</v>
      </c>
      <c r="E54">
        <v>25637</v>
      </c>
      <c r="F54">
        <v>39363</v>
      </c>
      <c r="G54">
        <v>53662</v>
      </c>
      <c r="H54">
        <v>68708</v>
      </c>
      <c r="I54">
        <v>82702</v>
      </c>
      <c r="J54">
        <v>97236</v>
      </c>
      <c r="K54">
        <v>112084</v>
      </c>
      <c r="L54">
        <v>125113</v>
      </c>
      <c r="M54">
        <v>137351</v>
      </c>
      <c r="N54">
        <v>148993</v>
      </c>
    </row>
    <row r="55" spans="1:14" x14ac:dyDescent="0.2">
      <c r="A55" s="5" t="s">
        <v>58</v>
      </c>
      <c r="B55">
        <v>915</v>
      </c>
      <c r="C55">
        <v>5148</v>
      </c>
      <c r="D55">
        <v>15018</v>
      </c>
      <c r="E55">
        <v>28884</v>
      </c>
      <c r="F55">
        <v>45049</v>
      </c>
      <c r="G55">
        <v>61597</v>
      </c>
      <c r="H55">
        <v>77437</v>
      </c>
      <c r="I55">
        <v>93429</v>
      </c>
      <c r="J55">
        <v>110592</v>
      </c>
      <c r="K55">
        <v>126075</v>
      </c>
      <c r="L55">
        <v>140932</v>
      </c>
      <c r="M55">
        <v>155339</v>
      </c>
      <c r="N55">
        <v>168275</v>
      </c>
    </row>
    <row r="56" spans="1:14" x14ac:dyDescent="0.2">
      <c r="A56" s="5" t="s">
        <v>59</v>
      </c>
      <c r="B56">
        <v>967</v>
      </c>
      <c r="C56">
        <v>6684</v>
      </c>
      <c r="D56">
        <v>21550</v>
      </c>
      <c r="E56">
        <v>43159</v>
      </c>
      <c r="F56">
        <v>67149</v>
      </c>
      <c r="G56">
        <v>91125</v>
      </c>
      <c r="H56">
        <v>116310</v>
      </c>
      <c r="I56">
        <v>141813</v>
      </c>
      <c r="J56">
        <v>166014</v>
      </c>
      <c r="K56">
        <v>190447</v>
      </c>
      <c r="L56">
        <v>212949</v>
      </c>
      <c r="M56">
        <v>232394</v>
      </c>
      <c r="N56">
        <v>252135</v>
      </c>
    </row>
    <row r="57" spans="1:14" x14ac:dyDescent="0.2">
      <c r="A57" s="5" t="s">
        <v>60</v>
      </c>
      <c r="B57">
        <v>1063</v>
      </c>
      <c r="C57">
        <v>7088</v>
      </c>
      <c r="D57">
        <v>21664</v>
      </c>
      <c r="E57">
        <v>42606</v>
      </c>
      <c r="F57">
        <v>65735</v>
      </c>
      <c r="G57">
        <v>88657</v>
      </c>
      <c r="H57">
        <v>112687</v>
      </c>
      <c r="I57">
        <v>136368</v>
      </c>
      <c r="J57">
        <v>160530</v>
      </c>
      <c r="K57">
        <v>184112</v>
      </c>
      <c r="L57">
        <v>206420</v>
      </c>
      <c r="M57">
        <v>225344</v>
      </c>
      <c r="N57">
        <v>244106</v>
      </c>
    </row>
    <row r="58" spans="1:14" x14ac:dyDescent="0.2">
      <c r="A58" s="5" t="s">
        <v>61</v>
      </c>
      <c r="B58">
        <v>1511</v>
      </c>
      <c r="C58">
        <v>11008</v>
      </c>
      <c r="D58">
        <v>33498</v>
      </c>
      <c r="E58">
        <v>64509</v>
      </c>
      <c r="F58">
        <v>97908</v>
      </c>
      <c r="G58">
        <v>132881</v>
      </c>
      <c r="H58">
        <v>168300</v>
      </c>
      <c r="I58">
        <v>202875</v>
      </c>
      <c r="J58">
        <v>235849</v>
      </c>
      <c r="K58">
        <v>268220</v>
      </c>
      <c r="L58">
        <v>298765</v>
      </c>
      <c r="M58">
        <v>325151</v>
      </c>
      <c r="N58">
        <v>348581</v>
      </c>
    </row>
    <row r="59" spans="1:14" x14ac:dyDescent="0.2">
      <c r="A59" s="5" t="s">
        <v>62</v>
      </c>
      <c r="B59">
        <v>1475</v>
      </c>
      <c r="C59">
        <v>9665</v>
      </c>
      <c r="D59">
        <v>30223</v>
      </c>
      <c r="E59">
        <v>58248</v>
      </c>
      <c r="F59">
        <v>89681</v>
      </c>
      <c r="G59">
        <v>121618</v>
      </c>
      <c r="H59">
        <v>154557</v>
      </c>
      <c r="I59">
        <v>185786</v>
      </c>
      <c r="J59">
        <v>218073</v>
      </c>
      <c r="K59">
        <v>247927</v>
      </c>
      <c r="L59">
        <v>276762</v>
      </c>
      <c r="M59">
        <v>303135</v>
      </c>
      <c r="N59">
        <v>323435</v>
      </c>
    </row>
    <row r="60" spans="1:14" x14ac:dyDescent="0.2">
      <c r="A60" s="5" t="s">
        <v>63</v>
      </c>
      <c r="B60">
        <v>1443</v>
      </c>
      <c r="C60">
        <v>10874</v>
      </c>
      <c r="D60">
        <v>33464</v>
      </c>
      <c r="E60">
        <v>66236</v>
      </c>
      <c r="F60">
        <v>103128</v>
      </c>
      <c r="G60">
        <v>140959</v>
      </c>
      <c r="H60">
        <v>177881</v>
      </c>
      <c r="I60">
        <v>215411</v>
      </c>
      <c r="J60">
        <v>252703</v>
      </c>
      <c r="K60">
        <v>285343</v>
      </c>
      <c r="L60">
        <v>319588</v>
      </c>
      <c r="M60">
        <v>347439</v>
      </c>
      <c r="N60">
        <v>373009</v>
      </c>
    </row>
    <row r="61" spans="1:14" x14ac:dyDescent="0.2">
      <c r="A61" s="5" t="s">
        <v>64</v>
      </c>
      <c r="B61">
        <v>1279</v>
      </c>
      <c r="C61">
        <v>9809</v>
      </c>
      <c r="D61">
        <v>30952</v>
      </c>
      <c r="E61">
        <v>61117</v>
      </c>
      <c r="F61">
        <v>94832</v>
      </c>
      <c r="G61">
        <v>129259</v>
      </c>
      <c r="H61">
        <v>163286</v>
      </c>
      <c r="I61">
        <v>196999</v>
      </c>
      <c r="J61">
        <v>231630</v>
      </c>
      <c r="K61">
        <v>263258</v>
      </c>
      <c r="L61">
        <v>290879</v>
      </c>
      <c r="M61">
        <v>316486</v>
      </c>
      <c r="N61">
        <v>341783</v>
      </c>
    </row>
    <row r="62" spans="1:14" x14ac:dyDescent="0.2">
      <c r="A62" s="5" t="s">
        <v>65</v>
      </c>
      <c r="B62">
        <v>1345</v>
      </c>
      <c r="C62">
        <v>11752</v>
      </c>
      <c r="D62">
        <v>37430</v>
      </c>
      <c r="E62">
        <v>72173</v>
      </c>
      <c r="F62">
        <v>110688</v>
      </c>
      <c r="G62">
        <v>149107</v>
      </c>
      <c r="H62">
        <v>187679</v>
      </c>
      <c r="I62">
        <v>224287</v>
      </c>
      <c r="J62">
        <v>260624</v>
      </c>
      <c r="K62">
        <v>294091</v>
      </c>
      <c r="L62">
        <v>325614</v>
      </c>
      <c r="M62">
        <v>355357</v>
      </c>
      <c r="N62">
        <v>381018</v>
      </c>
    </row>
    <row r="63" spans="1:14" x14ac:dyDescent="0.2">
      <c r="A63" s="5" t="s">
        <v>66</v>
      </c>
      <c r="B63">
        <v>1257</v>
      </c>
      <c r="C63">
        <v>11395</v>
      </c>
      <c r="D63">
        <v>34544</v>
      </c>
      <c r="E63">
        <v>64720</v>
      </c>
      <c r="F63">
        <v>97612</v>
      </c>
      <c r="G63">
        <v>129648</v>
      </c>
      <c r="H63">
        <v>162320</v>
      </c>
      <c r="I63">
        <v>192692</v>
      </c>
      <c r="J63">
        <v>222851</v>
      </c>
      <c r="K63">
        <v>251905</v>
      </c>
      <c r="L63">
        <v>278881</v>
      </c>
      <c r="M63">
        <v>304059</v>
      </c>
      <c r="N63">
        <v>327187</v>
      </c>
    </row>
    <row r="64" spans="1:14" x14ac:dyDescent="0.2">
      <c r="A64" s="5" t="s">
        <v>67</v>
      </c>
      <c r="B64">
        <v>1035</v>
      </c>
      <c r="C64">
        <v>6880</v>
      </c>
      <c r="D64">
        <v>21475</v>
      </c>
      <c r="E64">
        <v>41294</v>
      </c>
      <c r="F64">
        <v>63185</v>
      </c>
      <c r="G64">
        <v>85764</v>
      </c>
      <c r="H64">
        <v>107948</v>
      </c>
      <c r="I64">
        <v>130308</v>
      </c>
      <c r="J64">
        <v>152530</v>
      </c>
      <c r="K64">
        <v>173664</v>
      </c>
      <c r="L64">
        <v>193164</v>
      </c>
      <c r="M64">
        <v>211481</v>
      </c>
      <c r="N64">
        <v>227764</v>
      </c>
    </row>
    <row r="65" spans="1:14" x14ac:dyDescent="0.2">
      <c r="A65" s="5" t="s">
        <v>68</v>
      </c>
      <c r="B65">
        <v>971</v>
      </c>
      <c r="C65">
        <v>7800</v>
      </c>
      <c r="D65">
        <v>22802</v>
      </c>
      <c r="E65">
        <v>43385</v>
      </c>
      <c r="F65">
        <v>65248</v>
      </c>
      <c r="G65">
        <v>87411</v>
      </c>
      <c r="H65">
        <v>110342</v>
      </c>
      <c r="I65">
        <v>130954</v>
      </c>
      <c r="J65">
        <v>154941</v>
      </c>
      <c r="K65">
        <v>174289</v>
      </c>
      <c r="L65">
        <v>194641</v>
      </c>
      <c r="M65">
        <v>210568</v>
      </c>
      <c r="N65">
        <v>227234</v>
      </c>
    </row>
    <row r="66" spans="1:14" x14ac:dyDescent="0.2">
      <c r="A66" s="5" t="s">
        <v>69</v>
      </c>
      <c r="B66">
        <v>851</v>
      </c>
      <c r="C66">
        <v>5152</v>
      </c>
      <c r="D66">
        <v>14869</v>
      </c>
      <c r="E66">
        <v>28488</v>
      </c>
      <c r="F66">
        <v>42947</v>
      </c>
      <c r="G66">
        <v>58163</v>
      </c>
      <c r="H66">
        <v>73421</v>
      </c>
      <c r="I66">
        <v>88973</v>
      </c>
      <c r="J66">
        <v>104400</v>
      </c>
      <c r="K66">
        <v>118621</v>
      </c>
      <c r="L66">
        <v>132976</v>
      </c>
      <c r="M66">
        <v>144595</v>
      </c>
      <c r="N66">
        <v>157894</v>
      </c>
    </row>
    <row r="67" spans="1:14" x14ac:dyDescent="0.2">
      <c r="A67" s="5" t="s">
        <v>70</v>
      </c>
      <c r="B67">
        <v>969</v>
      </c>
      <c r="C67">
        <v>5899</v>
      </c>
      <c r="D67">
        <v>17677</v>
      </c>
      <c r="E67">
        <v>32760</v>
      </c>
      <c r="F67">
        <v>49093</v>
      </c>
      <c r="G67">
        <v>65804</v>
      </c>
      <c r="H67">
        <v>82220</v>
      </c>
      <c r="I67">
        <v>99363</v>
      </c>
      <c r="J67">
        <v>115527</v>
      </c>
      <c r="K67">
        <v>129969</v>
      </c>
      <c r="L67">
        <v>147566</v>
      </c>
      <c r="M67">
        <v>160269</v>
      </c>
      <c r="N67">
        <v>172881</v>
      </c>
    </row>
    <row r="68" spans="1:14" x14ac:dyDescent="0.2">
      <c r="A68" s="5" t="s">
        <v>71</v>
      </c>
      <c r="B68">
        <v>1241</v>
      </c>
      <c r="C68">
        <v>9310</v>
      </c>
      <c r="D68">
        <v>27826</v>
      </c>
      <c r="E68">
        <v>51606</v>
      </c>
      <c r="F68">
        <v>78424</v>
      </c>
      <c r="G68">
        <v>104165</v>
      </c>
      <c r="H68">
        <v>129707</v>
      </c>
      <c r="I68">
        <v>155276</v>
      </c>
      <c r="J68">
        <v>182265</v>
      </c>
      <c r="K68">
        <v>206064</v>
      </c>
      <c r="L68">
        <v>227734</v>
      </c>
      <c r="M68">
        <v>248028</v>
      </c>
      <c r="N68">
        <v>266450</v>
      </c>
    </row>
    <row r="69" spans="1:14" x14ac:dyDescent="0.2">
      <c r="A69" s="5" t="s">
        <v>72</v>
      </c>
      <c r="B69">
        <v>1253</v>
      </c>
      <c r="C69">
        <v>9505</v>
      </c>
      <c r="D69">
        <v>27798</v>
      </c>
      <c r="E69">
        <v>50209</v>
      </c>
      <c r="F69">
        <v>74655</v>
      </c>
      <c r="G69">
        <v>98842</v>
      </c>
      <c r="H69">
        <v>122124</v>
      </c>
      <c r="I69">
        <v>146484</v>
      </c>
      <c r="J69">
        <v>169665</v>
      </c>
      <c r="K69">
        <v>193274</v>
      </c>
      <c r="L69">
        <v>211914</v>
      </c>
      <c r="M69">
        <v>232049</v>
      </c>
      <c r="N69">
        <v>249415</v>
      </c>
    </row>
    <row r="70" spans="1:14" x14ac:dyDescent="0.2">
      <c r="A70" s="5" t="s">
        <v>73</v>
      </c>
      <c r="B70">
        <v>1967</v>
      </c>
      <c r="C70">
        <v>13633</v>
      </c>
      <c r="D70">
        <v>40583</v>
      </c>
      <c r="E70">
        <v>76454</v>
      </c>
      <c r="F70">
        <v>117098</v>
      </c>
      <c r="G70">
        <v>157311</v>
      </c>
      <c r="H70">
        <v>197553</v>
      </c>
      <c r="I70">
        <v>239903</v>
      </c>
      <c r="J70">
        <v>279729</v>
      </c>
      <c r="K70">
        <v>317733</v>
      </c>
      <c r="L70">
        <v>351558</v>
      </c>
      <c r="M70">
        <v>383035</v>
      </c>
      <c r="N70">
        <v>411693</v>
      </c>
    </row>
    <row r="71" spans="1:14" x14ac:dyDescent="0.2">
      <c r="A71" s="5" t="s">
        <v>74</v>
      </c>
      <c r="B71">
        <v>1837</v>
      </c>
      <c r="C71">
        <v>11995</v>
      </c>
      <c r="D71">
        <v>35948</v>
      </c>
      <c r="E71">
        <v>68828</v>
      </c>
      <c r="F71">
        <v>105530</v>
      </c>
      <c r="G71">
        <v>142636</v>
      </c>
      <c r="H71">
        <v>179704</v>
      </c>
      <c r="I71">
        <v>217648</v>
      </c>
      <c r="J71">
        <v>254168</v>
      </c>
      <c r="K71">
        <v>289617</v>
      </c>
      <c r="L71">
        <v>321267</v>
      </c>
      <c r="M71">
        <v>352065</v>
      </c>
      <c r="N71">
        <v>376081</v>
      </c>
    </row>
    <row r="72" spans="1:14" x14ac:dyDescent="0.2">
      <c r="A72" s="5" t="s">
        <v>75</v>
      </c>
      <c r="B72">
        <v>1883</v>
      </c>
      <c r="C72">
        <v>13806</v>
      </c>
      <c r="D72">
        <v>42931</v>
      </c>
      <c r="E72">
        <v>83982</v>
      </c>
      <c r="F72">
        <v>129074</v>
      </c>
      <c r="G72">
        <v>176467</v>
      </c>
      <c r="H72">
        <v>224653</v>
      </c>
      <c r="I72">
        <v>270966</v>
      </c>
      <c r="J72">
        <v>317326</v>
      </c>
      <c r="K72">
        <v>359980</v>
      </c>
      <c r="L72">
        <v>400045</v>
      </c>
      <c r="M72">
        <v>432707</v>
      </c>
      <c r="N72">
        <v>463891</v>
      </c>
    </row>
    <row r="73" spans="1:14" x14ac:dyDescent="0.2">
      <c r="A73" s="5" t="s">
        <v>76</v>
      </c>
      <c r="B73">
        <v>1627</v>
      </c>
      <c r="C73">
        <v>12396</v>
      </c>
      <c r="D73">
        <v>38919</v>
      </c>
      <c r="E73">
        <v>78578</v>
      </c>
      <c r="F73">
        <v>120877</v>
      </c>
      <c r="G73">
        <v>166360</v>
      </c>
      <c r="H73">
        <v>211060</v>
      </c>
      <c r="I73">
        <v>256504</v>
      </c>
      <c r="J73">
        <v>300792</v>
      </c>
      <c r="K73">
        <v>341352</v>
      </c>
      <c r="L73">
        <v>377124</v>
      </c>
      <c r="M73">
        <v>410531</v>
      </c>
      <c r="N73">
        <v>442634</v>
      </c>
    </row>
    <row r="74" spans="1:14" x14ac:dyDescent="0.2">
      <c r="A74" s="5" t="s">
        <v>77</v>
      </c>
      <c r="B74">
        <v>1615</v>
      </c>
      <c r="C74">
        <v>11832</v>
      </c>
      <c r="D74">
        <v>35463</v>
      </c>
      <c r="E74">
        <v>68988</v>
      </c>
      <c r="F74">
        <v>106297</v>
      </c>
      <c r="G74">
        <v>144525</v>
      </c>
      <c r="H74">
        <v>183945</v>
      </c>
      <c r="I74">
        <v>221310</v>
      </c>
      <c r="J74">
        <v>257739</v>
      </c>
      <c r="K74">
        <v>294975</v>
      </c>
      <c r="L74">
        <v>326419</v>
      </c>
      <c r="M74">
        <v>356335</v>
      </c>
      <c r="N74">
        <v>381543</v>
      </c>
    </row>
    <row r="75" spans="1:14" x14ac:dyDescent="0.2">
      <c r="A75" s="5" t="s">
        <v>78</v>
      </c>
      <c r="B75">
        <v>1693</v>
      </c>
      <c r="C75">
        <v>12883</v>
      </c>
      <c r="D75">
        <v>40702</v>
      </c>
      <c r="E75">
        <v>78198</v>
      </c>
      <c r="F75">
        <v>121425</v>
      </c>
      <c r="G75">
        <v>162157</v>
      </c>
      <c r="H75">
        <v>204374</v>
      </c>
      <c r="I75">
        <v>245439</v>
      </c>
      <c r="J75">
        <v>287041</v>
      </c>
      <c r="K75">
        <v>324960</v>
      </c>
      <c r="L75">
        <v>360666</v>
      </c>
      <c r="M75">
        <v>392458</v>
      </c>
      <c r="N75">
        <v>420541</v>
      </c>
    </row>
    <row r="76" spans="1:14" x14ac:dyDescent="0.2">
      <c r="A76" s="5" t="s">
        <v>79</v>
      </c>
      <c r="B76">
        <v>1309</v>
      </c>
      <c r="C76">
        <v>9505</v>
      </c>
      <c r="D76">
        <v>29631</v>
      </c>
      <c r="E76">
        <v>58404</v>
      </c>
      <c r="F76">
        <v>90719</v>
      </c>
      <c r="G76">
        <v>124661</v>
      </c>
      <c r="H76">
        <v>158311</v>
      </c>
      <c r="I76">
        <v>192832</v>
      </c>
      <c r="J76">
        <v>226675</v>
      </c>
      <c r="K76">
        <v>259444</v>
      </c>
      <c r="L76">
        <v>288686</v>
      </c>
      <c r="M76">
        <v>313752</v>
      </c>
      <c r="N76">
        <v>339996</v>
      </c>
    </row>
    <row r="77" spans="1:14" x14ac:dyDescent="0.2">
      <c r="A77" s="5" t="s">
        <v>80</v>
      </c>
      <c r="B77">
        <v>1581</v>
      </c>
      <c r="C77">
        <v>11892</v>
      </c>
      <c r="D77">
        <v>36323</v>
      </c>
      <c r="E77">
        <v>71623</v>
      </c>
      <c r="F77">
        <v>109947</v>
      </c>
      <c r="G77">
        <v>147025</v>
      </c>
      <c r="H77">
        <v>185021</v>
      </c>
      <c r="I77">
        <v>225341</v>
      </c>
      <c r="J77">
        <v>262358</v>
      </c>
      <c r="K77">
        <v>296662</v>
      </c>
      <c r="L77">
        <v>328572</v>
      </c>
      <c r="M77">
        <v>357536</v>
      </c>
      <c r="N77">
        <v>383168</v>
      </c>
    </row>
    <row r="78" spans="1:14" x14ac:dyDescent="0.2">
      <c r="A78" s="5" t="s">
        <v>81</v>
      </c>
      <c r="B78">
        <v>969</v>
      </c>
      <c r="C78">
        <v>6137</v>
      </c>
      <c r="D78">
        <v>17563</v>
      </c>
      <c r="E78">
        <v>32867</v>
      </c>
      <c r="F78">
        <v>49766</v>
      </c>
      <c r="G78">
        <v>67291</v>
      </c>
      <c r="H78">
        <v>85283</v>
      </c>
      <c r="I78">
        <v>104922</v>
      </c>
      <c r="J78">
        <v>122142</v>
      </c>
      <c r="K78">
        <v>139439</v>
      </c>
      <c r="L78">
        <v>156284</v>
      </c>
      <c r="M78">
        <v>172447</v>
      </c>
      <c r="N78">
        <v>184692</v>
      </c>
    </row>
    <row r="79" spans="1:14" x14ac:dyDescent="0.2">
      <c r="A79" s="5" t="s">
        <v>82</v>
      </c>
      <c r="B79">
        <v>919</v>
      </c>
      <c r="C79">
        <v>4799</v>
      </c>
      <c r="D79">
        <v>13994</v>
      </c>
      <c r="E79">
        <v>26437</v>
      </c>
      <c r="F79">
        <v>40137</v>
      </c>
      <c r="G79">
        <v>53045</v>
      </c>
      <c r="H79">
        <v>67582</v>
      </c>
      <c r="I79">
        <v>82063</v>
      </c>
      <c r="J79">
        <v>96752</v>
      </c>
      <c r="K79">
        <v>110010</v>
      </c>
      <c r="L79">
        <v>123011</v>
      </c>
      <c r="M79">
        <v>134988</v>
      </c>
      <c r="N79">
        <v>146589</v>
      </c>
    </row>
    <row r="80" spans="1:14" x14ac:dyDescent="0.2">
      <c r="A80" s="5" t="s">
        <v>83</v>
      </c>
      <c r="B80">
        <v>1605</v>
      </c>
      <c r="C80">
        <v>11453</v>
      </c>
      <c r="D80">
        <v>34765</v>
      </c>
      <c r="E80">
        <v>63096</v>
      </c>
      <c r="F80">
        <v>94626</v>
      </c>
      <c r="G80">
        <v>125987</v>
      </c>
      <c r="H80">
        <v>157545</v>
      </c>
      <c r="I80">
        <v>187600</v>
      </c>
      <c r="J80">
        <v>219126</v>
      </c>
      <c r="K80">
        <v>245703</v>
      </c>
      <c r="L80">
        <v>273333</v>
      </c>
      <c r="M80">
        <v>296176</v>
      </c>
      <c r="N80">
        <v>318725</v>
      </c>
    </row>
    <row r="81" spans="1:14" x14ac:dyDescent="0.2">
      <c r="A81" s="5" t="s">
        <v>84</v>
      </c>
      <c r="B81">
        <v>1437</v>
      </c>
      <c r="C81">
        <v>11762</v>
      </c>
      <c r="D81">
        <v>35307</v>
      </c>
      <c r="E81">
        <v>67034</v>
      </c>
      <c r="F81">
        <v>102056</v>
      </c>
      <c r="G81">
        <v>137168</v>
      </c>
      <c r="H81">
        <v>171590</v>
      </c>
      <c r="I81">
        <v>207301</v>
      </c>
      <c r="J81">
        <v>242114</v>
      </c>
      <c r="K81">
        <v>275781</v>
      </c>
      <c r="L81">
        <v>303062</v>
      </c>
      <c r="M81">
        <v>331094</v>
      </c>
      <c r="N81">
        <v>353925</v>
      </c>
    </row>
    <row r="82" spans="1:14" x14ac:dyDescent="0.2">
      <c r="A82" s="5" t="s">
        <v>85</v>
      </c>
      <c r="B82">
        <v>1295</v>
      </c>
      <c r="C82">
        <v>8847</v>
      </c>
      <c r="D82">
        <v>27063</v>
      </c>
      <c r="E82">
        <v>51491</v>
      </c>
      <c r="F82">
        <v>77557</v>
      </c>
      <c r="G82">
        <v>105258</v>
      </c>
      <c r="H82">
        <v>133843</v>
      </c>
      <c r="I82">
        <v>160220</v>
      </c>
      <c r="J82">
        <v>188581</v>
      </c>
      <c r="K82">
        <v>215377</v>
      </c>
      <c r="L82">
        <v>238136</v>
      </c>
      <c r="M82">
        <v>259731</v>
      </c>
      <c r="N82">
        <v>279411</v>
      </c>
    </row>
    <row r="83" spans="1:14" x14ac:dyDescent="0.2">
      <c r="A83" s="5" t="s">
        <v>86</v>
      </c>
      <c r="B83">
        <v>961</v>
      </c>
      <c r="C83">
        <v>4619</v>
      </c>
      <c r="D83">
        <v>13282</v>
      </c>
      <c r="E83">
        <v>25048</v>
      </c>
      <c r="F83">
        <v>37636</v>
      </c>
      <c r="G83">
        <v>51426</v>
      </c>
      <c r="H83">
        <v>65307</v>
      </c>
      <c r="I83">
        <v>79476</v>
      </c>
      <c r="J83">
        <v>93633</v>
      </c>
      <c r="K83">
        <v>107100</v>
      </c>
      <c r="L83">
        <v>120033</v>
      </c>
      <c r="M83">
        <v>132000</v>
      </c>
      <c r="N83">
        <v>143117</v>
      </c>
    </row>
    <row r="84" spans="1:14" x14ac:dyDescent="0.2">
      <c r="A84" s="5" t="s">
        <v>87</v>
      </c>
      <c r="B84">
        <v>853</v>
      </c>
      <c r="C84">
        <v>2968</v>
      </c>
      <c r="D84">
        <v>7303</v>
      </c>
      <c r="E84">
        <v>13477</v>
      </c>
      <c r="F84">
        <v>19772</v>
      </c>
      <c r="G84">
        <v>25977</v>
      </c>
      <c r="H84">
        <v>33544</v>
      </c>
      <c r="I84">
        <v>40345</v>
      </c>
      <c r="J84">
        <v>47686</v>
      </c>
      <c r="K84">
        <v>54487</v>
      </c>
      <c r="L84">
        <v>60758</v>
      </c>
      <c r="M84">
        <v>66843</v>
      </c>
      <c r="N84">
        <v>73376</v>
      </c>
    </row>
    <row r="85" spans="1:14" x14ac:dyDescent="0.2">
      <c r="A85" s="5" t="s">
        <v>88</v>
      </c>
      <c r="B85">
        <v>781</v>
      </c>
      <c r="C85">
        <v>2081</v>
      </c>
      <c r="D85">
        <v>4185</v>
      </c>
      <c r="E85">
        <v>7305</v>
      </c>
      <c r="F85">
        <v>10585</v>
      </c>
      <c r="G85">
        <v>14081</v>
      </c>
      <c r="H85">
        <v>17683</v>
      </c>
      <c r="I85">
        <v>21333</v>
      </c>
      <c r="J85">
        <v>25460</v>
      </c>
      <c r="K85">
        <v>29096</v>
      </c>
      <c r="L85">
        <v>32487</v>
      </c>
      <c r="M85">
        <v>35549</v>
      </c>
      <c r="N85">
        <v>39181</v>
      </c>
    </row>
    <row r="86" spans="1:14" x14ac:dyDescent="0.2">
      <c r="A86" s="5" t="s">
        <v>89</v>
      </c>
      <c r="B86">
        <v>723</v>
      </c>
      <c r="C86">
        <v>1579</v>
      </c>
      <c r="D86">
        <v>3116</v>
      </c>
      <c r="E86">
        <v>4795</v>
      </c>
      <c r="F86">
        <v>6489</v>
      </c>
      <c r="G86">
        <v>8563</v>
      </c>
      <c r="H86">
        <v>10088</v>
      </c>
      <c r="I86">
        <v>11989</v>
      </c>
      <c r="J86">
        <v>14137</v>
      </c>
      <c r="K86">
        <v>16230</v>
      </c>
      <c r="L86">
        <v>17653</v>
      </c>
      <c r="M86">
        <v>19324</v>
      </c>
      <c r="N86">
        <v>21630</v>
      </c>
    </row>
    <row r="87" spans="1:14" x14ac:dyDescent="0.2">
      <c r="A87" s="5" t="s">
        <v>90</v>
      </c>
      <c r="B87">
        <v>669</v>
      </c>
      <c r="C87">
        <v>1349</v>
      </c>
      <c r="D87">
        <v>2271</v>
      </c>
      <c r="E87">
        <v>3146</v>
      </c>
      <c r="F87">
        <v>4273</v>
      </c>
      <c r="G87">
        <v>5180</v>
      </c>
      <c r="H87">
        <v>6041</v>
      </c>
      <c r="I87">
        <v>7325</v>
      </c>
      <c r="J87">
        <v>8220</v>
      </c>
      <c r="K87">
        <v>9164</v>
      </c>
      <c r="L87">
        <v>10353</v>
      </c>
      <c r="M87">
        <v>10906</v>
      </c>
      <c r="N87">
        <v>12003</v>
      </c>
    </row>
    <row r="88" spans="1:14" x14ac:dyDescent="0.2">
      <c r="A88" s="5" t="s">
        <v>91</v>
      </c>
      <c r="B88">
        <v>671</v>
      </c>
      <c r="C88">
        <v>1263</v>
      </c>
      <c r="D88">
        <v>1841</v>
      </c>
      <c r="E88">
        <v>2584</v>
      </c>
      <c r="F88">
        <v>3210</v>
      </c>
      <c r="G88">
        <v>3977</v>
      </c>
      <c r="H88">
        <v>4433</v>
      </c>
      <c r="I88">
        <v>5224</v>
      </c>
      <c r="J88">
        <v>5949</v>
      </c>
      <c r="K88">
        <v>6646</v>
      </c>
      <c r="L88">
        <v>7104</v>
      </c>
      <c r="M88">
        <v>7549</v>
      </c>
      <c r="N88">
        <v>8475</v>
      </c>
    </row>
    <row r="89" spans="1:14" x14ac:dyDescent="0.2">
      <c r="A89" s="5" t="s">
        <v>92</v>
      </c>
      <c r="B89">
        <v>675</v>
      </c>
      <c r="C89">
        <v>1195</v>
      </c>
      <c r="D89">
        <v>1617</v>
      </c>
      <c r="E89">
        <v>2065</v>
      </c>
      <c r="F89">
        <v>2433</v>
      </c>
      <c r="G89">
        <v>3000</v>
      </c>
      <c r="H89">
        <v>3332</v>
      </c>
      <c r="I89">
        <v>3686</v>
      </c>
      <c r="J89">
        <v>4141</v>
      </c>
      <c r="K89">
        <v>4395</v>
      </c>
      <c r="L89">
        <v>4857</v>
      </c>
      <c r="M89">
        <v>5268</v>
      </c>
      <c r="N89">
        <v>5396</v>
      </c>
    </row>
    <row r="90" spans="1:14" x14ac:dyDescent="0.2">
      <c r="A90" s="5" t="s">
        <v>93</v>
      </c>
      <c r="B90">
        <v>739</v>
      </c>
      <c r="C90">
        <v>1181</v>
      </c>
      <c r="D90">
        <v>1571</v>
      </c>
      <c r="E90">
        <v>2077</v>
      </c>
      <c r="F90">
        <v>2341</v>
      </c>
      <c r="G90">
        <v>2642</v>
      </c>
      <c r="H90">
        <v>3190</v>
      </c>
      <c r="I90">
        <v>3412</v>
      </c>
      <c r="J90">
        <v>3618</v>
      </c>
      <c r="K90">
        <v>4135</v>
      </c>
      <c r="L90">
        <v>4427</v>
      </c>
      <c r="M90">
        <v>4495</v>
      </c>
      <c r="N90">
        <v>5006</v>
      </c>
    </row>
    <row r="91" spans="1:14" x14ac:dyDescent="0.2">
      <c r="A91" s="5" t="s">
        <v>94</v>
      </c>
      <c r="B91">
        <v>723</v>
      </c>
      <c r="C91">
        <v>1049</v>
      </c>
      <c r="D91">
        <v>1473</v>
      </c>
      <c r="E91">
        <v>1809</v>
      </c>
      <c r="F91">
        <v>2035</v>
      </c>
      <c r="G91">
        <v>2363</v>
      </c>
      <c r="H91">
        <v>2558</v>
      </c>
      <c r="I91">
        <v>2918</v>
      </c>
      <c r="J91">
        <v>3240</v>
      </c>
      <c r="K91">
        <v>3486</v>
      </c>
      <c r="L91">
        <v>3566</v>
      </c>
      <c r="M91">
        <v>3786</v>
      </c>
      <c r="N91">
        <v>4091</v>
      </c>
    </row>
    <row r="92" spans="1:14" x14ac:dyDescent="0.2">
      <c r="A92" s="5" t="s">
        <v>95</v>
      </c>
      <c r="B92">
        <v>635</v>
      </c>
      <c r="C92">
        <v>1189</v>
      </c>
      <c r="D92">
        <v>1623</v>
      </c>
      <c r="E92">
        <v>2083</v>
      </c>
      <c r="F92">
        <v>2389</v>
      </c>
      <c r="G92">
        <v>2752</v>
      </c>
      <c r="H92">
        <v>2994</v>
      </c>
      <c r="I92">
        <v>3276</v>
      </c>
      <c r="J92">
        <v>3626</v>
      </c>
      <c r="K92">
        <v>3872</v>
      </c>
      <c r="L92">
        <v>4249</v>
      </c>
      <c r="M92">
        <v>4425</v>
      </c>
      <c r="N92">
        <v>4665</v>
      </c>
    </row>
    <row r="93" spans="1:14" x14ac:dyDescent="0.2">
      <c r="A93" s="5" t="s">
        <v>96</v>
      </c>
      <c r="B93">
        <v>779</v>
      </c>
      <c r="C93">
        <v>1245</v>
      </c>
      <c r="D93">
        <v>1609</v>
      </c>
      <c r="E93">
        <v>1937</v>
      </c>
      <c r="F93">
        <v>2245</v>
      </c>
      <c r="G93">
        <v>2385</v>
      </c>
      <c r="H93">
        <v>2564</v>
      </c>
      <c r="I93">
        <v>2948</v>
      </c>
      <c r="J93">
        <v>3046</v>
      </c>
      <c r="K93">
        <v>3342</v>
      </c>
      <c r="L93">
        <v>3368</v>
      </c>
      <c r="M93">
        <v>3574</v>
      </c>
      <c r="N93">
        <v>3590</v>
      </c>
    </row>
    <row r="98" spans="1:2" x14ac:dyDescent="0.2">
      <c r="A98" t="s">
        <v>97</v>
      </c>
      <c r="B98" s="2" t="s">
        <v>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ED45-EC5C-4F79-9D52-AB46C759D217}">
  <dimension ref="A4:AT82"/>
  <sheetViews>
    <sheetView tabSelected="1" topLeftCell="A64" workbookViewId="0">
      <selection activeCell="M75" sqref="M75"/>
    </sheetView>
  </sheetViews>
  <sheetFormatPr baseColWidth="10" defaultColWidth="8.83203125" defaultRowHeight="15" x14ac:dyDescent="0.2"/>
  <sheetData>
    <row r="4" spans="1:46" ht="19" x14ac:dyDescent="0.25">
      <c r="B4" s="6" t="s">
        <v>102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R4" s="6" t="s">
        <v>103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H4" s="6" t="s">
        <v>104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x14ac:dyDescent="0.2">
      <c r="A5" s="5" t="s">
        <v>34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Q5" s="5" t="s">
        <v>34</v>
      </c>
      <c r="R5" s="5">
        <v>1</v>
      </c>
      <c r="S5" s="5">
        <v>2</v>
      </c>
      <c r="T5" s="5">
        <v>3</v>
      </c>
      <c r="U5" s="5">
        <v>4</v>
      </c>
      <c r="V5" s="5">
        <v>5</v>
      </c>
      <c r="W5" s="5">
        <v>6</v>
      </c>
      <c r="X5" s="5">
        <v>7</v>
      </c>
      <c r="Y5" s="5">
        <v>8</v>
      </c>
      <c r="Z5" s="5">
        <v>9</v>
      </c>
      <c r="AA5" s="5">
        <v>10</v>
      </c>
      <c r="AB5" s="5">
        <v>11</v>
      </c>
      <c r="AC5" s="5">
        <v>12</v>
      </c>
      <c r="AD5" s="5">
        <v>13</v>
      </c>
      <c r="AG5" s="5" t="s">
        <v>34</v>
      </c>
      <c r="AH5" s="5">
        <v>1</v>
      </c>
      <c r="AI5" s="5">
        <v>2</v>
      </c>
      <c r="AJ5" s="5">
        <v>3</v>
      </c>
      <c r="AK5" s="5">
        <v>4</v>
      </c>
      <c r="AL5" s="5">
        <v>5</v>
      </c>
      <c r="AM5" s="5">
        <v>6</v>
      </c>
      <c r="AN5" s="5">
        <v>7</v>
      </c>
      <c r="AO5" s="5">
        <v>8</v>
      </c>
      <c r="AP5" s="5">
        <v>9</v>
      </c>
      <c r="AQ5" s="5">
        <v>10</v>
      </c>
      <c r="AR5" s="5">
        <v>11</v>
      </c>
      <c r="AS5" s="5">
        <v>12</v>
      </c>
      <c r="AT5" s="5">
        <v>13</v>
      </c>
    </row>
    <row r="6" spans="1:46" x14ac:dyDescent="0.2">
      <c r="A6" s="5" t="s">
        <v>35</v>
      </c>
      <c r="B6">
        <v>0</v>
      </c>
      <c r="C6">
        <v>300.10000000000002</v>
      </c>
      <c r="D6">
        <v>600.1</v>
      </c>
      <c r="E6">
        <v>900.1</v>
      </c>
      <c r="F6">
        <v>1200.2</v>
      </c>
      <c r="G6">
        <v>1500.2</v>
      </c>
      <c r="H6">
        <v>1800.2</v>
      </c>
      <c r="I6">
        <v>2100.3000000000002</v>
      </c>
      <c r="J6">
        <v>2400.3000000000002</v>
      </c>
      <c r="K6">
        <v>2700.3</v>
      </c>
      <c r="L6">
        <v>3000.4</v>
      </c>
      <c r="M6">
        <v>3300.4</v>
      </c>
      <c r="N6">
        <v>3600.4</v>
      </c>
      <c r="Q6" s="5" t="s">
        <v>35</v>
      </c>
      <c r="R6">
        <v>0</v>
      </c>
      <c r="S6">
        <v>300</v>
      </c>
      <c r="T6">
        <v>600.1</v>
      </c>
      <c r="U6">
        <v>900.1</v>
      </c>
      <c r="V6">
        <v>1200.2</v>
      </c>
      <c r="W6">
        <v>1500.2</v>
      </c>
      <c r="X6">
        <v>1800.2</v>
      </c>
      <c r="Y6">
        <v>2100.1999999999998</v>
      </c>
      <c r="Z6">
        <v>2400.3000000000002</v>
      </c>
      <c r="AA6">
        <v>2700.3</v>
      </c>
      <c r="AB6">
        <v>3000.3</v>
      </c>
      <c r="AC6">
        <v>3300.4</v>
      </c>
      <c r="AD6">
        <v>3600.4</v>
      </c>
      <c r="AG6" s="5" t="s">
        <v>35</v>
      </c>
    </row>
    <row r="7" spans="1:46" x14ac:dyDescent="0.2">
      <c r="A7" s="5" t="s">
        <v>36</v>
      </c>
      <c r="B7">
        <v>27.3</v>
      </c>
      <c r="C7">
        <v>27.5</v>
      </c>
      <c r="D7">
        <v>27.5</v>
      </c>
      <c r="E7">
        <v>27.5</v>
      </c>
      <c r="F7">
        <v>27.5</v>
      </c>
      <c r="G7">
        <v>27.4</v>
      </c>
      <c r="H7">
        <v>27.4</v>
      </c>
      <c r="I7">
        <v>27.4</v>
      </c>
      <c r="J7">
        <v>27.5</v>
      </c>
      <c r="K7">
        <v>27.5</v>
      </c>
      <c r="L7">
        <v>27.5</v>
      </c>
      <c r="M7">
        <v>27.5</v>
      </c>
      <c r="N7">
        <v>27.4</v>
      </c>
      <c r="Q7" s="5" t="s">
        <v>36</v>
      </c>
      <c r="R7">
        <v>26.7</v>
      </c>
      <c r="S7">
        <v>26.9</v>
      </c>
      <c r="T7">
        <v>27.1</v>
      </c>
      <c r="U7">
        <v>27.3</v>
      </c>
      <c r="V7">
        <v>27.4</v>
      </c>
      <c r="W7">
        <v>27.4</v>
      </c>
      <c r="X7">
        <v>27.4</v>
      </c>
      <c r="Y7">
        <v>27.4</v>
      </c>
      <c r="Z7">
        <v>27.4</v>
      </c>
      <c r="AA7">
        <v>27.4</v>
      </c>
      <c r="AB7">
        <v>27.4</v>
      </c>
      <c r="AC7">
        <v>27.5</v>
      </c>
      <c r="AD7">
        <v>27.5</v>
      </c>
      <c r="AG7" s="5" t="s">
        <v>36</v>
      </c>
    </row>
    <row r="8" spans="1:46" x14ac:dyDescent="0.2">
      <c r="A8" s="5" t="s">
        <v>37</v>
      </c>
      <c r="B8">
        <v>1325</v>
      </c>
      <c r="C8">
        <v>11708</v>
      </c>
      <c r="D8">
        <v>34675</v>
      </c>
      <c r="E8">
        <v>65292</v>
      </c>
      <c r="F8">
        <v>96329</v>
      </c>
      <c r="G8">
        <v>127914</v>
      </c>
      <c r="H8">
        <v>159313</v>
      </c>
      <c r="I8">
        <v>189173</v>
      </c>
      <c r="J8">
        <v>219451</v>
      </c>
      <c r="K8">
        <v>248687</v>
      </c>
      <c r="L8">
        <v>275309</v>
      </c>
      <c r="M8">
        <v>300968</v>
      </c>
      <c r="N8">
        <v>321091</v>
      </c>
      <c r="Q8" s="5" t="s">
        <v>37</v>
      </c>
      <c r="R8">
        <v>2108</v>
      </c>
      <c r="S8">
        <v>4181</v>
      </c>
      <c r="T8">
        <v>8794</v>
      </c>
      <c r="U8">
        <v>15082</v>
      </c>
      <c r="V8">
        <v>22159</v>
      </c>
      <c r="W8">
        <v>29380</v>
      </c>
      <c r="X8">
        <v>37768</v>
      </c>
      <c r="Y8">
        <v>44460</v>
      </c>
      <c r="Z8">
        <v>52284</v>
      </c>
      <c r="AA8">
        <v>59979</v>
      </c>
      <c r="AB8">
        <v>67048</v>
      </c>
      <c r="AC8">
        <v>74601</v>
      </c>
      <c r="AD8">
        <v>82481</v>
      </c>
      <c r="AG8" s="5" t="s">
        <v>37</v>
      </c>
      <c r="AH8">
        <f>B8/R8</f>
        <v>0.62855787476280833</v>
      </c>
      <c r="AI8">
        <f t="shared" ref="AI8:AU23" si="0">C8/S8</f>
        <v>2.8002870126763932</v>
      </c>
      <c r="AJ8">
        <f t="shared" si="0"/>
        <v>3.9430293381851262</v>
      </c>
      <c r="AK8">
        <f t="shared" si="0"/>
        <v>4.3291340670998544</v>
      </c>
      <c r="AL8">
        <f t="shared" si="0"/>
        <v>4.3471727063495642</v>
      </c>
      <c r="AM8">
        <f t="shared" si="0"/>
        <v>4.3537780803267525</v>
      </c>
      <c r="AN8">
        <f t="shared" si="0"/>
        <v>4.2182005930946831</v>
      </c>
      <c r="AO8">
        <f t="shared" si="0"/>
        <v>4.254903283850652</v>
      </c>
      <c r="AP8">
        <f t="shared" si="0"/>
        <v>4.1972878892204113</v>
      </c>
      <c r="AQ8">
        <f t="shared" si="0"/>
        <v>4.1462345154137283</v>
      </c>
      <c r="AR8">
        <f t="shared" si="0"/>
        <v>4.106147834387305</v>
      </c>
      <c r="AS8">
        <f t="shared" si="0"/>
        <v>4.034369512473023</v>
      </c>
      <c r="AT8" s="7">
        <f t="shared" si="0"/>
        <v>3.8929086698754864</v>
      </c>
    </row>
    <row r="9" spans="1:46" x14ac:dyDescent="0.2">
      <c r="A9" s="5" t="s">
        <v>38</v>
      </c>
      <c r="B9">
        <v>1157</v>
      </c>
      <c r="C9">
        <v>9224</v>
      </c>
      <c r="D9">
        <v>28975</v>
      </c>
      <c r="E9">
        <v>55779</v>
      </c>
      <c r="F9">
        <v>84998</v>
      </c>
      <c r="G9">
        <v>115278</v>
      </c>
      <c r="H9">
        <v>144397</v>
      </c>
      <c r="I9">
        <v>173681</v>
      </c>
      <c r="J9">
        <v>202896</v>
      </c>
      <c r="K9">
        <v>228762</v>
      </c>
      <c r="L9">
        <v>256480</v>
      </c>
      <c r="M9">
        <v>279731</v>
      </c>
      <c r="N9">
        <v>300743</v>
      </c>
      <c r="Q9" s="5" t="s">
        <v>38</v>
      </c>
      <c r="R9">
        <v>3887</v>
      </c>
      <c r="S9">
        <v>3497</v>
      </c>
      <c r="T9">
        <v>7570</v>
      </c>
      <c r="U9">
        <v>12854</v>
      </c>
      <c r="V9">
        <v>18842</v>
      </c>
      <c r="W9">
        <v>24704</v>
      </c>
      <c r="X9">
        <v>31873</v>
      </c>
      <c r="Y9">
        <v>38883</v>
      </c>
      <c r="Z9">
        <v>44395</v>
      </c>
      <c r="AA9">
        <v>50941</v>
      </c>
      <c r="AB9">
        <v>58267</v>
      </c>
      <c r="AC9">
        <v>63392</v>
      </c>
      <c r="AD9">
        <v>70618</v>
      </c>
      <c r="AG9" s="5" t="s">
        <v>38</v>
      </c>
      <c r="AH9">
        <f t="shared" ref="AH9:AH67" si="1">B9/R9</f>
        <v>0.2976588628762542</v>
      </c>
      <c r="AI9">
        <f t="shared" si="0"/>
        <v>2.6376894480983699</v>
      </c>
      <c r="AJ9">
        <f t="shared" si="0"/>
        <v>3.8276089828269484</v>
      </c>
      <c r="AK9">
        <f t="shared" si="0"/>
        <v>4.3394274155904773</v>
      </c>
      <c r="AL9">
        <f t="shared" si="0"/>
        <v>4.5110922407387752</v>
      </c>
      <c r="AM9">
        <f t="shared" si="0"/>
        <v>4.6663698186528499</v>
      </c>
      <c r="AN9">
        <f t="shared" si="0"/>
        <v>4.530386220311863</v>
      </c>
      <c r="AO9">
        <f t="shared" si="0"/>
        <v>4.4667592521153203</v>
      </c>
      <c r="AP9">
        <f t="shared" si="0"/>
        <v>4.5702443968915416</v>
      </c>
      <c r="AQ9">
        <f t="shared" si="0"/>
        <v>4.4907245637109598</v>
      </c>
      <c r="AR9">
        <f t="shared" si="0"/>
        <v>4.401805481662004</v>
      </c>
      <c r="AS9">
        <f t="shared" si="0"/>
        <v>4.4127176930843008</v>
      </c>
      <c r="AT9" s="7">
        <f t="shared" si="0"/>
        <v>4.2587300688209808</v>
      </c>
    </row>
    <row r="10" spans="1:46" x14ac:dyDescent="0.2">
      <c r="A10" s="5" t="s">
        <v>39</v>
      </c>
      <c r="B10">
        <v>917</v>
      </c>
      <c r="C10">
        <v>7008</v>
      </c>
      <c r="D10">
        <v>21242</v>
      </c>
      <c r="E10">
        <v>40317</v>
      </c>
      <c r="F10">
        <v>61458</v>
      </c>
      <c r="G10">
        <v>82660</v>
      </c>
      <c r="H10">
        <v>103981</v>
      </c>
      <c r="I10">
        <v>124406</v>
      </c>
      <c r="J10">
        <v>144394</v>
      </c>
      <c r="K10">
        <v>165730</v>
      </c>
      <c r="L10">
        <v>183737</v>
      </c>
      <c r="M10">
        <v>201889</v>
      </c>
      <c r="N10">
        <v>217813</v>
      </c>
      <c r="Q10" s="5" t="s">
        <v>39</v>
      </c>
      <c r="R10">
        <v>3163</v>
      </c>
      <c r="S10">
        <v>3947</v>
      </c>
      <c r="T10">
        <v>8463</v>
      </c>
      <c r="U10">
        <v>15008</v>
      </c>
      <c r="V10">
        <v>22362</v>
      </c>
      <c r="W10">
        <v>30336</v>
      </c>
      <c r="X10">
        <v>38244</v>
      </c>
      <c r="Y10">
        <v>46660</v>
      </c>
      <c r="Z10">
        <v>54164</v>
      </c>
      <c r="AA10">
        <v>62482</v>
      </c>
      <c r="AB10">
        <v>70256</v>
      </c>
      <c r="AC10">
        <v>78032</v>
      </c>
      <c r="AD10">
        <v>85853</v>
      </c>
      <c r="AG10" s="5" t="s">
        <v>39</v>
      </c>
      <c r="AH10">
        <f t="shared" si="1"/>
        <v>0.28991463800189693</v>
      </c>
      <c r="AI10">
        <f t="shared" si="0"/>
        <v>1.7755257157334685</v>
      </c>
      <c r="AJ10">
        <f t="shared" si="0"/>
        <v>2.5099846390168969</v>
      </c>
      <c r="AK10">
        <f t="shared" si="0"/>
        <v>2.6863672707889128</v>
      </c>
      <c r="AL10">
        <f t="shared" si="0"/>
        <v>2.7483230480279044</v>
      </c>
      <c r="AM10">
        <f t="shared" si="0"/>
        <v>2.7248154008438821</v>
      </c>
      <c r="AN10">
        <f t="shared" si="0"/>
        <v>2.7188840079489593</v>
      </c>
      <c r="AO10">
        <f t="shared" si="0"/>
        <v>2.666223746249464</v>
      </c>
      <c r="AP10">
        <f t="shared" si="0"/>
        <v>2.6658666272801121</v>
      </c>
      <c r="AQ10">
        <f t="shared" si="0"/>
        <v>2.6524439038443073</v>
      </c>
      <c r="AR10">
        <f t="shared" si="0"/>
        <v>2.6152499430653608</v>
      </c>
      <c r="AS10">
        <f t="shared" si="0"/>
        <v>2.5872590732007383</v>
      </c>
      <c r="AT10" s="7">
        <f t="shared" si="0"/>
        <v>2.5370458807496536</v>
      </c>
    </row>
    <row r="11" spans="1:46" x14ac:dyDescent="0.2">
      <c r="A11" s="5" t="s">
        <v>40</v>
      </c>
      <c r="B11">
        <v>771</v>
      </c>
      <c r="C11">
        <v>5985</v>
      </c>
      <c r="D11">
        <v>18328</v>
      </c>
      <c r="E11">
        <v>35668</v>
      </c>
      <c r="F11">
        <v>54301</v>
      </c>
      <c r="G11">
        <v>74216</v>
      </c>
      <c r="H11">
        <v>94166</v>
      </c>
      <c r="I11">
        <v>113964</v>
      </c>
      <c r="J11">
        <v>134290</v>
      </c>
      <c r="K11">
        <v>152015</v>
      </c>
      <c r="L11">
        <v>170516</v>
      </c>
      <c r="M11">
        <v>187002</v>
      </c>
      <c r="N11">
        <v>202905</v>
      </c>
      <c r="Q11" s="5" t="s">
        <v>40</v>
      </c>
      <c r="R11">
        <v>2020</v>
      </c>
      <c r="S11">
        <v>3663</v>
      </c>
      <c r="T11">
        <v>8487</v>
      </c>
      <c r="U11">
        <v>14288</v>
      </c>
      <c r="V11">
        <v>22278</v>
      </c>
      <c r="W11">
        <v>29475</v>
      </c>
      <c r="X11">
        <v>36933</v>
      </c>
      <c r="Y11">
        <v>44728</v>
      </c>
      <c r="Z11">
        <v>52428</v>
      </c>
      <c r="AA11">
        <v>59713</v>
      </c>
      <c r="AB11">
        <v>67743</v>
      </c>
      <c r="AC11">
        <v>75548</v>
      </c>
      <c r="AD11">
        <v>82023</v>
      </c>
      <c r="AG11" s="5" t="s">
        <v>40</v>
      </c>
      <c r="AH11">
        <f t="shared" si="1"/>
        <v>0.38168316831683169</v>
      </c>
      <c r="AI11">
        <f t="shared" si="0"/>
        <v>1.6339066339066339</v>
      </c>
      <c r="AJ11">
        <f t="shared" si="0"/>
        <v>2.1595381171203019</v>
      </c>
      <c r="AK11">
        <f t="shared" si="0"/>
        <v>2.4963605823068309</v>
      </c>
      <c r="AL11">
        <f t="shared" si="0"/>
        <v>2.4374270580842086</v>
      </c>
      <c r="AM11">
        <f t="shared" si="0"/>
        <v>2.5179304495335031</v>
      </c>
      <c r="AN11">
        <f t="shared" si="0"/>
        <v>2.5496439498551431</v>
      </c>
      <c r="AO11">
        <f t="shared" si="0"/>
        <v>2.5479341799320334</v>
      </c>
      <c r="AP11">
        <f t="shared" si="0"/>
        <v>2.5614175631342029</v>
      </c>
      <c r="AQ11">
        <f t="shared" si="0"/>
        <v>2.5457605546530906</v>
      </c>
      <c r="AR11">
        <f t="shared" si="0"/>
        <v>2.5171013979304133</v>
      </c>
      <c r="AS11">
        <f t="shared" si="0"/>
        <v>2.475273997988034</v>
      </c>
      <c r="AT11" s="7">
        <f t="shared" si="0"/>
        <v>2.4737573607402803</v>
      </c>
    </row>
    <row r="12" spans="1:46" x14ac:dyDescent="0.2">
      <c r="A12" s="5" t="s">
        <v>41</v>
      </c>
      <c r="B12">
        <v>959</v>
      </c>
      <c r="C12">
        <v>6644</v>
      </c>
      <c r="D12">
        <v>21037</v>
      </c>
      <c r="E12">
        <v>40650</v>
      </c>
      <c r="F12">
        <v>63197</v>
      </c>
      <c r="G12">
        <v>86188</v>
      </c>
      <c r="H12">
        <v>108527</v>
      </c>
      <c r="I12">
        <v>130580</v>
      </c>
      <c r="J12">
        <v>152621</v>
      </c>
      <c r="K12">
        <v>173897</v>
      </c>
      <c r="L12">
        <v>195181</v>
      </c>
      <c r="M12">
        <v>213628</v>
      </c>
      <c r="N12">
        <v>232486</v>
      </c>
      <c r="Q12" s="5" t="s">
        <v>41</v>
      </c>
      <c r="R12">
        <v>1670</v>
      </c>
      <c r="S12">
        <v>4290</v>
      </c>
      <c r="T12">
        <v>9780</v>
      </c>
      <c r="U12">
        <v>17090</v>
      </c>
      <c r="V12">
        <v>26539</v>
      </c>
      <c r="W12">
        <v>36776</v>
      </c>
      <c r="X12">
        <v>46526</v>
      </c>
      <c r="Y12">
        <v>56521</v>
      </c>
      <c r="Z12">
        <v>66373</v>
      </c>
      <c r="AA12">
        <v>76534</v>
      </c>
      <c r="AB12">
        <v>87057</v>
      </c>
      <c r="AC12">
        <v>97108</v>
      </c>
      <c r="AD12">
        <v>106744</v>
      </c>
      <c r="AG12" s="5" t="s">
        <v>41</v>
      </c>
      <c r="AH12">
        <f t="shared" si="1"/>
        <v>0.57425149700598799</v>
      </c>
      <c r="AI12">
        <f t="shared" si="0"/>
        <v>1.5487179487179488</v>
      </c>
      <c r="AJ12">
        <f t="shared" si="0"/>
        <v>2.1510224948875254</v>
      </c>
      <c r="AK12">
        <f t="shared" si="0"/>
        <v>2.3785839672322995</v>
      </c>
      <c r="AL12">
        <f t="shared" si="0"/>
        <v>2.3812879158973588</v>
      </c>
      <c r="AM12">
        <f t="shared" si="0"/>
        <v>2.3435936480313249</v>
      </c>
      <c r="AN12">
        <f t="shared" si="0"/>
        <v>2.3326097235954091</v>
      </c>
      <c r="AO12">
        <f t="shared" si="0"/>
        <v>2.3102917499690379</v>
      </c>
      <c r="AP12">
        <f t="shared" si="0"/>
        <v>2.2994440510448526</v>
      </c>
      <c r="AQ12">
        <f t="shared" si="0"/>
        <v>2.2721535526694017</v>
      </c>
      <c r="AR12">
        <f t="shared" si="0"/>
        <v>2.2419908795386929</v>
      </c>
      <c r="AS12">
        <f t="shared" si="0"/>
        <v>2.1999011409976519</v>
      </c>
      <c r="AT12" s="7">
        <f t="shared" si="0"/>
        <v>2.1779772165180242</v>
      </c>
    </row>
    <row r="13" spans="1:46" x14ac:dyDescent="0.2">
      <c r="A13" s="5" t="s">
        <v>42</v>
      </c>
      <c r="B13">
        <v>1033</v>
      </c>
      <c r="C13">
        <v>6712</v>
      </c>
      <c r="D13">
        <v>21299</v>
      </c>
      <c r="E13">
        <v>41588</v>
      </c>
      <c r="F13">
        <v>63473</v>
      </c>
      <c r="G13">
        <v>87407</v>
      </c>
      <c r="H13">
        <v>108714</v>
      </c>
      <c r="I13">
        <v>131078</v>
      </c>
      <c r="J13">
        <v>152813</v>
      </c>
      <c r="K13">
        <v>174713</v>
      </c>
      <c r="L13">
        <v>195496</v>
      </c>
      <c r="M13">
        <v>213477</v>
      </c>
      <c r="N13">
        <v>231350</v>
      </c>
      <c r="Q13" s="5" t="s">
        <v>42</v>
      </c>
      <c r="R13">
        <v>1498</v>
      </c>
      <c r="S13">
        <v>4274</v>
      </c>
      <c r="T13">
        <v>9596</v>
      </c>
      <c r="U13">
        <v>17770</v>
      </c>
      <c r="V13">
        <v>26818</v>
      </c>
      <c r="W13">
        <v>36510</v>
      </c>
      <c r="X13">
        <v>45791</v>
      </c>
      <c r="Y13">
        <v>56096</v>
      </c>
      <c r="Z13">
        <v>66310</v>
      </c>
      <c r="AA13">
        <v>75038</v>
      </c>
      <c r="AB13">
        <v>85188</v>
      </c>
      <c r="AC13">
        <v>94428</v>
      </c>
      <c r="AD13">
        <v>104878</v>
      </c>
      <c r="AG13" s="5" t="s">
        <v>42</v>
      </c>
      <c r="AH13">
        <f t="shared" si="1"/>
        <v>0.68958611481975973</v>
      </c>
      <c r="AI13">
        <f t="shared" si="0"/>
        <v>1.57042583060365</v>
      </c>
      <c r="AJ13">
        <f t="shared" si="0"/>
        <v>2.2195706544393499</v>
      </c>
      <c r="AK13">
        <f t="shared" si="0"/>
        <v>2.3403489026449074</v>
      </c>
      <c r="AL13">
        <f t="shared" si="0"/>
        <v>2.3668058766500111</v>
      </c>
      <c r="AM13">
        <f t="shared" si="0"/>
        <v>2.3940564228978363</v>
      </c>
      <c r="AN13">
        <f t="shared" si="0"/>
        <v>2.3741346552816056</v>
      </c>
      <c r="AO13">
        <f t="shared" si="0"/>
        <v>2.3366728465487734</v>
      </c>
      <c r="AP13">
        <f t="shared" si="0"/>
        <v>2.3045242044940433</v>
      </c>
      <c r="AQ13">
        <f t="shared" si="0"/>
        <v>2.3283269809962954</v>
      </c>
      <c r="AR13">
        <f t="shared" si="0"/>
        <v>2.29487721275297</v>
      </c>
      <c r="AS13">
        <f t="shared" si="0"/>
        <v>2.2607383403227854</v>
      </c>
      <c r="AT13" s="7">
        <f t="shared" si="0"/>
        <v>2.2058963748355231</v>
      </c>
    </row>
    <row r="14" spans="1:46" x14ac:dyDescent="0.2">
      <c r="A14" s="5" t="s">
        <v>43</v>
      </c>
      <c r="B14">
        <v>807</v>
      </c>
      <c r="C14">
        <v>6069</v>
      </c>
      <c r="D14">
        <v>18563</v>
      </c>
      <c r="E14">
        <v>35336</v>
      </c>
      <c r="F14">
        <v>54724</v>
      </c>
      <c r="G14">
        <v>74006</v>
      </c>
      <c r="H14">
        <v>92946</v>
      </c>
      <c r="I14">
        <v>112281</v>
      </c>
      <c r="J14">
        <v>130600</v>
      </c>
      <c r="K14">
        <v>148834</v>
      </c>
      <c r="L14">
        <v>166771</v>
      </c>
      <c r="M14">
        <v>182469</v>
      </c>
      <c r="N14">
        <v>197653</v>
      </c>
      <c r="Q14" s="5" t="s">
        <v>43</v>
      </c>
      <c r="R14">
        <v>1684</v>
      </c>
      <c r="S14">
        <v>4075</v>
      </c>
      <c r="T14">
        <v>9790</v>
      </c>
      <c r="U14">
        <v>17973</v>
      </c>
      <c r="V14">
        <v>27374</v>
      </c>
      <c r="W14">
        <v>38044</v>
      </c>
      <c r="X14">
        <v>48244</v>
      </c>
      <c r="Y14">
        <v>58155</v>
      </c>
      <c r="Z14">
        <v>68045</v>
      </c>
      <c r="AA14">
        <v>78150</v>
      </c>
      <c r="AB14">
        <v>87695</v>
      </c>
      <c r="AC14">
        <v>99456</v>
      </c>
      <c r="AD14">
        <v>109050</v>
      </c>
      <c r="AG14" s="5" t="s">
        <v>43</v>
      </c>
      <c r="AH14">
        <f t="shared" si="1"/>
        <v>0.47921615201900236</v>
      </c>
      <c r="AI14">
        <f t="shared" si="0"/>
        <v>1.4893251533742331</v>
      </c>
      <c r="AJ14">
        <f t="shared" si="0"/>
        <v>1.8961184882533197</v>
      </c>
      <c r="AK14">
        <f t="shared" si="0"/>
        <v>1.9660602014132309</v>
      </c>
      <c r="AL14">
        <f t="shared" si="0"/>
        <v>1.9991232556440417</v>
      </c>
      <c r="AM14">
        <f t="shared" si="0"/>
        <v>1.9452738933866049</v>
      </c>
      <c r="AN14">
        <f t="shared" si="0"/>
        <v>1.9265815438189204</v>
      </c>
      <c r="AO14">
        <f t="shared" si="0"/>
        <v>1.930719628578798</v>
      </c>
      <c r="AP14">
        <f t="shared" si="0"/>
        <v>1.9193180983172899</v>
      </c>
      <c r="AQ14">
        <f t="shared" si="0"/>
        <v>1.9044657709532951</v>
      </c>
      <c r="AR14">
        <f t="shared" si="0"/>
        <v>1.9017161753805805</v>
      </c>
      <c r="AS14">
        <f t="shared" si="0"/>
        <v>1.8346706081081081</v>
      </c>
      <c r="AT14" s="7">
        <f t="shared" si="0"/>
        <v>1.8124988537368181</v>
      </c>
    </row>
    <row r="15" spans="1:46" x14ac:dyDescent="0.2">
      <c r="A15" s="5" t="s">
        <v>44</v>
      </c>
      <c r="B15">
        <v>835</v>
      </c>
      <c r="C15">
        <v>7006</v>
      </c>
      <c r="D15">
        <v>20967</v>
      </c>
      <c r="E15">
        <v>40509</v>
      </c>
      <c r="F15">
        <v>60882</v>
      </c>
      <c r="G15">
        <v>81992</v>
      </c>
      <c r="H15">
        <v>103729</v>
      </c>
      <c r="I15">
        <v>124563</v>
      </c>
      <c r="J15">
        <v>145016</v>
      </c>
      <c r="K15">
        <v>164092</v>
      </c>
      <c r="L15">
        <v>183778</v>
      </c>
      <c r="M15">
        <v>201507</v>
      </c>
      <c r="N15">
        <v>217979</v>
      </c>
      <c r="Q15" s="5" t="s">
        <v>44</v>
      </c>
      <c r="R15">
        <v>1566</v>
      </c>
      <c r="S15">
        <v>4322</v>
      </c>
      <c r="T15">
        <v>10187</v>
      </c>
      <c r="U15">
        <v>18977</v>
      </c>
      <c r="V15">
        <v>28239</v>
      </c>
      <c r="W15">
        <v>39174</v>
      </c>
      <c r="X15">
        <v>49730</v>
      </c>
      <c r="Y15">
        <v>59190</v>
      </c>
      <c r="Z15">
        <v>70541</v>
      </c>
      <c r="AA15">
        <v>80671</v>
      </c>
      <c r="AB15">
        <v>91507</v>
      </c>
      <c r="AC15">
        <v>102259</v>
      </c>
      <c r="AD15">
        <v>111732</v>
      </c>
      <c r="AG15" s="5" t="s">
        <v>44</v>
      </c>
      <c r="AH15">
        <f t="shared" si="1"/>
        <v>0.53320561941251599</v>
      </c>
      <c r="AI15">
        <f t="shared" si="0"/>
        <v>1.6210087922258214</v>
      </c>
      <c r="AJ15">
        <f t="shared" si="0"/>
        <v>2.0582114459605378</v>
      </c>
      <c r="AK15">
        <f t="shared" si="0"/>
        <v>2.1346366654371081</v>
      </c>
      <c r="AL15">
        <f t="shared" si="0"/>
        <v>2.1559545309678105</v>
      </c>
      <c r="AM15">
        <f t="shared" si="0"/>
        <v>2.0930208811967121</v>
      </c>
      <c r="AN15">
        <f t="shared" si="0"/>
        <v>2.0858435551980694</v>
      </c>
      <c r="AO15">
        <f t="shared" si="0"/>
        <v>2.1044602128737964</v>
      </c>
      <c r="AP15">
        <f t="shared" si="0"/>
        <v>2.0557689854127386</v>
      </c>
      <c r="AQ15">
        <f t="shared" si="0"/>
        <v>2.0340890778594538</v>
      </c>
      <c r="AR15">
        <f t="shared" si="0"/>
        <v>2.0083490880479089</v>
      </c>
      <c r="AS15">
        <f t="shared" si="0"/>
        <v>1.9705551589591137</v>
      </c>
      <c r="AT15" s="7">
        <f t="shared" si="0"/>
        <v>1.9509093187269537</v>
      </c>
    </row>
    <row r="16" spans="1:46" x14ac:dyDescent="0.2">
      <c r="A16" s="5" t="s">
        <v>45</v>
      </c>
      <c r="B16">
        <v>807</v>
      </c>
      <c r="C16">
        <v>5112</v>
      </c>
      <c r="D16">
        <v>15590</v>
      </c>
      <c r="E16">
        <v>30368</v>
      </c>
      <c r="F16">
        <v>46411</v>
      </c>
      <c r="G16">
        <v>62516</v>
      </c>
      <c r="H16">
        <v>78855</v>
      </c>
      <c r="I16">
        <v>96944</v>
      </c>
      <c r="J16">
        <v>113826</v>
      </c>
      <c r="K16">
        <v>129773</v>
      </c>
      <c r="L16">
        <v>145453</v>
      </c>
      <c r="M16">
        <v>160081</v>
      </c>
      <c r="N16">
        <v>173564</v>
      </c>
      <c r="Q16" s="5" t="s">
        <v>45</v>
      </c>
      <c r="R16">
        <v>1322</v>
      </c>
      <c r="S16">
        <v>3469</v>
      </c>
      <c r="T16">
        <v>7414</v>
      </c>
      <c r="U16">
        <v>12988</v>
      </c>
      <c r="V16">
        <v>19096</v>
      </c>
      <c r="W16">
        <v>25422</v>
      </c>
      <c r="X16">
        <v>32052</v>
      </c>
      <c r="Y16">
        <v>38974</v>
      </c>
      <c r="Z16">
        <v>44700</v>
      </c>
      <c r="AA16">
        <v>51330</v>
      </c>
      <c r="AB16">
        <v>57906</v>
      </c>
      <c r="AC16">
        <v>64680</v>
      </c>
      <c r="AD16">
        <v>70943</v>
      </c>
      <c r="AG16" s="5" t="s">
        <v>45</v>
      </c>
      <c r="AH16">
        <f t="shared" si="1"/>
        <v>0.61043872919818454</v>
      </c>
      <c r="AI16">
        <f t="shared" si="0"/>
        <v>1.4736235226289998</v>
      </c>
      <c r="AJ16">
        <f t="shared" si="0"/>
        <v>2.1027785271108712</v>
      </c>
      <c r="AK16">
        <f t="shared" si="0"/>
        <v>2.3381582999692023</v>
      </c>
      <c r="AL16">
        <f t="shared" si="0"/>
        <v>2.4304042731462085</v>
      </c>
      <c r="AM16">
        <f t="shared" si="0"/>
        <v>2.4591298874990164</v>
      </c>
      <c r="AN16">
        <f t="shared" si="0"/>
        <v>2.4602208910520402</v>
      </c>
      <c r="AO16">
        <f t="shared" si="0"/>
        <v>2.4874018576486887</v>
      </c>
      <c r="AP16">
        <f t="shared" si="0"/>
        <v>2.5464429530201342</v>
      </c>
      <c r="AQ16">
        <f t="shared" si="0"/>
        <v>2.5282096240015584</v>
      </c>
      <c r="AR16">
        <f t="shared" si="0"/>
        <v>2.511881324905882</v>
      </c>
      <c r="AS16">
        <f t="shared" si="0"/>
        <v>2.4749690785405072</v>
      </c>
      <c r="AT16" s="7">
        <f t="shared" si="0"/>
        <v>2.4465274939035564</v>
      </c>
    </row>
    <row r="17" spans="1:46" x14ac:dyDescent="0.2">
      <c r="A17" s="5" t="s">
        <v>46</v>
      </c>
      <c r="B17">
        <v>791</v>
      </c>
      <c r="C17">
        <v>4751</v>
      </c>
      <c r="D17">
        <v>14552</v>
      </c>
      <c r="E17">
        <v>27248</v>
      </c>
      <c r="F17">
        <v>41528</v>
      </c>
      <c r="G17">
        <v>56002</v>
      </c>
      <c r="H17">
        <v>70753</v>
      </c>
      <c r="I17">
        <v>84291</v>
      </c>
      <c r="J17">
        <v>98875</v>
      </c>
      <c r="K17">
        <v>112935</v>
      </c>
      <c r="L17">
        <v>126326</v>
      </c>
      <c r="M17">
        <v>139431</v>
      </c>
      <c r="N17">
        <v>150558</v>
      </c>
      <c r="Q17" s="5" t="s">
        <v>46</v>
      </c>
      <c r="R17">
        <v>2438</v>
      </c>
      <c r="S17">
        <v>3063</v>
      </c>
      <c r="T17">
        <v>6640</v>
      </c>
      <c r="U17">
        <v>11420</v>
      </c>
      <c r="V17">
        <v>16614</v>
      </c>
      <c r="W17">
        <v>21691</v>
      </c>
      <c r="X17">
        <v>27384</v>
      </c>
      <c r="Y17">
        <v>32814</v>
      </c>
      <c r="Z17">
        <v>38232</v>
      </c>
      <c r="AA17">
        <v>43719</v>
      </c>
      <c r="AB17">
        <v>48770</v>
      </c>
      <c r="AC17">
        <v>54029</v>
      </c>
      <c r="AD17">
        <v>60159</v>
      </c>
      <c r="AG17" s="5" t="s">
        <v>46</v>
      </c>
      <c r="AH17">
        <f t="shared" si="1"/>
        <v>0.32444626743232158</v>
      </c>
      <c r="AI17">
        <f t="shared" si="0"/>
        <v>1.5510936989879203</v>
      </c>
      <c r="AJ17">
        <f t="shared" si="0"/>
        <v>2.1915662650602408</v>
      </c>
      <c r="AK17">
        <f t="shared" si="0"/>
        <v>2.3859894921190894</v>
      </c>
      <c r="AL17">
        <f t="shared" si="0"/>
        <v>2.4995786685927532</v>
      </c>
      <c r="AM17">
        <f t="shared" si="0"/>
        <v>2.581808123184731</v>
      </c>
      <c r="AN17">
        <f t="shared" si="0"/>
        <v>2.5837350277534328</v>
      </c>
      <c r="AO17">
        <f t="shared" si="0"/>
        <v>2.5687511428049001</v>
      </c>
      <c r="AP17">
        <f t="shared" si="0"/>
        <v>2.586184348189998</v>
      </c>
      <c r="AQ17">
        <f t="shared" si="0"/>
        <v>2.5832018115693405</v>
      </c>
      <c r="AR17">
        <f t="shared" si="0"/>
        <v>2.5902399015788395</v>
      </c>
      <c r="AS17">
        <f t="shared" si="0"/>
        <v>2.5806696403783151</v>
      </c>
      <c r="AT17" s="7">
        <f t="shared" si="0"/>
        <v>2.5026679299855381</v>
      </c>
    </row>
    <row r="18" spans="1:46" x14ac:dyDescent="0.2">
      <c r="A18" s="5" t="s">
        <v>47</v>
      </c>
      <c r="B18">
        <v>1121</v>
      </c>
      <c r="C18">
        <v>8150</v>
      </c>
      <c r="D18">
        <v>25446</v>
      </c>
      <c r="E18">
        <v>47564</v>
      </c>
      <c r="F18">
        <v>72614</v>
      </c>
      <c r="G18">
        <v>95085</v>
      </c>
      <c r="H18">
        <v>119167</v>
      </c>
      <c r="I18">
        <v>142859</v>
      </c>
      <c r="J18">
        <v>165293</v>
      </c>
      <c r="K18">
        <v>187727</v>
      </c>
      <c r="L18">
        <v>209912</v>
      </c>
      <c r="M18">
        <v>230459</v>
      </c>
      <c r="N18">
        <v>246256</v>
      </c>
      <c r="Q18" s="5" t="s">
        <v>47</v>
      </c>
      <c r="R18">
        <v>1392</v>
      </c>
      <c r="S18">
        <v>3937</v>
      </c>
      <c r="T18">
        <v>9331</v>
      </c>
      <c r="U18">
        <v>15939</v>
      </c>
      <c r="V18">
        <v>23761</v>
      </c>
      <c r="W18">
        <v>32435</v>
      </c>
      <c r="X18">
        <v>40671</v>
      </c>
      <c r="Y18">
        <v>48921</v>
      </c>
      <c r="Z18">
        <v>58157</v>
      </c>
      <c r="AA18">
        <v>66036</v>
      </c>
      <c r="AB18">
        <v>74763</v>
      </c>
      <c r="AC18">
        <v>83396</v>
      </c>
      <c r="AD18">
        <v>91532</v>
      </c>
      <c r="AG18" s="5" t="s">
        <v>47</v>
      </c>
      <c r="AH18">
        <f t="shared" si="1"/>
        <v>0.80531609195402298</v>
      </c>
      <c r="AI18">
        <f t="shared" si="0"/>
        <v>2.0701041402082803</v>
      </c>
      <c r="AJ18">
        <f t="shared" si="0"/>
        <v>2.7270389025827884</v>
      </c>
      <c r="AK18">
        <f t="shared" si="0"/>
        <v>2.9841269841269842</v>
      </c>
      <c r="AL18">
        <f t="shared" si="0"/>
        <v>3.0560161609359877</v>
      </c>
      <c r="AM18">
        <f t="shared" si="0"/>
        <v>2.9315554185293666</v>
      </c>
      <c r="AN18">
        <f t="shared" si="0"/>
        <v>2.9300238499176317</v>
      </c>
      <c r="AO18">
        <f t="shared" si="0"/>
        <v>2.9201978700353632</v>
      </c>
      <c r="AP18">
        <f t="shared" si="0"/>
        <v>2.842185807383462</v>
      </c>
      <c r="AQ18">
        <f t="shared" si="0"/>
        <v>2.8427978678296686</v>
      </c>
      <c r="AR18">
        <f t="shared" si="0"/>
        <v>2.8076989954924225</v>
      </c>
      <c r="AS18">
        <f t="shared" si="0"/>
        <v>2.7634299007146628</v>
      </c>
      <c r="AT18" s="7">
        <f t="shared" si="0"/>
        <v>2.6903815059214264</v>
      </c>
    </row>
    <row r="19" spans="1:46" x14ac:dyDescent="0.2">
      <c r="A19" s="5" t="s">
        <v>48</v>
      </c>
      <c r="B19">
        <v>1017</v>
      </c>
      <c r="C19">
        <v>7415</v>
      </c>
      <c r="D19">
        <v>21682</v>
      </c>
      <c r="E19">
        <v>40916</v>
      </c>
      <c r="F19">
        <v>61198</v>
      </c>
      <c r="G19">
        <v>81377</v>
      </c>
      <c r="H19">
        <v>100868</v>
      </c>
      <c r="I19">
        <v>120879</v>
      </c>
      <c r="J19">
        <v>140072</v>
      </c>
      <c r="K19">
        <v>157747</v>
      </c>
      <c r="L19">
        <v>177103</v>
      </c>
      <c r="M19">
        <v>194900</v>
      </c>
      <c r="N19">
        <v>209663</v>
      </c>
      <c r="Q19" s="5" t="s">
        <v>48</v>
      </c>
      <c r="R19">
        <v>2270</v>
      </c>
      <c r="S19">
        <v>4334</v>
      </c>
      <c r="T19">
        <v>9554</v>
      </c>
      <c r="U19">
        <v>16861</v>
      </c>
      <c r="V19">
        <v>24815</v>
      </c>
      <c r="W19">
        <v>33539</v>
      </c>
      <c r="X19">
        <v>42003</v>
      </c>
      <c r="Y19">
        <v>50379</v>
      </c>
      <c r="Z19">
        <v>58591</v>
      </c>
      <c r="AA19">
        <v>67182</v>
      </c>
      <c r="AB19">
        <v>75621</v>
      </c>
      <c r="AC19">
        <v>84575</v>
      </c>
      <c r="AD19">
        <v>91938</v>
      </c>
      <c r="AG19" s="5" t="s">
        <v>48</v>
      </c>
      <c r="AH19">
        <f t="shared" si="1"/>
        <v>0.44801762114537447</v>
      </c>
      <c r="AI19">
        <f t="shared" si="0"/>
        <v>1.7108906322104291</v>
      </c>
      <c r="AJ19">
        <f t="shared" si="0"/>
        <v>2.2694159514339542</v>
      </c>
      <c r="AK19">
        <f t="shared" si="0"/>
        <v>2.4266650851076448</v>
      </c>
      <c r="AL19">
        <f t="shared" si="0"/>
        <v>2.4661696554503325</v>
      </c>
      <c r="AM19">
        <f t="shared" si="0"/>
        <v>2.4263394853752347</v>
      </c>
      <c r="AN19">
        <f t="shared" si="0"/>
        <v>2.4014475156536439</v>
      </c>
      <c r="AO19">
        <f t="shared" si="0"/>
        <v>2.3993926040612159</v>
      </c>
      <c r="AP19">
        <f t="shared" si="0"/>
        <v>2.3906743356488196</v>
      </c>
      <c r="AQ19">
        <f t="shared" si="0"/>
        <v>2.3480545384180287</v>
      </c>
      <c r="AR19">
        <f t="shared" si="0"/>
        <v>2.3419817246532046</v>
      </c>
      <c r="AS19">
        <f t="shared" si="0"/>
        <v>2.3044634939402897</v>
      </c>
      <c r="AT19" s="7">
        <f t="shared" si="0"/>
        <v>2.2804824990754637</v>
      </c>
    </row>
    <row r="20" spans="1:46" x14ac:dyDescent="0.2">
      <c r="A20" s="5" t="s">
        <v>49</v>
      </c>
      <c r="B20">
        <v>1331</v>
      </c>
      <c r="C20">
        <v>9338</v>
      </c>
      <c r="D20">
        <v>27631</v>
      </c>
      <c r="E20">
        <v>53567</v>
      </c>
      <c r="F20">
        <v>80945</v>
      </c>
      <c r="G20">
        <v>110322</v>
      </c>
      <c r="H20">
        <v>139452</v>
      </c>
      <c r="I20">
        <v>168373</v>
      </c>
      <c r="J20">
        <v>195830</v>
      </c>
      <c r="K20">
        <v>223750</v>
      </c>
      <c r="L20">
        <v>249510</v>
      </c>
      <c r="M20">
        <v>273681</v>
      </c>
      <c r="N20">
        <v>294020</v>
      </c>
      <c r="Q20" s="5" t="s">
        <v>49</v>
      </c>
      <c r="R20">
        <v>1724</v>
      </c>
      <c r="S20">
        <v>4135</v>
      </c>
      <c r="T20">
        <v>8125</v>
      </c>
      <c r="U20">
        <v>13299</v>
      </c>
      <c r="V20">
        <v>18861</v>
      </c>
      <c r="W20">
        <v>25085</v>
      </c>
      <c r="X20">
        <v>31180</v>
      </c>
      <c r="Y20">
        <v>36760</v>
      </c>
      <c r="Z20">
        <v>42931</v>
      </c>
      <c r="AA20">
        <v>48673</v>
      </c>
      <c r="AB20">
        <v>54624</v>
      </c>
      <c r="AC20">
        <v>60735</v>
      </c>
      <c r="AD20">
        <v>66594</v>
      </c>
      <c r="AG20" s="5" t="s">
        <v>49</v>
      </c>
      <c r="AH20">
        <f t="shared" si="1"/>
        <v>0.77204176334106733</v>
      </c>
      <c r="AI20">
        <f t="shared" si="0"/>
        <v>2.2582829504232165</v>
      </c>
      <c r="AJ20">
        <f t="shared" si="0"/>
        <v>3.4007384615384617</v>
      </c>
      <c r="AK20">
        <f t="shared" si="0"/>
        <v>4.0278968343484474</v>
      </c>
      <c r="AL20">
        <f t="shared" si="0"/>
        <v>4.2916600392343991</v>
      </c>
      <c r="AM20">
        <f t="shared" si="0"/>
        <v>4.3979270480366752</v>
      </c>
      <c r="AN20">
        <f t="shared" si="0"/>
        <v>4.4724823604874917</v>
      </c>
      <c r="AO20">
        <f t="shared" si="0"/>
        <v>4.5803318824809578</v>
      </c>
      <c r="AP20">
        <f t="shared" si="0"/>
        <v>4.5615056718921059</v>
      </c>
      <c r="AQ20">
        <f t="shared" si="0"/>
        <v>4.5970044994144601</v>
      </c>
      <c r="AR20">
        <f t="shared" si="0"/>
        <v>4.567772407732865</v>
      </c>
      <c r="AS20">
        <f t="shared" si="0"/>
        <v>4.5061496665843421</v>
      </c>
      <c r="AT20" s="7">
        <f t="shared" si="0"/>
        <v>4.415112472595129</v>
      </c>
    </row>
    <row r="21" spans="1:46" x14ac:dyDescent="0.2">
      <c r="A21" s="5" t="s">
        <v>50</v>
      </c>
      <c r="B21">
        <v>1241</v>
      </c>
      <c r="C21">
        <v>7790</v>
      </c>
      <c r="D21">
        <v>24243</v>
      </c>
      <c r="E21">
        <v>46461</v>
      </c>
      <c r="F21">
        <v>72210</v>
      </c>
      <c r="G21">
        <v>99747</v>
      </c>
      <c r="H21">
        <v>125929</v>
      </c>
      <c r="I21">
        <v>153264</v>
      </c>
      <c r="J21">
        <v>179320</v>
      </c>
      <c r="K21">
        <v>204142</v>
      </c>
      <c r="L21">
        <v>229996</v>
      </c>
      <c r="M21">
        <v>253813</v>
      </c>
      <c r="N21">
        <v>274023</v>
      </c>
      <c r="Q21" s="5" t="s">
        <v>50</v>
      </c>
      <c r="R21">
        <v>1834</v>
      </c>
      <c r="S21">
        <v>3613</v>
      </c>
      <c r="T21">
        <v>7289</v>
      </c>
      <c r="U21">
        <v>11831</v>
      </c>
      <c r="V21">
        <v>17240</v>
      </c>
      <c r="W21">
        <v>23148</v>
      </c>
      <c r="X21">
        <v>28529</v>
      </c>
      <c r="Y21">
        <v>34169</v>
      </c>
      <c r="Z21">
        <v>39817</v>
      </c>
      <c r="AA21">
        <v>45478</v>
      </c>
      <c r="AB21">
        <v>51065</v>
      </c>
      <c r="AC21">
        <v>56683</v>
      </c>
      <c r="AD21">
        <v>61894</v>
      </c>
      <c r="AG21" s="5" t="s">
        <v>50</v>
      </c>
      <c r="AH21">
        <f t="shared" si="1"/>
        <v>0.67666303162486363</v>
      </c>
      <c r="AI21">
        <f t="shared" si="0"/>
        <v>2.1561029615278162</v>
      </c>
      <c r="AJ21">
        <f t="shared" si="0"/>
        <v>3.3259706406914531</v>
      </c>
      <c r="AK21">
        <f t="shared" si="0"/>
        <v>3.9270560392190008</v>
      </c>
      <c r="AL21">
        <f t="shared" si="0"/>
        <v>4.1885150812064964</v>
      </c>
      <c r="AM21">
        <f t="shared" si="0"/>
        <v>4.3090979782270606</v>
      </c>
      <c r="AN21">
        <f t="shared" si="0"/>
        <v>4.4140698937922815</v>
      </c>
      <c r="AO21">
        <f t="shared" si="0"/>
        <v>4.4854692850244371</v>
      </c>
      <c r="AP21">
        <f t="shared" si="0"/>
        <v>4.5036039882462262</v>
      </c>
      <c r="AQ21">
        <f t="shared" si="0"/>
        <v>4.4888077751880031</v>
      </c>
      <c r="AR21">
        <f t="shared" si="0"/>
        <v>4.5039851170077352</v>
      </c>
      <c r="AS21">
        <f t="shared" si="0"/>
        <v>4.4777622920452345</v>
      </c>
      <c r="AT21" s="7">
        <f t="shared" si="0"/>
        <v>4.4272950528322612</v>
      </c>
    </row>
    <row r="22" spans="1:46" x14ac:dyDescent="0.2">
      <c r="A22" s="5" t="s">
        <v>51</v>
      </c>
      <c r="B22">
        <v>1199</v>
      </c>
      <c r="C22">
        <v>8777</v>
      </c>
      <c r="D22">
        <v>27079</v>
      </c>
      <c r="E22">
        <v>54819</v>
      </c>
      <c r="F22">
        <v>85239</v>
      </c>
      <c r="G22">
        <v>118395</v>
      </c>
      <c r="H22">
        <v>151451</v>
      </c>
      <c r="I22">
        <v>184380</v>
      </c>
      <c r="J22">
        <v>215824</v>
      </c>
      <c r="K22">
        <v>248087</v>
      </c>
      <c r="L22">
        <v>277337</v>
      </c>
      <c r="M22">
        <v>303944</v>
      </c>
      <c r="N22">
        <v>328607</v>
      </c>
      <c r="Q22" s="5" t="s">
        <v>51</v>
      </c>
      <c r="R22">
        <v>2190</v>
      </c>
      <c r="S22">
        <v>4924</v>
      </c>
      <c r="T22">
        <v>10999</v>
      </c>
      <c r="U22">
        <v>19811</v>
      </c>
      <c r="V22">
        <v>30216</v>
      </c>
      <c r="W22">
        <v>40709</v>
      </c>
      <c r="X22">
        <v>52475</v>
      </c>
      <c r="Y22">
        <v>62719</v>
      </c>
      <c r="Z22">
        <v>73324</v>
      </c>
      <c r="AA22">
        <v>84123</v>
      </c>
      <c r="AB22">
        <v>95539</v>
      </c>
      <c r="AC22">
        <v>106656</v>
      </c>
      <c r="AD22">
        <v>115888</v>
      </c>
      <c r="AG22" s="5" t="s">
        <v>51</v>
      </c>
      <c r="AH22">
        <f t="shared" si="1"/>
        <v>0.5474885844748858</v>
      </c>
      <c r="AI22">
        <f t="shared" si="0"/>
        <v>1.782493907392364</v>
      </c>
      <c r="AJ22">
        <f t="shared" si="0"/>
        <v>2.4619510864624057</v>
      </c>
      <c r="AK22">
        <f t="shared" si="0"/>
        <v>2.7670990863661604</v>
      </c>
      <c r="AL22">
        <f t="shared" si="0"/>
        <v>2.8209888800635423</v>
      </c>
      <c r="AM22">
        <f t="shared" si="0"/>
        <v>2.9083249404308629</v>
      </c>
      <c r="AN22">
        <f t="shared" si="0"/>
        <v>2.8861553120533587</v>
      </c>
      <c r="AO22">
        <f t="shared" si="0"/>
        <v>2.9397790143337743</v>
      </c>
      <c r="AP22">
        <f t="shared" si="0"/>
        <v>2.9434291637117451</v>
      </c>
      <c r="AQ22">
        <f t="shared" si="0"/>
        <v>2.9490983440913898</v>
      </c>
      <c r="AR22">
        <f t="shared" si="0"/>
        <v>2.9028668920545537</v>
      </c>
      <c r="AS22">
        <f t="shared" si="0"/>
        <v>2.8497599759975998</v>
      </c>
      <c r="AT22" s="7">
        <f t="shared" si="0"/>
        <v>2.8355567444429104</v>
      </c>
    </row>
    <row r="23" spans="1:46" x14ac:dyDescent="0.2">
      <c r="A23" s="5" t="s">
        <v>52</v>
      </c>
      <c r="B23">
        <v>1289</v>
      </c>
      <c r="C23">
        <v>7974</v>
      </c>
      <c r="D23">
        <v>24342</v>
      </c>
      <c r="E23">
        <v>49460</v>
      </c>
      <c r="F23">
        <v>77522</v>
      </c>
      <c r="G23">
        <v>105816</v>
      </c>
      <c r="H23">
        <v>133907</v>
      </c>
      <c r="I23">
        <v>162805</v>
      </c>
      <c r="J23">
        <v>191915</v>
      </c>
      <c r="K23">
        <v>218459</v>
      </c>
      <c r="L23">
        <v>245471</v>
      </c>
      <c r="M23">
        <v>269477</v>
      </c>
      <c r="N23">
        <v>290219</v>
      </c>
      <c r="Q23" s="5" t="s">
        <v>52</v>
      </c>
      <c r="R23">
        <v>1946</v>
      </c>
      <c r="S23">
        <v>4648</v>
      </c>
      <c r="T23">
        <v>10349</v>
      </c>
      <c r="U23">
        <v>18441</v>
      </c>
      <c r="V23">
        <v>27923</v>
      </c>
      <c r="W23">
        <v>37784</v>
      </c>
      <c r="X23">
        <v>47624</v>
      </c>
      <c r="Y23">
        <v>57947</v>
      </c>
      <c r="Z23">
        <v>67050</v>
      </c>
      <c r="AA23">
        <v>76677</v>
      </c>
      <c r="AB23">
        <v>86415</v>
      </c>
      <c r="AC23">
        <v>96875</v>
      </c>
      <c r="AD23">
        <v>107189</v>
      </c>
      <c r="AG23" s="5" t="s">
        <v>52</v>
      </c>
      <c r="AH23">
        <f t="shared" si="1"/>
        <v>0.66238437821171636</v>
      </c>
      <c r="AI23">
        <f t="shared" si="0"/>
        <v>1.7155765920826163</v>
      </c>
      <c r="AJ23">
        <f t="shared" si="0"/>
        <v>2.3521113151029085</v>
      </c>
      <c r="AK23">
        <f t="shared" si="0"/>
        <v>2.6820671330188168</v>
      </c>
      <c r="AL23">
        <f t="shared" si="0"/>
        <v>2.7762776205995059</v>
      </c>
      <c r="AM23">
        <f t="shared" si="0"/>
        <v>2.8005504975651068</v>
      </c>
      <c r="AN23">
        <f t="shared" si="0"/>
        <v>2.8117545775239376</v>
      </c>
      <c r="AO23">
        <f t="shared" si="0"/>
        <v>2.8095501061314652</v>
      </c>
      <c r="AP23">
        <f t="shared" si="0"/>
        <v>2.8622669649515289</v>
      </c>
      <c r="AQ23">
        <f t="shared" si="0"/>
        <v>2.8490812107933277</v>
      </c>
      <c r="AR23">
        <f t="shared" si="0"/>
        <v>2.8406063762078344</v>
      </c>
      <c r="AS23">
        <f t="shared" si="0"/>
        <v>2.7816980645161289</v>
      </c>
      <c r="AT23" s="7">
        <f t="shared" si="0"/>
        <v>2.7075446174514175</v>
      </c>
    </row>
    <row r="24" spans="1:46" x14ac:dyDescent="0.2">
      <c r="A24" s="5" t="s">
        <v>53</v>
      </c>
      <c r="B24">
        <v>1125</v>
      </c>
      <c r="C24">
        <v>6550</v>
      </c>
      <c r="D24">
        <v>19999</v>
      </c>
      <c r="E24">
        <v>39794</v>
      </c>
      <c r="F24">
        <v>62370</v>
      </c>
      <c r="G24">
        <v>86463</v>
      </c>
      <c r="H24">
        <v>109639</v>
      </c>
      <c r="I24">
        <v>133837</v>
      </c>
      <c r="J24">
        <v>157930</v>
      </c>
      <c r="K24">
        <v>179704</v>
      </c>
      <c r="L24">
        <v>201504</v>
      </c>
      <c r="M24">
        <v>221476</v>
      </c>
      <c r="N24">
        <v>240959</v>
      </c>
      <c r="Q24" s="5" t="s">
        <v>53</v>
      </c>
      <c r="R24">
        <v>2626</v>
      </c>
      <c r="S24">
        <v>4374</v>
      </c>
      <c r="T24">
        <v>10203</v>
      </c>
      <c r="U24">
        <v>18601</v>
      </c>
      <c r="V24">
        <v>28746</v>
      </c>
      <c r="W24">
        <v>38635</v>
      </c>
      <c r="X24">
        <v>49041</v>
      </c>
      <c r="Y24">
        <v>59154</v>
      </c>
      <c r="Z24">
        <v>70145</v>
      </c>
      <c r="AA24">
        <v>80836</v>
      </c>
      <c r="AB24">
        <v>90995</v>
      </c>
      <c r="AC24">
        <v>99987</v>
      </c>
      <c r="AD24">
        <v>110210</v>
      </c>
      <c r="AG24" s="5" t="s">
        <v>53</v>
      </c>
      <c r="AH24">
        <f t="shared" si="1"/>
        <v>0.42840822543792839</v>
      </c>
      <c r="AI24">
        <f t="shared" ref="AI24:AI67" si="2">C24/S24</f>
        <v>1.497485139460448</v>
      </c>
      <c r="AJ24">
        <f t="shared" ref="AJ24:AJ67" si="3">D24/T24</f>
        <v>1.9601097716357934</v>
      </c>
      <c r="AK24">
        <f t="shared" ref="AK24:AK67" si="4">E24/U24</f>
        <v>2.1393473469168325</v>
      </c>
      <c r="AL24">
        <f t="shared" ref="AL24:AL67" si="5">F24/V24</f>
        <v>2.1696931747025672</v>
      </c>
      <c r="AM24">
        <f t="shared" ref="AM24:AM67" si="6">G24/W24</f>
        <v>2.2379448686424226</v>
      </c>
      <c r="AN24">
        <f t="shared" ref="AN24:AN67" si="7">H24/X24</f>
        <v>2.2356599579943315</v>
      </c>
      <c r="AO24">
        <f t="shared" ref="AO24:AO67" si="8">I24/Y24</f>
        <v>2.2625181729046218</v>
      </c>
      <c r="AP24">
        <f t="shared" ref="AP24:AP67" si="9">J24/Z24</f>
        <v>2.2514790790505383</v>
      </c>
      <c r="AQ24">
        <f t="shared" ref="AQ24:AQ67" si="10">K24/AA24</f>
        <v>2.2230689296847941</v>
      </c>
      <c r="AR24">
        <f t="shared" ref="AR24:AR67" si="11">L24/AB24</f>
        <v>2.2144513434804112</v>
      </c>
      <c r="AS24">
        <f t="shared" ref="AS24:AS67" si="12">M24/AC24</f>
        <v>2.2150479562343106</v>
      </c>
      <c r="AT24" s="7">
        <f t="shared" ref="AT24:AT67" si="13">N24/AD24</f>
        <v>2.186362399056347</v>
      </c>
    </row>
    <row r="25" spans="1:46" x14ac:dyDescent="0.2">
      <c r="A25" s="5" t="s">
        <v>54</v>
      </c>
      <c r="B25">
        <v>1057</v>
      </c>
      <c r="C25">
        <v>6932</v>
      </c>
      <c r="D25">
        <v>21337</v>
      </c>
      <c r="E25">
        <v>41356</v>
      </c>
      <c r="F25">
        <v>65252</v>
      </c>
      <c r="G25">
        <v>88633</v>
      </c>
      <c r="H25">
        <v>113135</v>
      </c>
      <c r="I25">
        <v>137450</v>
      </c>
      <c r="J25">
        <v>161537</v>
      </c>
      <c r="K25">
        <v>183843</v>
      </c>
      <c r="L25">
        <v>207928</v>
      </c>
      <c r="M25">
        <v>228859</v>
      </c>
      <c r="N25">
        <v>245540</v>
      </c>
      <c r="Q25" s="5" t="s">
        <v>54</v>
      </c>
      <c r="R25">
        <v>2476</v>
      </c>
      <c r="S25">
        <v>4516</v>
      </c>
      <c r="T25">
        <v>10237</v>
      </c>
      <c r="U25">
        <v>18636</v>
      </c>
      <c r="V25">
        <v>28313</v>
      </c>
      <c r="W25">
        <v>39063</v>
      </c>
      <c r="X25">
        <v>48915</v>
      </c>
      <c r="Y25">
        <v>59186</v>
      </c>
      <c r="Z25">
        <v>68920</v>
      </c>
      <c r="AA25">
        <v>79908</v>
      </c>
      <c r="AB25">
        <v>88525</v>
      </c>
      <c r="AC25">
        <v>99078</v>
      </c>
      <c r="AD25">
        <v>108837</v>
      </c>
      <c r="AG25" s="5" t="s">
        <v>54</v>
      </c>
      <c r="AH25">
        <f t="shared" si="1"/>
        <v>0.42689822294022617</v>
      </c>
      <c r="AI25">
        <f t="shared" si="2"/>
        <v>1.5349867139061115</v>
      </c>
      <c r="AJ25">
        <f t="shared" si="3"/>
        <v>2.0843020416137539</v>
      </c>
      <c r="AK25">
        <f t="shared" si="4"/>
        <v>2.2191457394290621</v>
      </c>
      <c r="AL25">
        <f t="shared" si="5"/>
        <v>2.304665701267969</v>
      </c>
      <c r="AM25">
        <f t="shared" si="6"/>
        <v>2.2689757571103089</v>
      </c>
      <c r="AN25">
        <f t="shared" si="7"/>
        <v>2.3128897066339569</v>
      </c>
      <c r="AO25">
        <f t="shared" si="8"/>
        <v>2.3223397425066739</v>
      </c>
      <c r="AP25">
        <f t="shared" si="9"/>
        <v>2.3438334300638419</v>
      </c>
      <c r="AQ25">
        <f t="shared" si="10"/>
        <v>2.3006832857786454</v>
      </c>
      <c r="AR25">
        <f t="shared" si="11"/>
        <v>2.3488054221971195</v>
      </c>
      <c r="AS25">
        <f t="shared" si="12"/>
        <v>2.3098871596116193</v>
      </c>
      <c r="AT25" s="7">
        <f t="shared" si="13"/>
        <v>2.2560342530573241</v>
      </c>
    </row>
    <row r="26" spans="1:46" x14ac:dyDescent="0.2">
      <c r="A26" s="5" t="s">
        <v>55</v>
      </c>
      <c r="B26">
        <v>1051</v>
      </c>
      <c r="C26">
        <v>6586</v>
      </c>
      <c r="D26">
        <v>21825</v>
      </c>
      <c r="E26">
        <v>44372</v>
      </c>
      <c r="F26">
        <v>69299</v>
      </c>
      <c r="G26">
        <v>96049</v>
      </c>
      <c r="H26">
        <v>122674</v>
      </c>
      <c r="I26">
        <v>149520</v>
      </c>
      <c r="J26">
        <v>175950</v>
      </c>
      <c r="K26">
        <v>201803</v>
      </c>
      <c r="L26">
        <v>224839</v>
      </c>
      <c r="M26">
        <v>248847</v>
      </c>
      <c r="N26">
        <v>267554</v>
      </c>
      <c r="Q26" s="5" t="s">
        <v>55</v>
      </c>
      <c r="R26">
        <v>1578</v>
      </c>
      <c r="S26">
        <v>5002</v>
      </c>
      <c r="T26">
        <v>12443</v>
      </c>
      <c r="U26">
        <v>22933</v>
      </c>
      <c r="V26">
        <v>35352</v>
      </c>
      <c r="W26">
        <v>48335</v>
      </c>
      <c r="X26">
        <v>61030</v>
      </c>
      <c r="Y26">
        <v>74591</v>
      </c>
      <c r="Z26">
        <v>87740</v>
      </c>
      <c r="AA26">
        <v>100541</v>
      </c>
      <c r="AB26">
        <v>112743</v>
      </c>
      <c r="AC26">
        <v>126763</v>
      </c>
      <c r="AD26">
        <v>140558</v>
      </c>
      <c r="AG26" s="5" t="s">
        <v>55</v>
      </c>
      <c r="AH26">
        <f t="shared" si="1"/>
        <v>0.6660329531051965</v>
      </c>
      <c r="AI26">
        <f t="shared" si="2"/>
        <v>1.316673330667733</v>
      </c>
      <c r="AJ26">
        <f t="shared" si="3"/>
        <v>1.7539982319376357</v>
      </c>
      <c r="AK26">
        <f t="shared" si="4"/>
        <v>1.9348537042689573</v>
      </c>
      <c r="AL26">
        <f t="shared" si="5"/>
        <v>1.9602568454401448</v>
      </c>
      <c r="AM26">
        <f t="shared" si="6"/>
        <v>1.9871521671666494</v>
      </c>
      <c r="AN26">
        <f t="shared" si="7"/>
        <v>2.0100606259216778</v>
      </c>
      <c r="AO26">
        <f t="shared" si="8"/>
        <v>2.004531377780161</v>
      </c>
      <c r="AP26">
        <f t="shared" si="9"/>
        <v>2.0053567358103486</v>
      </c>
      <c r="AQ26">
        <f t="shared" si="10"/>
        <v>2.0071712037875096</v>
      </c>
      <c r="AR26">
        <f t="shared" si="11"/>
        <v>1.9942612845143379</v>
      </c>
      <c r="AS26">
        <f t="shared" si="12"/>
        <v>1.9630885984080528</v>
      </c>
      <c r="AT26" s="7">
        <f t="shared" si="13"/>
        <v>1.9035131404829324</v>
      </c>
    </row>
    <row r="27" spans="1:46" x14ac:dyDescent="0.2">
      <c r="A27" s="5" t="s">
        <v>56</v>
      </c>
      <c r="B27">
        <v>993</v>
      </c>
      <c r="C27">
        <v>6946</v>
      </c>
      <c r="D27">
        <v>21775</v>
      </c>
      <c r="E27">
        <v>43633</v>
      </c>
      <c r="F27">
        <v>67845</v>
      </c>
      <c r="G27">
        <v>93105</v>
      </c>
      <c r="H27">
        <v>118586</v>
      </c>
      <c r="I27">
        <v>145375</v>
      </c>
      <c r="J27">
        <v>170006</v>
      </c>
      <c r="K27">
        <v>194872</v>
      </c>
      <c r="L27">
        <v>219573</v>
      </c>
      <c r="M27">
        <v>240375</v>
      </c>
      <c r="N27">
        <v>260006</v>
      </c>
      <c r="Q27" s="5" t="s">
        <v>56</v>
      </c>
      <c r="R27">
        <v>1430</v>
      </c>
      <c r="S27">
        <v>4814</v>
      </c>
      <c r="T27">
        <v>11741</v>
      </c>
      <c r="U27">
        <v>21060</v>
      </c>
      <c r="V27">
        <v>32467</v>
      </c>
      <c r="W27">
        <v>44381</v>
      </c>
      <c r="X27">
        <v>56472</v>
      </c>
      <c r="Y27">
        <v>68729</v>
      </c>
      <c r="Z27">
        <v>80164</v>
      </c>
      <c r="AA27">
        <v>92558</v>
      </c>
      <c r="AB27">
        <v>103908</v>
      </c>
      <c r="AC27">
        <v>117605</v>
      </c>
      <c r="AD27">
        <v>128243</v>
      </c>
      <c r="AG27" s="5" t="s">
        <v>56</v>
      </c>
      <c r="AH27">
        <f t="shared" si="1"/>
        <v>0.69440559440559435</v>
      </c>
      <c r="AI27">
        <f t="shared" si="2"/>
        <v>1.4428749480681347</v>
      </c>
      <c r="AJ27">
        <f t="shared" si="3"/>
        <v>1.8546120432671833</v>
      </c>
      <c r="AK27">
        <f t="shared" si="4"/>
        <v>2.0718423551756886</v>
      </c>
      <c r="AL27">
        <f t="shared" si="5"/>
        <v>2.0896602704284351</v>
      </c>
      <c r="AM27">
        <f t="shared" si="6"/>
        <v>2.0978571911403527</v>
      </c>
      <c r="AN27">
        <f t="shared" si="7"/>
        <v>2.0999079189686927</v>
      </c>
      <c r="AO27">
        <f t="shared" si="8"/>
        <v>2.1151915494187317</v>
      </c>
      <c r="AP27">
        <f t="shared" si="9"/>
        <v>2.1207275086073549</v>
      </c>
      <c r="AQ27">
        <f t="shared" si="10"/>
        <v>2.1054041790012747</v>
      </c>
      <c r="AR27">
        <f t="shared" si="11"/>
        <v>2.1131481695345884</v>
      </c>
      <c r="AS27">
        <f t="shared" si="12"/>
        <v>2.0439182007567704</v>
      </c>
      <c r="AT27" s="7">
        <f t="shared" si="13"/>
        <v>2.0274478918927348</v>
      </c>
    </row>
    <row r="28" spans="1:46" x14ac:dyDescent="0.2">
      <c r="A28" s="5" t="s">
        <v>57</v>
      </c>
      <c r="B28">
        <v>847</v>
      </c>
      <c r="C28">
        <v>4537</v>
      </c>
      <c r="D28">
        <v>13212</v>
      </c>
      <c r="E28">
        <v>25637</v>
      </c>
      <c r="F28">
        <v>39363</v>
      </c>
      <c r="G28">
        <v>53662</v>
      </c>
      <c r="H28">
        <v>68708</v>
      </c>
      <c r="I28">
        <v>82702</v>
      </c>
      <c r="J28">
        <v>97236</v>
      </c>
      <c r="K28">
        <v>112084</v>
      </c>
      <c r="L28">
        <v>125113</v>
      </c>
      <c r="M28">
        <v>137351</v>
      </c>
      <c r="N28">
        <v>148993</v>
      </c>
      <c r="Q28" s="5" t="s">
        <v>57</v>
      </c>
      <c r="R28">
        <v>1346</v>
      </c>
      <c r="S28">
        <v>2878</v>
      </c>
      <c r="T28">
        <v>6258</v>
      </c>
      <c r="U28">
        <v>10993</v>
      </c>
      <c r="V28">
        <v>16158</v>
      </c>
      <c r="W28">
        <v>21715</v>
      </c>
      <c r="X28">
        <v>27233</v>
      </c>
      <c r="Y28">
        <v>32439</v>
      </c>
      <c r="Z28">
        <v>38242</v>
      </c>
      <c r="AA28">
        <v>44731</v>
      </c>
      <c r="AB28">
        <v>50254</v>
      </c>
      <c r="AC28">
        <v>55960</v>
      </c>
      <c r="AD28">
        <v>61703</v>
      </c>
      <c r="AG28" s="5" t="s">
        <v>57</v>
      </c>
      <c r="AH28">
        <f t="shared" si="1"/>
        <v>0.62927191679049033</v>
      </c>
      <c r="AI28">
        <f t="shared" si="2"/>
        <v>1.5764419735927728</v>
      </c>
      <c r="AJ28">
        <f t="shared" si="3"/>
        <v>2.1112176414189836</v>
      </c>
      <c r="AK28">
        <f t="shared" si="4"/>
        <v>2.3321204402801783</v>
      </c>
      <c r="AL28">
        <f t="shared" si="5"/>
        <v>2.4361307092461937</v>
      </c>
      <c r="AM28">
        <f t="shared" si="6"/>
        <v>2.4711950264793923</v>
      </c>
      <c r="AN28">
        <f t="shared" si="7"/>
        <v>2.5229684573862592</v>
      </c>
      <c r="AO28">
        <f t="shared" si="8"/>
        <v>2.5494620672647121</v>
      </c>
      <c r="AP28">
        <f t="shared" si="9"/>
        <v>2.5426494430207627</v>
      </c>
      <c r="AQ28">
        <f t="shared" si="10"/>
        <v>2.5057342782410408</v>
      </c>
      <c r="AR28">
        <f t="shared" si="11"/>
        <v>2.4896127671429138</v>
      </c>
      <c r="AS28">
        <f t="shared" si="12"/>
        <v>2.4544496068620445</v>
      </c>
      <c r="AT28" s="7">
        <f t="shared" si="13"/>
        <v>2.4146799993517334</v>
      </c>
    </row>
    <row r="29" spans="1:46" x14ac:dyDescent="0.2">
      <c r="A29" s="5" t="s">
        <v>58</v>
      </c>
      <c r="B29">
        <v>915</v>
      </c>
      <c r="C29">
        <v>5148</v>
      </c>
      <c r="D29">
        <v>15018</v>
      </c>
      <c r="E29">
        <v>28884</v>
      </c>
      <c r="F29">
        <v>45049</v>
      </c>
      <c r="G29">
        <v>61597</v>
      </c>
      <c r="H29">
        <v>77437</v>
      </c>
      <c r="I29">
        <v>93429</v>
      </c>
      <c r="J29">
        <v>110592</v>
      </c>
      <c r="K29">
        <v>126075</v>
      </c>
      <c r="L29">
        <v>140932</v>
      </c>
      <c r="M29">
        <v>155339</v>
      </c>
      <c r="N29">
        <v>168275</v>
      </c>
      <c r="Q29" s="5" t="s">
        <v>58</v>
      </c>
      <c r="R29">
        <v>3865</v>
      </c>
      <c r="S29">
        <v>3159</v>
      </c>
      <c r="T29">
        <v>6500</v>
      </c>
      <c r="U29">
        <v>11227</v>
      </c>
      <c r="V29">
        <v>16030</v>
      </c>
      <c r="W29">
        <v>21753</v>
      </c>
      <c r="X29">
        <v>26905</v>
      </c>
      <c r="Y29">
        <v>32739</v>
      </c>
      <c r="Z29">
        <v>38379</v>
      </c>
      <c r="AA29">
        <v>43711</v>
      </c>
      <c r="AB29">
        <v>49297</v>
      </c>
      <c r="AC29">
        <v>54589</v>
      </c>
      <c r="AD29">
        <v>59985</v>
      </c>
      <c r="AG29" s="5" t="s">
        <v>58</v>
      </c>
      <c r="AH29">
        <f t="shared" si="1"/>
        <v>0.23673997412677877</v>
      </c>
      <c r="AI29">
        <f t="shared" si="2"/>
        <v>1.6296296296296295</v>
      </c>
      <c r="AJ29">
        <f t="shared" si="3"/>
        <v>2.3104615384615386</v>
      </c>
      <c r="AK29">
        <f t="shared" si="4"/>
        <v>2.572726462991004</v>
      </c>
      <c r="AL29">
        <f t="shared" si="5"/>
        <v>2.8102932002495322</v>
      </c>
      <c r="AM29">
        <f t="shared" si="6"/>
        <v>2.8316554038523423</v>
      </c>
      <c r="AN29">
        <f t="shared" si="7"/>
        <v>2.8781639100538934</v>
      </c>
      <c r="AO29">
        <f t="shared" si="8"/>
        <v>2.8537524053880694</v>
      </c>
      <c r="AP29">
        <f t="shared" si="9"/>
        <v>2.8815758617994214</v>
      </c>
      <c r="AQ29">
        <f t="shared" si="10"/>
        <v>2.8842854201459587</v>
      </c>
      <c r="AR29">
        <f t="shared" si="11"/>
        <v>2.8588352232387368</v>
      </c>
      <c r="AS29">
        <f t="shared" si="12"/>
        <v>2.8456099214127391</v>
      </c>
      <c r="AT29" s="7">
        <f t="shared" si="13"/>
        <v>2.8052846544969574</v>
      </c>
    </row>
    <row r="30" spans="1:46" x14ac:dyDescent="0.2">
      <c r="A30" s="5" t="s">
        <v>59</v>
      </c>
      <c r="B30">
        <v>967</v>
      </c>
      <c r="C30">
        <v>6684</v>
      </c>
      <c r="D30">
        <v>21550</v>
      </c>
      <c r="E30">
        <v>43159</v>
      </c>
      <c r="F30">
        <v>67149</v>
      </c>
      <c r="G30">
        <v>91125</v>
      </c>
      <c r="H30">
        <v>116310</v>
      </c>
      <c r="I30">
        <v>141813</v>
      </c>
      <c r="J30">
        <v>166014</v>
      </c>
      <c r="K30">
        <v>190447</v>
      </c>
      <c r="L30">
        <v>212949</v>
      </c>
      <c r="M30">
        <v>232394</v>
      </c>
      <c r="N30">
        <v>252135</v>
      </c>
      <c r="Q30" s="5" t="s">
        <v>59</v>
      </c>
      <c r="R30">
        <v>1404</v>
      </c>
      <c r="S30">
        <v>3771</v>
      </c>
      <c r="T30">
        <v>8840</v>
      </c>
      <c r="U30">
        <v>15438</v>
      </c>
      <c r="V30">
        <v>23273</v>
      </c>
      <c r="W30">
        <v>31450</v>
      </c>
      <c r="X30">
        <v>40098</v>
      </c>
      <c r="Y30">
        <v>47310</v>
      </c>
      <c r="Z30">
        <v>55523</v>
      </c>
      <c r="AA30">
        <v>63279</v>
      </c>
      <c r="AB30">
        <v>71621</v>
      </c>
      <c r="AC30">
        <v>79908</v>
      </c>
      <c r="AD30">
        <v>88052</v>
      </c>
      <c r="AG30" s="5" t="s">
        <v>59</v>
      </c>
      <c r="AH30">
        <f t="shared" si="1"/>
        <v>0.68874643874643871</v>
      </c>
      <c r="AI30">
        <f t="shared" si="2"/>
        <v>1.7724741447891805</v>
      </c>
      <c r="AJ30">
        <f t="shared" si="3"/>
        <v>2.4377828054298645</v>
      </c>
      <c r="AK30">
        <f t="shared" si="4"/>
        <v>2.7956341495012307</v>
      </c>
      <c r="AL30">
        <f t="shared" si="5"/>
        <v>2.8852747819361491</v>
      </c>
      <c r="AM30">
        <f t="shared" si="6"/>
        <v>2.8974562798092212</v>
      </c>
      <c r="AN30">
        <f t="shared" si="7"/>
        <v>2.9006434236121503</v>
      </c>
      <c r="AO30">
        <f t="shared" si="8"/>
        <v>2.9975269499048829</v>
      </c>
      <c r="AP30">
        <f t="shared" si="9"/>
        <v>2.9900041424274626</v>
      </c>
      <c r="AQ30">
        <f t="shared" si="10"/>
        <v>3.0096398489230234</v>
      </c>
      <c r="AR30">
        <f t="shared" si="11"/>
        <v>2.9732759944708955</v>
      </c>
      <c r="AS30">
        <f t="shared" si="12"/>
        <v>2.9082695099364271</v>
      </c>
      <c r="AT30" s="7">
        <f t="shared" si="13"/>
        <v>2.8634783991277883</v>
      </c>
    </row>
    <row r="31" spans="1:46" x14ac:dyDescent="0.2">
      <c r="A31" s="5" t="s">
        <v>60</v>
      </c>
      <c r="B31">
        <v>1063</v>
      </c>
      <c r="C31">
        <v>7088</v>
      </c>
      <c r="D31">
        <v>21664</v>
      </c>
      <c r="E31">
        <v>42606</v>
      </c>
      <c r="F31">
        <v>65735</v>
      </c>
      <c r="G31">
        <v>88657</v>
      </c>
      <c r="H31">
        <v>112687</v>
      </c>
      <c r="I31">
        <v>136368</v>
      </c>
      <c r="J31">
        <v>160530</v>
      </c>
      <c r="K31">
        <v>184112</v>
      </c>
      <c r="L31">
        <v>206420</v>
      </c>
      <c r="M31">
        <v>225344</v>
      </c>
      <c r="N31">
        <v>244106</v>
      </c>
      <c r="Q31" s="5" t="s">
        <v>60</v>
      </c>
      <c r="R31">
        <v>2250</v>
      </c>
      <c r="S31">
        <v>4053</v>
      </c>
      <c r="T31">
        <v>9020</v>
      </c>
      <c r="U31">
        <v>15492</v>
      </c>
      <c r="V31">
        <v>23114</v>
      </c>
      <c r="W31">
        <v>30981</v>
      </c>
      <c r="X31">
        <v>38506</v>
      </c>
      <c r="Y31">
        <v>46371</v>
      </c>
      <c r="Z31">
        <v>54739</v>
      </c>
      <c r="AA31">
        <v>61854</v>
      </c>
      <c r="AB31">
        <v>69119</v>
      </c>
      <c r="AC31">
        <v>77086</v>
      </c>
      <c r="AD31">
        <v>85494</v>
      </c>
      <c r="AG31" s="5" t="s">
        <v>60</v>
      </c>
      <c r="AH31">
        <f t="shared" si="1"/>
        <v>0.47244444444444444</v>
      </c>
      <c r="AI31">
        <f t="shared" si="2"/>
        <v>1.7488280286207747</v>
      </c>
      <c r="AJ31">
        <f t="shared" si="3"/>
        <v>2.4017738359201775</v>
      </c>
      <c r="AK31">
        <f t="shared" si="4"/>
        <v>2.7501936483346245</v>
      </c>
      <c r="AL31">
        <f t="shared" si="5"/>
        <v>2.8439473911914859</v>
      </c>
      <c r="AM31">
        <f t="shared" si="6"/>
        <v>2.8616571447015913</v>
      </c>
      <c r="AN31">
        <f t="shared" si="7"/>
        <v>2.9264789902872281</v>
      </c>
      <c r="AO31">
        <f t="shared" si="8"/>
        <v>2.94080351944103</v>
      </c>
      <c r="AP31">
        <f t="shared" si="9"/>
        <v>2.932644001534555</v>
      </c>
      <c r="AQ31">
        <f t="shared" si="10"/>
        <v>2.9765577003912438</v>
      </c>
      <c r="AR31">
        <f t="shared" si="11"/>
        <v>2.9864436696132755</v>
      </c>
      <c r="AS31">
        <f t="shared" si="12"/>
        <v>2.9232804919181175</v>
      </c>
      <c r="AT31" s="7">
        <f t="shared" si="13"/>
        <v>2.8552413034832855</v>
      </c>
    </row>
    <row r="32" spans="1:46" x14ac:dyDescent="0.2">
      <c r="A32" s="5" t="s">
        <v>61</v>
      </c>
      <c r="B32">
        <v>1511</v>
      </c>
      <c r="C32">
        <v>11008</v>
      </c>
      <c r="D32">
        <v>33498</v>
      </c>
      <c r="E32">
        <v>64509</v>
      </c>
      <c r="F32">
        <v>97908</v>
      </c>
      <c r="G32">
        <v>132881</v>
      </c>
      <c r="H32">
        <v>168300</v>
      </c>
      <c r="I32">
        <v>202875</v>
      </c>
      <c r="J32">
        <v>235849</v>
      </c>
      <c r="K32">
        <v>268220</v>
      </c>
      <c r="L32">
        <v>298765</v>
      </c>
      <c r="M32">
        <v>325151</v>
      </c>
      <c r="N32">
        <v>348581</v>
      </c>
      <c r="Q32" s="5" t="s">
        <v>61</v>
      </c>
      <c r="R32">
        <v>2936</v>
      </c>
      <c r="S32">
        <v>4245</v>
      </c>
      <c r="T32">
        <v>8688</v>
      </c>
      <c r="U32">
        <v>14663</v>
      </c>
      <c r="V32">
        <v>21056</v>
      </c>
      <c r="W32">
        <v>28016</v>
      </c>
      <c r="X32">
        <v>34323</v>
      </c>
      <c r="Y32">
        <v>41165</v>
      </c>
      <c r="Z32">
        <v>47919</v>
      </c>
      <c r="AA32">
        <v>54128</v>
      </c>
      <c r="AB32">
        <v>61187</v>
      </c>
      <c r="AC32">
        <v>67434</v>
      </c>
      <c r="AD32">
        <v>74032</v>
      </c>
      <c r="AG32" s="5" t="s">
        <v>61</v>
      </c>
      <c r="AH32">
        <f t="shared" si="1"/>
        <v>0.51464577656675747</v>
      </c>
      <c r="AI32">
        <f t="shared" si="2"/>
        <v>2.5931684334511189</v>
      </c>
      <c r="AJ32">
        <f t="shared" si="3"/>
        <v>3.8556629834254146</v>
      </c>
      <c r="AK32">
        <f t="shared" si="4"/>
        <v>4.3994407692832302</v>
      </c>
      <c r="AL32">
        <f t="shared" si="5"/>
        <v>4.6498860182370825</v>
      </c>
      <c r="AM32">
        <f t="shared" si="6"/>
        <v>4.743039691604797</v>
      </c>
      <c r="AN32">
        <f t="shared" si="7"/>
        <v>4.9034175334323926</v>
      </c>
      <c r="AO32">
        <f t="shared" si="8"/>
        <v>4.9283371796429005</v>
      </c>
      <c r="AP32">
        <f t="shared" si="9"/>
        <v>4.9218264154093365</v>
      </c>
      <c r="AQ32">
        <f t="shared" si="10"/>
        <v>4.9552911616908073</v>
      </c>
      <c r="AR32">
        <f t="shared" si="11"/>
        <v>4.8828182457057876</v>
      </c>
      <c r="AS32">
        <f t="shared" si="12"/>
        <v>4.821766467953851</v>
      </c>
      <c r="AT32" s="7">
        <f t="shared" si="13"/>
        <v>4.7085179381888915</v>
      </c>
    </row>
    <row r="33" spans="1:46" x14ac:dyDescent="0.2">
      <c r="A33" s="5" t="s">
        <v>62</v>
      </c>
      <c r="B33">
        <v>1475</v>
      </c>
      <c r="C33">
        <v>9665</v>
      </c>
      <c r="D33">
        <v>30223</v>
      </c>
      <c r="E33">
        <v>58248</v>
      </c>
      <c r="F33">
        <v>89681</v>
      </c>
      <c r="G33">
        <v>121618</v>
      </c>
      <c r="H33">
        <v>154557</v>
      </c>
      <c r="I33">
        <v>185786</v>
      </c>
      <c r="J33">
        <v>218073</v>
      </c>
      <c r="K33">
        <v>247927</v>
      </c>
      <c r="L33">
        <v>276762</v>
      </c>
      <c r="M33">
        <v>303135</v>
      </c>
      <c r="N33">
        <v>323435</v>
      </c>
      <c r="Q33" s="5" t="s">
        <v>62</v>
      </c>
      <c r="R33">
        <v>5561</v>
      </c>
      <c r="S33">
        <v>3959</v>
      </c>
      <c r="T33">
        <v>7924</v>
      </c>
      <c r="U33">
        <v>13524</v>
      </c>
      <c r="V33">
        <v>19580</v>
      </c>
      <c r="W33">
        <v>25951</v>
      </c>
      <c r="X33">
        <v>32733</v>
      </c>
      <c r="Y33">
        <v>39006</v>
      </c>
      <c r="Z33">
        <v>45397</v>
      </c>
      <c r="AA33">
        <v>51785</v>
      </c>
      <c r="AB33">
        <v>58623</v>
      </c>
      <c r="AC33">
        <v>65277</v>
      </c>
      <c r="AD33">
        <v>71361</v>
      </c>
      <c r="AG33" s="5" t="s">
        <v>62</v>
      </c>
      <c r="AH33">
        <f t="shared" si="1"/>
        <v>0.26524006473655815</v>
      </c>
      <c r="AI33">
        <f t="shared" si="2"/>
        <v>2.4412730487496841</v>
      </c>
      <c r="AJ33">
        <f t="shared" si="3"/>
        <v>3.8141090358404846</v>
      </c>
      <c r="AK33">
        <f t="shared" si="4"/>
        <v>4.3070097604259097</v>
      </c>
      <c r="AL33">
        <f t="shared" si="5"/>
        <v>4.5802349336057198</v>
      </c>
      <c r="AM33">
        <f t="shared" si="6"/>
        <v>4.6864475357404336</v>
      </c>
      <c r="AN33">
        <f t="shared" si="7"/>
        <v>4.7217486939785536</v>
      </c>
      <c r="AO33">
        <f t="shared" si="8"/>
        <v>4.7630108188483824</v>
      </c>
      <c r="AP33">
        <f t="shared" si="9"/>
        <v>4.8036874683349122</v>
      </c>
      <c r="AQ33">
        <f t="shared" si="10"/>
        <v>4.7876218982330787</v>
      </c>
      <c r="AR33">
        <f t="shared" si="11"/>
        <v>4.7210480528120362</v>
      </c>
      <c r="AS33">
        <f t="shared" si="12"/>
        <v>4.6438255434532838</v>
      </c>
      <c r="AT33" s="7">
        <f t="shared" si="13"/>
        <v>4.5323776292372582</v>
      </c>
    </row>
    <row r="34" spans="1:46" x14ac:dyDescent="0.2">
      <c r="A34" s="5" t="s">
        <v>63</v>
      </c>
      <c r="B34">
        <v>1443</v>
      </c>
      <c r="C34">
        <v>10874</v>
      </c>
      <c r="D34">
        <v>33464</v>
      </c>
      <c r="E34">
        <v>66236</v>
      </c>
      <c r="F34">
        <v>103128</v>
      </c>
      <c r="G34">
        <v>140959</v>
      </c>
      <c r="H34">
        <v>177881</v>
      </c>
      <c r="I34">
        <v>215411</v>
      </c>
      <c r="J34">
        <v>252703</v>
      </c>
      <c r="K34">
        <v>285343</v>
      </c>
      <c r="L34">
        <v>319588</v>
      </c>
      <c r="M34">
        <v>347439</v>
      </c>
      <c r="N34">
        <v>373009</v>
      </c>
      <c r="Q34" s="5" t="s">
        <v>63</v>
      </c>
      <c r="R34">
        <v>7396</v>
      </c>
      <c r="S34">
        <v>5501</v>
      </c>
      <c r="T34">
        <v>11895</v>
      </c>
      <c r="U34">
        <v>21227</v>
      </c>
      <c r="V34">
        <v>31263</v>
      </c>
      <c r="W34">
        <v>42628</v>
      </c>
      <c r="X34">
        <v>54035</v>
      </c>
      <c r="Y34">
        <v>65813</v>
      </c>
      <c r="Z34">
        <v>76382</v>
      </c>
      <c r="AA34">
        <v>87165</v>
      </c>
      <c r="AB34">
        <v>98418</v>
      </c>
      <c r="AC34">
        <v>108667</v>
      </c>
      <c r="AD34">
        <v>120991</v>
      </c>
      <c r="AG34" s="5" t="s">
        <v>63</v>
      </c>
      <c r="AH34">
        <f t="shared" si="1"/>
        <v>0.19510546241211466</v>
      </c>
      <c r="AI34">
        <f t="shared" si="2"/>
        <v>1.9767315033630248</v>
      </c>
      <c r="AJ34">
        <f t="shared" si="3"/>
        <v>2.8132828919714163</v>
      </c>
      <c r="AK34">
        <f t="shared" si="4"/>
        <v>3.1203655721486787</v>
      </c>
      <c r="AL34">
        <f t="shared" si="5"/>
        <v>3.298723730927934</v>
      </c>
      <c r="AM34">
        <f t="shared" si="6"/>
        <v>3.3067232804729287</v>
      </c>
      <c r="AN34">
        <f t="shared" si="7"/>
        <v>3.29195891551772</v>
      </c>
      <c r="AO34">
        <f t="shared" si="8"/>
        <v>3.2730767477550029</v>
      </c>
      <c r="AP34">
        <f t="shared" si="9"/>
        <v>3.3084103584614177</v>
      </c>
      <c r="AQ34">
        <f t="shared" si="10"/>
        <v>3.2735960534618251</v>
      </c>
      <c r="AR34">
        <f t="shared" si="11"/>
        <v>3.2472515190310713</v>
      </c>
      <c r="AS34">
        <f t="shared" si="12"/>
        <v>3.1972816034306644</v>
      </c>
      <c r="AT34" s="7">
        <f t="shared" si="13"/>
        <v>3.0829483184699686</v>
      </c>
    </row>
    <row r="35" spans="1:46" x14ac:dyDescent="0.2">
      <c r="A35" s="5" t="s">
        <v>64</v>
      </c>
      <c r="B35">
        <v>1279</v>
      </c>
      <c r="C35">
        <v>9809</v>
      </c>
      <c r="D35">
        <v>30952</v>
      </c>
      <c r="E35">
        <v>61117</v>
      </c>
      <c r="F35">
        <v>94832</v>
      </c>
      <c r="G35">
        <v>129259</v>
      </c>
      <c r="H35">
        <v>163286</v>
      </c>
      <c r="I35">
        <v>196999</v>
      </c>
      <c r="J35">
        <v>231630</v>
      </c>
      <c r="K35">
        <v>263258</v>
      </c>
      <c r="L35">
        <v>290879</v>
      </c>
      <c r="M35">
        <v>316486</v>
      </c>
      <c r="N35">
        <v>341783</v>
      </c>
      <c r="Q35" s="5" t="s">
        <v>64</v>
      </c>
      <c r="R35">
        <v>2748</v>
      </c>
      <c r="S35">
        <v>5188</v>
      </c>
      <c r="T35">
        <v>12230</v>
      </c>
      <c r="U35">
        <v>22455</v>
      </c>
      <c r="V35">
        <v>33579</v>
      </c>
      <c r="W35">
        <v>46080</v>
      </c>
      <c r="X35">
        <v>57548</v>
      </c>
      <c r="Y35">
        <v>70721</v>
      </c>
      <c r="Z35">
        <v>80985</v>
      </c>
      <c r="AA35">
        <v>93128</v>
      </c>
      <c r="AB35">
        <v>105727</v>
      </c>
      <c r="AC35">
        <v>117536</v>
      </c>
      <c r="AD35">
        <v>129941</v>
      </c>
      <c r="AG35" s="5" t="s">
        <v>64</v>
      </c>
      <c r="AH35">
        <f t="shared" si="1"/>
        <v>0.46542940320232895</v>
      </c>
      <c r="AI35">
        <f t="shared" si="2"/>
        <v>1.8907093292212798</v>
      </c>
      <c r="AJ35">
        <f t="shared" si="3"/>
        <v>2.5308258381030253</v>
      </c>
      <c r="AK35">
        <f t="shared" si="4"/>
        <v>2.7217546203518146</v>
      </c>
      <c r="AL35">
        <f t="shared" si="5"/>
        <v>2.8241460436582386</v>
      </c>
      <c r="AM35">
        <f t="shared" si="6"/>
        <v>2.8050998263888891</v>
      </c>
      <c r="AN35">
        <f t="shared" si="7"/>
        <v>2.8373879196496836</v>
      </c>
      <c r="AO35">
        <f t="shared" si="8"/>
        <v>2.7855799550345726</v>
      </c>
      <c r="AP35">
        <f t="shared" si="9"/>
        <v>2.8601592887571772</v>
      </c>
      <c r="AQ35">
        <f t="shared" si="10"/>
        <v>2.8268404776221976</v>
      </c>
      <c r="AR35">
        <f t="shared" si="11"/>
        <v>2.7512272172671124</v>
      </c>
      <c r="AS35">
        <f t="shared" si="12"/>
        <v>2.6926728832017424</v>
      </c>
      <c r="AT35" s="7">
        <f t="shared" si="13"/>
        <v>2.6302937487013338</v>
      </c>
    </row>
    <row r="36" spans="1:46" x14ac:dyDescent="0.2">
      <c r="A36" s="5" t="s">
        <v>65</v>
      </c>
      <c r="B36">
        <v>1345</v>
      </c>
      <c r="C36">
        <v>11752</v>
      </c>
      <c r="D36">
        <v>37430</v>
      </c>
      <c r="E36">
        <v>72173</v>
      </c>
      <c r="F36">
        <v>110688</v>
      </c>
      <c r="G36">
        <v>149107</v>
      </c>
      <c r="H36">
        <v>187679</v>
      </c>
      <c r="I36">
        <v>224287</v>
      </c>
      <c r="J36">
        <v>260624</v>
      </c>
      <c r="K36">
        <v>294091</v>
      </c>
      <c r="L36">
        <v>325614</v>
      </c>
      <c r="M36">
        <v>355357</v>
      </c>
      <c r="N36">
        <v>381018</v>
      </c>
      <c r="Q36" s="5" t="s">
        <v>65</v>
      </c>
      <c r="R36">
        <v>1622</v>
      </c>
      <c r="S36">
        <v>5539</v>
      </c>
      <c r="T36">
        <v>14224</v>
      </c>
      <c r="U36">
        <v>26082</v>
      </c>
      <c r="V36">
        <v>39843</v>
      </c>
      <c r="W36">
        <v>54919</v>
      </c>
      <c r="X36">
        <v>70644</v>
      </c>
      <c r="Y36">
        <v>85347</v>
      </c>
      <c r="Z36">
        <v>100116</v>
      </c>
      <c r="AA36">
        <v>113909</v>
      </c>
      <c r="AB36">
        <v>130146</v>
      </c>
      <c r="AC36">
        <v>144544</v>
      </c>
      <c r="AD36">
        <v>158417</v>
      </c>
      <c r="AG36" s="5" t="s">
        <v>65</v>
      </c>
      <c r="AH36">
        <f t="shared" si="1"/>
        <v>0.82922318125770655</v>
      </c>
      <c r="AI36">
        <f t="shared" si="2"/>
        <v>2.1216826141902869</v>
      </c>
      <c r="AJ36">
        <f t="shared" si="3"/>
        <v>2.6314679415073114</v>
      </c>
      <c r="AK36">
        <f t="shared" si="4"/>
        <v>2.7671574265777164</v>
      </c>
      <c r="AL36">
        <f t="shared" si="5"/>
        <v>2.7781040584293351</v>
      </c>
      <c r="AM36">
        <f t="shared" si="6"/>
        <v>2.7150348695351334</v>
      </c>
      <c r="AN36">
        <f t="shared" si="7"/>
        <v>2.6566870505633884</v>
      </c>
      <c r="AO36">
        <f t="shared" si="8"/>
        <v>2.6279423998500242</v>
      </c>
      <c r="AP36">
        <f t="shared" si="9"/>
        <v>2.6032202644931881</v>
      </c>
      <c r="AQ36">
        <f t="shared" si="10"/>
        <v>2.5818065297737669</v>
      </c>
      <c r="AR36">
        <f t="shared" si="11"/>
        <v>2.5019132359042922</v>
      </c>
      <c r="AS36">
        <f t="shared" si="12"/>
        <v>2.4584693934027011</v>
      </c>
      <c r="AT36" s="7">
        <f t="shared" si="13"/>
        <v>2.4051585372781963</v>
      </c>
    </row>
    <row r="37" spans="1:46" x14ac:dyDescent="0.2">
      <c r="A37" s="5" t="s">
        <v>66</v>
      </c>
      <c r="B37">
        <v>1257</v>
      </c>
      <c r="C37">
        <v>11395</v>
      </c>
      <c r="D37">
        <v>34544</v>
      </c>
      <c r="E37">
        <v>64720</v>
      </c>
      <c r="F37">
        <v>97612</v>
      </c>
      <c r="G37">
        <v>129648</v>
      </c>
      <c r="H37">
        <v>162320</v>
      </c>
      <c r="I37">
        <v>192692</v>
      </c>
      <c r="J37">
        <v>222851</v>
      </c>
      <c r="K37">
        <v>251905</v>
      </c>
      <c r="L37">
        <v>278881</v>
      </c>
      <c r="M37">
        <v>304059</v>
      </c>
      <c r="N37">
        <v>327187</v>
      </c>
      <c r="Q37" s="5" t="s">
        <v>66</v>
      </c>
      <c r="R37">
        <v>1958</v>
      </c>
      <c r="S37">
        <v>5429</v>
      </c>
      <c r="T37">
        <v>13831</v>
      </c>
      <c r="U37">
        <v>25507</v>
      </c>
      <c r="V37">
        <v>39480</v>
      </c>
      <c r="W37">
        <v>53379</v>
      </c>
      <c r="X37">
        <v>67223</v>
      </c>
      <c r="Y37">
        <v>81329</v>
      </c>
      <c r="Z37">
        <v>94961</v>
      </c>
      <c r="AA37">
        <v>108397</v>
      </c>
      <c r="AB37">
        <v>122761</v>
      </c>
      <c r="AC37">
        <v>136746</v>
      </c>
      <c r="AD37">
        <v>150608</v>
      </c>
      <c r="AG37" s="5" t="s">
        <v>66</v>
      </c>
      <c r="AH37">
        <f t="shared" si="1"/>
        <v>0.64198161389172625</v>
      </c>
      <c r="AI37">
        <f t="shared" si="2"/>
        <v>2.0989132436912876</v>
      </c>
      <c r="AJ37">
        <f t="shared" si="3"/>
        <v>2.4975779047068181</v>
      </c>
      <c r="AK37">
        <f t="shared" si="4"/>
        <v>2.5373426902418945</v>
      </c>
      <c r="AL37">
        <f t="shared" si="5"/>
        <v>2.4724417426545084</v>
      </c>
      <c r="AM37">
        <f t="shared" si="6"/>
        <v>2.4288203225987748</v>
      </c>
      <c r="AN37">
        <f t="shared" si="7"/>
        <v>2.4146497478541571</v>
      </c>
      <c r="AO37">
        <f t="shared" si="8"/>
        <v>2.3692901670990669</v>
      </c>
      <c r="AP37">
        <f t="shared" si="9"/>
        <v>2.3467634081359714</v>
      </c>
      <c r="AQ37">
        <f t="shared" si="10"/>
        <v>2.3239111783536446</v>
      </c>
      <c r="AR37">
        <f t="shared" si="11"/>
        <v>2.2717393960622672</v>
      </c>
      <c r="AS37">
        <f t="shared" si="12"/>
        <v>2.2235312184634286</v>
      </c>
      <c r="AT37" s="7">
        <f t="shared" si="13"/>
        <v>2.1724410389886328</v>
      </c>
    </row>
    <row r="38" spans="1:46" x14ac:dyDescent="0.2">
      <c r="A38" s="5" t="s">
        <v>67</v>
      </c>
      <c r="B38">
        <v>1035</v>
      </c>
      <c r="C38">
        <v>6880</v>
      </c>
      <c r="D38">
        <v>21475</v>
      </c>
      <c r="E38">
        <v>41294</v>
      </c>
      <c r="F38">
        <v>63185</v>
      </c>
      <c r="G38">
        <v>85764</v>
      </c>
      <c r="H38">
        <v>107948</v>
      </c>
      <c r="I38">
        <v>130308</v>
      </c>
      <c r="J38">
        <v>152530</v>
      </c>
      <c r="K38">
        <v>173664</v>
      </c>
      <c r="L38">
        <v>193164</v>
      </c>
      <c r="M38">
        <v>211481</v>
      </c>
      <c r="N38">
        <v>227764</v>
      </c>
      <c r="Q38" s="5" t="s">
        <v>67</v>
      </c>
      <c r="R38">
        <v>1480</v>
      </c>
      <c r="S38">
        <v>4778</v>
      </c>
      <c r="T38">
        <v>12358</v>
      </c>
      <c r="U38">
        <v>22334</v>
      </c>
      <c r="V38">
        <v>34593</v>
      </c>
      <c r="W38">
        <v>46803</v>
      </c>
      <c r="X38">
        <v>59640</v>
      </c>
      <c r="Y38">
        <v>73072</v>
      </c>
      <c r="Z38">
        <v>84557</v>
      </c>
      <c r="AA38">
        <v>97351</v>
      </c>
      <c r="AB38">
        <v>111611</v>
      </c>
      <c r="AC38">
        <v>124471</v>
      </c>
      <c r="AD38">
        <v>135250</v>
      </c>
      <c r="AG38" s="5" t="s">
        <v>67</v>
      </c>
      <c r="AH38">
        <f t="shared" si="1"/>
        <v>0.69932432432432434</v>
      </c>
      <c r="AI38">
        <f t="shared" si="2"/>
        <v>1.4399330263708665</v>
      </c>
      <c r="AJ38">
        <f t="shared" si="3"/>
        <v>1.7377407347467229</v>
      </c>
      <c r="AK38">
        <f t="shared" si="4"/>
        <v>1.8489298826900689</v>
      </c>
      <c r="AL38">
        <f t="shared" si="5"/>
        <v>1.8265255976642674</v>
      </c>
      <c r="AM38">
        <f t="shared" si="6"/>
        <v>1.8324466380360234</v>
      </c>
      <c r="AN38">
        <f t="shared" si="7"/>
        <v>1.8099932930918847</v>
      </c>
      <c r="AO38">
        <f t="shared" si="8"/>
        <v>1.7832822421721042</v>
      </c>
      <c r="AP38">
        <f t="shared" si="9"/>
        <v>1.8038719443688873</v>
      </c>
      <c r="AQ38">
        <f t="shared" si="10"/>
        <v>1.7838953888506539</v>
      </c>
      <c r="AR38">
        <f t="shared" si="11"/>
        <v>1.7306896273664782</v>
      </c>
      <c r="AS38">
        <f t="shared" si="12"/>
        <v>1.6990383302134633</v>
      </c>
      <c r="AT38" s="7">
        <f t="shared" si="13"/>
        <v>1.6840221811460259</v>
      </c>
    </row>
    <row r="39" spans="1:46" x14ac:dyDescent="0.2">
      <c r="A39" s="5" t="s">
        <v>68</v>
      </c>
      <c r="B39">
        <v>971</v>
      </c>
      <c r="C39">
        <v>7800</v>
      </c>
      <c r="D39">
        <v>22802</v>
      </c>
      <c r="E39">
        <v>43385</v>
      </c>
      <c r="F39">
        <v>65248</v>
      </c>
      <c r="G39">
        <v>87411</v>
      </c>
      <c r="H39">
        <v>110342</v>
      </c>
      <c r="I39">
        <v>130954</v>
      </c>
      <c r="J39">
        <v>154941</v>
      </c>
      <c r="K39">
        <v>174289</v>
      </c>
      <c r="L39">
        <v>194641</v>
      </c>
      <c r="M39">
        <v>210568</v>
      </c>
      <c r="N39">
        <v>227234</v>
      </c>
      <c r="Q39" s="5" t="s">
        <v>68</v>
      </c>
      <c r="R39">
        <v>1534</v>
      </c>
      <c r="S39">
        <v>4876</v>
      </c>
      <c r="T39">
        <v>11861</v>
      </c>
      <c r="U39">
        <v>22238</v>
      </c>
      <c r="V39">
        <v>33982</v>
      </c>
      <c r="W39">
        <v>47058</v>
      </c>
      <c r="X39">
        <v>60289</v>
      </c>
      <c r="Y39">
        <v>72800</v>
      </c>
      <c r="Z39">
        <v>85967</v>
      </c>
      <c r="AA39">
        <v>98616</v>
      </c>
      <c r="AB39">
        <v>111660</v>
      </c>
      <c r="AC39">
        <v>125052</v>
      </c>
      <c r="AD39">
        <v>137265</v>
      </c>
      <c r="AG39" s="5" t="s">
        <v>68</v>
      </c>
      <c r="AH39">
        <f t="shared" si="1"/>
        <v>0.63298565840938725</v>
      </c>
      <c r="AI39">
        <f t="shared" si="2"/>
        <v>1.5996718621821164</v>
      </c>
      <c r="AJ39">
        <f t="shared" si="3"/>
        <v>1.9224348705842678</v>
      </c>
      <c r="AK39">
        <f t="shared" si="4"/>
        <v>1.9509398327187697</v>
      </c>
      <c r="AL39">
        <f t="shared" si="5"/>
        <v>1.9200753340003531</v>
      </c>
      <c r="AM39">
        <f t="shared" si="6"/>
        <v>1.8575162565344894</v>
      </c>
      <c r="AN39">
        <f t="shared" si="7"/>
        <v>1.8302177843387684</v>
      </c>
      <c r="AO39">
        <f t="shared" si="8"/>
        <v>1.7988186813186813</v>
      </c>
      <c r="AP39">
        <f t="shared" si="9"/>
        <v>1.8023311270603837</v>
      </c>
      <c r="AQ39">
        <f t="shared" si="10"/>
        <v>1.7673501257402451</v>
      </c>
      <c r="AR39">
        <f t="shared" si="11"/>
        <v>1.7431578004656993</v>
      </c>
      <c r="AS39">
        <f t="shared" si="12"/>
        <v>1.6838435210952243</v>
      </c>
      <c r="AT39" s="7">
        <f t="shared" si="13"/>
        <v>1.6554402068990639</v>
      </c>
    </row>
    <row r="40" spans="1:46" x14ac:dyDescent="0.2">
      <c r="A40" s="5" t="s">
        <v>69</v>
      </c>
      <c r="B40">
        <v>851</v>
      </c>
      <c r="C40">
        <v>5152</v>
      </c>
      <c r="D40">
        <v>14869</v>
      </c>
      <c r="E40">
        <v>28488</v>
      </c>
      <c r="F40">
        <v>42947</v>
      </c>
      <c r="G40">
        <v>58163</v>
      </c>
      <c r="H40">
        <v>73421</v>
      </c>
      <c r="I40">
        <v>88973</v>
      </c>
      <c r="J40">
        <v>104400</v>
      </c>
      <c r="K40">
        <v>118621</v>
      </c>
      <c r="L40">
        <v>132976</v>
      </c>
      <c r="M40">
        <v>144595</v>
      </c>
      <c r="N40">
        <v>157894</v>
      </c>
      <c r="Q40" s="5" t="s">
        <v>69</v>
      </c>
      <c r="R40">
        <v>2156</v>
      </c>
      <c r="S40">
        <v>3649</v>
      </c>
      <c r="T40">
        <v>7642</v>
      </c>
      <c r="U40">
        <v>13760</v>
      </c>
      <c r="V40">
        <v>19720</v>
      </c>
      <c r="W40">
        <v>26134</v>
      </c>
      <c r="X40">
        <v>32119</v>
      </c>
      <c r="Y40">
        <v>39008</v>
      </c>
      <c r="Z40">
        <v>45231</v>
      </c>
      <c r="AA40">
        <v>51295</v>
      </c>
      <c r="AB40">
        <v>58901</v>
      </c>
      <c r="AC40">
        <v>65648</v>
      </c>
      <c r="AD40">
        <v>71885</v>
      </c>
      <c r="AG40" s="5" t="s">
        <v>69</v>
      </c>
      <c r="AH40">
        <f t="shared" si="1"/>
        <v>0.39471243042671617</v>
      </c>
      <c r="AI40">
        <f t="shared" si="2"/>
        <v>1.4118936694984927</v>
      </c>
      <c r="AJ40">
        <f t="shared" si="3"/>
        <v>1.9456948442816018</v>
      </c>
      <c r="AK40">
        <f t="shared" si="4"/>
        <v>2.0703488372093024</v>
      </c>
      <c r="AL40">
        <f t="shared" si="5"/>
        <v>2.177839756592292</v>
      </c>
      <c r="AM40">
        <f t="shared" si="6"/>
        <v>2.2255682253003748</v>
      </c>
      <c r="AN40">
        <f t="shared" si="7"/>
        <v>2.2859055387776706</v>
      </c>
      <c r="AO40">
        <f t="shared" si="8"/>
        <v>2.28089109926169</v>
      </c>
      <c r="AP40">
        <f t="shared" si="9"/>
        <v>2.308151489023015</v>
      </c>
      <c r="AQ40">
        <f t="shared" si="10"/>
        <v>2.3125255872892096</v>
      </c>
      <c r="AR40">
        <f t="shared" si="11"/>
        <v>2.2576187161508292</v>
      </c>
      <c r="AS40">
        <f t="shared" si="12"/>
        <v>2.2025804289544237</v>
      </c>
      <c r="AT40" s="7">
        <f t="shared" si="13"/>
        <v>2.1964804896710022</v>
      </c>
    </row>
    <row r="41" spans="1:46" x14ac:dyDescent="0.2">
      <c r="A41" s="5" t="s">
        <v>70</v>
      </c>
      <c r="B41">
        <v>969</v>
      </c>
      <c r="C41">
        <v>5899</v>
      </c>
      <c r="D41">
        <v>17677</v>
      </c>
      <c r="E41">
        <v>32760</v>
      </c>
      <c r="F41">
        <v>49093</v>
      </c>
      <c r="G41">
        <v>65804</v>
      </c>
      <c r="H41">
        <v>82220</v>
      </c>
      <c r="I41">
        <v>99363</v>
      </c>
      <c r="J41">
        <v>115527</v>
      </c>
      <c r="K41">
        <v>129969</v>
      </c>
      <c r="L41">
        <v>147566</v>
      </c>
      <c r="M41">
        <v>160269</v>
      </c>
      <c r="N41">
        <v>172881</v>
      </c>
      <c r="Q41" s="5" t="s">
        <v>70</v>
      </c>
      <c r="R41">
        <v>1928</v>
      </c>
      <c r="S41">
        <v>3717</v>
      </c>
      <c r="T41">
        <v>7662</v>
      </c>
      <c r="U41">
        <v>13092</v>
      </c>
      <c r="V41">
        <v>19254</v>
      </c>
      <c r="W41">
        <v>25147</v>
      </c>
      <c r="X41">
        <v>31156</v>
      </c>
      <c r="Y41">
        <v>37431</v>
      </c>
      <c r="Z41">
        <v>43438</v>
      </c>
      <c r="AA41">
        <v>49403</v>
      </c>
      <c r="AB41">
        <v>55243</v>
      </c>
      <c r="AC41">
        <v>62344</v>
      </c>
      <c r="AD41">
        <v>69391</v>
      </c>
      <c r="AG41" s="5" t="s">
        <v>70</v>
      </c>
      <c r="AH41">
        <f t="shared" si="1"/>
        <v>0.50259336099585061</v>
      </c>
      <c r="AI41">
        <f t="shared" si="2"/>
        <v>1.587032553134248</v>
      </c>
      <c r="AJ41">
        <f t="shared" si="3"/>
        <v>2.3070999738971549</v>
      </c>
      <c r="AK41">
        <f t="shared" si="4"/>
        <v>2.5022914757103574</v>
      </c>
      <c r="AL41">
        <f t="shared" si="5"/>
        <v>2.5497558948789862</v>
      </c>
      <c r="AM41">
        <f t="shared" si="6"/>
        <v>2.6167733725692925</v>
      </c>
      <c r="AN41">
        <f t="shared" si="7"/>
        <v>2.6389780459622543</v>
      </c>
      <c r="AO41">
        <f t="shared" si="8"/>
        <v>2.6545643984932275</v>
      </c>
      <c r="AP41">
        <f t="shared" si="9"/>
        <v>2.6595837745752569</v>
      </c>
      <c r="AQ41">
        <f t="shared" si="10"/>
        <v>2.630791652328806</v>
      </c>
      <c r="AR41">
        <f t="shared" si="11"/>
        <v>2.6712162626939158</v>
      </c>
      <c r="AS41">
        <f t="shared" si="12"/>
        <v>2.5707205184139612</v>
      </c>
      <c r="AT41" s="7">
        <f t="shared" si="13"/>
        <v>2.4914037843524377</v>
      </c>
    </row>
    <row r="42" spans="1:46" x14ac:dyDescent="0.2">
      <c r="A42" s="5" t="s">
        <v>71</v>
      </c>
      <c r="B42">
        <v>1241</v>
      </c>
      <c r="C42">
        <v>9310</v>
      </c>
      <c r="D42">
        <v>27826</v>
      </c>
      <c r="E42">
        <v>51606</v>
      </c>
      <c r="F42">
        <v>78424</v>
      </c>
      <c r="G42">
        <v>104165</v>
      </c>
      <c r="H42">
        <v>129707</v>
      </c>
      <c r="I42">
        <v>155276</v>
      </c>
      <c r="J42">
        <v>182265</v>
      </c>
      <c r="K42">
        <v>206064</v>
      </c>
      <c r="L42">
        <v>227734</v>
      </c>
      <c r="M42">
        <v>248028</v>
      </c>
      <c r="N42">
        <v>266450</v>
      </c>
      <c r="Q42" s="5" t="s">
        <v>71</v>
      </c>
      <c r="R42">
        <v>2208</v>
      </c>
      <c r="S42">
        <v>5050</v>
      </c>
      <c r="T42">
        <v>11670</v>
      </c>
      <c r="U42">
        <v>19877</v>
      </c>
      <c r="V42">
        <v>29167</v>
      </c>
      <c r="W42">
        <v>39946</v>
      </c>
      <c r="X42">
        <v>49380</v>
      </c>
      <c r="Y42">
        <v>59302</v>
      </c>
      <c r="Z42">
        <v>68459</v>
      </c>
      <c r="AA42">
        <v>78532</v>
      </c>
      <c r="AB42">
        <v>88772</v>
      </c>
      <c r="AC42">
        <v>100511</v>
      </c>
      <c r="AD42">
        <v>109200</v>
      </c>
      <c r="AG42" s="5" t="s">
        <v>71</v>
      </c>
      <c r="AH42">
        <f t="shared" si="1"/>
        <v>0.56204710144927539</v>
      </c>
      <c r="AI42">
        <f t="shared" si="2"/>
        <v>1.8435643564356436</v>
      </c>
      <c r="AJ42">
        <f t="shared" si="3"/>
        <v>2.3844044558697517</v>
      </c>
      <c r="AK42">
        <f t="shared" si="4"/>
        <v>2.5962670423102079</v>
      </c>
      <c r="AL42">
        <f t="shared" si="5"/>
        <v>2.6887921280899647</v>
      </c>
      <c r="AM42">
        <f t="shared" si="6"/>
        <v>2.6076453211835977</v>
      </c>
      <c r="AN42">
        <f t="shared" si="7"/>
        <v>2.6267112191170514</v>
      </c>
      <c r="AO42">
        <f t="shared" si="8"/>
        <v>2.6183939833395162</v>
      </c>
      <c r="AP42">
        <f t="shared" si="9"/>
        <v>2.6623964708803811</v>
      </c>
      <c r="AQ42">
        <f t="shared" si="10"/>
        <v>2.6239494728263639</v>
      </c>
      <c r="AR42">
        <f t="shared" si="11"/>
        <v>2.5653809759834183</v>
      </c>
      <c r="AS42">
        <f t="shared" si="12"/>
        <v>2.4676702052511668</v>
      </c>
      <c r="AT42" s="7">
        <f t="shared" si="13"/>
        <v>2.4400183150183152</v>
      </c>
    </row>
    <row r="43" spans="1:46" x14ac:dyDescent="0.2">
      <c r="A43" s="5" t="s">
        <v>72</v>
      </c>
      <c r="B43">
        <v>1253</v>
      </c>
      <c r="C43">
        <v>9505</v>
      </c>
      <c r="D43">
        <v>27798</v>
      </c>
      <c r="E43">
        <v>50209</v>
      </c>
      <c r="F43">
        <v>74655</v>
      </c>
      <c r="G43">
        <v>98842</v>
      </c>
      <c r="H43">
        <v>122124</v>
      </c>
      <c r="I43">
        <v>146484</v>
      </c>
      <c r="J43">
        <v>169665</v>
      </c>
      <c r="K43">
        <v>193274</v>
      </c>
      <c r="L43">
        <v>211914</v>
      </c>
      <c r="M43">
        <v>232049</v>
      </c>
      <c r="N43">
        <v>249415</v>
      </c>
      <c r="Q43" s="5" t="s">
        <v>72</v>
      </c>
      <c r="R43">
        <v>1698</v>
      </c>
      <c r="S43">
        <v>5343</v>
      </c>
      <c r="T43">
        <v>11805</v>
      </c>
      <c r="U43">
        <v>20331</v>
      </c>
      <c r="V43">
        <v>29914</v>
      </c>
      <c r="W43">
        <v>39807</v>
      </c>
      <c r="X43">
        <v>49192</v>
      </c>
      <c r="Y43">
        <v>59261</v>
      </c>
      <c r="Z43">
        <v>68494</v>
      </c>
      <c r="AA43">
        <v>79244</v>
      </c>
      <c r="AB43">
        <v>88672</v>
      </c>
      <c r="AC43">
        <v>98142</v>
      </c>
      <c r="AD43">
        <v>108126</v>
      </c>
      <c r="AG43" s="5" t="s">
        <v>72</v>
      </c>
      <c r="AH43">
        <f t="shared" si="1"/>
        <v>0.73792697290930509</v>
      </c>
      <c r="AI43">
        <f t="shared" si="2"/>
        <v>1.7789631293280928</v>
      </c>
      <c r="AJ43">
        <f t="shared" si="3"/>
        <v>2.3547649301143583</v>
      </c>
      <c r="AK43">
        <f t="shared" si="4"/>
        <v>2.4695784762185826</v>
      </c>
      <c r="AL43">
        <f t="shared" si="5"/>
        <v>2.4956542087316977</v>
      </c>
      <c r="AM43">
        <f t="shared" si="6"/>
        <v>2.483030622754792</v>
      </c>
      <c r="AN43">
        <f t="shared" si="7"/>
        <v>2.4825987965522849</v>
      </c>
      <c r="AO43">
        <f t="shared" si="8"/>
        <v>2.4718448895563694</v>
      </c>
      <c r="AP43">
        <f t="shared" si="9"/>
        <v>2.4770782842292753</v>
      </c>
      <c r="AQ43">
        <f t="shared" si="10"/>
        <v>2.4389732976629146</v>
      </c>
      <c r="AR43">
        <f t="shared" si="11"/>
        <v>2.3898637675929266</v>
      </c>
      <c r="AS43">
        <f t="shared" si="12"/>
        <v>2.364420941085366</v>
      </c>
      <c r="AT43" s="7">
        <f t="shared" si="13"/>
        <v>2.306706989993156</v>
      </c>
    </row>
    <row r="44" spans="1:46" x14ac:dyDescent="0.2">
      <c r="A44" s="5" t="s">
        <v>73</v>
      </c>
      <c r="B44">
        <v>1967</v>
      </c>
      <c r="C44">
        <v>13633</v>
      </c>
      <c r="D44">
        <v>40583</v>
      </c>
      <c r="E44">
        <v>76454</v>
      </c>
      <c r="F44">
        <v>117098</v>
      </c>
      <c r="G44">
        <v>157311</v>
      </c>
      <c r="H44">
        <v>197553</v>
      </c>
      <c r="I44">
        <v>239903</v>
      </c>
      <c r="J44">
        <v>279729</v>
      </c>
      <c r="K44">
        <v>317733</v>
      </c>
      <c r="L44">
        <v>351558</v>
      </c>
      <c r="M44">
        <v>383035</v>
      </c>
      <c r="N44">
        <v>411693</v>
      </c>
      <c r="Q44" s="5" t="s">
        <v>73</v>
      </c>
      <c r="R44">
        <v>2420</v>
      </c>
      <c r="S44">
        <v>6498</v>
      </c>
      <c r="T44">
        <v>12665</v>
      </c>
      <c r="U44">
        <v>20238</v>
      </c>
      <c r="V44">
        <v>29223</v>
      </c>
      <c r="W44">
        <v>38056</v>
      </c>
      <c r="X44">
        <v>47666</v>
      </c>
      <c r="Y44">
        <v>57404</v>
      </c>
      <c r="Z44">
        <v>66180</v>
      </c>
      <c r="AA44">
        <v>75802</v>
      </c>
      <c r="AB44">
        <v>84333</v>
      </c>
      <c r="AC44">
        <v>94069</v>
      </c>
      <c r="AD44">
        <v>103259</v>
      </c>
      <c r="AG44" s="5" t="s">
        <v>73</v>
      </c>
      <c r="AH44">
        <f t="shared" si="1"/>
        <v>0.81280991735537189</v>
      </c>
      <c r="AI44">
        <f t="shared" si="2"/>
        <v>2.0980301631271159</v>
      </c>
      <c r="AJ44">
        <f t="shared" si="3"/>
        <v>3.2043426766679826</v>
      </c>
      <c r="AK44">
        <f t="shared" si="4"/>
        <v>3.7777448364462893</v>
      </c>
      <c r="AL44">
        <f t="shared" si="5"/>
        <v>4.0070492420353832</v>
      </c>
      <c r="AM44">
        <f t="shared" si="6"/>
        <v>4.1336714315745215</v>
      </c>
      <c r="AN44">
        <f t="shared" si="7"/>
        <v>4.1445264968740823</v>
      </c>
      <c r="AO44">
        <f t="shared" si="8"/>
        <v>4.1792035398230087</v>
      </c>
      <c r="AP44">
        <f t="shared" si="9"/>
        <v>4.2267905711695377</v>
      </c>
      <c r="AQ44">
        <f t="shared" si="10"/>
        <v>4.1916176354185906</v>
      </c>
      <c r="AR44">
        <f t="shared" si="11"/>
        <v>4.168688413788197</v>
      </c>
      <c r="AS44">
        <f t="shared" si="12"/>
        <v>4.0718515132509117</v>
      </c>
      <c r="AT44" s="7">
        <f t="shared" si="13"/>
        <v>3.9869938697837477</v>
      </c>
    </row>
    <row r="45" spans="1:46" x14ac:dyDescent="0.2">
      <c r="A45" s="5" t="s">
        <v>74</v>
      </c>
      <c r="B45">
        <v>1837</v>
      </c>
      <c r="C45">
        <v>11995</v>
      </c>
      <c r="D45">
        <v>35948</v>
      </c>
      <c r="E45">
        <v>68828</v>
      </c>
      <c r="F45">
        <v>105530</v>
      </c>
      <c r="G45">
        <v>142636</v>
      </c>
      <c r="H45">
        <v>179704</v>
      </c>
      <c r="I45">
        <v>217648</v>
      </c>
      <c r="J45">
        <v>254168</v>
      </c>
      <c r="K45">
        <v>289617</v>
      </c>
      <c r="L45">
        <v>321267</v>
      </c>
      <c r="M45">
        <v>352065</v>
      </c>
      <c r="N45">
        <v>376081</v>
      </c>
      <c r="Q45" s="5" t="s">
        <v>74</v>
      </c>
      <c r="R45">
        <v>1738</v>
      </c>
      <c r="S45">
        <v>4916</v>
      </c>
      <c r="T45">
        <v>10317</v>
      </c>
      <c r="U45">
        <v>17290</v>
      </c>
      <c r="V45">
        <v>25487</v>
      </c>
      <c r="W45">
        <v>33859</v>
      </c>
      <c r="X45">
        <v>42346</v>
      </c>
      <c r="Y45">
        <v>51018</v>
      </c>
      <c r="Z45">
        <v>59286</v>
      </c>
      <c r="AA45">
        <v>66157</v>
      </c>
      <c r="AB45">
        <v>75296</v>
      </c>
      <c r="AC45">
        <v>83609</v>
      </c>
      <c r="AD45">
        <v>91579</v>
      </c>
      <c r="AG45" s="5" t="s">
        <v>74</v>
      </c>
      <c r="AH45">
        <f t="shared" si="1"/>
        <v>1.0569620253164558</v>
      </c>
      <c r="AI45">
        <f t="shared" si="2"/>
        <v>2.4399918633034989</v>
      </c>
      <c r="AJ45">
        <f t="shared" si="3"/>
        <v>3.4843462246777164</v>
      </c>
      <c r="AK45">
        <f t="shared" si="4"/>
        <v>3.9807981492192019</v>
      </c>
      <c r="AL45">
        <f t="shared" si="5"/>
        <v>4.1405422372189742</v>
      </c>
      <c r="AM45">
        <f t="shared" si="6"/>
        <v>4.2126465636905994</v>
      </c>
      <c r="AN45">
        <f t="shared" si="7"/>
        <v>4.24370660747178</v>
      </c>
      <c r="AO45">
        <f t="shared" si="8"/>
        <v>4.2661021600219531</v>
      </c>
      <c r="AP45">
        <f t="shared" si="9"/>
        <v>4.2871504233714539</v>
      </c>
      <c r="AQ45">
        <f t="shared" si="10"/>
        <v>4.3777226899647808</v>
      </c>
      <c r="AR45">
        <f t="shared" si="11"/>
        <v>4.2667206757331071</v>
      </c>
      <c r="AS45">
        <f t="shared" si="12"/>
        <v>4.2108505065244168</v>
      </c>
      <c r="AT45" s="7">
        <f t="shared" si="13"/>
        <v>4.1066292490636496</v>
      </c>
    </row>
    <row r="46" spans="1:46" x14ac:dyDescent="0.2">
      <c r="A46" s="5" t="s">
        <v>75</v>
      </c>
      <c r="B46">
        <v>1883</v>
      </c>
      <c r="C46">
        <v>13806</v>
      </c>
      <c r="D46">
        <v>42931</v>
      </c>
      <c r="E46">
        <v>83982</v>
      </c>
      <c r="F46">
        <v>129074</v>
      </c>
      <c r="G46">
        <v>176467</v>
      </c>
      <c r="H46">
        <v>224653</v>
      </c>
      <c r="I46">
        <v>270966</v>
      </c>
      <c r="J46">
        <v>317326</v>
      </c>
      <c r="K46">
        <v>359980</v>
      </c>
      <c r="L46">
        <v>400045</v>
      </c>
      <c r="M46">
        <v>432707</v>
      </c>
      <c r="N46">
        <v>463891</v>
      </c>
      <c r="Q46" s="5" t="s">
        <v>75</v>
      </c>
      <c r="R46">
        <v>1948</v>
      </c>
      <c r="S46">
        <v>6644</v>
      </c>
      <c r="T46">
        <v>15879</v>
      </c>
      <c r="U46">
        <v>28766</v>
      </c>
      <c r="V46">
        <v>42964</v>
      </c>
      <c r="W46">
        <v>58313</v>
      </c>
      <c r="X46">
        <v>72979</v>
      </c>
      <c r="Y46">
        <v>85918</v>
      </c>
      <c r="Z46">
        <v>101560</v>
      </c>
      <c r="AA46">
        <v>113772</v>
      </c>
      <c r="AB46">
        <v>127980</v>
      </c>
      <c r="AC46">
        <v>143440</v>
      </c>
      <c r="AD46">
        <v>156825</v>
      </c>
      <c r="AG46" s="5" t="s">
        <v>75</v>
      </c>
      <c r="AH46">
        <f t="shared" si="1"/>
        <v>0.96663244353182753</v>
      </c>
      <c r="AI46">
        <f t="shared" si="2"/>
        <v>2.0779650812763397</v>
      </c>
      <c r="AJ46">
        <f t="shared" si="3"/>
        <v>2.7036337300837583</v>
      </c>
      <c r="AK46">
        <f t="shared" si="4"/>
        <v>2.9194882847806438</v>
      </c>
      <c r="AL46">
        <f t="shared" si="5"/>
        <v>3.00423610464575</v>
      </c>
      <c r="AM46">
        <f t="shared" si="6"/>
        <v>3.0262034194776466</v>
      </c>
      <c r="AN46">
        <f t="shared" si="7"/>
        <v>3.078323901396292</v>
      </c>
      <c r="AO46">
        <f t="shared" si="8"/>
        <v>3.1537745292022628</v>
      </c>
      <c r="AP46">
        <f t="shared" si="9"/>
        <v>3.1245175265852696</v>
      </c>
      <c r="AQ46">
        <f t="shared" si="10"/>
        <v>3.1640473930316775</v>
      </c>
      <c r="AR46">
        <f t="shared" si="11"/>
        <v>3.1258399749960932</v>
      </c>
      <c r="AS46">
        <f t="shared" si="12"/>
        <v>3.0166411042944787</v>
      </c>
      <c r="AT46" s="7">
        <f t="shared" si="13"/>
        <v>2.9580168978160368</v>
      </c>
    </row>
    <row r="47" spans="1:46" x14ac:dyDescent="0.2">
      <c r="A47" s="5" t="s">
        <v>76</v>
      </c>
      <c r="B47">
        <v>1627</v>
      </c>
      <c r="C47">
        <v>12396</v>
      </c>
      <c r="D47">
        <v>38919</v>
      </c>
      <c r="E47">
        <v>78578</v>
      </c>
      <c r="F47">
        <v>120877</v>
      </c>
      <c r="G47">
        <v>166360</v>
      </c>
      <c r="H47">
        <v>211060</v>
      </c>
      <c r="I47">
        <v>256504</v>
      </c>
      <c r="J47">
        <v>300792</v>
      </c>
      <c r="K47">
        <v>341352</v>
      </c>
      <c r="L47">
        <v>377124</v>
      </c>
      <c r="M47">
        <v>410531</v>
      </c>
      <c r="N47">
        <v>442634</v>
      </c>
      <c r="Q47" s="5" t="s">
        <v>76</v>
      </c>
      <c r="R47">
        <v>3767</v>
      </c>
      <c r="S47">
        <v>6448</v>
      </c>
      <c r="T47">
        <v>15159</v>
      </c>
      <c r="U47">
        <v>27925</v>
      </c>
      <c r="V47">
        <v>40959</v>
      </c>
      <c r="W47">
        <v>56268</v>
      </c>
      <c r="X47">
        <v>69958</v>
      </c>
      <c r="Y47">
        <v>83954</v>
      </c>
      <c r="Z47">
        <v>98446</v>
      </c>
      <c r="AA47">
        <v>112743</v>
      </c>
      <c r="AB47">
        <v>125677</v>
      </c>
      <c r="AC47">
        <v>140366</v>
      </c>
      <c r="AD47">
        <v>152613</v>
      </c>
      <c r="AG47" s="5" t="s">
        <v>76</v>
      </c>
      <c r="AH47">
        <f t="shared" si="1"/>
        <v>0.4319086806477303</v>
      </c>
      <c r="AI47">
        <f t="shared" si="2"/>
        <v>1.9224565756823822</v>
      </c>
      <c r="AJ47">
        <f t="shared" si="3"/>
        <v>2.5673857114585394</v>
      </c>
      <c r="AK47">
        <f t="shared" si="4"/>
        <v>2.8138943598925694</v>
      </c>
      <c r="AL47">
        <f t="shared" si="5"/>
        <v>2.9511706828779998</v>
      </c>
      <c r="AM47">
        <f t="shared" si="6"/>
        <v>2.9565650103078127</v>
      </c>
      <c r="AN47">
        <f t="shared" si="7"/>
        <v>3.0169530289602333</v>
      </c>
      <c r="AO47">
        <f t="shared" si="8"/>
        <v>3.0552921838149465</v>
      </c>
      <c r="AP47">
        <f t="shared" si="9"/>
        <v>3.0554009304593381</v>
      </c>
      <c r="AQ47">
        <f t="shared" si="10"/>
        <v>3.0277001676379021</v>
      </c>
      <c r="AR47">
        <f t="shared" si="11"/>
        <v>3.0007399922022326</v>
      </c>
      <c r="AS47">
        <f t="shared" si="12"/>
        <v>2.9247182366100053</v>
      </c>
      <c r="AT47" s="7">
        <f t="shared" si="13"/>
        <v>2.9003689069738487</v>
      </c>
    </row>
    <row r="48" spans="1:46" x14ac:dyDescent="0.2">
      <c r="A48" s="5" t="s">
        <v>77</v>
      </c>
      <c r="B48">
        <v>1615</v>
      </c>
      <c r="C48">
        <v>11832</v>
      </c>
      <c r="D48">
        <v>35463</v>
      </c>
      <c r="E48">
        <v>68988</v>
      </c>
      <c r="F48">
        <v>106297</v>
      </c>
      <c r="G48">
        <v>144525</v>
      </c>
      <c r="H48">
        <v>183945</v>
      </c>
      <c r="I48">
        <v>221310</v>
      </c>
      <c r="J48">
        <v>257739</v>
      </c>
      <c r="K48">
        <v>294975</v>
      </c>
      <c r="L48">
        <v>326419</v>
      </c>
      <c r="M48">
        <v>356335</v>
      </c>
      <c r="N48">
        <v>381543</v>
      </c>
      <c r="Q48" s="5" t="s">
        <v>77</v>
      </c>
      <c r="R48">
        <v>1870</v>
      </c>
      <c r="S48">
        <v>6108</v>
      </c>
      <c r="T48">
        <v>15596</v>
      </c>
      <c r="U48">
        <v>27305</v>
      </c>
      <c r="V48">
        <v>41365</v>
      </c>
      <c r="W48">
        <v>55741</v>
      </c>
      <c r="X48">
        <v>71495</v>
      </c>
      <c r="Y48">
        <v>84844</v>
      </c>
      <c r="Z48">
        <v>99558</v>
      </c>
      <c r="AA48">
        <v>113429</v>
      </c>
      <c r="AB48">
        <v>127775</v>
      </c>
      <c r="AC48">
        <v>141261</v>
      </c>
      <c r="AD48">
        <v>156194</v>
      </c>
      <c r="AG48" s="5" t="s">
        <v>77</v>
      </c>
      <c r="AH48">
        <f t="shared" si="1"/>
        <v>0.86363636363636365</v>
      </c>
      <c r="AI48">
        <f t="shared" si="2"/>
        <v>1.9371316306483302</v>
      </c>
      <c r="AJ48">
        <f t="shared" si="3"/>
        <v>2.2738522698127723</v>
      </c>
      <c r="AK48">
        <f t="shared" si="4"/>
        <v>2.5265702252334736</v>
      </c>
      <c r="AL48">
        <f t="shared" si="5"/>
        <v>2.569732865949474</v>
      </c>
      <c r="AM48">
        <f t="shared" si="6"/>
        <v>2.5927952494573114</v>
      </c>
      <c r="AN48">
        <f t="shared" si="7"/>
        <v>2.5728372613469475</v>
      </c>
      <c r="AO48">
        <f t="shared" si="8"/>
        <v>2.6084343029560135</v>
      </c>
      <c r="AP48">
        <f t="shared" si="9"/>
        <v>2.5888326402699935</v>
      </c>
      <c r="AQ48">
        <f t="shared" si="10"/>
        <v>2.6005254388207599</v>
      </c>
      <c r="AR48">
        <f t="shared" si="11"/>
        <v>2.5546390138916064</v>
      </c>
      <c r="AS48">
        <f t="shared" si="12"/>
        <v>2.5225292189634789</v>
      </c>
      <c r="AT48" s="7">
        <f t="shared" si="13"/>
        <v>2.4427506818443732</v>
      </c>
    </row>
    <row r="49" spans="1:46" x14ac:dyDescent="0.2">
      <c r="A49" s="5" t="s">
        <v>78</v>
      </c>
      <c r="B49">
        <v>1693</v>
      </c>
      <c r="C49">
        <v>12883</v>
      </c>
      <c r="D49">
        <v>40702</v>
      </c>
      <c r="E49">
        <v>78198</v>
      </c>
      <c r="F49">
        <v>121425</v>
      </c>
      <c r="G49">
        <v>162157</v>
      </c>
      <c r="H49">
        <v>204374</v>
      </c>
      <c r="I49">
        <v>245439</v>
      </c>
      <c r="J49">
        <v>287041</v>
      </c>
      <c r="K49">
        <v>324960</v>
      </c>
      <c r="L49">
        <v>360666</v>
      </c>
      <c r="M49">
        <v>392458</v>
      </c>
      <c r="N49">
        <v>420541</v>
      </c>
      <c r="Q49" s="5" t="s">
        <v>78</v>
      </c>
      <c r="R49">
        <v>1744</v>
      </c>
      <c r="S49">
        <v>6208</v>
      </c>
      <c r="T49">
        <v>14394</v>
      </c>
      <c r="U49">
        <v>26573</v>
      </c>
      <c r="V49">
        <v>40132</v>
      </c>
      <c r="W49">
        <v>54687</v>
      </c>
      <c r="X49">
        <v>69070</v>
      </c>
      <c r="Y49">
        <v>82499</v>
      </c>
      <c r="Z49">
        <v>96883</v>
      </c>
      <c r="AA49">
        <v>110523</v>
      </c>
      <c r="AB49">
        <v>124672</v>
      </c>
      <c r="AC49">
        <v>139603</v>
      </c>
      <c r="AD49">
        <v>153790</v>
      </c>
      <c r="AG49" s="5" t="s">
        <v>78</v>
      </c>
      <c r="AH49">
        <f t="shared" si="1"/>
        <v>0.97075688073394495</v>
      </c>
      <c r="AI49">
        <f t="shared" si="2"/>
        <v>2.0752255154639174</v>
      </c>
      <c r="AJ49">
        <f t="shared" si="3"/>
        <v>2.8277059886063638</v>
      </c>
      <c r="AK49">
        <f t="shared" si="4"/>
        <v>2.9427614495916909</v>
      </c>
      <c r="AL49">
        <f t="shared" si="5"/>
        <v>3.0256403867238113</v>
      </c>
      <c r="AM49">
        <f t="shared" si="6"/>
        <v>2.9651836816793753</v>
      </c>
      <c r="AN49">
        <f t="shared" si="7"/>
        <v>2.9589402055885334</v>
      </c>
      <c r="AO49">
        <f t="shared" si="8"/>
        <v>2.9750542430817344</v>
      </c>
      <c r="AP49">
        <f t="shared" si="9"/>
        <v>2.962759204401185</v>
      </c>
      <c r="AQ49">
        <f t="shared" si="10"/>
        <v>2.9402024917890395</v>
      </c>
      <c r="AR49">
        <f t="shared" si="11"/>
        <v>2.892919019507187</v>
      </c>
      <c r="AS49">
        <f t="shared" si="12"/>
        <v>2.8112433113901565</v>
      </c>
      <c r="AT49" s="7">
        <f t="shared" si="13"/>
        <v>2.7345145978282073</v>
      </c>
    </row>
    <row r="50" spans="1:46" x14ac:dyDescent="0.2">
      <c r="A50" s="5" t="s">
        <v>79</v>
      </c>
      <c r="B50">
        <v>1309</v>
      </c>
      <c r="C50">
        <v>9505</v>
      </c>
      <c r="D50">
        <v>29631</v>
      </c>
      <c r="E50">
        <v>58404</v>
      </c>
      <c r="F50">
        <v>90719</v>
      </c>
      <c r="G50">
        <v>124661</v>
      </c>
      <c r="H50">
        <v>158311</v>
      </c>
      <c r="I50">
        <v>192832</v>
      </c>
      <c r="J50">
        <v>226675</v>
      </c>
      <c r="K50">
        <v>259444</v>
      </c>
      <c r="L50">
        <v>288686</v>
      </c>
      <c r="M50">
        <v>313752</v>
      </c>
      <c r="N50">
        <v>339996</v>
      </c>
      <c r="Q50" s="5" t="s">
        <v>79</v>
      </c>
      <c r="R50">
        <v>1698</v>
      </c>
      <c r="S50">
        <v>6406</v>
      </c>
      <c r="T50">
        <v>16259</v>
      </c>
      <c r="U50">
        <v>29823</v>
      </c>
      <c r="V50">
        <v>44252</v>
      </c>
      <c r="W50">
        <v>60799</v>
      </c>
      <c r="X50">
        <v>76654</v>
      </c>
      <c r="Y50">
        <v>91932</v>
      </c>
      <c r="Z50">
        <v>107627</v>
      </c>
      <c r="AA50">
        <v>121775</v>
      </c>
      <c r="AB50">
        <v>137531</v>
      </c>
      <c r="AC50">
        <v>153622</v>
      </c>
      <c r="AD50">
        <v>168174</v>
      </c>
      <c r="AG50" s="5" t="s">
        <v>79</v>
      </c>
      <c r="AH50">
        <f t="shared" si="1"/>
        <v>0.77090694935217907</v>
      </c>
      <c r="AI50">
        <f t="shared" si="2"/>
        <v>1.4837652201061504</v>
      </c>
      <c r="AJ50">
        <f t="shared" si="3"/>
        <v>1.8224368042315024</v>
      </c>
      <c r="AK50">
        <f t="shared" si="4"/>
        <v>1.9583542903128457</v>
      </c>
      <c r="AL50">
        <f t="shared" si="5"/>
        <v>2.0500542348368436</v>
      </c>
      <c r="AM50">
        <f t="shared" si="6"/>
        <v>2.0503791180776001</v>
      </c>
      <c r="AN50">
        <f t="shared" si="7"/>
        <v>2.0652673050330055</v>
      </c>
      <c r="AO50">
        <f t="shared" si="8"/>
        <v>2.0975503633120134</v>
      </c>
      <c r="AP50">
        <f t="shared" si="9"/>
        <v>2.1061164949315692</v>
      </c>
      <c r="AQ50">
        <f t="shared" si="10"/>
        <v>2.1305194005337711</v>
      </c>
      <c r="AR50">
        <f t="shared" si="11"/>
        <v>2.0990613025426996</v>
      </c>
      <c r="AS50">
        <f t="shared" si="12"/>
        <v>2.042363723945789</v>
      </c>
      <c r="AT50" s="7">
        <f t="shared" si="13"/>
        <v>2.0216918191872701</v>
      </c>
    </row>
    <row r="51" spans="1:46" x14ac:dyDescent="0.2">
      <c r="A51" s="5" t="s">
        <v>80</v>
      </c>
      <c r="B51">
        <v>1581</v>
      </c>
      <c r="C51">
        <v>11892</v>
      </c>
      <c r="D51">
        <v>36323</v>
      </c>
      <c r="E51">
        <v>71623</v>
      </c>
      <c r="F51">
        <v>109947</v>
      </c>
      <c r="G51">
        <v>147025</v>
      </c>
      <c r="H51">
        <v>185021</v>
      </c>
      <c r="I51">
        <v>225341</v>
      </c>
      <c r="J51">
        <v>262358</v>
      </c>
      <c r="K51">
        <v>296662</v>
      </c>
      <c r="L51">
        <v>328572</v>
      </c>
      <c r="M51">
        <v>357536</v>
      </c>
      <c r="N51">
        <v>383168</v>
      </c>
      <c r="Q51" s="5" t="s">
        <v>80</v>
      </c>
      <c r="R51">
        <v>1762</v>
      </c>
      <c r="S51">
        <v>6274</v>
      </c>
      <c r="T51">
        <v>15056</v>
      </c>
      <c r="U51">
        <v>27525</v>
      </c>
      <c r="V51">
        <v>41817</v>
      </c>
      <c r="W51">
        <v>57645</v>
      </c>
      <c r="X51">
        <v>71914</v>
      </c>
      <c r="Y51">
        <v>86678</v>
      </c>
      <c r="Z51">
        <v>100870</v>
      </c>
      <c r="AA51">
        <v>117698</v>
      </c>
      <c r="AB51">
        <v>133372</v>
      </c>
      <c r="AC51">
        <v>147730</v>
      </c>
      <c r="AD51">
        <v>162207</v>
      </c>
      <c r="AG51" s="5" t="s">
        <v>80</v>
      </c>
      <c r="AH51">
        <f t="shared" si="1"/>
        <v>0.8972758229284904</v>
      </c>
      <c r="AI51">
        <f t="shared" si="2"/>
        <v>1.8954415046222506</v>
      </c>
      <c r="AJ51">
        <f t="shared" si="3"/>
        <v>2.4125265674814029</v>
      </c>
      <c r="AK51">
        <f t="shared" si="4"/>
        <v>2.6021071752951861</v>
      </c>
      <c r="AL51">
        <f t="shared" si="5"/>
        <v>2.6292416959609728</v>
      </c>
      <c r="AM51">
        <f t="shared" si="6"/>
        <v>2.5505247636395176</v>
      </c>
      <c r="AN51">
        <f t="shared" si="7"/>
        <v>2.5728091887532329</v>
      </c>
      <c r="AO51">
        <f t="shared" si="8"/>
        <v>2.5997484944276517</v>
      </c>
      <c r="AP51">
        <f t="shared" si="9"/>
        <v>2.6009517200356895</v>
      </c>
      <c r="AQ51">
        <f t="shared" si="10"/>
        <v>2.5205356080817007</v>
      </c>
      <c r="AR51">
        <f t="shared" si="11"/>
        <v>2.4635755630867049</v>
      </c>
      <c r="AS51">
        <f t="shared" si="12"/>
        <v>2.4201990117105532</v>
      </c>
      <c r="AT51" s="7">
        <f t="shared" si="13"/>
        <v>2.3622161805594089</v>
      </c>
    </row>
    <row r="52" spans="1:46" x14ac:dyDescent="0.2">
      <c r="A52" s="5" t="s">
        <v>81</v>
      </c>
      <c r="B52">
        <v>969</v>
      </c>
      <c r="C52">
        <v>6137</v>
      </c>
      <c r="D52">
        <v>17563</v>
      </c>
      <c r="E52">
        <v>32867</v>
      </c>
      <c r="F52">
        <v>49766</v>
      </c>
      <c r="G52">
        <v>67291</v>
      </c>
      <c r="H52">
        <v>85283</v>
      </c>
      <c r="I52">
        <v>104922</v>
      </c>
      <c r="J52">
        <v>122142</v>
      </c>
      <c r="K52">
        <v>139439</v>
      </c>
      <c r="L52">
        <v>156284</v>
      </c>
      <c r="M52">
        <v>172447</v>
      </c>
      <c r="N52">
        <v>184692</v>
      </c>
      <c r="Q52" s="5" t="s">
        <v>81</v>
      </c>
      <c r="R52">
        <v>2416</v>
      </c>
      <c r="S52">
        <v>3643</v>
      </c>
      <c r="T52">
        <v>7989</v>
      </c>
      <c r="U52">
        <v>13144</v>
      </c>
      <c r="V52">
        <v>19222</v>
      </c>
      <c r="W52">
        <v>25784</v>
      </c>
      <c r="X52">
        <v>31287</v>
      </c>
      <c r="Y52">
        <v>37683</v>
      </c>
      <c r="Z52">
        <v>43846</v>
      </c>
      <c r="AA52">
        <v>50240</v>
      </c>
      <c r="AB52">
        <v>55741</v>
      </c>
      <c r="AC52">
        <v>62711</v>
      </c>
      <c r="AD52">
        <v>68859</v>
      </c>
      <c r="AG52" s="5" t="s">
        <v>81</v>
      </c>
      <c r="AH52">
        <f t="shared" si="1"/>
        <v>0.40107615894039733</v>
      </c>
      <c r="AI52">
        <f t="shared" si="2"/>
        <v>1.6846006038978865</v>
      </c>
      <c r="AJ52">
        <f t="shared" si="3"/>
        <v>2.198397796970835</v>
      </c>
      <c r="AK52">
        <f t="shared" si="4"/>
        <v>2.5005325623858794</v>
      </c>
      <c r="AL52">
        <f t="shared" si="5"/>
        <v>2.5890125897409217</v>
      </c>
      <c r="AM52">
        <f t="shared" si="6"/>
        <v>2.6097967731926777</v>
      </c>
      <c r="AN52">
        <f t="shared" si="7"/>
        <v>2.7258286189152043</v>
      </c>
      <c r="AO52">
        <f t="shared" si="8"/>
        <v>2.7843324576068786</v>
      </c>
      <c r="AP52">
        <f t="shared" si="9"/>
        <v>2.7857045112438992</v>
      </c>
      <c r="AQ52">
        <f t="shared" si="10"/>
        <v>2.7754578025477707</v>
      </c>
      <c r="AR52">
        <f t="shared" si="11"/>
        <v>2.8037530722448465</v>
      </c>
      <c r="AS52">
        <f t="shared" si="12"/>
        <v>2.7498684441326082</v>
      </c>
      <c r="AT52" s="7">
        <f t="shared" si="13"/>
        <v>2.6821766217923582</v>
      </c>
    </row>
    <row r="53" spans="1:46" x14ac:dyDescent="0.2">
      <c r="A53" s="5" t="s">
        <v>82</v>
      </c>
      <c r="B53">
        <v>919</v>
      </c>
      <c r="C53">
        <v>4799</v>
      </c>
      <c r="D53">
        <v>13994</v>
      </c>
      <c r="E53">
        <v>26437</v>
      </c>
      <c r="F53">
        <v>40137</v>
      </c>
      <c r="G53">
        <v>53045</v>
      </c>
      <c r="H53">
        <v>67582</v>
      </c>
      <c r="I53">
        <v>82063</v>
      </c>
      <c r="J53">
        <v>96752</v>
      </c>
      <c r="K53">
        <v>110010</v>
      </c>
      <c r="L53">
        <v>123011</v>
      </c>
      <c r="M53">
        <v>134988</v>
      </c>
      <c r="N53">
        <v>146589</v>
      </c>
      <c r="Q53" s="5" t="s">
        <v>82</v>
      </c>
      <c r="R53">
        <v>2412</v>
      </c>
      <c r="S53">
        <v>3219</v>
      </c>
      <c r="T53">
        <v>6702</v>
      </c>
      <c r="U53">
        <v>10927</v>
      </c>
      <c r="V53">
        <v>15139</v>
      </c>
      <c r="W53">
        <v>19782</v>
      </c>
      <c r="X53">
        <v>24095</v>
      </c>
      <c r="Y53">
        <v>28746</v>
      </c>
      <c r="Z53">
        <v>33853</v>
      </c>
      <c r="AA53">
        <v>38143</v>
      </c>
      <c r="AB53">
        <v>42495</v>
      </c>
      <c r="AC53">
        <v>47591</v>
      </c>
      <c r="AD53">
        <v>52999</v>
      </c>
      <c r="AG53" s="5" t="s">
        <v>82</v>
      </c>
      <c r="AH53">
        <f t="shared" si="1"/>
        <v>0.38101160862354894</v>
      </c>
      <c r="AI53">
        <f t="shared" si="2"/>
        <v>1.4908356632494564</v>
      </c>
      <c r="AJ53">
        <f t="shared" si="3"/>
        <v>2.0880334228588482</v>
      </c>
      <c r="AK53">
        <f t="shared" si="4"/>
        <v>2.4194197858515603</v>
      </c>
      <c r="AL53">
        <f t="shared" si="5"/>
        <v>2.6512319175639076</v>
      </c>
      <c r="AM53">
        <f t="shared" si="6"/>
        <v>2.6814781114144171</v>
      </c>
      <c r="AN53">
        <f t="shared" si="7"/>
        <v>2.8048142768209172</v>
      </c>
      <c r="AO53">
        <f t="shared" si="8"/>
        <v>2.8547624017254574</v>
      </c>
      <c r="AP53">
        <f t="shared" si="9"/>
        <v>2.858003721974419</v>
      </c>
      <c r="AQ53">
        <f t="shared" si="10"/>
        <v>2.8841465013239649</v>
      </c>
      <c r="AR53">
        <f t="shared" si="11"/>
        <v>2.8947170255324157</v>
      </c>
      <c r="AS53">
        <f t="shared" si="12"/>
        <v>2.8364186505851947</v>
      </c>
      <c r="AT53" s="7">
        <f t="shared" si="13"/>
        <v>2.7658823751391535</v>
      </c>
    </row>
    <row r="54" spans="1:46" x14ac:dyDescent="0.2">
      <c r="A54" s="5" t="s">
        <v>83</v>
      </c>
      <c r="B54">
        <v>1605</v>
      </c>
      <c r="C54">
        <v>11453</v>
      </c>
      <c r="D54">
        <v>34765</v>
      </c>
      <c r="E54">
        <v>63096</v>
      </c>
      <c r="F54">
        <v>94626</v>
      </c>
      <c r="G54">
        <v>125987</v>
      </c>
      <c r="H54">
        <v>157545</v>
      </c>
      <c r="I54">
        <v>187600</v>
      </c>
      <c r="J54">
        <v>219126</v>
      </c>
      <c r="K54">
        <v>245703</v>
      </c>
      <c r="L54">
        <v>273333</v>
      </c>
      <c r="M54">
        <v>296176</v>
      </c>
      <c r="N54">
        <v>318725</v>
      </c>
      <c r="Q54" s="5" t="s">
        <v>83</v>
      </c>
      <c r="R54">
        <v>2336</v>
      </c>
      <c r="S54">
        <v>5483</v>
      </c>
      <c r="T54">
        <v>12673</v>
      </c>
      <c r="U54">
        <v>22083</v>
      </c>
      <c r="V54">
        <v>32870</v>
      </c>
      <c r="W54">
        <v>44179</v>
      </c>
      <c r="X54">
        <v>53996</v>
      </c>
      <c r="Y54">
        <v>65762</v>
      </c>
      <c r="Z54">
        <v>76150</v>
      </c>
      <c r="AA54">
        <v>86831</v>
      </c>
      <c r="AB54">
        <v>98391</v>
      </c>
      <c r="AC54">
        <v>108954</v>
      </c>
      <c r="AD54">
        <v>119982</v>
      </c>
      <c r="AG54" s="5" t="s">
        <v>83</v>
      </c>
      <c r="AH54">
        <f t="shared" si="1"/>
        <v>0.68707191780821919</v>
      </c>
      <c r="AI54">
        <f t="shared" si="2"/>
        <v>2.0888199890570855</v>
      </c>
      <c r="AJ54">
        <f t="shared" si="3"/>
        <v>2.7432336463347275</v>
      </c>
      <c r="AK54">
        <f t="shared" si="4"/>
        <v>2.8572204863469639</v>
      </c>
      <c r="AL54">
        <f t="shared" si="5"/>
        <v>2.8787952540310315</v>
      </c>
      <c r="AM54">
        <f t="shared" si="6"/>
        <v>2.8517395142488513</v>
      </c>
      <c r="AN54">
        <f t="shared" si="7"/>
        <v>2.9177161271205274</v>
      </c>
      <c r="AO54">
        <f t="shared" si="8"/>
        <v>2.8527112922356377</v>
      </c>
      <c r="AP54">
        <f t="shared" si="9"/>
        <v>2.8775574523965859</v>
      </c>
      <c r="AQ54">
        <f t="shared" si="10"/>
        <v>2.8296691273853809</v>
      </c>
      <c r="AR54">
        <f t="shared" si="11"/>
        <v>2.7780284782144706</v>
      </c>
      <c r="AS54">
        <f t="shared" si="12"/>
        <v>2.7183582062154672</v>
      </c>
      <c r="AT54" s="7">
        <f t="shared" si="13"/>
        <v>2.6564401326865696</v>
      </c>
    </row>
    <row r="55" spans="1:46" x14ac:dyDescent="0.2">
      <c r="A55" s="5" t="s">
        <v>84</v>
      </c>
      <c r="B55">
        <v>1437</v>
      </c>
      <c r="C55">
        <v>11762</v>
      </c>
      <c r="D55">
        <v>35307</v>
      </c>
      <c r="E55">
        <v>67034</v>
      </c>
      <c r="F55">
        <v>102056</v>
      </c>
      <c r="G55">
        <v>137168</v>
      </c>
      <c r="H55">
        <v>171590</v>
      </c>
      <c r="I55">
        <v>207301</v>
      </c>
      <c r="J55">
        <v>242114</v>
      </c>
      <c r="K55">
        <v>275781</v>
      </c>
      <c r="L55">
        <v>303062</v>
      </c>
      <c r="M55">
        <v>331094</v>
      </c>
      <c r="N55">
        <v>353925</v>
      </c>
      <c r="Q55" s="5" t="s">
        <v>84</v>
      </c>
      <c r="R55">
        <v>1838</v>
      </c>
      <c r="S55">
        <v>5995</v>
      </c>
      <c r="T55">
        <v>13235</v>
      </c>
      <c r="U55">
        <v>23369</v>
      </c>
      <c r="V55">
        <v>33918</v>
      </c>
      <c r="W55">
        <v>45276</v>
      </c>
      <c r="X55">
        <v>55982</v>
      </c>
      <c r="Y55">
        <v>67639</v>
      </c>
      <c r="Z55">
        <v>77930</v>
      </c>
      <c r="AA55">
        <v>89720</v>
      </c>
      <c r="AB55">
        <v>100938</v>
      </c>
      <c r="AC55">
        <v>111166</v>
      </c>
      <c r="AD55">
        <v>122934</v>
      </c>
      <c r="AG55" s="5" t="s">
        <v>84</v>
      </c>
      <c r="AH55">
        <f t="shared" si="1"/>
        <v>0.78182807399347121</v>
      </c>
      <c r="AI55">
        <f t="shared" si="2"/>
        <v>1.9619683069224354</v>
      </c>
      <c r="AJ55">
        <f t="shared" si="3"/>
        <v>2.6676992822062711</v>
      </c>
      <c r="AK55">
        <f t="shared" si="4"/>
        <v>2.868501005605717</v>
      </c>
      <c r="AL55">
        <f t="shared" si="5"/>
        <v>3.0089038268765846</v>
      </c>
      <c r="AM55">
        <f t="shared" si="6"/>
        <v>3.0295962540860502</v>
      </c>
      <c r="AN55">
        <f t="shared" si="7"/>
        <v>3.0650923511128578</v>
      </c>
      <c r="AO55">
        <f t="shared" si="8"/>
        <v>3.0648146779225005</v>
      </c>
      <c r="AP55">
        <f t="shared" si="9"/>
        <v>3.1068138072629283</v>
      </c>
      <c r="AQ55">
        <f t="shared" si="10"/>
        <v>3.0737962550156039</v>
      </c>
      <c r="AR55">
        <f t="shared" si="11"/>
        <v>3.0024569537736037</v>
      </c>
      <c r="AS55">
        <f t="shared" si="12"/>
        <v>2.9783746829066442</v>
      </c>
      <c r="AT55" s="7">
        <f t="shared" si="13"/>
        <v>2.8789838449899947</v>
      </c>
    </row>
    <row r="56" spans="1:46" x14ac:dyDescent="0.2">
      <c r="A56" s="5" t="s">
        <v>85</v>
      </c>
      <c r="B56">
        <v>1295</v>
      </c>
      <c r="C56">
        <v>8847</v>
      </c>
      <c r="D56">
        <v>27063</v>
      </c>
      <c r="E56">
        <v>51491</v>
      </c>
      <c r="F56">
        <v>77557</v>
      </c>
      <c r="G56">
        <v>105258</v>
      </c>
      <c r="H56">
        <v>133843</v>
      </c>
      <c r="I56">
        <v>160220</v>
      </c>
      <c r="J56">
        <v>188581</v>
      </c>
      <c r="K56">
        <v>215377</v>
      </c>
      <c r="L56">
        <v>238136</v>
      </c>
      <c r="M56">
        <v>259731</v>
      </c>
      <c r="N56">
        <v>279411</v>
      </c>
      <c r="Q56" s="5" t="s">
        <v>85</v>
      </c>
      <c r="R56">
        <v>3051</v>
      </c>
      <c r="S56">
        <v>17485</v>
      </c>
      <c r="T56">
        <v>48087</v>
      </c>
      <c r="U56">
        <v>88391</v>
      </c>
      <c r="V56">
        <v>133790</v>
      </c>
      <c r="W56">
        <v>181180</v>
      </c>
      <c r="X56">
        <v>226905</v>
      </c>
      <c r="Y56">
        <v>269662</v>
      </c>
      <c r="Z56">
        <v>308653</v>
      </c>
      <c r="AA56">
        <v>347808</v>
      </c>
      <c r="AB56">
        <v>383887</v>
      </c>
      <c r="AC56">
        <v>420060</v>
      </c>
      <c r="AD56">
        <v>451287</v>
      </c>
      <c r="AG56" s="5" t="s">
        <v>85</v>
      </c>
      <c r="AH56">
        <f t="shared" si="1"/>
        <v>0.42445099967223859</v>
      </c>
      <c r="AI56">
        <f t="shared" si="2"/>
        <v>0.5059765513297112</v>
      </c>
      <c r="AJ56">
        <f t="shared" si="3"/>
        <v>0.56279243870484741</v>
      </c>
      <c r="AK56">
        <f t="shared" si="4"/>
        <v>0.5825366835990089</v>
      </c>
      <c r="AL56">
        <f t="shared" si="5"/>
        <v>0.57969205471260932</v>
      </c>
      <c r="AM56">
        <f t="shared" si="6"/>
        <v>0.58095816315266591</v>
      </c>
      <c r="AN56">
        <f t="shared" si="7"/>
        <v>0.58986359930367338</v>
      </c>
      <c r="AO56">
        <f t="shared" si="8"/>
        <v>0.59415119668325533</v>
      </c>
      <c r="AP56">
        <f t="shared" si="9"/>
        <v>0.61098061577240459</v>
      </c>
      <c r="AQ56">
        <f t="shared" si="10"/>
        <v>0.61924107553592789</v>
      </c>
      <c r="AR56">
        <f t="shared" si="11"/>
        <v>0.62032837788203299</v>
      </c>
      <c r="AS56">
        <f t="shared" si="12"/>
        <v>0.61831881159834312</v>
      </c>
      <c r="AT56" s="7">
        <f t="shared" si="13"/>
        <v>0.61914258553869272</v>
      </c>
    </row>
    <row r="57" spans="1:46" x14ac:dyDescent="0.2">
      <c r="A57" s="5" t="s">
        <v>86</v>
      </c>
      <c r="B57">
        <v>961</v>
      </c>
      <c r="C57">
        <v>4619</v>
      </c>
      <c r="D57">
        <v>13282</v>
      </c>
      <c r="E57">
        <v>25048</v>
      </c>
      <c r="F57">
        <v>37636</v>
      </c>
      <c r="G57">
        <v>51426</v>
      </c>
      <c r="H57">
        <v>65307</v>
      </c>
      <c r="I57">
        <v>79476</v>
      </c>
      <c r="J57">
        <v>93633</v>
      </c>
      <c r="K57">
        <v>107100</v>
      </c>
      <c r="L57">
        <v>120033</v>
      </c>
      <c r="M57">
        <v>132000</v>
      </c>
      <c r="N57">
        <v>143117</v>
      </c>
      <c r="Q57" s="5" t="s">
        <v>86</v>
      </c>
      <c r="R57">
        <v>2280</v>
      </c>
      <c r="S57">
        <v>9950</v>
      </c>
      <c r="T57">
        <v>25499</v>
      </c>
      <c r="U57">
        <v>47698</v>
      </c>
      <c r="V57">
        <v>73135</v>
      </c>
      <c r="W57">
        <v>98612</v>
      </c>
      <c r="X57">
        <v>123456</v>
      </c>
      <c r="Y57">
        <v>148281</v>
      </c>
      <c r="Z57">
        <v>171910</v>
      </c>
      <c r="AA57">
        <v>195871</v>
      </c>
      <c r="AB57">
        <v>218487</v>
      </c>
      <c r="AC57">
        <v>242532</v>
      </c>
      <c r="AD57">
        <v>261283</v>
      </c>
      <c r="AG57" s="5" t="s">
        <v>86</v>
      </c>
      <c r="AH57">
        <f t="shared" si="1"/>
        <v>0.42149122807017542</v>
      </c>
      <c r="AI57">
        <f t="shared" si="2"/>
        <v>0.46422110552763818</v>
      </c>
      <c r="AJ57">
        <f t="shared" si="3"/>
        <v>0.52088317188909372</v>
      </c>
      <c r="AK57">
        <f t="shared" si="4"/>
        <v>0.52513732231959409</v>
      </c>
      <c r="AL57">
        <f t="shared" si="5"/>
        <v>0.51460996786764202</v>
      </c>
      <c r="AM57">
        <f t="shared" si="6"/>
        <v>0.52149839776092155</v>
      </c>
      <c r="AN57">
        <f t="shared" si="7"/>
        <v>0.52899008553654747</v>
      </c>
      <c r="AO57">
        <f t="shared" si="8"/>
        <v>0.53598235782062431</v>
      </c>
      <c r="AP57">
        <f t="shared" si="9"/>
        <v>0.54466290500843462</v>
      </c>
      <c r="AQ57">
        <f t="shared" si="10"/>
        <v>0.54678844749860878</v>
      </c>
      <c r="AR57">
        <f t="shared" si="11"/>
        <v>0.54938280080737067</v>
      </c>
      <c r="AS57">
        <f t="shared" si="12"/>
        <v>0.54425807728464692</v>
      </c>
      <c r="AT57" s="7">
        <f t="shared" si="13"/>
        <v>0.54774707883788842</v>
      </c>
    </row>
    <row r="58" spans="1:46" x14ac:dyDescent="0.2">
      <c r="A58" s="5" t="s">
        <v>87</v>
      </c>
      <c r="B58">
        <v>853</v>
      </c>
      <c r="C58">
        <v>2968</v>
      </c>
      <c r="D58">
        <v>7303</v>
      </c>
      <c r="E58">
        <v>13477</v>
      </c>
      <c r="F58">
        <v>19772</v>
      </c>
      <c r="G58">
        <v>25977</v>
      </c>
      <c r="H58">
        <v>33544</v>
      </c>
      <c r="I58">
        <v>40345</v>
      </c>
      <c r="J58">
        <v>47686</v>
      </c>
      <c r="K58">
        <v>54487</v>
      </c>
      <c r="L58">
        <v>60758</v>
      </c>
      <c r="M58">
        <v>66843</v>
      </c>
      <c r="N58">
        <v>73376</v>
      </c>
      <c r="Q58" s="5" t="s">
        <v>87</v>
      </c>
      <c r="R58">
        <v>1710</v>
      </c>
      <c r="S58">
        <v>5727</v>
      </c>
      <c r="T58">
        <v>13516</v>
      </c>
      <c r="U58">
        <v>24369</v>
      </c>
      <c r="V58">
        <v>35685</v>
      </c>
      <c r="W58">
        <v>48400</v>
      </c>
      <c r="X58">
        <v>61053</v>
      </c>
      <c r="Y58">
        <v>72158</v>
      </c>
      <c r="Z58">
        <v>84577</v>
      </c>
      <c r="AA58">
        <v>95263</v>
      </c>
      <c r="AB58">
        <v>107602</v>
      </c>
      <c r="AC58">
        <v>119941</v>
      </c>
      <c r="AD58">
        <v>129177</v>
      </c>
      <c r="AG58" s="5" t="s">
        <v>87</v>
      </c>
      <c r="AH58">
        <f t="shared" si="1"/>
        <v>0.49883040935672512</v>
      </c>
      <c r="AI58">
        <f t="shared" si="2"/>
        <v>0.51824690064606249</v>
      </c>
      <c r="AJ58">
        <f t="shared" si="3"/>
        <v>0.54032258064516125</v>
      </c>
      <c r="AK58">
        <f t="shared" si="4"/>
        <v>0.55303869670482986</v>
      </c>
      <c r="AL58">
        <f t="shared" si="5"/>
        <v>0.55407033767689506</v>
      </c>
      <c r="AM58">
        <f t="shared" si="6"/>
        <v>0.5367148760330579</v>
      </c>
      <c r="AN58">
        <f t="shared" si="7"/>
        <v>0.54942427071560773</v>
      </c>
      <c r="AO58">
        <f t="shared" si="8"/>
        <v>0.55912026386540647</v>
      </c>
      <c r="AP58">
        <f t="shared" si="9"/>
        <v>0.5638175863414403</v>
      </c>
      <c r="AQ58">
        <f t="shared" si="10"/>
        <v>0.57196393143193058</v>
      </c>
      <c r="AR58">
        <f t="shared" si="11"/>
        <v>0.56465493206445971</v>
      </c>
      <c r="AS58">
        <f t="shared" si="12"/>
        <v>0.55729900534429433</v>
      </c>
      <c r="AT58" s="7">
        <f t="shared" si="13"/>
        <v>0.56802681591924264</v>
      </c>
    </row>
    <row r="59" spans="1:46" x14ac:dyDescent="0.2">
      <c r="A59" s="5" t="s">
        <v>88</v>
      </c>
      <c r="B59">
        <v>781</v>
      </c>
      <c r="C59">
        <v>2081</v>
      </c>
      <c r="D59">
        <v>4185</v>
      </c>
      <c r="E59">
        <v>7305</v>
      </c>
      <c r="F59">
        <v>10585</v>
      </c>
      <c r="G59">
        <v>14081</v>
      </c>
      <c r="H59">
        <v>17683</v>
      </c>
      <c r="I59">
        <v>21333</v>
      </c>
      <c r="J59">
        <v>25460</v>
      </c>
      <c r="K59">
        <v>29096</v>
      </c>
      <c r="L59">
        <v>32487</v>
      </c>
      <c r="M59">
        <v>35549</v>
      </c>
      <c r="N59">
        <v>39181</v>
      </c>
      <c r="Q59" s="5" t="s">
        <v>88</v>
      </c>
      <c r="R59">
        <v>1600</v>
      </c>
      <c r="S59">
        <v>3949</v>
      </c>
      <c r="T59">
        <v>8309</v>
      </c>
      <c r="U59">
        <v>13808</v>
      </c>
      <c r="V59">
        <v>20042</v>
      </c>
      <c r="W59">
        <v>26134</v>
      </c>
      <c r="X59">
        <v>31816</v>
      </c>
      <c r="Y59">
        <v>38135</v>
      </c>
      <c r="Z59">
        <v>44298</v>
      </c>
      <c r="AA59">
        <v>50628</v>
      </c>
      <c r="AB59">
        <v>56561</v>
      </c>
      <c r="AC59">
        <v>62446</v>
      </c>
      <c r="AD59">
        <v>68492</v>
      </c>
      <c r="AG59" s="5" t="s">
        <v>88</v>
      </c>
      <c r="AH59">
        <f t="shared" si="1"/>
        <v>0.48812499999999998</v>
      </c>
      <c r="AI59">
        <f t="shared" si="2"/>
        <v>0.5269688528741453</v>
      </c>
      <c r="AJ59">
        <f t="shared" si="3"/>
        <v>0.50367071849801415</v>
      </c>
      <c r="AK59">
        <f t="shared" si="4"/>
        <v>0.52904113557358057</v>
      </c>
      <c r="AL59">
        <f t="shared" si="5"/>
        <v>0.52814090410138703</v>
      </c>
      <c r="AM59">
        <f t="shared" si="6"/>
        <v>0.53880003061146398</v>
      </c>
      <c r="AN59">
        <f t="shared" si="7"/>
        <v>0.55578953985416146</v>
      </c>
      <c r="AO59">
        <f t="shared" si="8"/>
        <v>0.55940736855906648</v>
      </c>
      <c r="AP59">
        <f t="shared" si="9"/>
        <v>0.57474378075759625</v>
      </c>
      <c r="AQ59">
        <f t="shared" si="10"/>
        <v>0.57470174606936875</v>
      </c>
      <c r="AR59">
        <f t="shared" si="11"/>
        <v>0.57437103304397019</v>
      </c>
      <c r="AS59">
        <f t="shared" si="12"/>
        <v>0.5692758543381482</v>
      </c>
      <c r="AT59" s="7">
        <f t="shared" si="13"/>
        <v>0.57205221047713606</v>
      </c>
    </row>
    <row r="60" spans="1:46" x14ac:dyDescent="0.2">
      <c r="A60" s="5" t="s">
        <v>89</v>
      </c>
      <c r="B60">
        <v>723</v>
      </c>
      <c r="C60">
        <v>1579</v>
      </c>
      <c r="D60">
        <v>3116</v>
      </c>
      <c r="E60">
        <v>4795</v>
      </c>
      <c r="F60">
        <v>6489</v>
      </c>
      <c r="G60">
        <v>8563</v>
      </c>
      <c r="H60">
        <v>10088</v>
      </c>
      <c r="I60">
        <v>11989</v>
      </c>
      <c r="J60">
        <v>14137</v>
      </c>
      <c r="K60">
        <v>16230</v>
      </c>
      <c r="L60">
        <v>17653</v>
      </c>
      <c r="M60">
        <v>19324</v>
      </c>
      <c r="N60">
        <v>21630</v>
      </c>
      <c r="Q60" s="5" t="s">
        <v>89</v>
      </c>
      <c r="R60">
        <v>1392</v>
      </c>
      <c r="S60">
        <v>2978</v>
      </c>
      <c r="T60">
        <v>5297</v>
      </c>
      <c r="U60">
        <v>7706</v>
      </c>
      <c r="V60">
        <v>11017</v>
      </c>
      <c r="W60">
        <v>13925</v>
      </c>
      <c r="X60">
        <v>16485</v>
      </c>
      <c r="Y60">
        <v>19318</v>
      </c>
      <c r="Z60">
        <v>21958</v>
      </c>
      <c r="AA60">
        <v>24717</v>
      </c>
      <c r="AB60">
        <v>27869</v>
      </c>
      <c r="AC60">
        <v>30804</v>
      </c>
      <c r="AD60">
        <v>33319</v>
      </c>
      <c r="AG60" s="5" t="s">
        <v>89</v>
      </c>
      <c r="AH60">
        <f t="shared" si="1"/>
        <v>0.5193965517241379</v>
      </c>
      <c r="AI60">
        <f t="shared" si="2"/>
        <v>0.53022162525184691</v>
      </c>
      <c r="AJ60">
        <f t="shared" si="3"/>
        <v>0.58825750424768741</v>
      </c>
      <c r="AK60">
        <f t="shared" si="4"/>
        <v>0.62224240851284718</v>
      </c>
      <c r="AL60">
        <f t="shared" si="5"/>
        <v>0.58899882000544612</v>
      </c>
      <c r="AM60">
        <f t="shared" si="6"/>
        <v>0.61493716337522442</v>
      </c>
      <c r="AN60">
        <f t="shared" si="7"/>
        <v>0.61195025781013046</v>
      </c>
      <c r="AO60">
        <f t="shared" si="8"/>
        <v>0.62061289988611656</v>
      </c>
      <c r="AP60">
        <f t="shared" si="9"/>
        <v>0.64382002003825489</v>
      </c>
      <c r="AQ60">
        <f t="shared" si="10"/>
        <v>0.6566330865396286</v>
      </c>
      <c r="AR60">
        <f t="shared" si="11"/>
        <v>0.63342782302917222</v>
      </c>
      <c r="AS60">
        <f t="shared" si="12"/>
        <v>0.62732112712634724</v>
      </c>
      <c r="AT60" s="7">
        <f t="shared" si="13"/>
        <v>0.64917914703322432</v>
      </c>
    </row>
    <row r="61" spans="1:46" x14ac:dyDescent="0.2">
      <c r="A61" s="5" t="s">
        <v>90</v>
      </c>
      <c r="B61">
        <v>669</v>
      </c>
      <c r="C61">
        <v>1349</v>
      </c>
      <c r="D61">
        <v>2271</v>
      </c>
      <c r="E61">
        <v>3146</v>
      </c>
      <c r="F61">
        <v>4273</v>
      </c>
      <c r="G61">
        <v>5180</v>
      </c>
      <c r="H61">
        <v>6041</v>
      </c>
      <c r="I61">
        <v>7325</v>
      </c>
      <c r="J61">
        <v>8220</v>
      </c>
      <c r="K61">
        <v>9164</v>
      </c>
      <c r="L61">
        <v>10353</v>
      </c>
      <c r="M61">
        <v>10906</v>
      </c>
      <c r="N61">
        <v>12003</v>
      </c>
      <c r="Q61" s="5" t="s">
        <v>90</v>
      </c>
      <c r="R61">
        <v>1652</v>
      </c>
      <c r="S61">
        <v>2538</v>
      </c>
      <c r="T61">
        <v>3943</v>
      </c>
      <c r="U61">
        <v>5641</v>
      </c>
      <c r="V61">
        <v>7087</v>
      </c>
      <c r="W61">
        <v>8608</v>
      </c>
      <c r="X61">
        <v>10019</v>
      </c>
      <c r="Y61">
        <v>11430</v>
      </c>
      <c r="Z61">
        <v>12755</v>
      </c>
      <c r="AA61">
        <v>14683</v>
      </c>
      <c r="AB61">
        <v>16076</v>
      </c>
      <c r="AC61">
        <v>17345</v>
      </c>
      <c r="AD61">
        <v>19234</v>
      </c>
      <c r="AG61" s="5" t="s">
        <v>90</v>
      </c>
      <c r="AH61">
        <f t="shared" si="1"/>
        <v>0.40496368038740921</v>
      </c>
      <c r="AI61">
        <f t="shared" si="2"/>
        <v>0.53152088258471242</v>
      </c>
      <c r="AJ61">
        <f t="shared" si="3"/>
        <v>0.57595739284808523</v>
      </c>
      <c r="AK61">
        <f t="shared" si="4"/>
        <v>0.55770253501152278</v>
      </c>
      <c r="AL61">
        <f t="shared" si="5"/>
        <v>0.60293495131931707</v>
      </c>
      <c r="AM61">
        <f t="shared" si="6"/>
        <v>0.60176579925650553</v>
      </c>
      <c r="AN61">
        <f t="shared" si="7"/>
        <v>0.60295438666533585</v>
      </c>
      <c r="AO61">
        <f t="shared" si="8"/>
        <v>0.64085739282589671</v>
      </c>
      <c r="AP61">
        <f t="shared" si="9"/>
        <v>0.64445315562524497</v>
      </c>
      <c r="AQ61">
        <f t="shared" si="10"/>
        <v>0.62412313559899202</v>
      </c>
      <c r="AR61">
        <f t="shared" si="11"/>
        <v>0.64400348345359537</v>
      </c>
      <c r="AS61">
        <f t="shared" si="12"/>
        <v>0.62876909772268663</v>
      </c>
      <c r="AT61" s="7">
        <f t="shared" si="13"/>
        <v>0.62405115940521994</v>
      </c>
    </row>
    <row r="62" spans="1:46" x14ac:dyDescent="0.2">
      <c r="A62" s="5" t="s">
        <v>91</v>
      </c>
      <c r="B62">
        <v>671</v>
      </c>
      <c r="C62">
        <v>1263</v>
      </c>
      <c r="D62">
        <v>1841</v>
      </c>
      <c r="E62">
        <v>2584</v>
      </c>
      <c r="F62">
        <v>3210</v>
      </c>
      <c r="G62">
        <v>3977</v>
      </c>
      <c r="H62">
        <v>4433</v>
      </c>
      <c r="I62">
        <v>5224</v>
      </c>
      <c r="J62">
        <v>5949</v>
      </c>
      <c r="K62">
        <v>6646</v>
      </c>
      <c r="L62">
        <v>7104</v>
      </c>
      <c r="M62">
        <v>7549</v>
      </c>
      <c r="N62">
        <v>8475</v>
      </c>
      <c r="Q62" s="5" t="s">
        <v>91</v>
      </c>
      <c r="R62">
        <v>1122</v>
      </c>
      <c r="S62">
        <v>2210</v>
      </c>
      <c r="T62">
        <v>2884</v>
      </c>
      <c r="U62">
        <v>3627</v>
      </c>
      <c r="V62">
        <v>3979</v>
      </c>
      <c r="W62">
        <v>4422</v>
      </c>
      <c r="X62">
        <v>4618</v>
      </c>
      <c r="Y62">
        <v>4752</v>
      </c>
      <c r="Z62">
        <v>5184</v>
      </c>
      <c r="AA62">
        <v>5102</v>
      </c>
      <c r="AB62">
        <v>5435</v>
      </c>
      <c r="AC62">
        <v>5631</v>
      </c>
      <c r="AD62">
        <v>5905</v>
      </c>
      <c r="AG62" s="5" t="s">
        <v>91</v>
      </c>
      <c r="AH62">
        <f t="shared" si="1"/>
        <v>0.59803921568627449</v>
      </c>
      <c r="AI62">
        <f t="shared" si="2"/>
        <v>0.57149321266968323</v>
      </c>
      <c r="AJ62">
        <f t="shared" si="3"/>
        <v>0.63834951456310685</v>
      </c>
      <c r="AK62">
        <f t="shared" si="4"/>
        <v>0.71243451888613174</v>
      </c>
      <c r="AL62">
        <f t="shared" si="5"/>
        <v>0.8067353606433777</v>
      </c>
      <c r="AM62">
        <f t="shared" si="6"/>
        <v>0.89936680235187694</v>
      </c>
      <c r="AN62">
        <f t="shared" si="7"/>
        <v>0.95993936769164145</v>
      </c>
      <c r="AO62">
        <f t="shared" si="8"/>
        <v>1.0993265993265993</v>
      </c>
      <c r="AP62">
        <f t="shared" si="9"/>
        <v>1.1475694444444444</v>
      </c>
      <c r="AQ62">
        <f t="shared" si="10"/>
        <v>1.3026264210113681</v>
      </c>
      <c r="AR62">
        <f t="shared" si="11"/>
        <v>1.307083716651334</v>
      </c>
      <c r="AS62">
        <f t="shared" si="12"/>
        <v>1.3406144556917066</v>
      </c>
      <c r="AT62" s="7">
        <f t="shared" si="13"/>
        <v>1.4352243861134633</v>
      </c>
    </row>
    <row r="63" spans="1:46" x14ac:dyDescent="0.2">
      <c r="A63" s="5" t="s">
        <v>92</v>
      </c>
      <c r="B63">
        <v>675</v>
      </c>
      <c r="C63">
        <v>1195</v>
      </c>
      <c r="D63">
        <v>1617</v>
      </c>
      <c r="E63">
        <v>2065</v>
      </c>
      <c r="F63">
        <v>2433</v>
      </c>
      <c r="G63">
        <v>3000</v>
      </c>
      <c r="H63">
        <v>3332</v>
      </c>
      <c r="I63">
        <v>3686</v>
      </c>
      <c r="J63">
        <v>4141</v>
      </c>
      <c r="K63">
        <v>4395</v>
      </c>
      <c r="L63">
        <v>4857</v>
      </c>
      <c r="M63">
        <v>5268</v>
      </c>
      <c r="N63">
        <v>5396</v>
      </c>
      <c r="Q63" s="5" t="s">
        <v>92</v>
      </c>
      <c r="R63">
        <v>1246</v>
      </c>
      <c r="S63">
        <v>2186</v>
      </c>
      <c r="T63">
        <v>2972</v>
      </c>
      <c r="U63">
        <v>3457</v>
      </c>
      <c r="V63">
        <v>4157</v>
      </c>
      <c r="W63">
        <v>4718</v>
      </c>
      <c r="X63">
        <v>5056</v>
      </c>
      <c r="Y63">
        <v>5511</v>
      </c>
      <c r="Z63">
        <v>5705</v>
      </c>
      <c r="AA63">
        <v>6116</v>
      </c>
      <c r="AB63">
        <v>6618</v>
      </c>
      <c r="AC63">
        <v>6943</v>
      </c>
      <c r="AD63">
        <v>7221</v>
      </c>
      <c r="AG63" s="5" t="s">
        <v>92</v>
      </c>
      <c r="AH63">
        <f t="shared" si="1"/>
        <v>0.5417335473515249</v>
      </c>
      <c r="AI63">
        <f t="shared" si="2"/>
        <v>0.54666056724611167</v>
      </c>
      <c r="AJ63">
        <f t="shared" si="3"/>
        <v>0.54407806191117092</v>
      </c>
      <c r="AK63">
        <f t="shared" si="4"/>
        <v>0.59733873300549611</v>
      </c>
      <c r="AL63">
        <f t="shared" si="5"/>
        <v>0.58527784459947074</v>
      </c>
      <c r="AM63">
        <f t="shared" si="6"/>
        <v>0.63586265366680794</v>
      </c>
      <c r="AN63">
        <f t="shared" si="7"/>
        <v>0.65901898734177211</v>
      </c>
      <c r="AO63">
        <f t="shared" si="8"/>
        <v>0.66884412992197428</v>
      </c>
      <c r="AP63">
        <f t="shared" si="9"/>
        <v>0.72585451358457498</v>
      </c>
      <c r="AQ63">
        <f t="shared" si="10"/>
        <v>0.71860693263570963</v>
      </c>
      <c r="AR63">
        <f t="shared" si="11"/>
        <v>0.73390752493200362</v>
      </c>
      <c r="AS63">
        <f t="shared" si="12"/>
        <v>0.7587498199625522</v>
      </c>
      <c r="AT63" s="7">
        <f t="shared" si="13"/>
        <v>0.74726492175598946</v>
      </c>
    </row>
    <row r="64" spans="1:46" x14ac:dyDescent="0.2">
      <c r="A64" s="5" t="s">
        <v>93</v>
      </c>
      <c r="B64">
        <v>739</v>
      </c>
      <c r="C64">
        <v>1181</v>
      </c>
      <c r="D64">
        <v>1571</v>
      </c>
      <c r="E64">
        <v>2077</v>
      </c>
      <c r="F64">
        <v>2341</v>
      </c>
      <c r="G64">
        <v>2642</v>
      </c>
      <c r="H64">
        <v>3190</v>
      </c>
      <c r="I64">
        <v>3412</v>
      </c>
      <c r="J64">
        <v>3618</v>
      </c>
      <c r="K64">
        <v>4135</v>
      </c>
      <c r="L64">
        <v>4427</v>
      </c>
      <c r="M64">
        <v>4495</v>
      </c>
      <c r="N64">
        <v>5006</v>
      </c>
      <c r="Q64" s="5" t="s">
        <v>93</v>
      </c>
      <c r="R64">
        <v>1304</v>
      </c>
      <c r="S64">
        <v>1766</v>
      </c>
      <c r="T64">
        <v>2676</v>
      </c>
      <c r="U64">
        <v>2988</v>
      </c>
      <c r="V64">
        <v>3419</v>
      </c>
      <c r="W64">
        <v>3831</v>
      </c>
      <c r="X64">
        <v>4039</v>
      </c>
      <c r="Y64">
        <v>4480</v>
      </c>
      <c r="Z64">
        <v>4680</v>
      </c>
      <c r="AA64">
        <v>4872</v>
      </c>
      <c r="AB64">
        <v>5225</v>
      </c>
      <c r="AC64">
        <v>5281</v>
      </c>
      <c r="AD64">
        <v>5579</v>
      </c>
      <c r="AG64" s="5" t="s">
        <v>93</v>
      </c>
      <c r="AH64">
        <f t="shared" si="1"/>
        <v>0.56671779141104295</v>
      </c>
      <c r="AI64">
        <f t="shared" si="2"/>
        <v>0.66874292185730466</v>
      </c>
      <c r="AJ64">
        <f t="shared" si="3"/>
        <v>0.58707025411061287</v>
      </c>
      <c r="AK64">
        <f t="shared" si="4"/>
        <v>0.69511378848728245</v>
      </c>
      <c r="AL64">
        <f t="shared" si="5"/>
        <v>0.68470312957004975</v>
      </c>
      <c r="AM64">
        <f t="shared" si="6"/>
        <v>0.68963717045157924</v>
      </c>
      <c r="AN64">
        <f t="shared" si="7"/>
        <v>0.78979945531072049</v>
      </c>
      <c r="AO64">
        <f t="shared" si="8"/>
        <v>0.76160714285714282</v>
      </c>
      <c r="AP64">
        <f t="shared" si="9"/>
        <v>0.77307692307692311</v>
      </c>
      <c r="AQ64">
        <f t="shared" si="10"/>
        <v>0.8487274220032841</v>
      </c>
      <c r="AR64">
        <f t="shared" si="11"/>
        <v>0.84727272727272729</v>
      </c>
      <c r="AS64">
        <f t="shared" si="12"/>
        <v>0.85116455216815001</v>
      </c>
      <c r="AT64" s="7">
        <f t="shared" si="13"/>
        <v>0.89729342176017213</v>
      </c>
    </row>
    <row r="65" spans="1:46" x14ac:dyDescent="0.2">
      <c r="A65" s="5" t="s">
        <v>94</v>
      </c>
      <c r="B65">
        <v>723</v>
      </c>
      <c r="C65">
        <v>1049</v>
      </c>
      <c r="D65">
        <v>1473</v>
      </c>
      <c r="E65">
        <v>1809</v>
      </c>
      <c r="F65">
        <v>2035</v>
      </c>
      <c r="G65">
        <v>2363</v>
      </c>
      <c r="H65">
        <v>2558</v>
      </c>
      <c r="I65">
        <v>2918</v>
      </c>
      <c r="J65">
        <v>3240</v>
      </c>
      <c r="K65">
        <v>3486</v>
      </c>
      <c r="L65">
        <v>3566</v>
      </c>
      <c r="M65">
        <v>3786</v>
      </c>
      <c r="N65">
        <v>4091</v>
      </c>
      <c r="Q65" s="5" t="s">
        <v>94</v>
      </c>
      <c r="R65">
        <v>2558</v>
      </c>
      <c r="S65">
        <v>2470</v>
      </c>
      <c r="T65">
        <v>2804</v>
      </c>
      <c r="U65">
        <v>3463</v>
      </c>
      <c r="V65">
        <v>3899</v>
      </c>
      <c r="W65">
        <v>4464</v>
      </c>
      <c r="X65">
        <v>4740</v>
      </c>
      <c r="Y65">
        <v>5006</v>
      </c>
      <c r="Z65">
        <v>5218</v>
      </c>
      <c r="AA65">
        <v>5817</v>
      </c>
      <c r="AB65">
        <v>5967</v>
      </c>
      <c r="AC65">
        <v>6378</v>
      </c>
      <c r="AD65">
        <v>6604</v>
      </c>
      <c r="AG65" s="5" t="s">
        <v>94</v>
      </c>
      <c r="AH65">
        <f t="shared" si="1"/>
        <v>0.282642689601251</v>
      </c>
      <c r="AI65">
        <f t="shared" si="2"/>
        <v>0.42469635627530367</v>
      </c>
      <c r="AJ65">
        <f t="shared" si="3"/>
        <v>0.52532097004279599</v>
      </c>
      <c r="AK65">
        <f t="shared" si="4"/>
        <v>0.52237943979208779</v>
      </c>
      <c r="AL65">
        <f t="shared" si="5"/>
        <v>0.52192869966658118</v>
      </c>
      <c r="AM65">
        <f t="shared" si="6"/>
        <v>0.52934587813620071</v>
      </c>
      <c r="AN65">
        <f t="shared" si="7"/>
        <v>0.53966244725738399</v>
      </c>
      <c r="AO65">
        <f t="shared" si="8"/>
        <v>0.58290051937674792</v>
      </c>
      <c r="AP65">
        <f t="shared" si="9"/>
        <v>0.62092755845151404</v>
      </c>
      <c r="AQ65">
        <f t="shared" si="10"/>
        <v>0.59927797833935015</v>
      </c>
      <c r="AR65">
        <f t="shared" si="11"/>
        <v>0.59762024467906816</v>
      </c>
      <c r="AS65">
        <f t="shared" si="12"/>
        <v>0.5936030103480715</v>
      </c>
      <c r="AT65" s="7">
        <f t="shared" si="13"/>
        <v>0.61947304663840097</v>
      </c>
    </row>
    <row r="66" spans="1:46" x14ac:dyDescent="0.2">
      <c r="A66" s="5" t="s">
        <v>95</v>
      </c>
      <c r="B66">
        <v>635</v>
      </c>
      <c r="C66">
        <v>1189</v>
      </c>
      <c r="D66">
        <v>1623</v>
      </c>
      <c r="E66">
        <v>2083</v>
      </c>
      <c r="F66">
        <v>2389</v>
      </c>
      <c r="G66">
        <v>2752</v>
      </c>
      <c r="H66">
        <v>2994</v>
      </c>
      <c r="I66">
        <v>3276</v>
      </c>
      <c r="J66">
        <v>3626</v>
      </c>
      <c r="K66">
        <v>3872</v>
      </c>
      <c r="L66">
        <v>4249</v>
      </c>
      <c r="M66">
        <v>4425</v>
      </c>
      <c r="N66">
        <v>4665</v>
      </c>
      <c r="Q66" s="5" t="s">
        <v>95</v>
      </c>
      <c r="R66">
        <v>1738</v>
      </c>
      <c r="S66">
        <v>2140</v>
      </c>
      <c r="T66">
        <v>2646</v>
      </c>
      <c r="U66">
        <v>3203</v>
      </c>
      <c r="V66">
        <v>3649</v>
      </c>
      <c r="W66">
        <v>3827</v>
      </c>
      <c r="X66">
        <v>3895</v>
      </c>
      <c r="Y66">
        <v>4101</v>
      </c>
      <c r="Z66">
        <v>4452</v>
      </c>
      <c r="AA66">
        <v>4616</v>
      </c>
      <c r="AB66">
        <v>4798</v>
      </c>
      <c r="AC66">
        <v>5114</v>
      </c>
      <c r="AD66">
        <v>5190</v>
      </c>
      <c r="AG66" s="5" t="s">
        <v>95</v>
      </c>
      <c r="AH66">
        <f t="shared" si="1"/>
        <v>0.36536248561565016</v>
      </c>
      <c r="AI66">
        <f t="shared" si="2"/>
        <v>0.55560747663551402</v>
      </c>
      <c r="AJ66">
        <f t="shared" si="3"/>
        <v>0.61337868480725621</v>
      </c>
      <c r="AK66">
        <f t="shared" si="4"/>
        <v>0.65032781767093351</v>
      </c>
      <c r="AL66">
        <f t="shared" si="5"/>
        <v>0.6546999177856947</v>
      </c>
      <c r="AM66">
        <f t="shared" si="6"/>
        <v>0.7191011235955056</v>
      </c>
      <c r="AN66">
        <f t="shared" si="7"/>
        <v>0.76867779204107833</v>
      </c>
      <c r="AO66">
        <f t="shared" si="8"/>
        <v>0.79882955376737386</v>
      </c>
      <c r="AP66">
        <f t="shared" si="9"/>
        <v>0.81446540880503149</v>
      </c>
      <c r="AQ66">
        <f t="shared" si="10"/>
        <v>0.83882149046793764</v>
      </c>
      <c r="AR66">
        <f t="shared" si="11"/>
        <v>0.88557732388495203</v>
      </c>
      <c r="AS66">
        <f t="shared" si="12"/>
        <v>0.8652718028940164</v>
      </c>
      <c r="AT66" s="7">
        <f t="shared" si="13"/>
        <v>0.89884393063583812</v>
      </c>
    </row>
    <row r="67" spans="1:46" x14ac:dyDescent="0.2">
      <c r="A67" s="5" t="s">
        <v>96</v>
      </c>
      <c r="B67">
        <v>779</v>
      </c>
      <c r="C67">
        <v>1245</v>
      </c>
      <c r="D67">
        <v>1609</v>
      </c>
      <c r="E67">
        <v>1937</v>
      </c>
      <c r="F67">
        <v>2245</v>
      </c>
      <c r="G67">
        <v>2385</v>
      </c>
      <c r="H67">
        <v>2564</v>
      </c>
      <c r="I67">
        <v>2948</v>
      </c>
      <c r="J67">
        <v>3046</v>
      </c>
      <c r="K67">
        <v>3342</v>
      </c>
      <c r="L67">
        <v>3368</v>
      </c>
      <c r="M67">
        <v>3574</v>
      </c>
      <c r="N67">
        <v>3590</v>
      </c>
      <c r="Q67" s="5" t="s">
        <v>96</v>
      </c>
      <c r="R67">
        <v>7251</v>
      </c>
      <c r="S67">
        <v>2174</v>
      </c>
      <c r="T67">
        <v>2834</v>
      </c>
      <c r="U67">
        <v>3253</v>
      </c>
      <c r="V67">
        <v>3537</v>
      </c>
      <c r="W67">
        <v>3867</v>
      </c>
      <c r="X67">
        <v>3969</v>
      </c>
      <c r="Y67">
        <v>4229</v>
      </c>
      <c r="Z67">
        <v>4414</v>
      </c>
      <c r="AA67">
        <v>4590</v>
      </c>
      <c r="AB67">
        <v>4686</v>
      </c>
      <c r="AC67">
        <v>4946</v>
      </c>
      <c r="AD67">
        <v>5222</v>
      </c>
      <c r="AG67" s="5" t="s">
        <v>96</v>
      </c>
      <c r="AH67">
        <f t="shared" si="1"/>
        <v>0.10743345745414426</v>
      </c>
      <c r="AI67">
        <f t="shared" si="2"/>
        <v>0.57267709291628333</v>
      </c>
      <c r="AJ67">
        <f t="shared" si="3"/>
        <v>0.56774876499647142</v>
      </c>
      <c r="AK67">
        <f t="shared" si="4"/>
        <v>0.59545035351982789</v>
      </c>
      <c r="AL67">
        <f t="shared" si="5"/>
        <v>0.63471868815380261</v>
      </c>
      <c r="AM67">
        <f t="shared" si="6"/>
        <v>0.61675717610550818</v>
      </c>
      <c r="AN67">
        <f t="shared" si="7"/>
        <v>0.64600655076845548</v>
      </c>
      <c r="AO67">
        <f t="shared" si="8"/>
        <v>0.69709151099550726</v>
      </c>
      <c r="AP67">
        <f t="shared" si="9"/>
        <v>0.69007702763932943</v>
      </c>
      <c r="AQ67">
        <f t="shared" si="10"/>
        <v>0.72810457516339866</v>
      </c>
      <c r="AR67">
        <f t="shared" si="11"/>
        <v>0.71873666239863421</v>
      </c>
      <c r="AS67">
        <f t="shared" si="12"/>
        <v>0.72260412454508693</v>
      </c>
      <c r="AT67" s="7">
        <f t="shared" si="13"/>
        <v>0.68747606281118345</v>
      </c>
    </row>
    <row r="75" spans="1:46" x14ac:dyDescent="0.2">
      <c r="D75" t="s">
        <v>105</v>
      </c>
    </row>
    <row r="76" spans="1:46" x14ac:dyDescent="0.2">
      <c r="C76" t="s">
        <v>106</v>
      </c>
      <c r="D76">
        <v>2</v>
      </c>
      <c r="E76">
        <v>3</v>
      </c>
      <c r="F76">
        <v>4</v>
      </c>
      <c r="G76">
        <v>5</v>
      </c>
    </row>
    <row r="77" spans="1:46" x14ac:dyDescent="0.2">
      <c r="C77">
        <v>0</v>
      </c>
      <c r="D77" s="7">
        <f>AVERAGE(AT8:AT9)</f>
        <v>4.0758193693482339</v>
      </c>
      <c r="E77" s="7">
        <f>AVERAGE(AT20:AT21)</f>
        <v>4.4212037627136951</v>
      </c>
      <c r="F77" s="7">
        <f>AVERAGE(AT32:AT33)</f>
        <v>4.6204477837130753</v>
      </c>
      <c r="G77" s="7">
        <f>AVERAGE(AT44:AT45)</f>
        <v>4.0468115594236984</v>
      </c>
    </row>
    <row r="78" spans="1:46" x14ac:dyDescent="0.2">
      <c r="C78">
        <v>15</v>
      </c>
      <c r="D78" s="7">
        <f>AVERAGE(AT10:AT11)</f>
        <v>2.505401620744967</v>
      </c>
      <c r="E78" s="7">
        <f>AVERAGE(AT22:AT23)</f>
        <v>2.7715506809471639</v>
      </c>
      <c r="F78" s="7">
        <f>AVERAGE(AT34:AT35)</f>
        <v>2.8566210335856512</v>
      </c>
      <c r="G78" s="7">
        <f>AVERAGE(AT46:AT47)</f>
        <v>2.9291929023949428</v>
      </c>
    </row>
    <row r="79" spans="1:46" x14ac:dyDescent="0.2">
      <c r="C79">
        <v>30</v>
      </c>
      <c r="D79" s="7">
        <f>AVERAGE(AT12:AT13)</f>
        <v>2.1919367956767735</v>
      </c>
      <c r="E79" s="7">
        <f>AVERAGE(AT24:AT25)</f>
        <v>2.2211983260568355</v>
      </c>
      <c r="F79" s="7">
        <f>AVERAGE(AT36:AT37)</f>
        <v>2.2887997881334146</v>
      </c>
      <c r="G79" s="7">
        <f>AVERAGE(AT48:AT49)</f>
        <v>2.5886326398362902</v>
      </c>
    </row>
    <row r="80" spans="1:46" x14ac:dyDescent="0.2">
      <c r="C80">
        <v>60</v>
      </c>
      <c r="D80" s="7">
        <f>AVERAGE(AT14:AT15)</f>
        <v>1.8817040862318859</v>
      </c>
      <c r="E80" s="7">
        <f>AVERAGE(AT26:AT27)</f>
        <v>1.9654805161878337</v>
      </c>
      <c r="F80" s="7">
        <f>AVERAGE(AT38:AT39)</f>
        <v>1.6697311940225448</v>
      </c>
      <c r="G80" s="7">
        <f>AVERAGE(AT50:AT51)</f>
        <v>2.1919539998733395</v>
      </c>
    </row>
    <row r="81" spans="3:7" x14ac:dyDescent="0.2">
      <c r="C81" t="s">
        <v>107</v>
      </c>
      <c r="D81" s="7">
        <f>AVERAGE(AT16:AT17)</f>
        <v>2.474597711944547</v>
      </c>
      <c r="E81" s="7">
        <f>AVERAGE(AT28:AT29)</f>
        <v>2.6099823269243454</v>
      </c>
      <c r="F81" s="7">
        <f>AVERAGE(AT40:AT41)</f>
        <v>2.3439421370117199</v>
      </c>
      <c r="G81" s="7">
        <f>AVERAGE(AT52:AT53)</f>
        <v>2.7240294984657556</v>
      </c>
    </row>
    <row r="82" spans="3:7" x14ac:dyDescent="0.2">
      <c r="C82" t="s">
        <v>108</v>
      </c>
      <c r="D82" s="7">
        <f>AVERAGE(AT18:AT19)</f>
        <v>2.4854320024984453</v>
      </c>
      <c r="E82" s="7">
        <f>AVERAGE(AT30:AT31)</f>
        <v>2.8593598513055367</v>
      </c>
      <c r="F82" s="7">
        <f>AVERAGE(AT42:AT43)</f>
        <v>2.3733626525057359</v>
      </c>
      <c r="G82" s="7">
        <f>AVERAGE(AT54:AT55)</f>
        <v>2.7677119888382822</v>
      </c>
    </row>
  </sheetData>
  <mergeCells count="3">
    <mergeCell ref="B4:N4"/>
    <mergeCell ref="R4:AD4"/>
    <mergeCell ref="AH4:A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Base(NADH)</vt:lpstr>
      <vt:lpstr>Acid(NAD+)</vt:lpstr>
      <vt:lpstr>NAD-NADH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2022-04-01T23:20:44Z</dcterms:created>
  <dcterms:modified xsi:type="dcterms:W3CDTF">2022-04-04T22:01:50Z</dcterms:modified>
</cp:coreProperties>
</file>