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_Merck\Module_4\"/>
    </mc:Choice>
  </mc:AlternateContent>
  <xr:revisionPtr revIDLastSave="0" documentId="13_ncr:1_{960252A7-CA61-488E-AA0A-C48B74DE05D7}" xr6:coauthVersionLast="47" xr6:coauthVersionMax="47" xr10:uidLastSave="{00000000-0000-0000-0000-000000000000}"/>
  <bookViews>
    <workbookView xWindow="-110" yWindow="-110" windowWidth="19420" windowHeight="10420" xr2:uid="{3BB9131A-1BC0-4B7C-8243-3CA582D29CF4}"/>
  </bookViews>
  <sheets>
    <sheet name="Machine_Lear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1" l="1"/>
  <c r="D39" i="1"/>
  <c r="D34" i="1"/>
  <c r="D35" i="1"/>
  <c r="D36" i="1"/>
  <c r="D33" i="1"/>
</calcChain>
</file>

<file path=xl/sharedStrings.xml><?xml version="1.0" encoding="utf-8"?>
<sst xmlns="http://schemas.openxmlformats.org/spreadsheetml/2006/main" count="99" uniqueCount="87">
  <si>
    <t>Machine learning</t>
  </si>
  <si>
    <t>It learns from patterns/instructions</t>
  </si>
  <si>
    <t>Supervised machine learning</t>
  </si>
  <si>
    <t>Income</t>
  </si>
  <si>
    <t>Expenses</t>
  </si>
  <si>
    <t>Problem</t>
  </si>
  <si>
    <t>Given historical dataset, whenever I get an income of 35000 can you predict expenses for me?</t>
  </si>
  <si>
    <t>Independent variable/predictors - Income  (one or more)</t>
  </si>
  <si>
    <t>Dependent variable/target/label/outcome - Expenses (one - regression)</t>
  </si>
  <si>
    <t>You have both input and output (independent/dependent) - supervised ML</t>
  </si>
  <si>
    <t>Regression</t>
  </si>
  <si>
    <t>Classifications</t>
  </si>
  <si>
    <t>Continous variable as dependent</t>
  </si>
  <si>
    <t>Churn - Yes/no, Match - play/not, Diabetic - Yes/No</t>
  </si>
  <si>
    <t>Multivariate regression/Simple linear regression</t>
  </si>
  <si>
    <t>Binary (2)</t>
  </si>
  <si>
    <t>Target variable (&gt;2)</t>
  </si>
  <si>
    <t>Logistic regression</t>
  </si>
  <si>
    <t>Decision Trees</t>
  </si>
  <si>
    <t>Random Forest</t>
  </si>
  <si>
    <t>Support Vector Machine</t>
  </si>
  <si>
    <t>Naïve Bayes</t>
  </si>
  <si>
    <t>UnSupervised machine learning</t>
  </si>
  <si>
    <t>Given historical dataset, can you categorize customers as low spending/medium spending/high spending</t>
  </si>
  <si>
    <t>Independent variable - Many</t>
  </si>
  <si>
    <t>You have only input- unsupervised ML</t>
  </si>
  <si>
    <t>K-means clustering, C means</t>
  </si>
  <si>
    <t>Reinforcement machine learning</t>
  </si>
  <si>
    <t>No input and output</t>
  </si>
  <si>
    <t>Robots</t>
  </si>
  <si>
    <t>real time training</t>
  </si>
  <si>
    <t>Award - positive/negative</t>
  </si>
  <si>
    <t>online chess, smart cars</t>
  </si>
  <si>
    <t>Elections</t>
  </si>
  <si>
    <t>Exit poll</t>
  </si>
  <si>
    <t>Information Gain</t>
  </si>
  <si>
    <t>USA</t>
  </si>
  <si>
    <t>India</t>
  </si>
  <si>
    <t>Entropy</t>
  </si>
  <si>
    <t>Democrats</t>
  </si>
  <si>
    <t>BJP</t>
  </si>
  <si>
    <t>Gini Index</t>
  </si>
  <si>
    <t>Republicans</t>
  </si>
  <si>
    <t>Congress</t>
  </si>
  <si>
    <t>Confident??</t>
  </si>
  <si>
    <t>Out of Bag Error</t>
  </si>
  <si>
    <t>A</t>
  </si>
  <si>
    <t>B</t>
  </si>
  <si>
    <t>OOB</t>
  </si>
  <si>
    <t>High</t>
  </si>
  <si>
    <t>Low</t>
  </si>
  <si>
    <t>left over - training dataset</t>
  </si>
  <si>
    <t>Gini</t>
  </si>
  <si>
    <t>Accuracy on left over training dataset</t>
  </si>
  <si>
    <t>Inform</t>
  </si>
  <si>
    <t>Misclassification - OOB error</t>
  </si>
  <si>
    <t>Logistic regression reading material - https://stats.idre.ucla.edu/other/mult-pkg/faq/general/faq-how-do-i-interpret-odds-ratios-in-logistic-regression/</t>
  </si>
  <si>
    <t>MNIST (9 digits)</t>
  </si>
  <si>
    <t>SSE</t>
  </si>
  <si>
    <t>(predicted-actual)^2</t>
  </si>
  <si>
    <t>less</t>
  </si>
  <si>
    <t>y = m*x +C</t>
  </si>
  <si>
    <t>y = dependent variable</t>
  </si>
  <si>
    <t>m - slope of the line (Coefficents)</t>
  </si>
  <si>
    <t>x - independent variable</t>
  </si>
  <si>
    <t>c - intercept</t>
  </si>
  <si>
    <t>y = beta0 + beta1*x + error</t>
  </si>
  <si>
    <t>The formula is:</t>
  </si>
  <si>
    <t>where:</t>
  </si>
  <si>
    <t>N is the number of points in your data sample.</t>
  </si>
  <si>
    <t>K is the number of independent regressors, i.e. the number of variables in your model, excluding the constant.</t>
  </si>
  <si>
    <t>F statistics</t>
  </si>
  <si>
    <t>Standard Error</t>
  </si>
  <si>
    <t>Decision boundary</t>
  </si>
  <si>
    <t>Earning = 0.1*Income + 0.02</t>
  </si>
  <si>
    <t>Earning =0.1*Income + 0.2*Age + …+ 0.02</t>
  </si>
  <si>
    <t>Dependent variable</t>
  </si>
  <si>
    <t>Independent variable</t>
  </si>
  <si>
    <t>Y = beta0 + beta1*x +…..+betan*x + error</t>
  </si>
  <si>
    <t>What if I divide by 1-Y</t>
  </si>
  <si>
    <t>Y/1-Y = then if Y=0 this value will be 0</t>
  </si>
  <si>
    <t>Y/1-Y = if Y=1 this value will be infinity</t>
  </si>
  <si>
    <t>But we want -infinity to +infinity</t>
  </si>
  <si>
    <t>Log(Y/1-Y) = if Y=0 then -infinity as log0 is -infinity</t>
  </si>
  <si>
    <t>Log(Y/1-Y) = if Y=1 then infinity as log(infi) is infinity</t>
  </si>
  <si>
    <t>So now it become same as linear regression</t>
  </si>
  <si>
    <t>Then log(Y/1-Y) = beta0 + beta1*x +…..+betan*x +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</si>
</sst>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777777"/>
      <name val="Arial"/>
      <family val="2"/>
    </font>
    <font>
      <sz val="7"/>
      <color rgb="FF05A9C5"/>
      <name val="Inherit"/>
    </font>
    <font>
      <sz val="11"/>
      <color rgb="FF777777"/>
      <name val="Arial"/>
      <family val="2"/>
    </font>
    <font>
      <sz val="11"/>
      <color rgb="FF777777"/>
      <name val="Inherit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9" fontId="0" fillId="0" borderId="0" xfId="0" applyNumberForma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 vertical="center" indent="4"/>
    </xf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https://www.statisticshowto.datasciencecentral.com/wp-content/uploads/2013/09/r-squared-adjusted.jpg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197558</xdr:colOff>
      <xdr:row>63</xdr:row>
      <xdr:rowOff>1</xdr:rowOff>
    </xdr:from>
    <xdr:ext cx="5535408" cy="4218516"/>
    <xdr:pic>
      <xdr:nvPicPr>
        <xdr:cNvPr id="2" name="Picture 1" descr="R Squared Computation">
          <a:extLst>
            <a:ext uri="{FF2B5EF4-FFF2-40B4-BE49-F238E27FC236}">
              <a16:creationId xmlns:a16="http://schemas.microsoft.com/office/drawing/2014/main" id="{60F5613B-174B-4B21-B807-16F0F8E69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358" y="11785601"/>
          <a:ext cx="5535408" cy="4218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17</xdr:col>
      <xdr:colOff>0</xdr:colOff>
      <xdr:row>76</xdr:row>
      <xdr:rowOff>0</xdr:rowOff>
    </xdr:from>
    <xdr:to>
      <xdr:col>20</xdr:col>
      <xdr:colOff>412750</xdr:colOff>
      <xdr:row>80</xdr:row>
      <xdr:rowOff>38100</xdr:rowOff>
    </xdr:to>
    <xdr:pic>
      <xdr:nvPicPr>
        <xdr:cNvPr id="3" name="Picture 2" descr="r squared adjus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F86FE2-B480-4D78-84D6-4CACE8F02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4224000"/>
          <a:ext cx="2241550" cy="77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174625</xdr:colOff>
      <xdr:row>87</xdr:row>
      <xdr:rowOff>179918</xdr:rowOff>
    </xdr:from>
    <xdr:to>
      <xdr:col>11</xdr:col>
      <xdr:colOff>359482</xdr:colOff>
      <xdr:row>94</xdr:row>
      <xdr:rowOff>172862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DD5EDF-88D4-4BD7-A1FD-D7958A32A1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0727" t="66378" r="20222" b="10018"/>
        <a:stretch/>
      </xdr:blipFill>
      <xdr:spPr>
        <a:xfrm>
          <a:off x="2008188" y="13554606"/>
          <a:ext cx="5717294" cy="127088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304800</xdr:colOff>
      <xdr:row>85</xdr:row>
      <xdr:rowOff>120651</xdr:rowOff>
    </xdr:to>
    <xdr:sp macro="" textlink="">
      <xdr:nvSpPr>
        <xdr:cNvPr id="5" name="AutoShape 5" descr="Image result for standard error formula">
          <a:extLst>
            <a:ext uri="{FF2B5EF4-FFF2-40B4-BE49-F238E27FC236}">
              <a16:creationId xmlns:a16="http://schemas.microsoft.com/office/drawing/2014/main" id="{B39CE9B2-E748-4281-B216-6835F2460A32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</xdr:row>
      <xdr:rowOff>0</xdr:rowOff>
    </xdr:from>
    <xdr:to>
      <xdr:col>6</xdr:col>
      <xdr:colOff>218723</xdr:colOff>
      <xdr:row>103</xdr:row>
      <xdr:rowOff>14141</xdr:rowOff>
    </xdr:to>
    <xdr:pic>
      <xdr:nvPicPr>
        <xdr:cNvPr id="6" name="Picture 5" descr="Image result for standard error formula">
          <a:extLst>
            <a:ext uri="{FF2B5EF4-FFF2-40B4-BE49-F238E27FC236}">
              <a16:creationId xmlns:a16="http://schemas.microsoft.com/office/drawing/2014/main" id="{8D34FBB6-C565-461D-810C-88E4BB052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484850"/>
          <a:ext cx="2516012" cy="1487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5</xdr:col>
      <xdr:colOff>504825</xdr:colOff>
      <xdr:row>127</xdr:row>
      <xdr:rowOff>68263</xdr:rowOff>
    </xdr:to>
    <xdr:pic>
      <xdr:nvPicPr>
        <xdr:cNvPr id="7" name="Picture 6" descr="C:\Users\M285087\AppData\Local\Microsoft\Windows\INetCache\Content.MSO\7162B36D.tmp">
          <a:extLst>
            <a:ext uri="{FF2B5EF4-FFF2-40B4-BE49-F238E27FC236}">
              <a16:creationId xmlns:a16="http://schemas.microsoft.com/office/drawing/2014/main" id="{E573613A-1481-4024-B888-43C190A43500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188" y="19581813"/>
          <a:ext cx="3409950" cy="1346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CAC22-7F1D-46FC-A2F5-BC2FC62F5495}">
  <dimension ref="A2:U133"/>
  <sheetViews>
    <sheetView showGridLines="0" tabSelected="1" zoomScale="90" zoomScaleNormal="90" workbookViewId="0">
      <selection activeCell="C16" sqref="C16:C17"/>
    </sheetView>
  </sheetViews>
  <sheetFormatPr defaultRowHeight="14.5"/>
  <cols>
    <col min="4" max="4" width="15.36328125" customWidth="1"/>
    <col min="11" max="11" width="11.36328125" customWidth="1"/>
    <col min="13" max="13" width="15.90625" customWidth="1"/>
  </cols>
  <sheetData>
    <row r="2" spans="2:6">
      <c r="B2" s="1" t="s">
        <v>0</v>
      </c>
    </row>
    <row r="4" spans="2:6">
      <c r="B4" t="s">
        <v>1</v>
      </c>
    </row>
    <row r="6" spans="2:6">
      <c r="B6" s="1" t="s">
        <v>2</v>
      </c>
    </row>
    <row r="7" spans="2:6">
      <c r="B7" s="1"/>
    </row>
    <row r="8" spans="2:6">
      <c r="B8" t="s">
        <v>77</v>
      </c>
      <c r="C8" t="s">
        <v>76</v>
      </c>
    </row>
    <row r="9" spans="2:6">
      <c r="B9" s="1" t="s">
        <v>3</v>
      </c>
      <c r="C9" s="1" t="s">
        <v>4</v>
      </c>
      <c r="E9" t="s">
        <v>5</v>
      </c>
      <c r="F9" t="s">
        <v>6</v>
      </c>
    </row>
    <row r="10" spans="2:6">
      <c r="B10" s="2">
        <v>1000</v>
      </c>
      <c r="C10" s="2">
        <v>100</v>
      </c>
    </row>
    <row r="11" spans="2:6">
      <c r="B11" s="2">
        <v>3000</v>
      </c>
      <c r="C11" s="2">
        <v>300</v>
      </c>
      <c r="E11" t="s">
        <v>7</v>
      </c>
    </row>
    <row r="12" spans="2:6">
      <c r="B12" s="2">
        <v>5000</v>
      </c>
      <c r="C12" s="2">
        <v>500</v>
      </c>
      <c r="E12" t="s">
        <v>8</v>
      </c>
    </row>
    <row r="13" spans="2:6">
      <c r="B13" s="2">
        <v>10000</v>
      </c>
      <c r="C13" s="2">
        <v>1000</v>
      </c>
    </row>
    <row r="14" spans="2:6">
      <c r="B14" s="2">
        <v>50000</v>
      </c>
      <c r="C14" s="2">
        <v>5000</v>
      </c>
      <c r="E14" t="s">
        <v>9</v>
      </c>
    </row>
    <row r="15" spans="2:6">
      <c r="B15" s="2"/>
    </row>
    <row r="16" spans="2:6">
      <c r="B16" s="9">
        <v>35000</v>
      </c>
    </row>
    <row r="17" spans="2:15">
      <c r="B17" s="1"/>
    </row>
    <row r="18" spans="2:15">
      <c r="B18" s="1" t="s">
        <v>10</v>
      </c>
      <c r="K18" s="1" t="s">
        <v>11</v>
      </c>
    </row>
    <row r="19" spans="2:15">
      <c r="B19" t="s">
        <v>12</v>
      </c>
      <c r="K19" t="s">
        <v>13</v>
      </c>
      <c r="O19" t="s">
        <v>57</v>
      </c>
    </row>
    <row r="21" spans="2:15">
      <c r="B21" s="3" t="s">
        <v>14</v>
      </c>
      <c r="C21" s="3"/>
      <c r="D21" s="3"/>
      <c r="E21" s="3"/>
      <c r="F21" s="3"/>
      <c r="G21" s="3"/>
      <c r="H21" s="3"/>
      <c r="K21" s="1" t="s">
        <v>15</v>
      </c>
      <c r="M21" s="1" t="s">
        <v>16</v>
      </c>
      <c r="O21" t="s">
        <v>73</v>
      </c>
    </row>
    <row r="23" spans="2:15">
      <c r="K23" s="3" t="s">
        <v>17</v>
      </c>
      <c r="M23" s="3" t="s">
        <v>18</v>
      </c>
    </row>
    <row r="24" spans="2:15">
      <c r="M24" s="3" t="s">
        <v>19</v>
      </c>
    </row>
    <row r="25" spans="2:15">
      <c r="M25" s="3" t="s">
        <v>20</v>
      </c>
    </row>
    <row r="26" spans="2:15">
      <c r="M26" s="3" t="s">
        <v>21</v>
      </c>
    </row>
    <row r="28" spans="2:15">
      <c r="B28" s="1" t="s">
        <v>56</v>
      </c>
    </row>
    <row r="30" spans="2:15">
      <c r="B30" s="1" t="s">
        <v>22</v>
      </c>
    </row>
    <row r="32" spans="2:15">
      <c r="B32" s="1" t="s">
        <v>3</v>
      </c>
      <c r="C32" s="1" t="s">
        <v>4</v>
      </c>
      <c r="E32" t="s">
        <v>5</v>
      </c>
      <c r="F32" t="s">
        <v>23</v>
      </c>
    </row>
    <row r="33" spans="2:9">
      <c r="B33" s="2">
        <v>1000</v>
      </c>
      <c r="C33" s="2">
        <v>100</v>
      </c>
      <c r="D33">
        <f>B33/C33</f>
        <v>10</v>
      </c>
    </row>
    <row r="34" spans="2:9">
      <c r="B34" s="2">
        <v>3000</v>
      </c>
      <c r="C34" s="2">
        <v>300</v>
      </c>
      <c r="D34">
        <f t="shared" ref="D34:D37" si="0">B34/C34</f>
        <v>10</v>
      </c>
      <c r="E34" t="s">
        <v>24</v>
      </c>
    </row>
    <row r="35" spans="2:9">
      <c r="B35" s="2">
        <v>5000</v>
      </c>
      <c r="C35" s="2">
        <v>500</v>
      </c>
      <c r="D35">
        <f t="shared" si="0"/>
        <v>10</v>
      </c>
    </row>
    <row r="36" spans="2:9">
      <c r="B36" s="2">
        <v>10000</v>
      </c>
      <c r="C36" s="2">
        <v>1000</v>
      </c>
      <c r="D36">
        <f t="shared" si="0"/>
        <v>10</v>
      </c>
    </row>
    <row r="37" spans="2:9">
      <c r="B37" s="2">
        <v>50000</v>
      </c>
      <c r="C37" s="2">
        <v>5000</v>
      </c>
      <c r="D37">
        <f t="shared" si="0"/>
        <v>10</v>
      </c>
      <c r="E37" t="s">
        <v>25</v>
      </c>
    </row>
    <row r="39" spans="2:9">
      <c r="B39" s="2">
        <v>35000</v>
      </c>
      <c r="D39">
        <f>B39/D37</f>
        <v>3500</v>
      </c>
      <c r="E39" s="3" t="s">
        <v>26</v>
      </c>
      <c r="F39" s="3"/>
      <c r="G39" s="3"/>
      <c r="H39" s="3"/>
      <c r="I39" s="3"/>
    </row>
    <row r="41" spans="2:9">
      <c r="B41" s="1" t="s">
        <v>27</v>
      </c>
    </row>
    <row r="43" spans="2:9">
      <c r="B43" t="s">
        <v>28</v>
      </c>
    </row>
    <row r="44" spans="2:9">
      <c r="B44" t="s">
        <v>29</v>
      </c>
      <c r="C44" t="s">
        <v>30</v>
      </c>
    </row>
    <row r="46" spans="2:9">
      <c r="B46" t="s">
        <v>31</v>
      </c>
    </row>
    <row r="47" spans="2:9">
      <c r="B47" t="s">
        <v>32</v>
      </c>
    </row>
    <row r="50" spans="2:18" hidden="1">
      <c r="B50" t="s">
        <v>33</v>
      </c>
    </row>
    <row r="51" spans="2:18" hidden="1">
      <c r="B51" t="s">
        <v>34</v>
      </c>
    </row>
    <row r="52" spans="2:18" hidden="1">
      <c r="K52" t="s">
        <v>35</v>
      </c>
    </row>
    <row r="53" spans="2:18" hidden="1">
      <c r="B53" t="s">
        <v>36</v>
      </c>
      <c r="E53" t="s">
        <v>37</v>
      </c>
      <c r="K53" t="s">
        <v>38</v>
      </c>
    </row>
    <row r="54" spans="2:18" hidden="1">
      <c r="B54" t="s">
        <v>39</v>
      </c>
      <c r="C54" s="4">
        <v>0.51</v>
      </c>
      <c r="E54" t="s">
        <v>40</v>
      </c>
      <c r="F54" s="4">
        <v>0.9</v>
      </c>
      <c r="G54" s="4"/>
      <c r="H54" s="4"/>
      <c r="K54" t="s">
        <v>41</v>
      </c>
    </row>
    <row r="55" spans="2:18" hidden="1">
      <c r="B55" t="s">
        <v>42</v>
      </c>
      <c r="C55" s="4">
        <v>0.49</v>
      </c>
      <c r="E55" t="s">
        <v>43</v>
      </c>
      <c r="F55" s="4">
        <v>0.1</v>
      </c>
      <c r="G55" s="4"/>
      <c r="H55" s="4"/>
    </row>
    <row r="56" spans="2:18" hidden="1"/>
    <row r="57" spans="2:18" hidden="1">
      <c r="B57" t="s">
        <v>44</v>
      </c>
      <c r="E57" t="s">
        <v>44</v>
      </c>
      <c r="K57" t="s">
        <v>45</v>
      </c>
    </row>
    <row r="58" spans="2:18" hidden="1">
      <c r="B58" t="s">
        <v>46</v>
      </c>
      <c r="E58" t="s">
        <v>47</v>
      </c>
      <c r="K58" t="s">
        <v>48</v>
      </c>
    </row>
    <row r="59" spans="2:18" hidden="1"/>
    <row r="60" spans="2:18" hidden="1">
      <c r="B60" t="s">
        <v>38</v>
      </c>
      <c r="C60" t="s">
        <v>49</v>
      </c>
      <c r="E60" t="s">
        <v>38</v>
      </c>
      <c r="F60" t="s">
        <v>50</v>
      </c>
      <c r="K60" t="s">
        <v>51</v>
      </c>
    </row>
    <row r="61" spans="2:18" hidden="1">
      <c r="B61" t="s">
        <v>52</v>
      </c>
      <c r="C61" t="s">
        <v>49</v>
      </c>
      <c r="E61" t="s">
        <v>52</v>
      </c>
      <c r="F61" t="s">
        <v>50</v>
      </c>
      <c r="K61" t="s">
        <v>53</v>
      </c>
    </row>
    <row r="62" spans="2:18" hidden="1">
      <c r="B62" t="s">
        <v>54</v>
      </c>
      <c r="C62" t="s">
        <v>50</v>
      </c>
      <c r="E62" t="s">
        <v>54</v>
      </c>
      <c r="F62" t="s">
        <v>49</v>
      </c>
      <c r="K62" t="s">
        <v>55</v>
      </c>
    </row>
    <row r="64" spans="2:18">
      <c r="Q64" t="s">
        <v>58</v>
      </c>
      <c r="R64" t="s">
        <v>59</v>
      </c>
    </row>
    <row r="65" spans="18:21">
      <c r="R65" t="s">
        <v>60</v>
      </c>
    </row>
    <row r="66" spans="18:21">
      <c r="R66" t="s">
        <v>74</v>
      </c>
    </row>
    <row r="67" spans="18:21">
      <c r="R67" t="s">
        <v>61</v>
      </c>
      <c r="U67" t="s">
        <v>75</v>
      </c>
    </row>
    <row r="68" spans="18:21">
      <c r="R68" t="s">
        <v>62</v>
      </c>
    </row>
    <row r="69" spans="18:21">
      <c r="R69" t="s">
        <v>63</v>
      </c>
    </row>
    <row r="70" spans="18:21">
      <c r="R70" t="s">
        <v>64</v>
      </c>
    </row>
    <row r="71" spans="18:21">
      <c r="R71" t="s">
        <v>65</v>
      </c>
    </row>
    <row r="73" spans="18:21">
      <c r="R73" t="s">
        <v>66</v>
      </c>
    </row>
    <row r="76" spans="18:21" ht="18">
      <c r="R76" s="5" t="s">
        <v>67</v>
      </c>
    </row>
    <row r="77" spans="18:21">
      <c r="R77" s="6"/>
    </row>
    <row r="78" spans="18:21">
      <c r="R78" s="7"/>
    </row>
    <row r="79" spans="18:21">
      <c r="R79" s="7"/>
    </row>
    <row r="80" spans="18:21">
      <c r="R80" s="7"/>
    </row>
    <row r="81" spans="4:21">
      <c r="R81" s="8" t="s">
        <v>68</v>
      </c>
    </row>
    <row r="82" spans="4:21">
      <c r="R82" s="11" t="s">
        <v>69</v>
      </c>
      <c r="S82" s="11"/>
      <c r="T82" s="11"/>
      <c r="U82" s="11"/>
    </row>
    <row r="83" spans="4:21">
      <c r="R83" s="11" t="s">
        <v>70</v>
      </c>
      <c r="S83" s="11"/>
      <c r="T83" s="11"/>
      <c r="U83" s="11"/>
    </row>
    <row r="84" spans="4:21">
      <c r="D84" s="1" t="s">
        <v>71</v>
      </c>
    </row>
    <row r="94" spans="4:21">
      <c r="D94" s="1" t="s">
        <v>72</v>
      </c>
    </row>
    <row r="100" spans="1:2">
      <c r="B100" s="10"/>
    </row>
    <row r="106" spans="1:2">
      <c r="B106" t="s">
        <v>78</v>
      </c>
    </row>
    <row r="108" spans="1:2">
      <c r="A108" s="10"/>
      <c r="B108" t="s">
        <v>79</v>
      </c>
    </row>
    <row r="109" spans="1:2">
      <c r="B109" s="10"/>
    </row>
    <row r="110" spans="1:2">
      <c r="B110" t="s">
        <v>80</v>
      </c>
    </row>
    <row r="111" spans="1:2">
      <c r="B111" t="s">
        <v>81</v>
      </c>
    </row>
    <row r="113" spans="2:2">
      <c r="B113" t="s">
        <v>82</v>
      </c>
    </row>
    <row r="115" spans="2:2">
      <c r="B115" t="s">
        <v>83</v>
      </c>
    </row>
    <row r="116" spans="2:2">
      <c r="B116" t="s">
        <v>84</v>
      </c>
    </row>
    <row r="118" spans="2:2">
      <c r="B118" t="s">
        <v>85</v>
      </c>
    </row>
    <row r="119" spans="2:2">
      <c r="B119" t="s">
        <v>86</v>
      </c>
    </row>
    <row r="132" spans="3:6">
      <c r="C132" s="4"/>
      <c r="F132" s="4"/>
    </row>
    <row r="133" spans="3:6">
      <c r="C133" s="4"/>
      <c r="F133" s="4"/>
    </row>
  </sheetData>
  <mergeCells count="2">
    <mergeCell ref="R82:U82"/>
    <mergeCell ref="R83:U8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Machine_Learning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 Garg</dc:creator>
  <cp:lastModifiedBy>Hemant Garg</cp:lastModifiedBy>
  <dcterms:created xsi:type="dcterms:W3CDTF">2020-01-12T05:56:14Z</dcterms:created>
  <dcterms:modified xsi:type="dcterms:W3CDTF">2022-06-12T15:36:17Z</dcterms:modified>
</cp:coreProperties>
</file>