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Module_6\"/>
    </mc:Choice>
  </mc:AlternateContent>
  <xr:revisionPtr revIDLastSave="0" documentId="13_ncr:1_{E3BB3834-B8B4-4D1A-900F-3F380C7956F0}" xr6:coauthVersionLast="45" xr6:coauthVersionMax="45" xr10:uidLastSave="{00000000-0000-0000-0000-000000000000}"/>
  <bookViews>
    <workbookView xWindow="-110" yWindow="-110" windowWidth="19420" windowHeight="10420" xr2:uid="{02B5C034-1FE3-4CB0-95F9-8E6BAAC3E560}"/>
  </bookViews>
  <sheets>
    <sheet name="Unsupervis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4" l="1"/>
  <c r="G8" i="4"/>
  <c r="G4" i="4"/>
  <c r="B15" i="4" l="1"/>
  <c r="H7" i="4"/>
  <c r="H6" i="4"/>
  <c r="G6" i="4"/>
  <c r="G5" i="4"/>
  <c r="P5" i="4" l="1"/>
  <c r="G15" i="4"/>
  <c r="J8" i="4"/>
  <c r="I6" i="4"/>
  <c r="H8" i="4"/>
  <c r="J17" i="4"/>
  <c r="H17" i="4"/>
  <c r="H16" i="4"/>
  <c r="G17" i="4"/>
  <c r="G16" i="4"/>
  <c r="G14" i="4"/>
  <c r="B30" i="4"/>
  <c r="I17" i="4" s="1"/>
  <c r="B25" i="4"/>
  <c r="I16" i="4" s="1"/>
  <c r="K8" i="4"/>
  <c r="J7" i="4"/>
  <c r="I8" i="4"/>
  <c r="I7" i="4"/>
  <c r="B20" i="4" l="1"/>
  <c r="H15" i="4" s="1"/>
</calcChain>
</file>

<file path=xl/sharedStrings.xml><?xml version="1.0" encoding="utf-8"?>
<sst xmlns="http://schemas.openxmlformats.org/spreadsheetml/2006/main" count="61" uniqueCount="18">
  <si>
    <t>P1</t>
  </si>
  <si>
    <t>P2</t>
  </si>
  <si>
    <t>P3</t>
  </si>
  <si>
    <t>P4</t>
  </si>
  <si>
    <t>P5</t>
  </si>
  <si>
    <t>P6</t>
  </si>
  <si>
    <t>X</t>
  </si>
  <si>
    <t>Y</t>
  </si>
  <si>
    <t>Update the distance matrix now</t>
  </si>
  <si>
    <t>MIN(DIS(P3,P1), DIS(P6,P1))</t>
  </si>
  <si>
    <t>MIN(DIS(P3,P6), P1)</t>
  </si>
  <si>
    <t>MIN(DIS(P3,P6), P2)</t>
  </si>
  <si>
    <t>MIN(DIS(P3,P2), DIS(P6,P2))</t>
  </si>
  <si>
    <t>MIN(DIS(P3,P6), P4)</t>
  </si>
  <si>
    <t>MIN(DIS(P3,P4), DIS(P6,P4))</t>
  </si>
  <si>
    <t>MIN(DIS(P3,P6), P5)</t>
  </si>
  <si>
    <t>MIN(DIS(P3,P5), DIS(P6,P5))</t>
  </si>
  <si>
    <t>P3,P6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</si>
</sst>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Unsupervised!$C$3:$C$8</c:f>
              <c:numCache>
                <c:formatCode>General</c:formatCode>
                <c:ptCount val="6"/>
                <c:pt idx="0">
                  <c:v>0.4</c:v>
                </c:pt>
                <c:pt idx="1">
                  <c:v>0.22</c:v>
                </c:pt>
                <c:pt idx="2">
                  <c:v>0.35</c:v>
                </c:pt>
                <c:pt idx="3">
                  <c:v>0.26</c:v>
                </c:pt>
                <c:pt idx="4">
                  <c:v>0.08</c:v>
                </c:pt>
                <c:pt idx="5">
                  <c:v>0.45</c:v>
                </c:pt>
              </c:numCache>
            </c:numRef>
          </c:xVal>
          <c:yVal>
            <c:numRef>
              <c:f>Unsupervised!$D$3:$D$8</c:f>
              <c:numCache>
                <c:formatCode>General</c:formatCode>
                <c:ptCount val="6"/>
                <c:pt idx="0">
                  <c:v>0.53</c:v>
                </c:pt>
                <c:pt idx="1">
                  <c:v>0.38</c:v>
                </c:pt>
                <c:pt idx="2">
                  <c:v>0.32</c:v>
                </c:pt>
                <c:pt idx="3">
                  <c:v>0.19</c:v>
                </c:pt>
                <c:pt idx="4">
                  <c:v>0.41</c:v>
                </c:pt>
                <c:pt idx="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E-40B5-AFA4-AF5F75E6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17135"/>
        <c:axId val="1320406799"/>
      </c:scatterChart>
      <c:valAx>
        <c:axId val="120151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06799"/>
        <c:crosses val="autoZero"/>
        <c:crossBetween val="midCat"/>
      </c:valAx>
      <c:valAx>
        <c:axId val="13204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1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142877</xdr:colOff>
      <xdr:row>2</xdr:row>
      <xdr:rowOff>47626</xdr:rowOff>
    </xdr:from>
    <xdr:to>
      <xdr:col>21</xdr:col>
      <xdr:colOff>500063</xdr:colOff>
      <xdr:row>7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571FB-023C-4AE1-9374-48E68547DA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666"/>
        <a:stretch/>
      </xdr:blipFill>
      <xdr:spPr>
        <a:xfrm>
          <a:off x="12366627" y="11001376"/>
          <a:ext cx="968374" cy="976312"/>
        </a:xfrm>
        <a:prstGeom prst="rect">
          <a:avLst/>
        </a:prstGeom>
      </xdr:spPr>
    </xdr:pic>
    <xdr:clientData/>
  </xdr:twoCellAnchor>
  <xdr:twoCellAnchor editAs="oneCell">
    <xdr:from>
      <xdr:col>11</xdr:col>
      <xdr:colOff>357188</xdr:colOff>
      <xdr:row>19</xdr:row>
      <xdr:rowOff>150813</xdr:rowOff>
    </xdr:from>
    <xdr:to>
      <xdr:col>13</xdr:col>
      <xdr:colOff>459335</xdr:colOff>
      <xdr:row>24</xdr:row>
      <xdr:rowOff>166689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4F5E-B112-44C1-B7F5-1DF671F05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0251" y="14208126"/>
          <a:ext cx="1324522" cy="928688"/>
        </a:xfrm>
        <a:prstGeom prst="rect">
          <a:avLst/>
        </a:prstGeom>
      </xdr:spPr>
    </xdr:pic>
    <xdr:clientData/>
  </xdr:twoCellAnchor>
  <xdr:twoCellAnchor editAs="oneCell">
    <xdr:from>
      <xdr:col>15</xdr:col>
      <xdr:colOff>71438</xdr:colOff>
      <xdr:row>19</xdr:row>
      <xdr:rowOff>71437</xdr:rowOff>
    </xdr:from>
    <xdr:to>
      <xdr:col>16</xdr:col>
      <xdr:colOff>555929</xdr:colOff>
      <xdr:row>24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56AEE3-8006-4210-A258-C98614FFF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39251" y="14128750"/>
          <a:ext cx="1095678" cy="1000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206375</xdr:colOff>
      <xdr:row>17</xdr:row>
      <xdr:rowOff>15875</xdr:rowOff>
    </xdr:from>
    <xdr:to>
      <xdr:col>20</xdr:col>
      <xdr:colOff>396875</xdr:colOff>
      <xdr:row>24</xdr:row>
      <xdr:rowOff>154874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DD6CEB-8D9D-4BAB-B4C1-A51AC4255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316"/>
        <a:stretch/>
      </xdr:blipFill>
      <xdr:spPr>
        <a:xfrm>
          <a:off x="11207750" y="13708063"/>
          <a:ext cx="1412875" cy="1416936"/>
        </a:xfrm>
        <a:prstGeom prst="rect">
          <a:avLst/>
        </a:prstGeom>
      </xdr:spPr>
    </xdr:pic>
    <xdr:clientData/>
  </xdr:twoCellAnchor>
  <xdr:twoCellAnchor editAs="oneCell">
    <xdr:from>
      <xdr:col>21</xdr:col>
      <xdr:colOff>226277</xdr:colOff>
      <xdr:row>13</xdr:row>
      <xdr:rowOff>119062</xdr:rowOff>
    </xdr:from>
    <xdr:to>
      <xdr:col>24</xdr:col>
      <xdr:colOff>285750</xdr:colOff>
      <xdr:row>24</xdr:row>
      <xdr:rowOff>135166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AB9AE7-7AE7-451D-BE6A-4C3E2C156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041"/>
        <a:stretch/>
      </xdr:blipFill>
      <xdr:spPr>
        <a:xfrm>
          <a:off x="13061215" y="13081000"/>
          <a:ext cx="1893035" cy="2024291"/>
        </a:xfrm>
        <a:prstGeom prst="rect">
          <a:avLst/>
        </a:prstGeom>
      </xdr:spPr>
    </xdr:pic>
    <xdr:clientData/>
  </xdr:twoCellAnchor>
  <xdr:twoCellAnchor>
    <xdr:from>
      <xdr:col>10</xdr:col>
      <xdr:colOff>305594</xdr:colOff>
      <xdr:row>30</xdr:row>
      <xdr:rowOff>1588</xdr:rowOff>
    </xdr:from>
    <xdr:to>
      <xdr:col>17</xdr:col>
      <xdr:colOff>599281</xdr:colOff>
      <xdr:row>45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39790-15E6-43D7-B12E-DDD03F01A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4FFB-0AE7-4838-B498-AAE1C3DE9BB3}">
  <dimension ref="B2:T30"/>
  <sheetViews>
    <sheetView showGridLines="0" tabSelected="1" zoomScale="80" zoomScaleNormal="80" workbookViewId="0">
      <selection activeCell="N15" sqref="N15"/>
    </sheetView>
  </sheetViews>
  <sheetFormatPr defaultRowHeight="14.5" x14ac:dyDescent="0.35"/>
  <sheetData>
    <row r="2" spans="2:20" x14ac:dyDescent="0.35">
      <c r="B2" s="2"/>
      <c r="C2" s="3" t="s">
        <v>6</v>
      </c>
      <c r="D2" s="3" t="s">
        <v>7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O2" s="2" t="s">
        <v>0</v>
      </c>
      <c r="P2" s="2" t="s">
        <v>1</v>
      </c>
      <c r="Q2" s="3" t="s">
        <v>2</v>
      </c>
      <c r="R2" s="2" t="s">
        <v>3</v>
      </c>
      <c r="S2" s="2" t="s">
        <v>4</v>
      </c>
      <c r="T2" s="2" t="s">
        <v>5</v>
      </c>
    </row>
    <row r="3" spans="2:20" x14ac:dyDescent="0.35">
      <c r="B3" s="2" t="s">
        <v>0</v>
      </c>
      <c r="C3" s="2">
        <v>0.4</v>
      </c>
      <c r="D3" s="2">
        <v>0.53</v>
      </c>
      <c r="F3" s="4" t="s">
        <v>0</v>
      </c>
      <c r="G3" s="2">
        <v>0</v>
      </c>
      <c r="H3" s="2"/>
      <c r="I3" s="2"/>
      <c r="J3" s="2"/>
      <c r="K3" s="2"/>
      <c r="L3" s="2"/>
      <c r="N3" s="4" t="s">
        <v>0</v>
      </c>
      <c r="O3" s="2">
        <v>0</v>
      </c>
      <c r="P3" s="2"/>
      <c r="Q3" s="2"/>
      <c r="R3" s="2"/>
      <c r="S3" s="2"/>
      <c r="T3" s="2"/>
    </row>
    <row r="4" spans="2:20" x14ac:dyDescent="0.35">
      <c r="B4" s="2" t="s">
        <v>1</v>
      </c>
      <c r="C4" s="2">
        <v>0.22</v>
      </c>
      <c r="D4" s="2">
        <v>0.38</v>
      </c>
      <c r="F4" s="4" t="s">
        <v>1</v>
      </c>
      <c r="G4" s="5">
        <f>SQRT((C3-C4)^2+(D3-D4)^2)</f>
        <v>0.23430749027719966</v>
      </c>
      <c r="H4" s="2">
        <v>0</v>
      </c>
      <c r="I4" s="2"/>
      <c r="J4" s="2"/>
      <c r="K4" s="2"/>
      <c r="L4" s="2"/>
      <c r="N4" s="4" t="s">
        <v>1</v>
      </c>
      <c r="O4" s="5">
        <v>0.23430749027719966</v>
      </c>
      <c r="P4" s="2">
        <v>0</v>
      </c>
      <c r="Q4" s="2"/>
      <c r="R4" s="2"/>
      <c r="S4" s="2"/>
      <c r="T4" s="2"/>
    </row>
    <row r="5" spans="2:20" x14ac:dyDescent="0.35">
      <c r="B5" s="2" t="s">
        <v>2</v>
      </c>
      <c r="C5" s="2">
        <v>0.35</v>
      </c>
      <c r="D5" s="2">
        <v>0.32</v>
      </c>
      <c r="F5" s="4" t="s">
        <v>2</v>
      </c>
      <c r="G5" s="5">
        <f>SQRT((C3-C5)^2+(D3-D5)^2)</f>
        <v>0.21587033144922904</v>
      </c>
      <c r="H5" s="5">
        <v>0.15</v>
      </c>
      <c r="I5" s="2">
        <v>0</v>
      </c>
      <c r="J5" s="2"/>
      <c r="K5" s="2"/>
      <c r="L5" s="2"/>
      <c r="N5" s="4" t="s">
        <v>2</v>
      </c>
      <c r="O5" s="5">
        <v>0.21587033144922904</v>
      </c>
      <c r="P5" s="5">
        <f>H5</f>
        <v>0.15</v>
      </c>
      <c r="Q5" s="2">
        <v>0</v>
      </c>
      <c r="R5" s="2"/>
      <c r="S5" s="2"/>
      <c r="T5" s="2"/>
    </row>
    <row r="6" spans="2:20" x14ac:dyDescent="0.35">
      <c r="B6" s="2" t="s">
        <v>3</v>
      </c>
      <c r="C6" s="2">
        <v>0.26</v>
      </c>
      <c r="D6" s="2">
        <v>0.19</v>
      </c>
      <c r="F6" s="4" t="s">
        <v>3</v>
      </c>
      <c r="G6" s="5">
        <f>SQRT((C3-C6)^2+(D3-D6)^2)</f>
        <v>0.36769552621700474</v>
      </c>
      <c r="H6" s="5">
        <f>SQRT((C4-C6)^2+(D4-D6)^2)</f>
        <v>0.19416487838947599</v>
      </c>
      <c r="I6" s="5">
        <f>SQRT((C5-C6)^2+(D5-D6)^2)</f>
        <v>0.15811388300841894</v>
      </c>
      <c r="J6" s="2">
        <v>0</v>
      </c>
      <c r="K6" s="2"/>
      <c r="L6" s="2"/>
      <c r="N6" s="4" t="s">
        <v>3</v>
      </c>
      <c r="O6" s="5">
        <v>0.36769552621700474</v>
      </c>
      <c r="P6" s="5">
        <v>0.19416487838947599</v>
      </c>
      <c r="Q6" s="5">
        <v>0.15811388300841894</v>
      </c>
      <c r="R6" s="2">
        <v>0</v>
      </c>
      <c r="S6" s="2"/>
      <c r="T6" s="2"/>
    </row>
    <row r="7" spans="2:20" x14ac:dyDescent="0.35">
      <c r="B7" s="2" t="s">
        <v>4</v>
      </c>
      <c r="C7" s="2">
        <v>0.08</v>
      </c>
      <c r="D7" s="2">
        <v>0.41</v>
      </c>
      <c r="F7" s="4" t="s">
        <v>4</v>
      </c>
      <c r="G7" s="5">
        <f>SQRT((C3-C7)^2+(D3-D7)^2)</f>
        <v>0.34176014981270125</v>
      </c>
      <c r="H7" s="5">
        <f>SQRT((C4-C7)^2+(D4-D7)^2)</f>
        <v>0.14317821063276354</v>
      </c>
      <c r="I7" s="5">
        <f>SQRT((C5-C7)^2+(D5-D7)^2)</f>
        <v>0.28460498941515411</v>
      </c>
      <c r="J7" s="5">
        <f>SQRT((C6-C7)^2+(D6-D7)^2)</f>
        <v>0.28425340807103788</v>
      </c>
      <c r="K7" s="2">
        <v>0</v>
      </c>
      <c r="L7" s="2"/>
      <c r="N7" s="4" t="s">
        <v>4</v>
      </c>
      <c r="O7" s="5">
        <v>0.34176014981270125</v>
      </c>
      <c r="P7" s="5">
        <v>0.14317821063276354</v>
      </c>
      <c r="Q7" s="5">
        <v>0.28460498941515411</v>
      </c>
      <c r="R7" s="5">
        <v>0.28425340807103788</v>
      </c>
      <c r="S7" s="2">
        <v>0</v>
      </c>
      <c r="T7" s="2"/>
    </row>
    <row r="8" spans="2:20" x14ac:dyDescent="0.35">
      <c r="B8" s="2" t="s">
        <v>5</v>
      </c>
      <c r="C8" s="2">
        <v>0.45</v>
      </c>
      <c r="D8" s="2">
        <v>0.3</v>
      </c>
      <c r="F8" s="4" t="s">
        <v>5</v>
      </c>
      <c r="G8" s="5">
        <f>SQRT((C3-C8)^2+(D3-D8)^2)</f>
        <v>0.23537204591879643</v>
      </c>
      <c r="H8" s="5">
        <f>SQRT((C4-C8)^2+(D4-D8)^2)</f>
        <v>0.24351591323771843</v>
      </c>
      <c r="I8" s="5">
        <f>SQRT((C5-C8)^2+(D5-D8)^2)</f>
        <v>0.10198039027185574</v>
      </c>
      <c r="J8" s="5">
        <f>SQRT((C6-C8)^2+(D6-D8)^2)</f>
        <v>0.21954498400100148</v>
      </c>
      <c r="K8" s="5">
        <f>SQRT((C7-C8)^2+(D7-D8)^2)</f>
        <v>0.38600518131237566</v>
      </c>
      <c r="L8" s="2">
        <v>0</v>
      </c>
      <c r="N8" s="8" t="s">
        <v>5</v>
      </c>
      <c r="O8" s="5">
        <v>0.23537204591879643</v>
      </c>
      <c r="P8" s="5">
        <v>0.24351591323771843</v>
      </c>
      <c r="Q8" s="7">
        <v>0.101980390271856</v>
      </c>
      <c r="R8" s="5">
        <v>0.21954498400100148</v>
      </c>
      <c r="S8" s="5">
        <v>0.38600518131237566</v>
      </c>
      <c r="T8" s="2">
        <v>0</v>
      </c>
    </row>
    <row r="11" spans="2:20" x14ac:dyDescent="0.35">
      <c r="B11" s="9" t="s">
        <v>8</v>
      </c>
    </row>
    <row r="12" spans="2:20" x14ac:dyDescent="0.35">
      <c r="B12" s="9" t="s">
        <v>10</v>
      </c>
      <c r="F12" s="1"/>
      <c r="G12" s="2" t="s">
        <v>0</v>
      </c>
      <c r="H12" s="2" t="s">
        <v>1</v>
      </c>
      <c r="I12" s="2" t="s">
        <v>17</v>
      </c>
      <c r="J12" s="2" t="s">
        <v>3</v>
      </c>
      <c r="K12" s="2" t="s">
        <v>4</v>
      </c>
    </row>
    <row r="13" spans="2:20" x14ac:dyDescent="0.35">
      <c r="B13" t="s">
        <v>9</v>
      </c>
      <c r="F13" s="2" t="s">
        <v>0</v>
      </c>
      <c r="G13" s="2">
        <v>0</v>
      </c>
      <c r="H13" s="2"/>
      <c r="I13" s="2"/>
      <c r="J13" s="2"/>
      <c r="K13" s="2"/>
    </row>
    <row r="14" spans="2:20" x14ac:dyDescent="0.35">
      <c r="F14" s="2" t="s">
        <v>1</v>
      </c>
      <c r="G14" s="5">
        <f>O4</f>
        <v>0.23430749027719966</v>
      </c>
      <c r="H14" s="2">
        <v>0</v>
      </c>
      <c r="I14" s="2"/>
      <c r="J14" s="2"/>
      <c r="K14" s="2"/>
    </row>
    <row r="15" spans="2:20" x14ac:dyDescent="0.35">
      <c r="B15" s="10">
        <f>MIN(O5,O8)</f>
        <v>0.21587033144922904</v>
      </c>
      <c r="F15" s="2" t="s">
        <v>17</v>
      </c>
      <c r="G15" s="6">
        <f>B15</f>
        <v>0.21587033144922904</v>
      </c>
      <c r="H15" s="6">
        <f>B20</f>
        <v>0.15</v>
      </c>
      <c r="I15" s="2">
        <v>0</v>
      </c>
      <c r="J15" s="2"/>
      <c r="K15" s="2"/>
    </row>
    <row r="16" spans="2:20" x14ac:dyDescent="0.35">
      <c r="F16" s="2" t="s">
        <v>3</v>
      </c>
      <c r="G16" s="5">
        <f>O6</f>
        <v>0.36769552621700474</v>
      </c>
      <c r="H16" s="5">
        <f>P6</f>
        <v>0.19416487838947599</v>
      </c>
      <c r="I16" s="6">
        <f>B25</f>
        <v>0.15811388300841894</v>
      </c>
      <c r="J16" s="2">
        <v>0</v>
      </c>
      <c r="K16" s="2"/>
    </row>
    <row r="17" spans="2:11" x14ac:dyDescent="0.35">
      <c r="B17" s="9" t="s">
        <v>11</v>
      </c>
      <c r="F17" s="2" t="s">
        <v>4</v>
      </c>
      <c r="G17" s="5">
        <f>O7</f>
        <v>0.34176014981270125</v>
      </c>
      <c r="H17" s="5">
        <f>P7</f>
        <v>0.14317821063276354</v>
      </c>
      <c r="I17" s="6">
        <f>B30</f>
        <v>0.28460498941515411</v>
      </c>
      <c r="J17" s="5">
        <f>S8</f>
        <v>0.38600518131237566</v>
      </c>
      <c r="K17" s="2">
        <v>0</v>
      </c>
    </row>
    <row r="18" spans="2:11" x14ac:dyDescent="0.35">
      <c r="B18" t="s">
        <v>12</v>
      </c>
    </row>
    <row r="20" spans="2:11" x14ac:dyDescent="0.35">
      <c r="B20" s="10">
        <f>MIN(P5,P8)</f>
        <v>0.15</v>
      </c>
      <c r="F20" s="1"/>
      <c r="G20" s="2" t="s">
        <v>0</v>
      </c>
      <c r="H20" s="2" t="s">
        <v>1</v>
      </c>
      <c r="I20" s="2" t="s">
        <v>17</v>
      </c>
      <c r="J20" s="2" t="s">
        <v>3</v>
      </c>
      <c r="K20" s="2" t="s">
        <v>4</v>
      </c>
    </row>
    <row r="21" spans="2:11" x14ac:dyDescent="0.35">
      <c r="F21" s="2" t="s">
        <v>0</v>
      </c>
      <c r="G21" s="11">
        <v>0</v>
      </c>
      <c r="H21" s="11"/>
      <c r="I21" s="11"/>
      <c r="J21" s="11"/>
      <c r="K21" s="11"/>
    </row>
    <row r="22" spans="2:11" x14ac:dyDescent="0.35">
      <c r="B22" s="9" t="s">
        <v>13</v>
      </c>
      <c r="F22" s="2" t="s">
        <v>1</v>
      </c>
      <c r="G22" s="12">
        <v>0.23430749027719966</v>
      </c>
      <c r="H22" s="11">
        <v>0</v>
      </c>
      <c r="I22" s="11"/>
      <c r="J22" s="11"/>
      <c r="K22" s="11"/>
    </row>
    <row r="23" spans="2:11" x14ac:dyDescent="0.35">
      <c r="B23" t="s">
        <v>14</v>
      </c>
      <c r="F23" s="2" t="s">
        <v>17</v>
      </c>
      <c r="G23" s="12">
        <v>0.21587033144922904</v>
      </c>
      <c r="H23" s="12">
        <v>0.15</v>
      </c>
      <c r="I23" s="11">
        <v>0</v>
      </c>
      <c r="J23" s="11"/>
      <c r="K23" s="11"/>
    </row>
    <row r="24" spans="2:11" x14ac:dyDescent="0.35">
      <c r="F24" s="2" t="s">
        <v>3</v>
      </c>
      <c r="G24" s="12">
        <v>0.36769552621700474</v>
      </c>
      <c r="H24" s="12">
        <v>0.19416487838947599</v>
      </c>
      <c r="I24" s="12">
        <v>0.15811388300841894</v>
      </c>
      <c r="J24" s="11">
        <v>0</v>
      </c>
      <c r="K24" s="11"/>
    </row>
    <row r="25" spans="2:11" x14ac:dyDescent="0.35">
      <c r="B25" s="10">
        <f>MIN(Q6,R8)</f>
        <v>0.15811388300841894</v>
      </c>
      <c r="F25" s="2" t="s">
        <v>4</v>
      </c>
      <c r="G25" s="12">
        <v>0.34176014981270125</v>
      </c>
      <c r="H25" s="13">
        <v>0.14317821063276354</v>
      </c>
      <c r="I25" s="12">
        <v>0.28460498941515411</v>
      </c>
      <c r="J25" s="12">
        <v>0.38600518131237566</v>
      </c>
      <c r="K25" s="11">
        <v>0</v>
      </c>
    </row>
    <row r="27" spans="2:11" x14ac:dyDescent="0.35">
      <c r="B27" s="9" t="s">
        <v>15</v>
      </c>
    </row>
    <row r="28" spans="2:11" x14ac:dyDescent="0.35">
      <c r="B28" t="s">
        <v>16</v>
      </c>
    </row>
    <row r="30" spans="2:11" x14ac:dyDescent="0.35">
      <c r="B30" s="10">
        <f>MIN(Q7,S8)</f>
        <v>0.28460498941515411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Unsupervised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Garg</dc:creator>
  <cp:lastModifiedBy>Hemant Garg</cp:lastModifiedBy>
  <dcterms:created xsi:type="dcterms:W3CDTF">2019-12-17T10:32:47Z</dcterms:created>
  <dcterms:modified xsi:type="dcterms:W3CDTF">2021-01-16T06:21:07Z</dcterms:modified>
</cp:coreProperties>
</file>