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archive\github\aa\standards\"/>
    </mc:Choice>
  </mc:AlternateContent>
  <xr:revisionPtr revIDLastSave="0" documentId="13_ncr:1_{E57EBC55-C5CE-4B5A-8271-F8E7AA23486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23" sheetId="5" r:id="rId1"/>
    <sheet name="AA" sheetId="1" r:id="rId2"/>
    <sheet name="April23" sheetId="2" r:id="rId3"/>
    <sheet name="2023raw" sheetId="3" r:id="rId4"/>
    <sheet name="2020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8" i="1" l="1"/>
  <c r="P18" i="1"/>
  <c r="O18" i="1"/>
  <c r="R18" i="1" s="1"/>
  <c r="Q17" i="1"/>
  <c r="P17" i="1"/>
  <c r="O17" i="1"/>
  <c r="R17" i="1" s="1"/>
  <c r="Q16" i="1"/>
  <c r="P16" i="1"/>
  <c r="O16" i="1"/>
  <c r="R16" i="1" s="1"/>
  <c r="Q15" i="1"/>
  <c r="P15" i="1"/>
  <c r="O15" i="1"/>
  <c r="R15" i="1" s="1"/>
  <c r="Q14" i="1"/>
  <c r="P14" i="1"/>
  <c r="O14" i="1"/>
  <c r="R14" i="1" s="1"/>
  <c r="Q13" i="1"/>
  <c r="P13" i="1"/>
  <c r="O13" i="1"/>
  <c r="R13" i="1" s="1"/>
  <c r="Q12" i="1"/>
  <c r="P12" i="1"/>
  <c r="O12" i="1"/>
  <c r="R12" i="1" s="1"/>
  <c r="Q11" i="1"/>
  <c r="P11" i="1"/>
  <c r="O11" i="1"/>
  <c r="R11" i="1" s="1"/>
  <c r="Q10" i="1"/>
  <c r="P10" i="1"/>
  <c r="O10" i="1"/>
  <c r="R10" i="1" s="1"/>
  <c r="Q9" i="1"/>
  <c r="P9" i="1"/>
  <c r="O9" i="1"/>
  <c r="R9" i="1" s="1"/>
  <c r="Q8" i="1"/>
  <c r="P8" i="1"/>
  <c r="O8" i="1"/>
  <c r="R8" i="1" s="1"/>
  <c r="Q7" i="1"/>
  <c r="P7" i="1"/>
  <c r="O7" i="1"/>
  <c r="R7" i="1" s="1"/>
  <c r="Q6" i="1"/>
  <c r="P6" i="1"/>
  <c r="O6" i="1"/>
  <c r="R6" i="1" s="1"/>
  <c r="Q5" i="1"/>
  <c r="P5" i="1"/>
  <c r="O5" i="1"/>
  <c r="R5" i="1" s="1"/>
  <c r="Q4" i="1"/>
  <c r="P4" i="1"/>
  <c r="O4" i="1"/>
  <c r="R4" i="1" s="1"/>
  <c r="Q3" i="1"/>
  <c r="P3" i="1"/>
  <c r="O3" i="1"/>
  <c r="R3" i="1" s="1"/>
</calcChain>
</file>

<file path=xl/sharedStrings.xml><?xml version="1.0" encoding="utf-8"?>
<sst xmlns="http://schemas.openxmlformats.org/spreadsheetml/2006/main" count="476" uniqueCount="170">
  <si>
    <t>Advanced Automation</t>
  </si>
  <si>
    <t>assessments:</t>
  </si>
  <si>
    <t>Unit 1: Functions and Modular Code</t>
  </si>
  <si>
    <t>Unit 2: Managing State</t>
  </si>
  <si>
    <t>Unit 3: Collaborative Code</t>
  </si>
  <si>
    <t>Unit 4: Control Algorithms and APIs</t>
  </si>
  <si>
    <t>Unit 5: Machine Learning</t>
  </si>
  <si>
    <t>Unit 6: Measurement and Data Processing</t>
  </si>
  <si>
    <t>standard in Chalk</t>
  </si>
  <si>
    <t>#</t>
  </si>
  <si>
    <t>Statement</t>
  </si>
  <si>
    <t>Rubrics</t>
  </si>
  <si>
    <t>#PS CSE</t>
  </si>
  <si>
    <t># at WS</t>
  </si>
  <si>
    <t>CSE.HS.3A.AP.23</t>
  </si>
  <si>
    <t xml:space="preserve">Document design decisions using text, graphics, presentations, and/or demonstrations in the development of complex programs. </t>
  </si>
  <si>
    <t>Unit 4</t>
  </si>
  <si>
    <t>Module Maker</t>
  </si>
  <si>
    <t>Control Systems Challenge</t>
  </si>
  <si>
    <t>PS-CSE-20</t>
  </si>
  <si>
    <t>3A-AP-23</t>
  </si>
  <si>
    <t>Document design decisions using text, graphics, presentations, and/or demonstrations in the development of complex programs. (P. 7.2)</t>
  </si>
  <si>
    <t>CSE.HS.2.AP.10</t>
  </si>
  <si>
    <t>CSE.HS.3A.AP.16</t>
  </si>
  <si>
    <t>Design and iteratively develop computational artifacts for practical intent, personal expression, or to address a societal issue by using events to initiate instructions.</t>
  </si>
  <si>
    <t>Unit 1</t>
  </si>
  <si>
    <t>Iterative design for Quarter 1</t>
  </si>
  <si>
    <t>Project Machine Learning</t>
  </si>
  <si>
    <t>PS-CSE-15</t>
  </si>
  <si>
    <t>3A-AP-16</t>
  </si>
  <si>
    <t>Design and iteratively develop computational artifacts for practical intent, personal expression, or to address a societal issue by using events to initiate instructions. (P. 5.2)</t>
  </si>
  <si>
    <t>CSE.HS.2.AP.11</t>
  </si>
  <si>
    <t>CSE.HS.3A.AP.17</t>
  </si>
  <si>
    <t>Decompose problems into smaller components through systematic analysis, using constructs such as procedures, modules, and/or objects.</t>
  </si>
  <si>
    <t>Unit 2</t>
  </si>
  <si>
    <t>PS-CSE-16</t>
  </si>
  <si>
    <t>3A-AP-17</t>
  </si>
  <si>
    <t>Decompose problems into smaller components through systematic analysis, using constructs such as procedures, modules, and/or objects. (P. 3.2)</t>
  </si>
  <si>
    <t>CSE.HS.2.AP.12</t>
  </si>
  <si>
    <t>CSE.HS.3B.AP.14</t>
  </si>
  <si>
    <t>Construct solutions to problems using student-created components, such as procedures, modules and/or objects.</t>
  </si>
  <si>
    <t>Drink Machine</t>
  </si>
  <si>
    <t>PS-CSE-22</t>
  </si>
  <si>
    <t>3B-AP-14</t>
  </si>
  <si>
    <t>Construct solutions to problems using student-created components, such as procedures, modules and/or objects. (P. 5.2)</t>
  </si>
  <si>
    <t>CSE.HS.2.AP.13</t>
  </si>
  <si>
    <t>CSE.HS.3B.CS.02</t>
  </si>
  <si>
    <t>Illustrate ways computing systemsimplement logic,input, and output through hardware components.</t>
  </si>
  <si>
    <t>IO Logic</t>
  </si>
  <si>
    <t>PS-CSE-11</t>
  </si>
  <si>
    <t>3B-CS-02</t>
  </si>
  <si>
    <t>Illustrate ways computing systemsimplement logic,input, and output through hardware components. (P. 7.2)</t>
  </si>
  <si>
    <t>CSE.HS.2.AP.14</t>
  </si>
  <si>
    <t>CSE.HS.3A.CS.02</t>
  </si>
  <si>
    <t>Compare levels of abstraction and interactions between application software, system software, and hardware layers.</t>
  </si>
  <si>
    <t>W10-5</t>
  </si>
  <si>
    <t>PS-CSE-9</t>
  </si>
  <si>
    <t>3A-CS-02</t>
  </si>
  <si>
    <t>Compare levels of abstraction and interactions between application software, system software, and hardware layers. (P. 4.1)</t>
  </si>
  <si>
    <t>CSE.HS.2.AP.15</t>
  </si>
  <si>
    <t>CSE.HS.3A.AP.15</t>
  </si>
  <si>
    <t>Justify the selection of specific control structures when tradeoffs involve implementation, readability, and program performance, and explain the benefits and drawbacks of choices made.</t>
  </si>
  <si>
    <t>W11-2</t>
  </si>
  <si>
    <t>PS-CSE-14</t>
  </si>
  <si>
    <t>3A-AP-15</t>
  </si>
  <si>
    <t>Justify the selection of specific control structures when tradeoffs involve implementation, readability, and program performance, and explain the benefits and drawbacks of choices made. (P. 5.2)</t>
  </si>
  <si>
    <t>CSE.HS.2.AP.16</t>
  </si>
  <si>
    <t>CSE.HS.3A.AP.22</t>
  </si>
  <si>
    <t xml:space="preserve">Design and develop computational artifacts working in team roles using collaborative tools. </t>
  </si>
  <si>
    <t>collaborative code and generative art</t>
  </si>
  <si>
    <t>PS-CSE-19</t>
  </si>
  <si>
    <t>3A-AP-22</t>
  </si>
  <si>
    <t>Design and develop computational artifacts working in team roles using collaborative tools. (P. 2.4)</t>
  </si>
  <si>
    <t>CSE.HS.2.AP.17</t>
  </si>
  <si>
    <t>CSE.HS.3A.AP.13</t>
  </si>
  <si>
    <t>Create prototypes that use algorithms to solve computational problems by leveraging prior student knowledge and personal interests.</t>
  </si>
  <si>
    <t>W10-4</t>
  </si>
  <si>
    <t>PS-CSE-12</t>
  </si>
  <si>
    <t>3A-AP-13</t>
  </si>
  <si>
    <t>Create prototypes that use algorithms to solve computational problems by leveraging prior student knowledge and personal interests. (P. 5.2)</t>
  </si>
  <si>
    <t>CSE.HS.3B.AP.16</t>
  </si>
  <si>
    <t xml:space="preserve">Demonstrate code reuse by creating programming solutions using libraries and APIs. </t>
  </si>
  <si>
    <t>PS-CSE-23</t>
  </si>
  <si>
    <t>3B-AP-16</t>
  </si>
  <si>
    <t>Demonstrate code reuse by creating programming solutions using libraries and APIs. (P. 5.3)</t>
  </si>
  <si>
    <t>CSE.HS.3A.CS.03</t>
  </si>
  <si>
    <t>CSE.HS.3B.AP.22</t>
  </si>
  <si>
    <t xml:space="preserve">Modify an existing program to add additional functionality and discuss intended and unintended implications (e.g., breaking other functionality). </t>
  </si>
  <si>
    <t>Unit 5</t>
  </si>
  <si>
    <t>Project ML</t>
  </si>
  <si>
    <t>PS-CSE-25</t>
  </si>
  <si>
    <t>3B-AP-22</t>
  </si>
  <si>
    <t>Modify an existing program to add additional functionality and discuss intended and unintended implications (e.g., breaking other functionality). (P. 5.3)</t>
  </si>
  <si>
    <t>CSE.HS.3B.AP.09</t>
  </si>
  <si>
    <t xml:space="preserve">Implement an artificial intelligence algorithm to play a game against a human opponent or solve a problem. </t>
  </si>
  <si>
    <t>PS-CSE-21</t>
  </si>
  <si>
    <t>3B-AP-09</t>
  </si>
  <si>
    <t>Implement an artificial intelligence algorithm to play a game against a human opponent or solve a problem. (P. 5.3)</t>
  </si>
  <si>
    <t>CSE.HS.3A.AP.14</t>
  </si>
  <si>
    <t>Use lists to simplify solutions, generalizing computational problems instead of repeatedly using simple variables.</t>
  </si>
  <si>
    <t>Unit 6</t>
  </si>
  <si>
    <t>Unit 6 Project</t>
  </si>
  <si>
    <t>PS-CSE-13</t>
  </si>
  <si>
    <t>3A-AP-14</t>
  </si>
  <si>
    <t>Use lists to simplify solutions, generalizing computational problems instead of repeatedly using simple variables. (P. 4.1)</t>
  </si>
  <si>
    <t>CSE.HS.3A.AP.18</t>
  </si>
  <si>
    <t>Create artifacts by using procedures within a program, combinations of data and procedures, or independent but interrelated programs.</t>
  </si>
  <si>
    <t>PS-CSE-17</t>
  </si>
  <si>
    <t>3A-AP-18</t>
  </si>
  <si>
    <t>Create artifacts by using procedures within a program, combinations of data and procedures, or independent but interrelated programs. (P. 5.2)</t>
  </si>
  <si>
    <t>Develop guidelines that convey systematic troubleshooting strategies that others can use to identify and fix errors.</t>
  </si>
  <si>
    <t>Passion Project</t>
  </si>
  <si>
    <t>PS-CSE-10</t>
  </si>
  <si>
    <t>3A-CS-03</t>
  </si>
  <si>
    <t>Develop guidelines that convey systematic troubleshooting strategies that others can use to identify and fix errors. (P. 6.2)</t>
  </si>
  <si>
    <t>CSE.HS.3A.AP.21</t>
  </si>
  <si>
    <t xml:space="preserve">Evaluate and refine computational artifacts to make them more usable and accessible. </t>
  </si>
  <si>
    <t>PS-CSE-18</t>
  </si>
  <si>
    <t>3A-AP-21</t>
  </si>
  <si>
    <t>Evaluate and refine computational artifacts to make them more usable and accessible. (P. 6.3)</t>
  </si>
  <si>
    <t>CSE.HS.3B.AP.21</t>
  </si>
  <si>
    <t>CSE.HS.3A.AP.19</t>
  </si>
  <si>
    <t>CSE.HS.3B.AP.10</t>
  </si>
  <si>
    <t>CSE.HS.3B.AP.13</t>
  </si>
  <si>
    <t>comment</t>
  </si>
  <si>
    <t>Project Unit 6</t>
  </si>
  <si>
    <t>to update/include in 2022</t>
  </si>
  <si>
    <t>Concept</t>
  </si>
  <si>
    <t>Number</t>
  </si>
  <si>
    <t>Practice</t>
  </si>
  <si>
    <t>Description</t>
  </si>
  <si>
    <t>Unit/Project Number</t>
  </si>
  <si>
    <t>AP</t>
  </si>
  <si>
    <t>3A-AP-13 - Create prototypes that use algorithms to solve computational problems by leveraging prior student knowledge and personal interests. (P. 5.2)</t>
  </si>
  <si>
    <t>3A-AP-14 - Use lists to simplify solutions, generalizing computational problems instead of repeatedly using simple variables. (P. 4.1)</t>
  </si>
  <si>
    <t>3A-AP-15 - Justify the selection of specific control structures when tradeoffs involve implementation, readability, and program performance, and explain the benefits and drawbacks of choices made. (P. 5.2)</t>
  </si>
  <si>
    <t>3A-AP-16 - Design and iteratively develop computational artifacts for practical intent, personal expression, or to address a societal issue by using events to initiate instructions. (P. 5.2)</t>
  </si>
  <si>
    <t>3A-AP-17 - Decompose problems into smaller components through systematic analysis, using constructs such as procedures, modules, and/or objects. (P. 3.2)</t>
  </si>
  <si>
    <t>3A-AP-18 - Create artifacts by using procedures within a program, combinations of data and procedures, or independent but interrelated programs. (P. 5.2)</t>
  </si>
  <si>
    <t>Systematically design and develop programs for broad audiences by incorporating feedback from users. (P. 5.1)</t>
  </si>
  <si>
    <t>3A-AP-19 - Systematically design and develop programs for broad audiences by incorporating feedback from users. (P. 5.1)</t>
  </si>
  <si>
    <t>3A-AP-21 - Evaluate and refine computational artifacts to make them more usable and accessible. (P. 6.3)</t>
  </si>
  <si>
    <t>3A-AP-22 - Design and develop computational artifacts working in team roles using collaborative tools. (P. 2.4)</t>
  </si>
  <si>
    <t>3A-AP-23 - Document design decisions using text, graphics, presentations, and/or demonstrations in the development of complex programs. (P. 7.2)</t>
  </si>
  <si>
    <t>3B-AP-09 - Implement an artificial intelligence algorithm to play a game against a human opponent or solve a problem. (P. 5.3)</t>
  </si>
  <si>
    <t>Use and adapt classic algorithms to solve computational problems. (P. 4.2)</t>
  </si>
  <si>
    <t>3B-AP-10 - Use and adapt classic algorithms to solve computational problems. (P. 4.2)</t>
  </si>
  <si>
    <t>Illustrate the flow of execution of a recursive algorithm. (P. 3.2)</t>
  </si>
  <si>
    <t>3B-AP-13 - Illustrate the flow of execution of a recursive algorithm. (P. 3.2)</t>
  </si>
  <si>
    <t>3B-AP-14 - Construct solutions to problems using student-created components, such as procedures, modules and/or objects. (P. 5.2)</t>
  </si>
  <si>
    <t>3B-AP-16 - Demonstrate code reuse by creating programming solutions using libraries and APIs. (P. 5.3)</t>
  </si>
  <si>
    <t>3B-AP-22 - Modify an existing program to add additional functionality and discuss intended and unintended implications (e.g., breaking other functionality). (P. 5.3)</t>
  </si>
  <si>
    <t>CS</t>
  </si>
  <si>
    <t>3A-CS-02 - Compare levels of abstraction and interactions between application software, system software, and hardware layers. (P. 4.1)</t>
  </si>
  <si>
    <t>3A-CS-03 - Develop guidelines that convey systematic troubleshooting strategies that others can use to identify and fix errors. (P. 6.2)</t>
  </si>
  <si>
    <t>Illustrate ways computing systems implement logic, input, and output through hardware components. (P. 7.2)</t>
  </si>
  <si>
    <t>3B-CS-02 - Illustrate ways computing systems implement logic, input, and output through hardware components. (P. 7.2)</t>
  </si>
  <si>
    <t>Standards in Advanced Automation</t>
  </si>
  <si>
    <t>Unit 1:</t>
  </si>
  <si>
    <t>Unit 2:</t>
  </si>
  <si>
    <t>Unit 3:</t>
  </si>
  <si>
    <t>Unit 4:</t>
  </si>
  <si>
    <t>Unit 5:</t>
  </si>
  <si>
    <t>Unit 6:</t>
  </si>
  <si>
    <t>Functions and Modular Code</t>
  </si>
  <si>
    <t>Managing State</t>
  </si>
  <si>
    <t>Collaborative Code</t>
  </si>
  <si>
    <t>Control Algorithms and APIs</t>
  </si>
  <si>
    <t>Machine Learning</t>
  </si>
  <si>
    <t>Measurement and Data 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</si>
</sst>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"/>
  </numFmts>
  <fonts count="19">
    <font>
      <sz val="10"/>
      <color rgb="FF000000"/>
      <name val="Arial"/>
      <scheme val="minor"/>
    </font>
    <font>
      <sz val="18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9"/>
      <color theme="1"/>
      <name val="Arial"/>
      <scheme val="minor"/>
    </font>
    <font>
      <sz val="12"/>
      <color rgb="FF000000"/>
      <name val="&quot;Times New Roman&quot;"/>
    </font>
    <font>
      <u/>
      <sz val="10"/>
      <color rgb="FF0000FF"/>
      <name val="Arial"/>
    </font>
    <font>
      <sz val="18"/>
      <color theme="1"/>
      <name val="Aptos"/>
      <family val="2"/>
    </font>
    <font>
      <sz val="10"/>
      <color rgb="FF000000"/>
      <name val="Aptos"/>
      <family val="2"/>
    </font>
    <font>
      <sz val="8"/>
      <color theme="1"/>
      <name val="Aptos"/>
      <family val="2"/>
    </font>
    <font>
      <sz val="8"/>
      <color rgb="FF000000"/>
      <name val="Aptos"/>
      <family val="2"/>
    </font>
    <font>
      <sz val="10"/>
      <color theme="1"/>
      <name val="Aptos"/>
      <family val="2"/>
    </font>
    <font>
      <u/>
      <sz val="10"/>
      <color rgb="FF0000FF"/>
      <name val="Aptos"/>
      <family val="2"/>
    </font>
    <font>
      <sz val="12"/>
      <color rgb="FF000000"/>
      <name val="Aptos"/>
      <family val="2"/>
    </font>
    <font>
      <sz val="12"/>
      <color theme="1"/>
      <name val="Aptos"/>
      <family val="2"/>
    </font>
    <font>
      <u/>
      <sz val="12"/>
      <color rgb="FF0000FF"/>
      <name val="Aptos"/>
      <family val="2"/>
    </font>
    <font>
      <sz val="26"/>
      <color theme="1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wrapText="1"/>
    </xf>
    <xf numFmtId="0" fontId="8" fillId="0" borderId="0" xfId="0" applyFont="1" applyAlignment="1"/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4" borderId="0" xfId="0" applyFont="1" applyFill="1" applyAlignment="1"/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/>
    <xf numFmtId="0" fontId="2" fillId="5" borderId="0" xfId="0" applyFont="1" applyFill="1" applyAlignment="1">
      <alignment wrapText="1"/>
    </xf>
    <xf numFmtId="0" fontId="2" fillId="0" borderId="0" xfId="0" applyFont="1" applyAlignment="1">
      <alignment horizontal="center" wrapText="1"/>
    </xf>
    <xf numFmtId="0" fontId="0" fillId="0" borderId="0" xfId="0" applyFont="1" applyAlignment="1"/>
    <xf numFmtId="0" fontId="9" fillId="0" borderId="0" xfId="0" applyFont="1" applyAlignment="1">
      <alignment horizontal="left"/>
    </xf>
    <xf numFmtId="0" fontId="10" fillId="0" borderId="0" xfId="0" applyFont="1" applyAlignment="1"/>
    <xf numFmtId="0" fontId="11" fillId="0" borderId="0" xfId="0" applyFont="1" applyAlignment="1">
      <alignment horizontal="left"/>
    </xf>
    <xf numFmtId="0" fontId="12" fillId="0" borderId="0" xfId="0" applyFont="1" applyAlignme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right" vertical="center" wrapText="1"/>
    </xf>
    <xf numFmtId="0" fontId="13" fillId="0" borderId="0" xfId="0" applyFont="1" applyAlignment="1">
      <alignment horizontal="center" wrapText="1"/>
    </xf>
    <xf numFmtId="0" fontId="10" fillId="0" borderId="0" xfId="0" applyFont="1" applyAlignment="1">
      <alignment wrapText="1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wrapText="1"/>
    </xf>
    <xf numFmtId="0" fontId="14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7" fillId="0" borderId="2" xfId="0" applyFont="1" applyBorder="1" applyAlignment="1">
      <alignment horizontal="center" wrapText="1"/>
    </xf>
    <xf numFmtId="0" fontId="13" fillId="0" borderId="4" xfId="0" applyFont="1" applyBorder="1" applyAlignment="1">
      <alignment horizontal="center" wrapText="1"/>
    </xf>
    <xf numFmtId="0" fontId="10" fillId="0" borderId="5" xfId="0" applyFont="1" applyBorder="1" applyAlignment="1"/>
    <xf numFmtId="0" fontId="16" fillId="0" borderId="1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0" fontId="18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document/d/1qhEnVhJ14Sf9SQuJQGPfl2kp0RJAteK_qca9uNYG8PY/edit?usp=share_link" TargetMode="External"/><Relationship Id="rId13" Type="http://schemas.openxmlformats.org/officeDocument/2006/relationships/hyperlink" Target="https://docs.google.com/document/d/10NM26sKxiH5UqavpRBnBqaLKeZhczQPglutWB7s-BVI/edit?usp=sharing" TargetMode="External"/><Relationship Id="rId18" Type="http://schemas.openxmlformats.org/officeDocument/2006/relationships/hyperlink" Target="https://docs.google.com/document/d/1_eKSMWPU2f6c8t_TdPsHy4EbfhH4OtRWVCKcy2TAzyo/edit?usp=sharing" TargetMode="External"/><Relationship Id="rId3" Type="http://schemas.openxmlformats.org/officeDocument/2006/relationships/hyperlink" Target="https://docs.google.com/document/u/0/d/1SFTg5NNHNjGIve7CgpLtpryWY08jwrUbiZH--hmGwLs/edit" TargetMode="External"/><Relationship Id="rId21" Type="http://schemas.openxmlformats.org/officeDocument/2006/relationships/hyperlink" Target="https://docs.google.com/document/d/1iqMsKo7_xlU8iyZwtiZr4mRG1DOtxAj9x5fnr0gCw2M/edit?usp=share_link" TargetMode="External"/><Relationship Id="rId7" Type="http://schemas.openxmlformats.org/officeDocument/2006/relationships/hyperlink" Target="https://docs.google.com/document/d/164hLZgbn-AGFGD7qI61FHI-yzYAJ24LLE2aYpoHkzXk/edit?usp=sharing" TargetMode="External"/><Relationship Id="rId12" Type="http://schemas.openxmlformats.org/officeDocument/2006/relationships/hyperlink" Target="https://docs.google.com/document/u/0/d/1SFTg5NNHNjGIve7CgpLtpryWY08jwrUbiZH--hmGwLs/edit" TargetMode="External"/><Relationship Id="rId17" Type="http://schemas.openxmlformats.org/officeDocument/2006/relationships/hyperlink" Target="https://docs.google.com/document/d/1NPBYF2CxXEdF0v39yMX-EOtOT78Wx6KIgoA1R09pJFQ/edit?usp=share_link" TargetMode="External"/><Relationship Id="rId2" Type="http://schemas.openxmlformats.org/officeDocument/2006/relationships/hyperlink" Target="https://docs.google.com/document/d/1gcF-INFA0RMyfwlA02MbkJl-CQ1TfVutXSBKkncSpqA/edit" TargetMode="External"/><Relationship Id="rId16" Type="http://schemas.openxmlformats.org/officeDocument/2006/relationships/hyperlink" Target="https://docs.google.com/document/d/1GmG2jfJT7gLppkR2acgD39bSYHCJC1A27WCudW0wph8/edit?usp=share_link" TargetMode="External"/><Relationship Id="rId20" Type="http://schemas.openxmlformats.org/officeDocument/2006/relationships/hyperlink" Target="https://docs.google.com/document/d/1AFhKAnLZJjdwpx4q7ubdYJMR0eKX2GM99FyM-TyOnZc/edit?usp=share_link" TargetMode="External"/><Relationship Id="rId1" Type="http://schemas.openxmlformats.org/officeDocument/2006/relationships/hyperlink" Target="https://docs.google.com/document/d/1laWABUCYRGIPuR4WeZO6ptOvPkeB8V0jmE9iMOAosr4/edit?usp=sharing" TargetMode="External"/><Relationship Id="rId6" Type="http://schemas.openxmlformats.org/officeDocument/2006/relationships/hyperlink" Target="https://docs.google.com/document/d/1gcF-INFA0RMyfwlA02MbkJl-CQ1TfVutXSBKkncSpqA/edit" TargetMode="External"/><Relationship Id="rId11" Type="http://schemas.openxmlformats.org/officeDocument/2006/relationships/hyperlink" Target="https://docs.google.com/document/d/1PeYMbLDz6rTVyTDUMaH0J76CWeF5A5iYSw0In97mNMM/edit?usp=share_link" TargetMode="External"/><Relationship Id="rId5" Type="http://schemas.openxmlformats.org/officeDocument/2006/relationships/hyperlink" Target="https://docs.google.com/presentation/d/1fOe_ILFgNcC87E55Wa3HYW61XgNImu1L4LcUgxwkiIk/edit?usp=share_link" TargetMode="External"/><Relationship Id="rId15" Type="http://schemas.openxmlformats.org/officeDocument/2006/relationships/hyperlink" Target="https://docs.google.com/document/d/10NM26sKxiH5UqavpRBnBqaLKeZhczQPglutWB7s-BVI/edit?usp=sharing" TargetMode="External"/><Relationship Id="rId10" Type="http://schemas.openxmlformats.org/officeDocument/2006/relationships/hyperlink" Target="https://docs.google.com/document/u/0/d/1hctGkNz4vInlG6yGVWBCQoZ_InYtcUjUHMza6RSQWy0/edit" TargetMode="External"/><Relationship Id="rId19" Type="http://schemas.openxmlformats.org/officeDocument/2006/relationships/hyperlink" Target="https://docs.google.com/document/d/1_eKSMWPU2f6c8t_TdPsHy4EbfhH4OtRWVCKcy2TAzyo/edit?usp=sharing" TargetMode="External"/><Relationship Id="rId4" Type="http://schemas.openxmlformats.org/officeDocument/2006/relationships/hyperlink" Target="https://docs.google.com/document/d/17-7AeBOVLuP6Pc5_ZXSRFckmNEbG78uRpZe52yFq9nk/edit" TargetMode="External"/><Relationship Id="rId9" Type="http://schemas.openxmlformats.org/officeDocument/2006/relationships/hyperlink" Target="https://docs.google.com/document/u/0/d/1PUJeVOyaNBHFWqAXpa-GA8UAEXLa5GHJPF4qF47hU1o/edit" TargetMode="External"/><Relationship Id="rId14" Type="http://schemas.openxmlformats.org/officeDocument/2006/relationships/hyperlink" Target="https://docs.google.com/document/u/0/d/1SFTg5NNHNjGIve7CgpLtpryWY08jwrUbiZH--hmGwLs/edit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document/d/1qhEnVhJ14Sf9SQuJQGPfl2kp0RJAteK_qca9uNYG8PY/edit?usp=share_link" TargetMode="External"/><Relationship Id="rId13" Type="http://schemas.openxmlformats.org/officeDocument/2006/relationships/hyperlink" Target="https://docs.google.com/document/d/10NM26sKxiH5UqavpRBnBqaLKeZhczQPglutWB7s-BVI/edit?usp=sharing" TargetMode="External"/><Relationship Id="rId18" Type="http://schemas.openxmlformats.org/officeDocument/2006/relationships/hyperlink" Target="https://docs.google.com/document/d/1_eKSMWPU2f6c8t_TdPsHy4EbfhH4OtRWVCKcy2TAzyo/edit?usp=sharing" TargetMode="External"/><Relationship Id="rId3" Type="http://schemas.openxmlformats.org/officeDocument/2006/relationships/hyperlink" Target="https://docs.google.com/document/u/0/d/1SFTg5NNHNjGIve7CgpLtpryWY08jwrUbiZH--hmGwLs/edit" TargetMode="External"/><Relationship Id="rId21" Type="http://schemas.openxmlformats.org/officeDocument/2006/relationships/hyperlink" Target="https://docs.google.com/document/d/1iqMsKo7_xlU8iyZwtiZr4mRG1DOtxAj9x5fnr0gCw2M/edit?usp=share_link" TargetMode="External"/><Relationship Id="rId7" Type="http://schemas.openxmlformats.org/officeDocument/2006/relationships/hyperlink" Target="https://docs.google.com/document/d/164hLZgbn-AGFGD7qI61FHI-yzYAJ24LLE2aYpoHkzXk/edit?usp=sharing" TargetMode="External"/><Relationship Id="rId12" Type="http://schemas.openxmlformats.org/officeDocument/2006/relationships/hyperlink" Target="https://docs.google.com/document/u/0/d/1SFTg5NNHNjGIve7CgpLtpryWY08jwrUbiZH--hmGwLs/edit" TargetMode="External"/><Relationship Id="rId17" Type="http://schemas.openxmlformats.org/officeDocument/2006/relationships/hyperlink" Target="https://docs.google.com/document/d/1NPBYF2CxXEdF0v39yMX-EOtOT78Wx6KIgoA1R09pJFQ/edit?usp=share_link" TargetMode="External"/><Relationship Id="rId2" Type="http://schemas.openxmlformats.org/officeDocument/2006/relationships/hyperlink" Target="https://docs.google.com/document/d/1gcF-INFA0RMyfwlA02MbkJl-CQ1TfVutXSBKkncSpqA/edit" TargetMode="External"/><Relationship Id="rId16" Type="http://schemas.openxmlformats.org/officeDocument/2006/relationships/hyperlink" Target="https://docs.google.com/document/d/1GmG2jfJT7gLppkR2acgD39bSYHCJC1A27WCudW0wph8/edit?usp=share_link" TargetMode="External"/><Relationship Id="rId20" Type="http://schemas.openxmlformats.org/officeDocument/2006/relationships/hyperlink" Target="https://docs.google.com/document/d/1AFhKAnLZJjdwpx4q7ubdYJMR0eKX2GM99FyM-TyOnZc/edit?usp=share_link" TargetMode="External"/><Relationship Id="rId1" Type="http://schemas.openxmlformats.org/officeDocument/2006/relationships/hyperlink" Target="https://docs.google.com/document/d/1laWABUCYRGIPuR4WeZO6ptOvPkeB8V0jmE9iMOAosr4/edit?usp=sharing" TargetMode="External"/><Relationship Id="rId6" Type="http://schemas.openxmlformats.org/officeDocument/2006/relationships/hyperlink" Target="https://docs.google.com/document/d/1gcF-INFA0RMyfwlA02MbkJl-CQ1TfVutXSBKkncSpqA/edit" TargetMode="External"/><Relationship Id="rId11" Type="http://schemas.openxmlformats.org/officeDocument/2006/relationships/hyperlink" Target="https://docs.google.com/document/d/1PeYMbLDz6rTVyTDUMaH0J76CWeF5A5iYSw0In97mNMM/edit?usp=share_link" TargetMode="External"/><Relationship Id="rId5" Type="http://schemas.openxmlformats.org/officeDocument/2006/relationships/hyperlink" Target="https://docs.google.com/presentation/d/1fOe_ILFgNcC87E55Wa3HYW61XgNImu1L4LcUgxwkiIk/edit?usp=share_link" TargetMode="External"/><Relationship Id="rId15" Type="http://schemas.openxmlformats.org/officeDocument/2006/relationships/hyperlink" Target="https://docs.google.com/document/d/10NM26sKxiH5UqavpRBnBqaLKeZhczQPglutWB7s-BVI/edit?usp=sharing" TargetMode="External"/><Relationship Id="rId10" Type="http://schemas.openxmlformats.org/officeDocument/2006/relationships/hyperlink" Target="https://docs.google.com/document/u/0/d/1hctGkNz4vInlG6yGVWBCQoZ_InYtcUjUHMza6RSQWy0/edit" TargetMode="External"/><Relationship Id="rId19" Type="http://schemas.openxmlformats.org/officeDocument/2006/relationships/hyperlink" Target="https://docs.google.com/document/d/1_eKSMWPU2f6c8t_TdPsHy4EbfhH4OtRWVCKcy2TAzyo/edit?usp=sharing" TargetMode="External"/><Relationship Id="rId4" Type="http://schemas.openxmlformats.org/officeDocument/2006/relationships/hyperlink" Target="https://docs.google.com/document/d/17-7AeBOVLuP6Pc5_ZXSRFckmNEbG78uRpZe52yFq9nk/edit" TargetMode="External"/><Relationship Id="rId9" Type="http://schemas.openxmlformats.org/officeDocument/2006/relationships/hyperlink" Target="https://docs.google.com/document/u/0/d/1PUJeVOyaNBHFWqAXpa-GA8UAEXLa5GHJPF4qF47hU1o/edit" TargetMode="External"/><Relationship Id="rId14" Type="http://schemas.openxmlformats.org/officeDocument/2006/relationships/hyperlink" Target="https://docs.google.com/document/u/0/d/1SFTg5NNHNjGIve7CgpLtpryWY08jwrUbiZH--hmGwLs/edi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document/u/0/d/1hctGkNz4vInlG6yGVWBCQoZ_InYtcUjUHMza6RSQWy0/edit" TargetMode="External"/><Relationship Id="rId13" Type="http://schemas.openxmlformats.org/officeDocument/2006/relationships/hyperlink" Target="https://docs.google.com/document/d/1_eKSMWPU2f6c8t_TdPsHy4EbfhH4OtRWVCKcy2TAzyo/edit?usp=sharing" TargetMode="External"/><Relationship Id="rId3" Type="http://schemas.openxmlformats.org/officeDocument/2006/relationships/hyperlink" Target="https://docs.google.com/document/u/0/d/1SFTg5NNHNjGIve7CgpLtpryWY08jwrUbiZH--hmGwLs/edit" TargetMode="External"/><Relationship Id="rId7" Type="http://schemas.openxmlformats.org/officeDocument/2006/relationships/hyperlink" Target="https://docs.google.com/document/u/0/d/1PUJeVOyaNBHFWqAXpa-GA8UAEXLa5GHJPF4qF47hU1o/edit" TargetMode="External"/><Relationship Id="rId12" Type="http://schemas.openxmlformats.org/officeDocument/2006/relationships/hyperlink" Target="https://docs.google.com/document/d/10NM26sKxiH5UqavpRBnBqaLKeZhczQPglutWB7s-BVI/edit?usp=sharing" TargetMode="External"/><Relationship Id="rId2" Type="http://schemas.openxmlformats.org/officeDocument/2006/relationships/hyperlink" Target="https://docs.google.com/document/d/1gcF-INFA0RMyfwlA02MbkJl-CQ1TfVutXSBKkncSpqA/edit" TargetMode="External"/><Relationship Id="rId1" Type="http://schemas.openxmlformats.org/officeDocument/2006/relationships/hyperlink" Target="https://docs.google.com/document/d/1laWABUCYRGIPuR4WeZO6ptOvPkeB8V0jmE9iMOAosr4/edit?usp=sharing" TargetMode="External"/><Relationship Id="rId6" Type="http://schemas.openxmlformats.org/officeDocument/2006/relationships/hyperlink" Target="https://docs.google.com/document/d/164hLZgbn-AGFGD7qI61FHI-yzYAJ24LLE2aYpoHkzXk/edit?usp=sharing" TargetMode="External"/><Relationship Id="rId11" Type="http://schemas.openxmlformats.org/officeDocument/2006/relationships/hyperlink" Target="https://docs.google.com/document/u/0/d/1SFTg5NNHNjGIve7CgpLtpryWY08jwrUbiZH--hmGwLs/edit" TargetMode="External"/><Relationship Id="rId5" Type="http://schemas.openxmlformats.org/officeDocument/2006/relationships/hyperlink" Target="https://docs.google.com/document/d/1gcF-INFA0RMyfwlA02MbkJl-CQ1TfVutXSBKkncSpqA/edit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docs.google.com/document/d/10NM26sKxiH5UqavpRBnBqaLKeZhczQPglutWB7s-BVI/edit?usp=sharing" TargetMode="External"/><Relationship Id="rId4" Type="http://schemas.openxmlformats.org/officeDocument/2006/relationships/hyperlink" Target="https://docs.google.com/document/d/17-7AeBOVLuP6Pc5_ZXSRFckmNEbG78uRpZe52yFq9nk/edit" TargetMode="External"/><Relationship Id="rId9" Type="http://schemas.openxmlformats.org/officeDocument/2006/relationships/hyperlink" Target="https://docs.google.com/document/u/0/d/1SFTg5NNHNjGIve7CgpLtpryWY08jwrUbiZH--hmGwLs/edit" TargetMode="External"/><Relationship Id="rId14" Type="http://schemas.openxmlformats.org/officeDocument/2006/relationships/hyperlink" Target="https://docs.google.com/document/d/1_eKSMWPU2f6c8t_TdPsHy4EbfhH4OtRWVCKcy2TAzyo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EB508-B990-4652-9900-DEE89A9666FE}">
  <sheetPr>
    <pageSetUpPr fitToPage="1"/>
  </sheetPr>
  <dimension ref="A1:J21"/>
  <sheetViews>
    <sheetView tabSelected="1" workbookViewId="0">
      <selection activeCell="B16" sqref="B16"/>
    </sheetView>
  </sheetViews>
  <sheetFormatPr baseColWidth="10" defaultRowHeight="13.5"/>
  <cols>
    <col min="1" max="1" width="3.85546875" style="30" customWidth="1"/>
    <col min="2" max="2" width="70.5703125" style="30" customWidth="1"/>
    <col min="3" max="3" width="12.5703125" style="30" customWidth="1"/>
    <col min="4" max="4" width="13.7109375" style="30" customWidth="1"/>
    <col min="5" max="5" width="11" style="30" customWidth="1"/>
    <col min="6" max="6" width="12.42578125" style="30" customWidth="1"/>
    <col min="7" max="7" width="16.28515625" style="30" customWidth="1"/>
    <col min="8" max="8" width="11" style="30" customWidth="1"/>
    <col min="9" max="9" width="16.85546875" style="30" customWidth="1"/>
    <col min="10" max="16384" width="11.42578125" style="30"/>
  </cols>
  <sheetData>
    <row r="1" spans="1:10" ht="34.5">
      <c r="A1" s="51" t="s">
        <v>157</v>
      </c>
    </row>
    <row r="2" spans="1:10" s="32" customFormat="1" ht="15.75">
      <c r="A2" s="31"/>
      <c r="D2" s="50" t="s">
        <v>158</v>
      </c>
      <c r="E2" s="50" t="s">
        <v>159</v>
      </c>
      <c r="F2" s="50" t="s">
        <v>160</v>
      </c>
      <c r="G2" s="50" t="s">
        <v>161</v>
      </c>
      <c r="H2" s="50" t="s">
        <v>162</v>
      </c>
      <c r="I2" s="50" t="s">
        <v>163</v>
      </c>
    </row>
    <row r="3" spans="1:10" ht="14.25" customHeight="1">
      <c r="A3" s="29"/>
      <c r="B3" s="33"/>
      <c r="C3" s="34" t="s">
        <v>1</v>
      </c>
      <c r="D3" s="47" t="s">
        <v>164</v>
      </c>
      <c r="E3" s="47" t="s">
        <v>165</v>
      </c>
      <c r="F3" s="47" t="s">
        <v>166</v>
      </c>
      <c r="G3" s="47" t="s">
        <v>167</v>
      </c>
      <c r="H3" s="47" t="s">
        <v>168</v>
      </c>
      <c r="I3" s="47" t="s">
        <v>169</v>
      </c>
      <c r="J3" s="33"/>
    </row>
    <row r="4" spans="1:10" ht="18.75" customHeight="1">
      <c r="A4" s="45" t="s">
        <v>9</v>
      </c>
      <c r="B4" s="45" t="s">
        <v>10</v>
      </c>
      <c r="C4" s="46" t="s">
        <v>11</v>
      </c>
      <c r="D4" s="48"/>
      <c r="E4" s="48"/>
      <c r="F4" s="48"/>
      <c r="G4" s="48"/>
      <c r="H4" s="48"/>
      <c r="I4" s="48"/>
      <c r="J4" s="35" t="s">
        <v>12</v>
      </c>
    </row>
    <row r="5" spans="1:10" ht="31.5">
      <c r="A5" s="37">
        <v>1</v>
      </c>
      <c r="B5" s="38" t="s">
        <v>15</v>
      </c>
      <c r="C5" s="37" t="s">
        <v>16</v>
      </c>
      <c r="D5" s="39" t="s">
        <v>17</v>
      </c>
      <c r="E5" s="40"/>
      <c r="F5" s="40"/>
      <c r="G5" s="39" t="s">
        <v>18</v>
      </c>
      <c r="H5" s="40"/>
      <c r="I5" s="40"/>
      <c r="J5" s="40" t="s">
        <v>19</v>
      </c>
    </row>
    <row r="6" spans="1:10" ht="47.25">
      <c r="A6" s="37">
        <v>2</v>
      </c>
      <c r="B6" s="38" t="s">
        <v>24</v>
      </c>
      <c r="C6" s="37" t="s">
        <v>25</v>
      </c>
      <c r="D6" s="41"/>
      <c r="E6" s="39" t="s">
        <v>26</v>
      </c>
      <c r="F6" s="40"/>
      <c r="G6" s="40"/>
      <c r="H6" s="39" t="s">
        <v>27</v>
      </c>
      <c r="I6" s="40"/>
      <c r="J6" s="40" t="s">
        <v>28</v>
      </c>
    </row>
    <row r="7" spans="1:10" ht="47.25">
      <c r="A7" s="37">
        <v>3</v>
      </c>
      <c r="B7" s="38" t="s">
        <v>33</v>
      </c>
      <c r="C7" s="37" t="s">
        <v>34</v>
      </c>
      <c r="D7" s="39" t="s">
        <v>17</v>
      </c>
      <c r="E7" s="40"/>
      <c r="F7" s="40"/>
      <c r="G7" s="40"/>
      <c r="H7" s="40"/>
      <c r="I7" s="40"/>
      <c r="J7" s="40" t="s">
        <v>35</v>
      </c>
    </row>
    <row r="8" spans="1:10" ht="31.5">
      <c r="A8" s="37">
        <v>4</v>
      </c>
      <c r="B8" s="38" t="s">
        <v>40</v>
      </c>
      <c r="C8" s="37" t="s">
        <v>25</v>
      </c>
      <c r="D8" s="42" t="s">
        <v>41</v>
      </c>
      <c r="E8" s="40"/>
      <c r="F8" s="40"/>
      <c r="G8" s="40"/>
      <c r="H8" s="40"/>
      <c r="I8" s="40"/>
      <c r="J8" s="40" t="s">
        <v>42</v>
      </c>
    </row>
    <row r="9" spans="1:10" ht="31.5">
      <c r="A9" s="37">
        <v>5</v>
      </c>
      <c r="B9" s="38" t="s">
        <v>47</v>
      </c>
      <c r="C9" s="37" t="s">
        <v>25</v>
      </c>
      <c r="D9" s="43"/>
      <c r="E9" s="44" t="s">
        <v>48</v>
      </c>
      <c r="F9" s="40"/>
      <c r="G9" s="40"/>
      <c r="H9" s="40"/>
      <c r="I9" s="40"/>
      <c r="J9" s="40" t="s">
        <v>49</v>
      </c>
    </row>
    <row r="10" spans="1:10" ht="31.5">
      <c r="A10" s="37">
        <v>6</v>
      </c>
      <c r="B10" s="38" t="s">
        <v>54</v>
      </c>
      <c r="C10" s="37" t="s">
        <v>34</v>
      </c>
      <c r="D10" s="40"/>
      <c r="E10" s="44" t="s">
        <v>55</v>
      </c>
      <c r="F10" s="40"/>
      <c r="G10" s="40"/>
      <c r="H10" s="40"/>
      <c r="I10" s="40"/>
      <c r="J10" s="40" t="s">
        <v>56</v>
      </c>
    </row>
    <row r="11" spans="1:10" ht="47.25">
      <c r="A11" s="37">
        <v>7</v>
      </c>
      <c r="B11" s="38" t="s">
        <v>61</v>
      </c>
      <c r="C11" s="37" t="s">
        <v>34</v>
      </c>
      <c r="D11" s="40"/>
      <c r="E11" s="44" t="s">
        <v>62</v>
      </c>
      <c r="F11" s="40"/>
      <c r="G11" s="40"/>
      <c r="H11" s="40"/>
      <c r="I11" s="40"/>
      <c r="J11" s="40" t="s">
        <v>63</v>
      </c>
    </row>
    <row r="12" spans="1:10" ht="40.5">
      <c r="A12" s="37">
        <v>8</v>
      </c>
      <c r="B12" s="38" t="s">
        <v>68</v>
      </c>
      <c r="C12" s="37"/>
      <c r="D12" s="40"/>
      <c r="E12" s="40"/>
      <c r="F12" s="39" t="s">
        <v>69</v>
      </c>
      <c r="G12" s="40"/>
      <c r="H12" s="40"/>
      <c r="I12" s="40"/>
      <c r="J12" s="40" t="s">
        <v>70</v>
      </c>
    </row>
    <row r="13" spans="1:10" ht="47.25">
      <c r="A13" s="37">
        <v>9</v>
      </c>
      <c r="B13" s="38" t="s">
        <v>75</v>
      </c>
      <c r="C13" s="37" t="s">
        <v>16</v>
      </c>
      <c r="D13" s="40"/>
      <c r="E13" s="40"/>
      <c r="F13" s="40"/>
      <c r="G13" s="39" t="s">
        <v>18</v>
      </c>
      <c r="H13" s="44" t="s">
        <v>76</v>
      </c>
      <c r="I13" s="40"/>
      <c r="J13" s="40" t="s">
        <v>77</v>
      </c>
    </row>
    <row r="14" spans="1:10" ht="31.5">
      <c r="A14" s="37">
        <v>10</v>
      </c>
      <c r="B14" s="38" t="s">
        <v>81</v>
      </c>
      <c r="C14" s="37" t="s">
        <v>16</v>
      </c>
      <c r="D14" s="40"/>
      <c r="E14" s="40"/>
      <c r="F14" s="40"/>
      <c r="G14" s="39" t="s">
        <v>18</v>
      </c>
      <c r="H14" s="44" t="s">
        <v>76</v>
      </c>
      <c r="I14" s="40"/>
      <c r="J14" s="40" t="s">
        <v>82</v>
      </c>
    </row>
    <row r="15" spans="1:10" ht="47.25">
      <c r="A15" s="37">
        <v>11</v>
      </c>
      <c r="B15" s="38" t="s">
        <v>87</v>
      </c>
      <c r="C15" s="37" t="s">
        <v>88</v>
      </c>
      <c r="D15" s="40"/>
      <c r="E15" s="40"/>
      <c r="F15" s="40"/>
      <c r="G15" s="40"/>
      <c r="H15" s="44" t="s">
        <v>89</v>
      </c>
      <c r="I15" s="40"/>
      <c r="J15" s="40" t="s">
        <v>90</v>
      </c>
    </row>
    <row r="16" spans="1:10" ht="31.5">
      <c r="A16" s="37">
        <v>12</v>
      </c>
      <c r="B16" s="38" t="s">
        <v>94</v>
      </c>
      <c r="C16" s="37" t="s">
        <v>88</v>
      </c>
      <c r="D16" s="40"/>
      <c r="E16" s="40"/>
      <c r="F16" s="40"/>
      <c r="G16" s="40"/>
      <c r="H16" s="44" t="s">
        <v>89</v>
      </c>
      <c r="I16" s="40"/>
      <c r="J16" s="40" t="s">
        <v>95</v>
      </c>
    </row>
    <row r="17" spans="1:10" ht="31.5">
      <c r="A17" s="37">
        <v>13</v>
      </c>
      <c r="B17" s="38" t="s">
        <v>99</v>
      </c>
      <c r="C17" s="37" t="s">
        <v>100</v>
      </c>
      <c r="D17" s="40"/>
      <c r="E17" s="40"/>
      <c r="F17" s="40"/>
      <c r="G17" s="40"/>
      <c r="H17" s="40"/>
      <c r="I17" s="39" t="s">
        <v>101</v>
      </c>
      <c r="J17" s="40" t="s">
        <v>102</v>
      </c>
    </row>
    <row r="18" spans="1:10" ht="31.5">
      <c r="A18" s="37">
        <v>14</v>
      </c>
      <c r="B18" s="38" t="s">
        <v>106</v>
      </c>
      <c r="C18" s="37" t="s">
        <v>100</v>
      </c>
      <c r="D18" s="40"/>
      <c r="E18" s="40"/>
      <c r="F18" s="40"/>
      <c r="G18" s="40"/>
      <c r="H18" s="40"/>
      <c r="I18" s="39" t="s">
        <v>101</v>
      </c>
      <c r="J18" s="40" t="s">
        <v>107</v>
      </c>
    </row>
    <row r="19" spans="1:10" ht="31.5">
      <c r="A19" s="49">
        <v>15</v>
      </c>
      <c r="B19" s="38" t="s">
        <v>110</v>
      </c>
      <c r="C19" s="37" t="s">
        <v>100</v>
      </c>
      <c r="D19" s="40"/>
      <c r="E19" s="40"/>
      <c r="F19" s="40"/>
      <c r="G19" s="40"/>
      <c r="H19" s="40"/>
      <c r="I19" s="39" t="s">
        <v>111</v>
      </c>
      <c r="J19" s="40" t="s">
        <v>112</v>
      </c>
    </row>
    <row r="20" spans="1:10" ht="31.5">
      <c r="A20" s="49">
        <v>16</v>
      </c>
      <c r="B20" s="38" t="s">
        <v>116</v>
      </c>
      <c r="C20" s="37" t="s">
        <v>100</v>
      </c>
      <c r="D20" s="40"/>
      <c r="E20" s="40"/>
      <c r="F20" s="40"/>
      <c r="G20" s="40"/>
      <c r="H20" s="40"/>
      <c r="I20" s="39" t="s">
        <v>111</v>
      </c>
      <c r="J20" s="40" t="s">
        <v>117</v>
      </c>
    </row>
    <row r="21" spans="1:10">
      <c r="I21" s="36"/>
    </row>
  </sheetData>
  <mergeCells count="6">
    <mergeCell ref="D3:D4"/>
    <mergeCell ref="E3:E4"/>
    <mergeCell ref="F3:F4"/>
    <mergeCell ref="G3:G4"/>
    <mergeCell ref="H3:H4"/>
    <mergeCell ref="I3:I4"/>
  </mergeCells>
  <hyperlinks>
    <hyperlink ref="C4" r:id="rId1" xr:uid="{7D6E9860-A151-4499-B8FB-91F0D5F13CA4}"/>
    <hyperlink ref="D5" r:id="rId2" xr:uid="{9C2AC5FE-DE4D-4382-96EC-D89F8644C5A5}"/>
    <hyperlink ref="G5" r:id="rId3" xr:uid="{E0D667C2-33E8-492C-BA97-F58BB226657E}"/>
    <hyperlink ref="E6" r:id="rId4" xr:uid="{07AD980F-D7FC-4D63-952E-D0D7319B4825}"/>
    <hyperlink ref="H6" r:id="rId5" xr:uid="{4438A8DD-2E6E-4E49-92C6-60FD5DD9039D}"/>
    <hyperlink ref="D7" r:id="rId6" xr:uid="{9D8DCD28-B99F-433F-8977-E6B823B82F5B}"/>
    <hyperlink ref="D8" r:id="rId7" xr:uid="{F71A7135-C861-4668-B829-FABF2EDD9F61}"/>
    <hyperlink ref="E9" r:id="rId8" xr:uid="{79AF300C-0FA3-4DD7-8BFD-4D0B3B5C0C50}"/>
    <hyperlink ref="E10" r:id="rId9" xr:uid="{3A3F7D1B-982A-43C5-B2F6-CC395312EF07}"/>
    <hyperlink ref="E11" r:id="rId10" xr:uid="{42816C8B-2C76-495E-87F3-C9D85013797A}"/>
    <hyperlink ref="F12" r:id="rId11" xr:uid="{1A4148EA-E69C-464F-871D-FA8BAD62048B}"/>
    <hyperlink ref="G13" r:id="rId12" xr:uid="{F53AD736-9F77-483C-8FDE-A8618A436F29}"/>
    <hyperlink ref="H13" r:id="rId13" xr:uid="{147F83DA-C45F-4068-BA3B-A62C7DA50730}"/>
    <hyperlink ref="G14" r:id="rId14" xr:uid="{DCDF969D-8FA3-41F6-9285-606CE54B67AF}"/>
    <hyperlink ref="H14" r:id="rId15" xr:uid="{E4048DD5-9D7B-4BB0-A2C4-23240D62CA3F}"/>
    <hyperlink ref="H15" r:id="rId16" xr:uid="{CC29EB2D-E2CC-477C-A9E5-EB01044E95E2}"/>
    <hyperlink ref="H16" r:id="rId17" xr:uid="{01EE962D-C9FA-453C-BC94-2F211D1EC400}"/>
    <hyperlink ref="I17" r:id="rId18" xr:uid="{1CFA46CF-E66C-4256-B7B3-BB79B26A08A0}"/>
    <hyperlink ref="I18" r:id="rId19" xr:uid="{6B997B5B-E1B4-4490-A801-83B53C478503}"/>
    <hyperlink ref="I19" r:id="rId20" xr:uid="{70AE825D-BE51-480C-A61D-61180878140E}"/>
    <hyperlink ref="I20" r:id="rId21" xr:uid="{41CF433A-00F6-43C5-8302-F0262EE4A947}"/>
  </hyperlinks>
  <pageMargins left="0.7" right="0.7" top="0.78740157499999996" bottom="0.78740157499999996" header="0.3" footer="0.3"/>
  <pageSetup paperSize="9" scale="73" orientation="landscape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90"/>
  <sheetViews>
    <sheetView workbookViewId="0">
      <pane ySplit="2" topLeftCell="A5" activePane="bottomLeft" state="frozen"/>
      <selection pane="bottomLeft" activeCell="B1" sqref="B1:K18"/>
    </sheetView>
  </sheetViews>
  <sheetFormatPr baseColWidth="10" defaultColWidth="12.5703125" defaultRowHeight="15.75" customHeight="1"/>
  <cols>
    <col min="1" max="1" width="17.5703125" customWidth="1"/>
    <col min="2" max="2" width="4.140625" customWidth="1"/>
    <col min="3" max="3" width="53.28515625" customWidth="1"/>
    <col min="4" max="4" width="12.42578125" customWidth="1"/>
    <col min="5" max="5" width="13.85546875" customWidth="1"/>
    <col min="6" max="7" width="10.5703125" customWidth="1"/>
    <col min="8" max="8" width="13.140625" customWidth="1"/>
    <col min="9" max="9" width="10.5703125" customWidth="1"/>
    <col min="10" max="10" width="17" customWidth="1"/>
    <col min="11" max="11" width="10.5703125" customWidth="1"/>
    <col min="12" max="12" width="9.140625" customWidth="1"/>
    <col min="13" max="13" width="56.5703125" customWidth="1"/>
    <col min="14" max="14" width="9.7109375" customWidth="1"/>
    <col min="15" max="15" width="3" customWidth="1"/>
    <col min="16" max="16" width="3.42578125" customWidth="1"/>
    <col min="17" max="17" width="2.85546875" customWidth="1"/>
    <col min="18" max="18" width="14.7109375" customWidth="1"/>
    <col min="20" max="20" width="15.85546875" customWidth="1"/>
  </cols>
  <sheetData>
    <row r="1" spans="1:20" ht="23.25" customHeight="1">
      <c r="A1" s="1"/>
      <c r="B1" s="1" t="s">
        <v>0</v>
      </c>
      <c r="C1" s="2"/>
      <c r="D1" s="3" t="s">
        <v>1</v>
      </c>
      <c r="E1" s="27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5"/>
      <c r="R1" s="6"/>
    </row>
    <row r="2" spans="1:20" ht="21" customHeight="1">
      <c r="A2" s="2" t="s">
        <v>8</v>
      </c>
      <c r="B2" s="2" t="s">
        <v>9</v>
      </c>
      <c r="C2" s="2" t="s">
        <v>10</v>
      </c>
      <c r="D2" s="7" t="s">
        <v>11</v>
      </c>
      <c r="E2" s="28"/>
      <c r="F2" s="28"/>
      <c r="G2" s="28"/>
      <c r="H2" s="28"/>
      <c r="I2" s="28"/>
      <c r="J2" s="28"/>
      <c r="K2" s="4" t="s">
        <v>12</v>
      </c>
      <c r="L2" s="4" t="s">
        <v>13</v>
      </c>
      <c r="M2" s="5"/>
      <c r="N2" s="4" t="s">
        <v>12</v>
      </c>
      <c r="R2" s="6"/>
    </row>
    <row r="3" spans="1:20" ht="38.25">
      <c r="A3" s="8" t="s">
        <v>14</v>
      </c>
      <c r="B3" s="9">
        <v>1</v>
      </c>
      <c r="C3" s="10" t="s">
        <v>15</v>
      </c>
      <c r="D3" s="9" t="s">
        <v>16</v>
      </c>
      <c r="E3" s="11" t="s">
        <v>17</v>
      </c>
      <c r="F3" s="9"/>
      <c r="G3" s="9"/>
      <c r="H3" s="12" t="s">
        <v>18</v>
      </c>
      <c r="I3" s="9"/>
      <c r="J3" s="9"/>
      <c r="K3" s="9" t="s">
        <v>19</v>
      </c>
      <c r="L3" s="5" t="s">
        <v>20</v>
      </c>
      <c r="M3" s="13" t="s">
        <v>21</v>
      </c>
      <c r="N3" s="9">
        <v>20</v>
      </c>
      <c r="O3" s="14" t="str">
        <f t="shared" ref="O3:O18" si="0">LEFT(L3,2)</f>
        <v>3A</v>
      </c>
      <c r="P3" s="14" t="str">
        <f t="shared" ref="P3:P18" si="1">RIGHT(LEFT(L3,5),2)</f>
        <v>AP</v>
      </c>
      <c r="Q3" s="14" t="str">
        <f t="shared" ref="Q3:Q18" si="2">RIGHT(L3,2)</f>
        <v>23</v>
      </c>
      <c r="R3" s="6" t="str">
        <f t="shared" ref="R3:R18" si="3">CONCATENATE("CSE.HS.",O3,".",P3,".",Q3)</f>
        <v>CSE.HS.3A.AP.23</v>
      </c>
      <c r="T3" s="15" t="s">
        <v>22</v>
      </c>
    </row>
    <row r="4" spans="1:20" ht="38.25">
      <c r="A4" s="8" t="s">
        <v>23</v>
      </c>
      <c r="B4" s="9">
        <v>2</v>
      </c>
      <c r="C4" s="10" t="s">
        <v>24</v>
      </c>
      <c r="D4" s="9" t="s">
        <v>25</v>
      </c>
      <c r="E4" s="16"/>
      <c r="F4" s="12" t="s">
        <v>26</v>
      </c>
      <c r="G4" s="9"/>
      <c r="H4" s="9"/>
      <c r="I4" s="12" t="s">
        <v>27</v>
      </c>
      <c r="J4" s="9"/>
      <c r="K4" s="9" t="s">
        <v>28</v>
      </c>
      <c r="L4" s="5" t="s">
        <v>29</v>
      </c>
      <c r="M4" s="17" t="s">
        <v>30</v>
      </c>
      <c r="N4" s="9">
        <v>15</v>
      </c>
      <c r="O4" s="14" t="str">
        <f t="shared" si="0"/>
        <v>3A</v>
      </c>
      <c r="P4" s="14" t="str">
        <f t="shared" si="1"/>
        <v>AP</v>
      </c>
      <c r="Q4" s="14" t="str">
        <f t="shared" si="2"/>
        <v>16</v>
      </c>
      <c r="R4" s="6" t="str">
        <f t="shared" si="3"/>
        <v>CSE.HS.3A.AP.16</v>
      </c>
      <c r="T4" s="15" t="s">
        <v>31</v>
      </c>
    </row>
    <row r="5" spans="1:20" ht="38.25">
      <c r="A5" s="8" t="s">
        <v>32</v>
      </c>
      <c r="B5" s="9">
        <v>3</v>
      </c>
      <c r="C5" s="10" t="s">
        <v>33</v>
      </c>
      <c r="D5" s="9" t="s">
        <v>34</v>
      </c>
      <c r="E5" s="11" t="s">
        <v>17</v>
      </c>
      <c r="F5" s="9"/>
      <c r="G5" s="9"/>
      <c r="H5" s="9"/>
      <c r="I5" s="9"/>
      <c r="J5" s="9"/>
      <c r="K5" s="9" t="s">
        <v>35</v>
      </c>
      <c r="L5" s="5" t="s">
        <v>36</v>
      </c>
      <c r="M5" s="17" t="s">
        <v>37</v>
      </c>
      <c r="N5" s="9">
        <v>16</v>
      </c>
      <c r="O5" s="14" t="str">
        <f t="shared" si="0"/>
        <v>3A</v>
      </c>
      <c r="P5" s="14" t="str">
        <f t="shared" si="1"/>
        <v>AP</v>
      </c>
      <c r="Q5" s="14" t="str">
        <f t="shared" si="2"/>
        <v>17</v>
      </c>
      <c r="R5" s="6" t="str">
        <f t="shared" si="3"/>
        <v>CSE.HS.3A.AP.17</v>
      </c>
      <c r="T5" s="15" t="s">
        <v>38</v>
      </c>
    </row>
    <row r="6" spans="1:20" ht="25.5">
      <c r="A6" s="8" t="s">
        <v>39</v>
      </c>
      <c r="B6" s="9">
        <v>4</v>
      </c>
      <c r="C6" s="10" t="s">
        <v>40</v>
      </c>
      <c r="D6" s="9" t="s">
        <v>25</v>
      </c>
      <c r="E6" s="18" t="s">
        <v>41</v>
      </c>
      <c r="F6" s="9"/>
      <c r="G6" s="9"/>
      <c r="H6" s="9"/>
      <c r="I6" s="9"/>
      <c r="J6" s="9"/>
      <c r="K6" s="9" t="s">
        <v>42</v>
      </c>
      <c r="L6" s="5" t="s">
        <v>43</v>
      </c>
      <c r="M6" s="17" t="s">
        <v>44</v>
      </c>
      <c r="N6" s="9">
        <v>22</v>
      </c>
      <c r="O6" s="14" t="str">
        <f t="shared" si="0"/>
        <v>3B</v>
      </c>
      <c r="P6" s="14" t="str">
        <f t="shared" si="1"/>
        <v>AP</v>
      </c>
      <c r="Q6" s="14" t="str">
        <f t="shared" si="2"/>
        <v>14</v>
      </c>
      <c r="R6" s="6" t="str">
        <f t="shared" si="3"/>
        <v>CSE.HS.3B.AP.14</v>
      </c>
      <c r="T6" s="15" t="s">
        <v>45</v>
      </c>
    </row>
    <row r="7" spans="1:20" ht="25.5">
      <c r="A7" s="8" t="s">
        <v>46</v>
      </c>
      <c r="B7" s="9">
        <v>5</v>
      </c>
      <c r="C7" s="10" t="s">
        <v>47</v>
      </c>
      <c r="D7" s="9" t="s">
        <v>25</v>
      </c>
      <c r="E7" s="9"/>
      <c r="F7" s="11" t="s">
        <v>48</v>
      </c>
      <c r="G7" s="9"/>
      <c r="H7" s="9"/>
      <c r="I7" s="9"/>
      <c r="J7" s="9"/>
      <c r="K7" s="9" t="s">
        <v>49</v>
      </c>
      <c r="L7" s="5" t="s">
        <v>50</v>
      </c>
      <c r="M7" s="17" t="s">
        <v>51</v>
      </c>
      <c r="N7" s="9">
        <v>11</v>
      </c>
      <c r="O7" s="14" t="str">
        <f t="shared" si="0"/>
        <v>3B</v>
      </c>
      <c r="P7" s="14" t="str">
        <f t="shared" si="1"/>
        <v>CS</v>
      </c>
      <c r="Q7" s="14" t="str">
        <f t="shared" si="2"/>
        <v>02</v>
      </c>
      <c r="R7" s="6" t="str">
        <f t="shared" si="3"/>
        <v>CSE.HS.3B.CS.02</v>
      </c>
      <c r="T7" s="15" t="s">
        <v>52</v>
      </c>
    </row>
    <row r="8" spans="1:20" ht="25.5">
      <c r="A8" s="8" t="s">
        <v>53</v>
      </c>
      <c r="B8" s="9">
        <v>6</v>
      </c>
      <c r="C8" s="10" t="s">
        <v>54</v>
      </c>
      <c r="D8" s="9" t="s">
        <v>34</v>
      </c>
      <c r="E8" s="9"/>
      <c r="F8" s="11" t="s">
        <v>55</v>
      </c>
      <c r="G8" s="9"/>
      <c r="H8" s="9"/>
      <c r="I8" s="9"/>
      <c r="J8" s="9"/>
      <c r="K8" s="9" t="s">
        <v>56</v>
      </c>
      <c r="L8" s="5" t="s">
        <v>57</v>
      </c>
      <c r="M8" s="17" t="s">
        <v>58</v>
      </c>
      <c r="N8" s="9">
        <v>9</v>
      </c>
      <c r="O8" s="14" t="str">
        <f t="shared" si="0"/>
        <v>3A</v>
      </c>
      <c r="P8" s="14" t="str">
        <f t="shared" si="1"/>
        <v>CS</v>
      </c>
      <c r="Q8" s="14" t="str">
        <f t="shared" si="2"/>
        <v>02</v>
      </c>
      <c r="R8" s="6" t="str">
        <f t="shared" si="3"/>
        <v>CSE.HS.3A.CS.02</v>
      </c>
      <c r="T8" s="15" t="s">
        <v>59</v>
      </c>
    </row>
    <row r="9" spans="1:20" ht="51">
      <c r="A9" s="8" t="s">
        <v>60</v>
      </c>
      <c r="B9" s="9">
        <v>7</v>
      </c>
      <c r="C9" s="10" t="s">
        <v>61</v>
      </c>
      <c r="D9" s="9" t="s">
        <v>34</v>
      </c>
      <c r="E9" s="9"/>
      <c r="F9" s="11" t="s">
        <v>62</v>
      </c>
      <c r="G9" s="9"/>
      <c r="H9" s="9"/>
      <c r="I9" s="9"/>
      <c r="J9" s="9"/>
      <c r="K9" s="9" t="s">
        <v>63</v>
      </c>
      <c r="L9" s="5" t="s">
        <v>64</v>
      </c>
      <c r="M9" s="17" t="s">
        <v>65</v>
      </c>
      <c r="N9" s="9">
        <v>14</v>
      </c>
      <c r="O9" s="14" t="str">
        <f t="shared" si="0"/>
        <v>3A</v>
      </c>
      <c r="P9" s="14" t="str">
        <f t="shared" si="1"/>
        <v>AP</v>
      </c>
      <c r="Q9" s="14" t="str">
        <f t="shared" si="2"/>
        <v>15</v>
      </c>
      <c r="R9" s="6" t="str">
        <f t="shared" si="3"/>
        <v>CSE.HS.3A.AP.15</v>
      </c>
      <c r="T9" s="15" t="s">
        <v>66</v>
      </c>
    </row>
    <row r="10" spans="1:20" ht="51">
      <c r="A10" s="8" t="s">
        <v>67</v>
      </c>
      <c r="B10" s="9">
        <v>8</v>
      </c>
      <c r="C10" s="10" t="s">
        <v>68</v>
      </c>
      <c r="D10" s="14"/>
      <c r="E10" s="9"/>
      <c r="F10" s="9"/>
      <c r="G10" s="12" t="s">
        <v>69</v>
      </c>
      <c r="H10" s="9"/>
      <c r="I10" s="9"/>
      <c r="J10" s="9"/>
      <c r="K10" s="9" t="s">
        <v>70</v>
      </c>
      <c r="L10" s="5" t="s">
        <v>71</v>
      </c>
      <c r="M10" s="17" t="s">
        <v>72</v>
      </c>
      <c r="N10" s="9">
        <v>19</v>
      </c>
      <c r="O10" s="14" t="str">
        <f t="shared" si="0"/>
        <v>3A</v>
      </c>
      <c r="P10" s="14" t="str">
        <f t="shared" si="1"/>
        <v>AP</v>
      </c>
      <c r="Q10" s="14" t="str">
        <f t="shared" si="2"/>
        <v>22</v>
      </c>
      <c r="R10" s="6" t="str">
        <f t="shared" si="3"/>
        <v>CSE.HS.3A.AP.22</v>
      </c>
      <c r="T10" s="15" t="s">
        <v>73</v>
      </c>
    </row>
    <row r="11" spans="1:20" ht="38.25">
      <c r="A11" s="8" t="s">
        <v>74</v>
      </c>
      <c r="B11" s="9">
        <v>9</v>
      </c>
      <c r="C11" s="10" t="s">
        <v>75</v>
      </c>
      <c r="D11" s="9" t="s">
        <v>16</v>
      </c>
      <c r="E11" s="9"/>
      <c r="F11" s="9"/>
      <c r="G11" s="9"/>
      <c r="H11" s="12" t="s">
        <v>18</v>
      </c>
      <c r="I11" s="11" t="s">
        <v>76</v>
      </c>
      <c r="J11" s="9"/>
      <c r="K11" s="9" t="s">
        <v>77</v>
      </c>
      <c r="L11" s="5" t="s">
        <v>78</v>
      </c>
      <c r="M11" s="17" t="s">
        <v>79</v>
      </c>
      <c r="N11" s="9">
        <v>12</v>
      </c>
      <c r="O11" s="14" t="str">
        <f t="shared" si="0"/>
        <v>3A</v>
      </c>
      <c r="P11" s="14" t="str">
        <f t="shared" si="1"/>
        <v>AP</v>
      </c>
      <c r="Q11" s="14" t="str">
        <f t="shared" si="2"/>
        <v>13</v>
      </c>
      <c r="R11" s="6" t="str">
        <f t="shared" si="3"/>
        <v>CSE.HS.3A.AP.13</v>
      </c>
      <c r="T11" s="15" t="s">
        <v>53</v>
      </c>
    </row>
    <row r="12" spans="1:20" ht="38.25">
      <c r="A12" s="8" t="s">
        <v>80</v>
      </c>
      <c r="B12" s="9">
        <v>10</v>
      </c>
      <c r="C12" s="10" t="s">
        <v>81</v>
      </c>
      <c r="D12" s="9" t="s">
        <v>16</v>
      </c>
      <c r="E12" s="9"/>
      <c r="F12" s="9"/>
      <c r="G12" s="9"/>
      <c r="H12" s="12" t="s">
        <v>18</v>
      </c>
      <c r="I12" s="11" t="s">
        <v>76</v>
      </c>
      <c r="J12" s="9"/>
      <c r="K12" s="9" t="s">
        <v>82</v>
      </c>
      <c r="L12" s="5" t="s">
        <v>83</v>
      </c>
      <c r="M12" s="17" t="s">
        <v>84</v>
      </c>
      <c r="N12" s="9">
        <v>23</v>
      </c>
      <c r="O12" s="14" t="str">
        <f t="shared" si="0"/>
        <v>3B</v>
      </c>
      <c r="P12" s="14" t="str">
        <f t="shared" si="1"/>
        <v>AP</v>
      </c>
      <c r="Q12" s="14" t="str">
        <f t="shared" si="2"/>
        <v>16</v>
      </c>
      <c r="R12" s="6" t="str">
        <f t="shared" si="3"/>
        <v>CSE.HS.3B.AP.16</v>
      </c>
      <c r="T12" s="9" t="s">
        <v>85</v>
      </c>
    </row>
    <row r="13" spans="1:20" ht="38.25">
      <c r="A13" s="8" t="s">
        <v>86</v>
      </c>
      <c r="B13" s="9">
        <v>11</v>
      </c>
      <c r="C13" s="10" t="s">
        <v>87</v>
      </c>
      <c r="D13" s="9" t="s">
        <v>88</v>
      </c>
      <c r="E13" s="9"/>
      <c r="F13" s="9"/>
      <c r="G13" s="9"/>
      <c r="H13" s="9"/>
      <c r="I13" s="11" t="s">
        <v>89</v>
      </c>
      <c r="J13" s="9"/>
      <c r="K13" s="9" t="s">
        <v>90</v>
      </c>
      <c r="L13" s="5" t="s">
        <v>91</v>
      </c>
      <c r="M13" s="17" t="s">
        <v>92</v>
      </c>
      <c r="N13" s="9">
        <v>25</v>
      </c>
      <c r="O13" s="14" t="str">
        <f t="shared" si="0"/>
        <v>3B</v>
      </c>
      <c r="P13" s="14" t="str">
        <f t="shared" si="1"/>
        <v>AP</v>
      </c>
      <c r="Q13" s="14" t="str">
        <f t="shared" si="2"/>
        <v>22</v>
      </c>
      <c r="R13" s="6" t="str">
        <f t="shared" si="3"/>
        <v>CSE.HS.3B.AP.22</v>
      </c>
      <c r="T13" s="8" t="s">
        <v>46</v>
      </c>
    </row>
    <row r="14" spans="1:20" ht="25.5">
      <c r="A14" s="8" t="s">
        <v>93</v>
      </c>
      <c r="B14" s="9">
        <v>12</v>
      </c>
      <c r="C14" s="10" t="s">
        <v>94</v>
      </c>
      <c r="D14" s="9" t="s">
        <v>88</v>
      </c>
      <c r="E14" s="9"/>
      <c r="F14" s="9"/>
      <c r="G14" s="9"/>
      <c r="H14" s="9"/>
      <c r="I14" s="11" t="s">
        <v>89</v>
      </c>
      <c r="J14" s="9"/>
      <c r="K14" s="9" t="s">
        <v>95</v>
      </c>
      <c r="L14" s="5" t="s">
        <v>96</v>
      </c>
      <c r="M14" s="17" t="s">
        <v>97</v>
      </c>
      <c r="N14" s="9">
        <v>21</v>
      </c>
      <c r="O14" s="14" t="str">
        <f t="shared" si="0"/>
        <v>3B</v>
      </c>
      <c r="P14" s="14" t="str">
        <f t="shared" si="1"/>
        <v>AP</v>
      </c>
      <c r="Q14" s="14" t="str">
        <f t="shared" si="2"/>
        <v>09</v>
      </c>
      <c r="R14" s="6" t="str">
        <f t="shared" si="3"/>
        <v>CSE.HS.3B.AP.09</v>
      </c>
      <c r="T14" s="8" t="s">
        <v>74</v>
      </c>
    </row>
    <row r="15" spans="1:20" ht="25.5">
      <c r="A15" s="8" t="s">
        <v>98</v>
      </c>
      <c r="B15" s="9">
        <v>13</v>
      </c>
      <c r="C15" s="10" t="s">
        <v>99</v>
      </c>
      <c r="D15" s="9" t="s">
        <v>100</v>
      </c>
      <c r="E15" s="9"/>
      <c r="F15" s="9"/>
      <c r="G15" s="9"/>
      <c r="H15" s="9"/>
      <c r="I15" s="9"/>
      <c r="J15" s="11" t="s">
        <v>101</v>
      </c>
      <c r="K15" s="9" t="s">
        <v>102</v>
      </c>
      <c r="L15" s="5" t="s">
        <v>103</v>
      </c>
      <c r="M15" s="17" t="s">
        <v>104</v>
      </c>
      <c r="N15" s="9">
        <v>13</v>
      </c>
      <c r="O15" s="14" t="str">
        <f t="shared" si="0"/>
        <v>3A</v>
      </c>
      <c r="P15" s="14" t="str">
        <f t="shared" si="1"/>
        <v>AP</v>
      </c>
      <c r="Q15" s="14" t="str">
        <f t="shared" si="2"/>
        <v>14</v>
      </c>
      <c r="R15" s="6" t="str">
        <f t="shared" si="3"/>
        <v>CSE.HS.3A.AP.14</v>
      </c>
      <c r="T15" s="8" t="s">
        <v>98</v>
      </c>
    </row>
    <row r="16" spans="1:20" ht="38.25">
      <c r="A16" s="8" t="s">
        <v>105</v>
      </c>
      <c r="B16" s="9">
        <v>14</v>
      </c>
      <c r="C16" s="10" t="s">
        <v>106</v>
      </c>
      <c r="D16" s="9" t="s">
        <v>100</v>
      </c>
      <c r="E16" s="9"/>
      <c r="F16" s="9"/>
      <c r="G16" s="9"/>
      <c r="H16" s="9"/>
      <c r="I16" s="9"/>
      <c r="J16" s="11" t="s">
        <v>101</v>
      </c>
      <c r="K16" s="9" t="s">
        <v>107</v>
      </c>
      <c r="L16" s="5" t="s">
        <v>108</v>
      </c>
      <c r="M16" s="17" t="s">
        <v>109</v>
      </c>
      <c r="N16" s="9">
        <v>17</v>
      </c>
      <c r="O16" s="14" t="str">
        <f t="shared" si="0"/>
        <v>3A</v>
      </c>
      <c r="P16" s="14" t="str">
        <f t="shared" si="1"/>
        <v>AP</v>
      </c>
      <c r="Q16" s="14" t="str">
        <f t="shared" si="2"/>
        <v>18</v>
      </c>
      <c r="R16" s="6" t="str">
        <f t="shared" si="3"/>
        <v>CSE.HS.3A.AP.18</v>
      </c>
      <c r="T16" s="8" t="s">
        <v>60</v>
      </c>
    </row>
    <row r="17" spans="1:20" ht="25.5">
      <c r="A17" s="19" t="s">
        <v>85</v>
      </c>
      <c r="B17" s="20">
        <v>15</v>
      </c>
      <c r="C17" s="10" t="s">
        <v>110</v>
      </c>
      <c r="D17" s="9" t="s">
        <v>100</v>
      </c>
      <c r="E17" s="9"/>
      <c r="F17" s="9"/>
      <c r="G17" s="9"/>
      <c r="H17" s="9"/>
      <c r="I17" s="9"/>
      <c r="J17" s="11" t="s">
        <v>111</v>
      </c>
      <c r="K17" s="9" t="s">
        <v>112</v>
      </c>
      <c r="L17" s="5" t="s">
        <v>113</v>
      </c>
      <c r="M17" s="17" t="s">
        <v>114</v>
      </c>
      <c r="N17" s="9">
        <v>10</v>
      </c>
      <c r="O17" s="14" t="str">
        <f t="shared" si="0"/>
        <v>3A</v>
      </c>
      <c r="P17" s="14" t="str">
        <f t="shared" si="1"/>
        <v>CS</v>
      </c>
      <c r="Q17" s="14" t="str">
        <f t="shared" si="2"/>
        <v>03</v>
      </c>
      <c r="R17" s="6" t="str">
        <f t="shared" si="3"/>
        <v>CSE.HS.3A.CS.03</v>
      </c>
      <c r="T17" s="8" t="s">
        <v>23</v>
      </c>
    </row>
    <row r="18" spans="1:20" ht="25.5">
      <c r="A18" s="19" t="s">
        <v>115</v>
      </c>
      <c r="B18" s="20">
        <v>16</v>
      </c>
      <c r="C18" s="10" t="s">
        <v>116</v>
      </c>
      <c r="D18" s="9" t="s">
        <v>100</v>
      </c>
      <c r="E18" s="9"/>
      <c r="F18" s="9"/>
      <c r="G18" s="9"/>
      <c r="H18" s="9"/>
      <c r="I18" s="9"/>
      <c r="J18" s="11" t="s">
        <v>111</v>
      </c>
      <c r="K18" s="9" t="s">
        <v>117</v>
      </c>
      <c r="L18" s="5" t="s">
        <v>118</v>
      </c>
      <c r="M18" s="17" t="s">
        <v>119</v>
      </c>
      <c r="N18" s="9">
        <v>18</v>
      </c>
      <c r="O18" s="14" t="str">
        <f t="shared" si="0"/>
        <v>3A</v>
      </c>
      <c r="P18" s="14" t="str">
        <f t="shared" si="1"/>
        <v>AP</v>
      </c>
      <c r="Q18" s="14" t="str">
        <f t="shared" si="2"/>
        <v>21</v>
      </c>
      <c r="R18" s="6" t="str">
        <f t="shared" si="3"/>
        <v>CSE.HS.3A.AP.21</v>
      </c>
      <c r="T18" s="8" t="s">
        <v>32</v>
      </c>
    </row>
    <row r="19" spans="1:20" ht="12.75">
      <c r="R19" s="6"/>
      <c r="T19" s="8" t="s">
        <v>105</v>
      </c>
    </row>
    <row r="20" spans="1:20" ht="12.75">
      <c r="R20" s="6"/>
      <c r="T20" s="8" t="s">
        <v>115</v>
      </c>
    </row>
    <row r="21" spans="1:20" ht="12.75">
      <c r="R21" s="6"/>
      <c r="T21" s="8" t="s">
        <v>67</v>
      </c>
    </row>
    <row r="22" spans="1:20" ht="12.75">
      <c r="R22" s="6"/>
      <c r="T22" s="8" t="s">
        <v>14</v>
      </c>
    </row>
    <row r="23" spans="1:20" ht="12.75">
      <c r="R23" s="6"/>
      <c r="T23" s="8" t="s">
        <v>93</v>
      </c>
    </row>
    <row r="24" spans="1:20" ht="12.75">
      <c r="R24" s="6"/>
      <c r="T24" s="21" t="s">
        <v>39</v>
      </c>
    </row>
    <row r="25" spans="1:20" ht="12.75">
      <c r="R25" s="6"/>
      <c r="T25" s="21" t="s">
        <v>80</v>
      </c>
    </row>
    <row r="26" spans="1:20" ht="12.75">
      <c r="R26" s="6"/>
      <c r="T26" s="8" t="s">
        <v>120</v>
      </c>
    </row>
    <row r="27" spans="1:20" ht="12.75">
      <c r="R27" s="6"/>
      <c r="T27" s="8" t="s">
        <v>86</v>
      </c>
    </row>
    <row r="28" spans="1:20" ht="12.75">
      <c r="R28" s="6"/>
      <c r="T28" s="22" t="s">
        <v>121</v>
      </c>
    </row>
    <row r="29" spans="1:20" ht="12.75">
      <c r="R29" s="6"/>
      <c r="T29" s="22" t="s">
        <v>122</v>
      </c>
    </row>
    <row r="30" spans="1:20" ht="12.75">
      <c r="R30" s="6"/>
      <c r="T30" s="22" t="s">
        <v>123</v>
      </c>
    </row>
    <row r="31" spans="1:20" ht="12.75">
      <c r="R31" s="6"/>
    </row>
    <row r="32" spans="1:20" ht="12.75">
      <c r="R32" s="6"/>
    </row>
    <row r="33" spans="18:18" ht="12.75">
      <c r="R33" s="6"/>
    </row>
    <row r="34" spans="18:18" ht="12.75">
      <c r="R34" s="6"/>
    </row>
    <row r="35" spans="18:18" ht="12.75">
      <c r="R35" s="6"/>
    </row>
    <row r="36" spans="18:18" ht="12.75">
      <c r="R36" s="6"/>
    </row>
    <row r="37" spans="18:18" ht="12.75">
      <c r="R37" s="6"/>
    </row>
    <row r="38" spans="18:18" ht="12.75">
      <c r="R38" s="6"/>
    </row>
    <row r="39" spans="18:18" ht="12.75">
      <c r="R39" s="6"/>
    </row>
    <row r="40" spans="18:18" ht="12.75">
      <c r="R40" s="6"/>
    </row>
    <row r="41" spans="18:18" ht="12.75">
      <c r="R41" s="6"/>
    </row>
    <row r="42" spans="18:18" ht="12.75">
      <c r="R42" s="6"/>
    </row>
    <row r="43" spans="18:18" ht="12.75">
      <c r="R43" s="6"/>
    </row>
    <row r="44" spans="18:18" ht="12.75">
      <c r="R44" s="6"/>
    </row>
    <row r="45" spans="18:18" ht="12.75">
      <c r="R45" s="6"/>
    </row>
    <row r="46" spans="18:18" ht="12.75">
      <c r="R46" s="6"/>
    </row>
    <row r="47" spans="18:18" ht="12.75">
      <c r="R47" s="6"/>
    </row>
    <row r="48" spans="18:18" ht="12.75">
      <c r="R48" s="6"/>
    </row>
    <row r="49" spans="18:18" ht="12.75">
      <c r="R49" s="6"/>
    </row>
    <row r="50" spans="18:18" ht="12.75">
      <c r="R50" s="6"/>
    </row>
    <row r="51" spans="18:18" ht="12.75">
      <c r="R51" s="6"/>
    </row>
    <row r="52" spans="18:18" ht="12.75">
      <c r="R52" s="6"/>
    </row>
    <row r="53" spans="18:18" ht="12.75">
      <c r="R53" s="6"/>
    </row>
    <row r="54" spans="18:18" ht="12.75">
      <c r="R54" s="6"/>
    </row>
    <row r="55" spans="18:18" ht="12.75">
      <c r="R55" s="6"/>
    </row>
    <row r="56" spans="18:18" ht="12.75">
      <c r="R56" s="6"/>
    </row>
    <row r="57" spans="18:18" ht="12.75">
      <c r="R57" s="6"/>
    </row>
    <row r="58" spans="18:18" ht="12.75">
      <c r="R58" s="6"/>
    </row>
    <row r="59" spans="18:18" ht="12.75">
      <c r="R59" s="6"/>
    </row>
    <row r="60" spans="18:18" ht="12.75">
      <c r="R60" s="6"/>
    </row>
    <row r="61" spans="18:18" ht="12.75">
      <c r="R61" s="6"/>
    </row>
    <row r="62" spans="18:18" ht="12.75">
      <c r="R62" s="6"/>
    </row>
    <row r="63" spans="18:18" ht="12.75">
      <c r="R63" s="6"/>
    </row>
    <row r="64" spans="18:18" ht="12.75">
      <c r="R64" s="6"/>
    </row>
    <row r="65" spans="18:18" ht="12.75">
      <c r="R65" s="6"/>
    </row>
    <row r="66" spans="18:18" ht="12.75">
      <c r="R66" s="6"/>
    </row>
    <row r="67" spans="18:18" ht="12.75">
      <c r="R67" s="6"/>
    </row>
    <row r="68" spans="18:18" ht="12.75">
      <c r="R68" s="6"/>
    </row>
    <row r="69" spans="18:18" ht="12.75">
      <c r="R69" s="6"/>
    </row>
    <row r="70" spans="18:18" ht="12.75">
      <c r="R70" s="6"/>
    </row>
    <row r="71" spans="18:18" ht="12.75">
      <c r="R71" s="6"/>
    </row>
    <row r="72" spans="18:18" ht="12.75">
      <c r="R72" s="6"/>
    </row>
    <row r="73" spans="18:18" ht="12.75">
      <c r="R73" s="6"/>
    </row>
    <row r="74" spans="18:18" ht="12.75">
      <c r="R74" s="6"/>
    </row>
    <row r="75" spans="18:18" ht="12.75">
      <c r="R75" s="6"/>
    </row>
    <row r="76" spans="18:18" ht="12.75">
      <c r="R76" s="6"/>
    </row>
    <row r="77" spans="18:18" ht="12.75">
      <c r="R77" s="6"/>
    </row>
    <row r="78" spans="18:18" ht="12.75">
      <c r="R78" s="6"/>
    </row>
    <row r="79" spans="18:18" ht="12.75">
      <c r="R79" s="6"/>
    </row>
    <row r="80" spans="18:18" ht="12.75">
      <c r="R80" s="6"/>
    </row>
    <row r="81" spans="18:18" ht="12.75">
      <c r="R81" s="6"/>
    </row>
    <row r="82" spans="18:18" ht="12.75">
      <c r="R82" s="6"/>
    </row>
    <row r="83" spans="18:18" ht="12.75">
      <c r="R83" s="6"/>
    </row>
    <row r="84" spans="18:18" ht="12.75">
      <c r="R84" s="6"/>
    </row>
    <row r="85" spans="18:18" ht="12.75">
      <c r="R85" s="6"/>
    </row>
    <row r="86" spans="18:18" ht="12.75">
      <c r="R86" s="6"/>
    </row>
    <row r="87" spans="18:18" ht="12.75">
      <c r="R87" s="6"/>
    </row>
    <row r="88" spans="18:18" ht="12.75">
      <c r="R88" s="6"/>
    </row>
    <row r="89" spans="18:18" ht="12.75">
      <c r="R89" s="6"/>
    </row>
    <row r="90" spans="18:18" ht="12.75">
      <c r="R90" s="6"/>
    </row>
    <row r="91" spans="18:18" ht="12.75">
      <c r="R91" s="6"/>
    </row>
    <row r="92" spans="18:18" ht="12.75">
      <c r="R92" s="6"/>
    </row>
    <row r="93" spans="18:18" ht="12.75">
      <c r="R93" s="6"/>
    </row>
    <row r="94" spans="18:18" ht="12.75">
      <c r="R94" s="6"/>
    </row>
    <row r="95" spans="18:18" ht="12.75">
      <c r="R95" s="6"/>
    </row>
    <row r="96" spans="18:18" ht="12.75">
      <c r="R96" s="6"/>
    </row>
    <row r="97" spans="18:18" ht="12.75">
      <c r="R97" s="6"/>
    </row>
    <row r="98" spans="18:18" ht="12.75">
      <c r="R98" s="6"/>
    </row>
    <row r="99" spans="18:18" ht="12.75">
      <c r="R99" s="6"/>
    </row>
    <row r="100" spans="18:18" ht="12.75">
      <c r="R100" s="6"/>
    </row>
    <row r="101" spans="18:18" ht="12.75">
      <c r="R101" s="6"/>
    </row>
    <row r="102" spans="18:18" ht="12.75">
      <c r="R102" s="6"/>
    </row>
    <row r="103" spans="18:18" ht="12.75">
      <c r="R103" s="6"/>
    </row>
    <row r="104" spans="18:18" ht="12.75">
      <c r="R104" s="6"/>
    </row>
    <row r="105" spans="18:18" ht="12.75">
      <c r="R105" s="6"/>
    </row>
    <row r="106" spans="18:18" ht="12.75">
      <c r="R106" s="6"/>
    </row>
    <row r="107" spans="18:18" ht="12.75">
      <c r="R107" s="6"/>
    </row>
    <row r="108" spans="18:18" ht="12.75">
      <c r="R108" s="6"/>
    </row>
    <row r="109" spans="18:18" ht="12.75">
      <c r="R109" s="6"/>
    </row>
    <row r="110" spans="18:18" ht="12.75">
      <c r="R110" s="6"/>
    </row>
    <row r="111" spans="18:18" ht="12.75">
      <c r="R111" s="6"/>
    </row>
    <row r="112" spans="18:18" ht="12.75">
      <c r="R112" s="6"/>
    </row>
    <row r="113" spans="18:18" ht="12.75">
      <c r="R113" s="6"/>
    </row>
    <row r="114" spans="18:18" ht="12.75">
      <c r="R114" s="6"/>
    </row>
    <row r="115" spans="18:18" ht="12.75">
      <c r="R115" s="6"/>
    </row>
    <row r="116" spans="18:18" ht="12.75">
      <c r="R116" s="6"/>
    </row>
    <row r="117" spans="18:18" ht="12.75">
      <c r="R117" s="6"/>
    </row>
    <row r="118" spans="18:18" ht="12.75">
      <c r="R118" s="6"/>
    </row>
    <row r="119" spans="18:18" ht="12.75">
      <c r="R119" s="6"/>
    </row>
    <row r="120" spans="18:18" ht="12.75">
      <c r="R120" s="6"/>
    </row>
    <row r="121" spans="18:18" ht="12.75">
      <c r="R121" s="6"/>
    </row>
    <row r="122" spans="18:18" ht="12.75">
      <c r="R122" s="6"/>
    </row>
    <row r="123" spans="18:18" ht="12.75">
      <c r="R123" s="6"/>
    </row>
    <row r="124" spans="18:18" ht="12.75">
      <c r="R124" s="6"/>
    </row>
    <row r="125" spans="18:18" ht="12.75">
      <c r="R125" s="6"/>
    </row>
    <row r="126" spans="18:18" ht="12.75">
      <c r="R126" s="6"/>
    </row>
    <row r="127" spans="18:18" ht="12.75">
      <c r="R127" s="6"/>
    </row>
    <row r="128" spans="18:18" ht="12.75">
      <c r="R128" s="6"/>
    </row>
    <row r="129" spans="18:18" ht="12.75">
      <c r="R129" s="6"/>
    </row>
    <row r="130" spans="18:18" ht="12.75">
      <c r="R130" s="6"/>
    </row>
    <row r="131" spans="18:18" ht="12.75">
      <c r="R131" s="6"/>
    </row>
    <row r="132" spans="18:18" ht="12.75">
      <c r="R132" s="6"/>
    </row>
    <row r="133" spans="18:18" ht="12.75">
      <c r="R133" s="6"/>
    </row>
    <row r="134" spans="18:18" ht="12.75">
      <c r="R134" s="6"/>
    </row>
    <row r="135" spans="18:18" ht="12.75">
      <c r="R135" s="6"/>
    </row>
    <row r="136" spans="18:18" ht="12.75">
      <c r="R136" s="6"/>
    </row>
    <row r="137" spans="18:18" ht="12.75">
      <c r="R137" s="6"/>
    </row>
    <row r="138" spans="18:18" ht="12.75">
      <c r="R138" s="6"/>
    </row>
    <row r="139" spans="18:18" ht="12.75">
      <c r="R139" s="6"/>
    </row>
    <row r="140" spans="18:18" ht="12.75">
      <c r="R140" s="6"/>
    </row>
    <row r="141" spans="18:18" ht="12.75">
      <c r="R141" s="6"/>
    </row>
    <row r="142" spans="18:18" ht="12.75">
      <c r="R142" s="6"/>
    </row>
    <row r="143" spans="18:18" ht="12.75">
      <c r="R143" s="6"/>
    </row>
    <row r="144" spans="18:18" ht="12.75">
      <c r="R144" s="6"/>
    </row>
    <row r="145" spans="18:18" ht="12.75">
      <c r="R145" s="6"/>
    </row>
    <row r="146" spans="18:18" ht="12.75">
      <c r="R146" s="6"/>
    </row>
    <row r="147" spans="18:18" ht="12.75">
      <c r="R147" s="6"/>
    </row>
    <row r="148" spans="18:18" ht="12.75">
      <c r="R148" s="6"/>
    </row>
    <row r="149" spans="18:18" ht="12.75">
      <c r="R149" s="6"/>
    </row>
    <row r="150" spans="18:18" ht="12.75">
      <c r="R150" s="6"/>
    </row>
    <row r="151" spans="18:18" ht="12.75">
      <c r="R151" s="6"/>
    </row>
    <row r="152" spans="18:18" ht="12.75">
      <c r="R152" s="6"/>
    </row>
    <row r="153" spans="18:18" ht="12.75">
      <c r="R153" s="6"/>
    </row>
    <row r="154" spans="18:18" ht="12.75">
      <c r="R154" s="6"/>
    </row>
    <row r="155" spans="18:18" ht="12.75">
      <c r="R155" s="6"/>
    </row>
    <row r="156" spans="18:18" ht="12.75">
      <c r="R156" s="6"/>
    </row>
    <row r="157" spans="18:18" ht="12.75">
      <c r="R157" s="6"/>
    </row>
    <row r="158" spans="18:18" ht="12.75">
      <c r="R158" s="6"/>
    </row>
    <row r="159" spans="18:18" ht="12.75">
      <c r="R159" s="6"/>
    </row>
    <row r="160" spans="18:18" ht="12.75">
      <c r="R160" s="6"/>
    </row>
    <row r="161" spans="18:18" ht="12.75">
      <c r="R161" s="6"/>
    </row>
    <row r="162" spans="18:18" ht="12.75">
      <c r="R162" s="6"/>
    </row>
    <row r="163" spans="18:18" ht="12.75">
      <c r="R163" s="6"/>
    </row>
    <row r="164" spans="18:18" ht="12.75">
      <c r="R164" s="6"/>
    </row>
    <row r="165" spans="18:18" ht="12.75">
      <c r="R165" s="6"/>
    </row>
    <row r="166" spans="18:18" ht="12.75">
      <c r="R166" s="6"/>
    </row>
    <row r="167" spans="18:18" ht="12.75">
      <c r="R167" s="6"/>
    </row>
    <row r="168" spans="18:18" ht="12.75">
      <c r="R168" s="6"/>
    </row>
    <row r="169" spans="18:18" ht="12.75">
      <c r="R169" s="6"/>
    </row>
    <row r="170" spans="18:18" ht="12.75">
      <c r="R170" s="6"/>
    </row>
    <row r="171" spans="18:18" ht="12.75">
      <c r="R171" s="6"/>
    </row>
    <row r="172" spans="18:18" ht="12.75">
      <c r="R172" s="6"/>
    </row>
    <row r="173" spans="18:18" ht="12.75">
      <c r="R173" s="6"/>
    </row>
    <row r="174" spans="18:18" ht="12.75">
      <c r="R174" s="6"/>
    </row>
    <row r="175" spans="18:18" ht="12.75">
      <c r="R175" s="6"/>
    </row>
    <row r="176" spans="18:18" ht="12.75">
      <c r="R176" s="6"/>
    </row>
    <row r="177" spans="18:18" ht="12.75">
      <c r="R177" s="6"/>
    </row>
    <row r="178" spans="18:18" ht="12.75">
      <c r="R178" s="6"/>
    </row>
    <row r="179" spans="18:18" ht="12.75">
      <c r="R179" s="6"/>
    </row>
    <row r="180" spans="18:18" ht="12.75">
      <c r="R180" s="6"/>
    </row>
    <row r="181" spans="18:18" ht="12.75">
      <c r="R181" s="6"/>
    </row>
    <row r="182" spans="18:18" ht="12.75">
      <c r="R182" s="6"/>
    </row>
    <row r="183" spans="18:18" ht="12.75">
      <c r="R183" s="6"/>
    </row>
    <row r="184" spans="18:18" ht="12.75">
      <c r="R184" s="6"/>
    </row>
    <row r="185" spans="18:18" ht="12.75">
      <c r="R185" s="6"/>
    </row>
    <row r="186" spans="18:18" ht="12.75">
      <c r="R186" s="6"/>
    </row>
    <row r="187" spans="18:18" ht="12.75">
      <c r="R187" s="6"/>
    </row>
    <row r="188" spans="18:18" ht="12.75">
      <c r="R188" s="6"/>
    </row>
    <row r="189" spans="18:18" ht="12.75">
      <c r="R189" s="6"/>
    </row>
    <row r="190" spans="18:18" ht="12.75">
      <c r="R190" s="6"/>
    </row>
    <row r="191" spans="18:18" ht="12.75">
      <c r="R191" s="6"/>
    </row>
    <row r="192" spans="18:18" ht="12.75">
      <c r="R192" s="6"/>
    </row>
    <row r="193" spans="18:18" ht="12.75">
      <c r="R193" s="6"/>
    </row>
    <row r="194" spans="18:18" ht="12.75">
      <c r="R194" s="6"/>
    </row>
    <row r="195" spans="18:18" ht="12.75">
      <c r="R195" s="6"/>
    </row>
    <row r="196" spans="18:18" ht="12.75">
      <c r="R196" s="6"/>
    </row>
    <row r="197" spans="18:18" ht="12.75">
      <c r="R197" s="6"/>
    </row>
    <row r="198" spans="18:18" ht="12.75">
      <c r="R198" s="6"/>
    </row>
    <row r="199" spans="18:18" ht="12.75">
      <c r="R199" s="6"/>
    </row>
    <row r="200" spans="18:18" ht="12.75">
      <c r="R200" s="6"/>
    </row>
    <row r="201" spans="18:18" ht="12.75">
      <c r="R201" s="6"/>
    </row>
    <row r="202" spans="18:18" ht="12.75">
      <c r="R202" s="6"/>
    </row>
    <row r="203" spans="18:18" ht="12.75">
      <c r="R203" s="6"/>
    </row>
    <row r="204" spans="18:18" ht="12.75">
      <c r="R204" s="6"/>
    </row>
    <row r="205" spans="18:18" ht="12.75">
      <c r="R205" s="6"/>
    </row>
    <row r="206" spans="18:18" ht="12.75">
      <c r="R206" s="6"/>
    </row>
    <row r="207" spans="18:18" ht="12.75">
      <c r="R207" s="6"/>
    </row>
    <row r="208" spans="18:18" ht="12.75">
      <c r="R208" s="6"/>
    </row>
    <row r="209" spans="18:18" ht="12.75">
      <c r="R209" s="6"/>
    </row>
    <row r="210" spans="18:18" ht="12.75">
      <c r="R210" s="6"/>
    </row>
    <row r="211" spans="18:18" ht="12.75">
      <c r="R211" s="6"/>
    </row>
    <row r="212" spans="18:18" ht="12.75">
      <c r="R212" s="6"/>
    </row>
    <row r="213" spans="18:18" ht="12.75">
      <c r="R213" s="6"/>
    </row>
    <row r="214" spans="18:18" ht="12.75">
      <c r="R214" s="6"/>
    </row>
    <row r="215" spans="18:18" ht="12.75">
      <c r="R215" s="6"/>
    </row>
    <row r="216" spans="18:18" ht="12.75">
      <c r="R216" s="6"/>
    </row>
    <row r="217" spans="18:18" ht="12.75">
      <c r="R217" s="6"/>
    </row>
    <row r="218" spans="18:18" ht="12.75">
      <c r="R218" s="6"/>
    </row>
    <row r="219" spans="18:18" ht="12.75">
      <c r="R219" s="6"/>
    </row>
    <row r="220" spans="18:18" ht="12.75">
      <c r="R220" s="6"/>
    </row>
    <row r="221" spans="18:18" ht="12.75">
      <c r="R221" s="6"/>
    </row>
    <row r="222" spans="18:18" ht="12.75">
      <c r="R222" s="6"/>
    </row>
    <row r="223" spans="18:18" ht="12.75">
      <c r="R223" s="6"/>
    </row>
    <row r="224" spans="18:18" ht="12.75">
      <c r="R224" s="6"/>
    </row>
    <row r="225" spans="18:18" ht="12.75">
      <c r="R225" s="6"/>
    </row>
    <row r="226" spans="18:18" ht="12.75">
      <c r="R226" s="6"/>
    </row>
    <row r="227" spans="18:18" ht="12.75">
      <c r="R227" s="6"/>
    </row>
    <row r="228" spans="18:18" ht="12.75">
      <c r="R228" s="6"/>
    </row>
    <row r="229" spans="18:18" ht="12.75">
      <c r="R229" s="6"/>
    </row>
    <row r="230" spans="18:18" ht="12.75">
      <c r="R230" s="6"/>
    </row>
    <row r="231" spans="18:18" ht="12.75">
      <c r="R231" s="6"/>
    </row>
    <row r="232" spans="18:18" ht="12.75">
      <c r="R232" s="6"/>
    </row>
    <row r="233" spans="18:18" ht="12.75">
      <c r="R233" s="6"/>
    </row>
    <row r="234" spans="18:18" ht="12.75">
      <c r="R234" s="6"/>
    </row>
    <row r="235" spans="18:18" ht="12.75">
      <c r="R235" s="6"/>
    </row>
    <row r="236" spans="18:18" ht="12.75">
      <c r="R236" s="6"/>
    </row>
    <row r="237" spans="18:18" ht="12.75">
      <c r="R237" s="6"/>
    </row>
    <row r="238" spans="18:18" ht="12.75">
      <c r="R238" s="6"/>
    </row>
    <row r="239" spans="18:18" ht="12.75">
      <c r="R239" s="6"/>
    </row>
    <row r="240" spans="18:18" ht="12.75">
      <c r="R240" s="6"/>
    </row>
    <row r="241" spans="18:18" ht="12.75">
      <c r="R241" s="6"/>
    </row>
    <row r="242" spans="18:18" ht="12.75">
      <c r="R242" s="6"/>
    </row>
    <row r="243" spans="18:18" ht="12.75">
      <c r="R243" s="6"/>
    </row>
    <row r="244" spans="18:18" ht="12.75">
      <c r="R244" s="6"/>
    </row>
    <row r="245" spans="18:18" ht="12.75">
      <c r="R245" s="6"/>
    </row>
    <row r="246" spans="18:18" ht="12.75">
      <c r="R246" s="6"/>
    </row>
    <row r="247" spans="18:18" ht="12.75">
      <c r="R247" s="6"/>
    </row>
    <row r="248" spans="18:18" ht="12.75">
      <c r="R248" s="6"/>
    </row>
    <row r="249" spans="18:18" ht="12.75">
      <c r="R249" s="6"/>
    </row>
    <row r="250" spans="18:18" ht="12.75">
      <c r="R250" s="6"/>
    </row>
    <row r="251" spans="18:18" ht="12.75">
      <c r="R251" s="6"/>
    </row>
    <row r="252" spans="18:18" ht="12.75">
      <c r="R252" s="6"/>
    </row>
    <row r="253" spans="18:18" ht="12.75">
      <c r="R253" s="6"/>
    </row>
    <row r="254" spans="18:18" ht="12.75">
      <c r="R254" s="6"/>
    </row>
    <row r="255" spans="18:18" ht="12.75">
      <c r="R255" s="6"/>
    </row>
    <row r="256" spans="18:18" ht="12.75">
      <c r="R256" s="6"/>
    </row>
    <row r="257" spans="18:18" ht="12.75">
      <c r="R257" s="6"/>
    </row>
    <row r="258" spans="18:18" ht="12.75">
      <c r="R258" s="6"/>
    </row>
    <row r="259" spans="18:18" ht="12.75">
      <c r="R259" s="6"/>
    </row>
    <row r="260" spans="18:18" ht="12.75">
      <c r="R260" s="6"/>
    </row>
    <row r="261" spans="18:18" ht="12.75">
      <c r="R261" s="6"/>
    </row>
    <row r="262" spans="18:18" ht="12.75">
      <c r="R262" s="6"/>
    </row>
    <row r="263" spans="18:18" ht="12.75">
      <c r="R263" s="6"/>
    </row>
    <row r="264" spans="18:18" ht="12.75">
      <c r="R264" s="6"/>
    </row>
    <row r="265" spans="18:18" ht="12.75">
      <c r="R265" s="6"/>
    </row>
    <row r="266" spans="18:18" ht="12.75">
      <c r="R266" s="6"/>
    </row>
    <row r="267" spans="18:18" ht="12.75">
      <c r="R267" s="6"/>
    </row>
    <row r="268" spans="18:18" ht="12.75">
      <c r="R268" s="6"/>
    </row>
    <row r="269" spans="18:18" ht="12.75">
      <c r="R269" s="6"/>
    </row>
    <row r="270" spans="18:18" ht="12.75">
      <c r="R270" s="6"/>
    </row>
    <row r="271" spans="18:18" ht="12.75">
      <c r="R271" s="6"/>
    </row>
    <row r="272" spans="18:18" ht="12.75">
      <c r="R272" s="6"/>
    </row>
    <row r="273" spans="18:18" ht="12.75">
      <c r="R273" s="6"/>
    </row>
    <row r="274" spans="18:18" ht="12.75">
      <c r="R274" s="6"/>
    </row>
    <row r="275" spans="18:18" ht="12.75">
      <c r="R275" s="6"/>
    </row>
    <row r="276" spans="18:18" ht="12.75">
      <c r="R276" s="6"/>
    </row>
    <row r="277" spans="18:18" ht="12.75">
      <c r="R277" s="6"/>
    </row>
    <row r="278" spans="18:18" ht="12.75">
      <c r="R278" s="6"/>
    </row>
    <row r="279" spans="18:18" ht="12.75">
      <c r="R279" s="6"/>
    </row>
    <row r="280" spans="18:18" ht="12.75">
      <c r="R280" s="6"/>
    </row>
    <row r="281" spans="18:18" ht="12.75">
      <c r="R281" s="6"/>
    </row>
    <row r="282" spans="18:18" ht="12.75">
      <c r="R282" s="6"/>
    </row>
    <row r="283" spans="18:18" ht="12.75">
      <c r="R283" s="6"/>
    </row>
    <row r="284" spans="18:18" ht="12.75">
      <c r="R284" s="6"/>
    </row>
    <row r="285" spans="18:18" ht="12.75">
      <c r="R285" s="6"/>
    </row>
    <row r="286" spans="18:18" ht="12.75">
      <c r="R286" s="6"/>
    </row>
    <row r="287" spans="18:18" ht="12.75">
      <c r="R287" s="6"/>
    </row>
    <row r="288" spans="18:18" ht="12.75">
      <c r="R288" s="6"/>
    </row>
    <row r="289" spans="18:18" ht="12.75">
      <c r="R289" s="6"/>
    </row>
    <row r="290" spans="18:18" ht="12.75">
      <c r="R290" s="6"/>
    </row>
    <row r="291" spans="18:18" ht="12.75">
      <c r="R291" s="6"/>
    </row>
    <row r="292" spans="18:18" ht="12.75">
      <c r="R292" s="6"/>
    </row>
    <row r="293" spans="18:18" ht="12.75">
      <c r="R293" s="6"/>
    </row>
    <row r="294" spans="18:18" ht="12.75">
      <c r="R294" s="6"/>
    </row>
    <row r="295" spans="18:18" ht="12.75">
      <c r="R295" s="6"/>
    </row>
    <row r="296" spans="18:18" ht="12.75">
      <c r="R296" s="6"/>
    </row>
    <row r="297" spans="18:18" ht="12.75">
      <c r="R297" s="6"/>
    </row>
    <row r="298" spans="18:18" ht="12.75">
      <c r="R298" s="6"/>
    </row>
    <row r="299" spans="18:18" ht="12.75">
      <c r="R299" s="6"/>
    </row>
    <row r="300" spans="18:18" ht="12.75">
      <c r="R300" s="6"/>
    </row>
    <row r="301" spans="18:18" ht="12.75">
      <c r="R301" s="6"/>
    </row>
    <row r="302" spans="18:18" ht="12.75">
      <c r="R302" s="6"/>
    </row>
    <row r="303" spans="18:18" ht="12.75">
      <c r="R303" s="6"/>
    </row>
    <row r="304" spans="18:18" ht="12.75">
      <c r="R304" s="6"/>
    </row>
    <row r="305" spans="18:18" ht="12.75">
      <c r="R305" s="6"/>
    </row>
    <row r="306" spans="18:18" ht="12.75">
      <c r="R306" s="6"/>
    </row>
    <row r="307" spans="18:18" ht="12.75">
      <c r="R307" s="6"/>
    </row>
    <row r="308" spans="18:18" ht="12.75">
      <c r="R308" s="6"/>
    </row>
    <row r="309" spans="18:18" ht="12.75">
      <c r="R309" s="6"/>
    </row>
    <row r="310" spans="18:18" ht="12.75">
      <c r="R310" s="6"/>
    </row>
    <row r="311" spans="18:18" ht="12.75">
      <c r="R311" s="6"/>
    </row>
    <row r="312" spans="18:18" ht="12.75">
      <c r="R312" s="6"/>
    </row>
    <row r="313" spans="18:18" ht="12.75">
      <c r="R313" s="6"/>
    </row>
    <row r="314" spans="18:18" ht="12.75">
      <c r="R314" s="6"/>
    </row>
    <row r="315" spans="18:18" ht="12.75">
      <c r="R315" s="6"/>
    </row>
    <row r="316" spans="18:18" ht="12.75">
      <c r="R316" s="6"/>
    </row>
    <row r="317" spans="18:18" ht="12.75">
      <c r="R317" s="6"/>
    </row>
    <row r="318" spans="18:18" ht="12.75">
      <c r="R318" s="6"/>
    </row>
    <row r="319" spans="18:18" ht="12.75">
      <c r="R319" s="6"/>
    </row>
    <row r="320" spans="18:18" ht="12.75">
      <c r="R320" s="6"/>
    </row>
    <row r="321" spans="18:18" ht="12.75">
      <c r="R321" s="6"/>
    </row>
    <row r="322" spans="18:18" ht="12.75">
      <c r="R322" s="6"/>
    </row>
    <row r="323" spans="18:18" ht="12.75">
      <c r="R323" s="6"/>
    </row>
    <row r="324" spans="18:18" ht="12.75">
      <c r="R324" s="6"/>
    </row>
    <row r="325" spans="18:18" ht="12.75">
      <c r="R325" s="6"/>
    </row>
    <row r="326" spans="18:18" ht="12.75">
      <c r="R326" s="6"/>
    </row>
    <row r="327" spans="18:18" ht="12.75">
      <c r="R327" s="6"/>
    </row>
    <row r="328" spans="18:18" ht="12.75">
      <c r="R328" s="6"/>
    </row>
    <row r="329" spans="18:18" ht="12.75">
      <c r="R329" s="6"/>
    </row>
    <row r="330" spans="18:18" ht="12.75">
      <c r="R330" s="6"/>
    </row>
    <row r="331" spans="18:18" ht="12.75">
      <c r="R331" s="6"/>
    </row>
    <row r="332" spans="18:18" ht="12.75">
      <c r="R332" s="6"/>
    </row>
    <row r="333" spans="18:18" ht="12.75">
      <c r="R333" s="6"/>
    </row>
    <row r="334" spans="18:18" ht="12.75">
      <c r="R334" s="6"/>
    </row>
    <row r="335" spans="18:18" ht="12.75">
      <c r="R335" s="6"/>
    </row>
    <row r="336" spans="18:18" ht="12.75">
      <c r="R336" s="6"/>
    </row>
    <row r="337" spans="18:18" ht="12.75">
      <c r="R337" s="6"/>
    </row>
    <row r="338" spans="18:18" ht="12.75">
      <c r="R338" s="6"/>
    </row>
    <row r="339" spans="18:18" ht="12.75">
      <c r="R339" s="6"/>
    </row>
    <row r="340" spans="18:18" ht="12.75">
      <c r="R340" s="6"/>
    </row>
    <row r="341" spans="18:18" ht="12.75">
      <c r="R341" s="6"/>
    </row>
    <row r="342" spans="18:18" ht="12.75">
      <c r="R342" s="6"/>
    </row>
    <row r="343" spans="18:18" ht="12.75">
      <c r="R343" s="6"/>
    </row>
    <row r="344" spans="18:18" ht="12.75">
      <c r="R344" s="6"/>
    </row>
    <row r="345" spans="18:18" ht="12.75">
      <c r="R345" s="6"/>
    </row>
    <row r="346" spans="18:18" ht="12.75">
      <c r="R346" s="6"/>
    </row>
    <row r="347" spans="18:18" ht="12.75">
      <c r="R347" s="6"/>
    </row>
    <row r="348" spans="18:18" ht="12.75">
      <c r="R348" s="6"/>
    </row>
    <row r="349" spans="18:18" ht="12.75">
      <c r="R349" s="6"/>
    </row>
    <row r="350" spans="18:18" ht="12.75">
      <c r="R350" s="6"/>
    </row>
    <row r="351" spans="18:18" ht="12.75">
      <c r="R351" s="6"/>
    </row>
    <row r="352" spans="18:18" ht="12.75">
      <c r="R352" s="6"/>
    </row>
    <row r="353" spans="18:18" ht="12.75">
      <c r="R353" s="6"/>
    </row>
    <row r="354" spans="18:18" ht="12.75">
      <c r="R354" s="6"/>
    </row>
    <row r="355" spans="18:18" ht="12.75">
      <c r="R355" s="6"/>
    </row>
    <row r="356" spans="18:18" ht="12.75">
      <c r="R356" s="6"/>
    </row>
    <row r="357" spans="18:18" ht="12.75">
      <c r="R357" s="6"/>
    </row>
    <row r="358" spans="18:18" ht="12.75">
      <c r="R358" s="6"/>
    </row>
    <row r="359" spans="18:18" ht="12.75">
      <c r="R359" s="6"/>
    </row>
    <row r="360" spans="18:18" ht="12.75">
      <c r="R360" s="6"/>
    </row>
    <row r="361" spans="18:18" ht="12.75">
      <c r="R361" s="6"/>
    </row>
    <row r="362" spans="18:18" ht="12.75">
      <c r="R362" s="6"/>
    </row>
    <row r="363" spans="18:18" ht="12.75">
      <c r="R363" s="6"/>
    </row>
    <row r="364" spans="18:18" ht="12.75">
      <c r="R364" s="6"/>
    </row>
    <row r="365" spans="18:18" ht="12.75">
      <c r="R365" s="6"/>
    </row>
    <row r="366" spans="18:18" ht="12.75">
      <c r="R366" s="6"/>
    </row>
    <row r="367" spans="18:18" ht="12.75">
      <c r="R367" s="6"/>
    </row>
    <row r="368" spans="18:18" ht="12.75">
      <c r="R368" s="6"/>
    </row>
    <row r="369" spans="18:18" ht="12.75">
      <c r="R369" s="6"/>
    </row>
    <row r="370" spans="18:18" ht="12.75">
      <c r="R370" s="6"/>
    </row>
    <row r="371" spans="18:18" ht="12.75">
      <c r="R371" s="6"/>
    </row>
    <row r="372" spans="18:18" ht="12.75">
      <c r="R372" s="6"/>
    </row>
    <row r="373" spans="18:18" ht="12.75">
      <c r="R373" s="6"/>
    </row>
    <row r="374" spans="18:18" ht="12.75">
      <c r="R374" s="6"/>
    </row>
    <row r="375" spans="18:18" ht="12.75">
      <c r="R375" s="6"/>
    </row>
    <row r="376" spans="18:18" ht="12.75">
      <c r="R376" s="6"/>
    </row>
    <row r="377" spans="18:18" ht="12.75">
      <c r="R377" s="6"/>
    </row>
    <row r="378" spans="18:18" ht="12.75">
      <c r="R378" s="6"/>
    </row>
    <row r="379" spans="18:18" ht="12.75">
      <c r="R379" s="6"/>
    </row>
    <row r="380" spans="18:18" ht="12.75">
      <c r="R380" s="6"/>
    </row>
    <row r="381" spans="18:18" ht="12.75">
      <c r="R381" s="6"/>
    </row>
    <row r="382" spans="18:18" ht="12.75">
      <c r="R382" s="6"/>
    </row>
    <row r="383" spans="18:18" ht="12.75">
      <c r="R383" s="6"/>
    </row>
    <row r="384" spans="18:18" ht="12.75">
      <c r="R384" s="6"/>
    </row>
    <row r="385" spans="18:18" ht="12.75">
      <c r="R385" s="6"/>
    </row>
    <row r="386" spans="18:18" ht="12.75">
      <c r="R386" s="6"/>
    </row>
    <row r="387" spans="18:18" ht="12.75">
      <c r="R387" s="6"/>
    </row>
    <row r="388" spans="18:18" ht="12.75">
      <c r="R388" s="6"/>
    </row>
    <row r="389" spans="18:18" ht="12.75">
      <c r="R389" s="6"/>
    </row>
    <row r="390" spans="18:18" ht="12.75">
      <c r="R390" s="6"/>
    </row>
    <row r="391" spans="18:18" ht="12.75">
      <c r="R391" s="6"/>
    </row>
    <row r="392" spans="18:18" ht="12.75">
      <c r="R392" s="6"/>
    </row>
    <row r="393" spans="18:18" ht="12.75">
      <c r="R393" s="6"/>
    </row>
    <row r="394" spans="18:18" ht="12.75">
      <c r="R394" s="6"/>
    </row>
    <row r="395" spans="18:18" ht="12.75">
      <c r="R395" s="6"/>
    </row>
    <row r="396" spans="18:18" ht="12.75">
      <c r="R396" s="6"/>
    </row>
    <row r="397" spans="18:18" ht="12.75">
      <c r="R397" s="6"/>
    </row>
    <row r="398" spans="18:18" ht="12.75">
      <c r="R398" s="6"/>
    </row>
    <row r="399" spans="18:18" ht="12.75">
      <c r="R399" s="6"/>
    </row>
    <row r="400" spans="18:18" ht="12.75">
      <c r="R400" s="6"/>
    </row>
    <row r="401" spans="18:18" ht="12.75">
      <c r="R401" s="6"/>
    </row>
    <row r="402" spans="18:18" ht="12.75">
      <c r="R402" s="6"/>
    </row>
    <row r="403" spans="18:18" ht="12.75">
      <c r="R403" s="6"/>
    </row>
    <row r="404" spans="18:18" ht="12.75">
      <c r="R404" s="6"/>
    </row>
    <row r="405" spans="18:18" ht="12.75">
      <c r="R405" s="6"/>
    </row>
    <row r="406" spans="18:18" ht="12.75">
      <c r="R406" s="6"/>
    </row>
    <row r="407" spans="18:18" ht="12.75">
      <c r="R407" s="6"/>
    </row>
    <row r="408" spans="18:18" ht="12.75">
      <c r="R408" s="6"/>
    </row>
    <row r="409" spans="18:18" ht="12.75">
      <c r="R409" s="6"/>
    </row>
    <row r="410" spans="18:18" ht="12.75">
      <c r="R410" s="6"/>
    </row>
    <row r="411" spans="18:18" ht="12.75">
      <c r="R411" s="6"/>
    </row>
    <row r="412" spans="18:18" ht="12.75">
      <c r="R412" s="6"/>
    </row>
    <row r="413" spans="18:18" ht="12.75">
      <c r="R413" s="6"/>
    </row>
    <row r="414" spans="18:18" ht="12.75">
      <c r="R414" s="6"/>
    </row>
    <row r="415" spans="18:18" ht="12.75">
      <c r="R415" s="6"/>
    </row>
    <row r="416" spans="18:18" ht="12.75">
      <c r="R416" s="6"/>
    </row>
    <row r="417" spans="18:18" ht="12.75">
      <c r="R417" s="6"/>
    </row>
    <row r="418" spans="18:18" ht="12.75">
      <c r="R418" s="6"/>
    </row>
    <row r="419" spans="18:18" ht="12.75">
      <c r="R419" s="6"/>
    </row>
    <row r="420" spans="18:18" ht="12.75">
      <c r="R420" s="6"/>
    </row>
    <row r="421" spans="18:18" ht="12.75">
      <c r="R421" s="6"/>
    </row>
    <row r="422" spans="18:18" ht="12.75">
      <c r="R422" s="6"/>
    </row>
    <row r="423" spans="18:18" ht="12.75">
      <c r="R423" s="6"/>
    </row>
    <row r="424" spans="18:18" ht="12.75">
      <c r="R424" s="6"/>
    </row>
    <row r="425" spans="18:18" ht="12.75">
      <c r="R425" s="6"/>
    </row>
    <row r="426" spans="18:18" ht="12.75">
      <c r="R426" s="6"/>
    </row>
    <row r="427" spans="18:18" ht="12.75">
      <c r="R427" s="6"/>
    </row>
    <row r="428" spans="18:18" ht="12.75">
      <c r="R428" s="6"/>
    </row>
    <row r="429" spans="18:18" ht="12.75">
      <c r="R429" s="6"/>
    </row>
    <row r="430" spans="18:18" ht="12.75">
      <c r="R430" s="6"/>
    </row>
    <row r="431" spans="18:18" ht="12.75">
      <c r="R431" s="6"/>
    </row>
    <row r="432" spans="18:18" ht="12.75">
      <c r="R432" s="6"/>
    </row>
    <row r="433" spans="18:18" ht="12.75">
      <c r="R433" s="6"/>
    </row>
    <row r="434" spans="18:18" ht="12.75">
      <c r="R434" s="6"/>
    </row>
    <row r="435" spans="18:18" ht="12.75">
      <c r="R435" s="6"/>
    </row>
    <row r="436" spans="18:18" ht="12.75">
      <c r="R436" s="6"/>
    </row>
    <row r="437" spans="18:18" ht="12.75">
      <c r="R437" s="6"/>
    </row>
    <row r="438" spans="18:18" ht="12.75">
      <c r="R438" s="6"/>
    </row>
    <row r="439" spans="18:18" ht="12.75">
      <c r="R439" s="6"/>
    </row>
    <row r="440" spans="18:18" ht="12.75">
      <c r="R440" s="6"/>
    </row>
    <row r="441" spans="18:18" ht="12.75">
      <c r="R441" s="6"/>
    </row>
    <row r="442" spans="18:18" ht="12.75">
      <c r="R442" s="6"/>
    </row>
    <row r="443" spans="18:18" ht="12.75">
      <c r="R443" s="6"/>
    </row>
    <row r="444" spans="18:18" ht="12.75">
      <c r="R444" s="6"/>
    </row>
    <row r="445" spans="18:18" ht="12.75">
      <c r="R445" s="6"/>
    </row>
    <row r="446" spans="18:18" ht="12.75">
      <c r="R446" s="6"/>
    </row>
    <row r="447" spans="18:18" ht="12.75">
      <c r="R447" s="6"/>
    </row>
    <row r="448" spans="18:18" ht="12.75">
      <c r="R448" s="6"/>
    </row>
    <row r="449" spans="18:18" ht="12.75">
      <c r="R449" s="6"/>
    </row>
    <row r="450" spans="18:18" ht="12.75">
      <c r="R450" s="6"/>
    </row>
    <row r="451" spans="18:18" ht="12.75">
      <c r="R451" s="6"/>
    </row>
    <row r="452" spans="18:18" ht="12.75">
      <c r="R452" s="6"/>
    </row>
    <row r="453" spans="18:18" ht="12.75">
      <c r="R453" s="6"/>
    </row>
    <row r="454" spans="18:18" ht="12.75">
      <c r="R454" s="6"/>
    </row>
    <row r="455" spans="18:18" ht="12.75">
      <c r="R455" s="6"/>
    </row>
    <row r="456" spans="18:18" ht="12.75">
      <c r="R456" s="6"/>
    </row>
    <row r="457" spans="18:18" ht="12.75">
      <c r="R457" s="6"/>
    </row>
    <row r="458" spans="18:18" ht="12.75">
      <c r="R458" s="6"/>
    </row>
    <row r="459" spans="18:18" ht="12.75">
      <c r="R459" s="6"/>
    </row>
    <row r="460" spans="18:18" ht="12.75">
      <c r="R460" s="6"/>
    </row>
    <row r="461" spans="18:18" ht="12.75">
      <c r="R461" s="6"/>
    </row>
    <row r="462" spans="18:18" ht="12.75">
      <c r="R462" s="6"/>
    </row>
    <row r="463" spans="18:18" ht="12.75">
      <c r="R463" s="6"/>
    </row>
    <row r="464" spans="18:18" ht="12.75">
      <c r="R464" s="6"/>
    </row>
    <row r="465" spans="18:18" ht="12.75">
      <c r="R465" s="6"/>
    </row>
    <row r="466" spans="18:18" ht="12.75">
      <c r="R466" s="6"/>
    </row>
    <row r="467" spans="18:18" ht="12.75">
      <c r="R467" s="6"/>
    </row>
    <row r="468" spans="18:18" ht="12.75">
      <c r="R468" s="6"/>
    </row>
    <row r="469" spans="18:18" ht="12.75">
      <c r="R469" s="6"/>
    </row>
    <row r="470" spans="18:18" ht="12.75">
      <c r="R470" s="6"/>
    </row>
    <row r="471" spans="18:18" ht="12.75">
      <c r="R471" s="6"/>
    </row>
    <row r="472" spans="18:18" ht="12.75">
      <c r="R472" s="6"/>
    </row>
    <row r="473" spans="18:18" ht="12.75">
      <c r="R473" s="6"/>
    </row>
    <row r="474" spans="18:18" ht="12.75">
      <c r="R474" s="6"/>
    </row>
    <row r="475" spans="18:18" ht="12.75">
      <c r="R475" s="6"/>
    </row>
    <row r="476" spans="18:18" ht="12.75">
      <c r="R476" s="6"/>
    </row>
    <row r="477" spans="18:18" ht="12.75">
      <c r="R477" s="6"/>
    </row>
    <row r="478" spans="18:18" ht="12.75">
      <c r="R478" s="6"/>
    </row>
    <row r="479" spans="18:18" ht="12.75">
      <c r="R479" s="6"/>
    </row>
    <row r="480" spans="18:18" ht="12.75">
      <c r="R480" s="6"/>
    </row>
    <row r="481" spans="18:18" ht="12.75">
      <c r="R481" s="6"/>
    </row>
    <row r="482" spans="18:18" ht="12.75">
      <c r="R482" s="6"/>
    </row>
    <row r="483" spans="18:18" ht="12.75">
      <c r="R483" s="6"/>
    </row>
    <row r="484" spans="18:18" ht="12.75">
      <c r="R484" s="6"/>
    </row>
    <row r="485" spans="18:18" ht="12.75">
      <c r="R485" s="6"/>
    </row>
    <row r="486" spans="18:18" ht="12.75">
      <c r="R486" s="6"/>
    </row>
    <row r="487" spans="18:18" ht="12.75">
      <c r="R487" s="6"/>
    </row>
    <row r="488" spans="18:18" ht="12.75">
      <c r="R488" s="6"/>
    </row>
    <row r="489" spans="18:18" ht="12.75">
      <c r="R489" s="6"/>
    </row>
    <row r="490" spans="18:18" ht="12.75">
      <c r="R490" s="6"/>
    </row>
    <row r="491" spans="18:18" ht="12.75">
      <c r="R491" s="6"/>
    </row>
    <row r="492" spans="18:18" ht="12.75">
      <c r="R492" s="6"/>
    </row>
    <row r="493" spans="18:18" ht="12.75">
      <c r="R493" s="6"/>
    </row>
    <row r="494" spans="18:18" ht="12.75">
      <c r="R494" s="6"/>
    </row>
    <row r="495" spans="18:18" ht="12.75">
      <c r="R495" s="6"/>
    </row>
    <row r="496" spans="18:18" ht="12.75">
      <c r="R496" s="6"/>
    </row>
    <row r="497" spans="18:18" ht="12.75">
      <c r="R497" s="6"/>
    </row>
    <row r="498" spans="18:18" ht="12.75">
      <c r="R498" s="6"/>
    </row>
    <row r="499" spans="18:18" ht="12.75">
      <c r="R499" s="6"/>
    </row>
    <row r="500" spans="18:18" ht="12.75">
      <c r="R500" s="6"/>
    </row>
    <row r="501" spans="18:18" ht="12.75">
      <c r="R501" s="6"/>
    </row>
    <row r="502" spans="18:18" ht="12.75">
      <c r="R502" s="6"/>
    </row>
    <row r="503" spans="18:18" ht="12.75">
      <c r="R503" s="6"/>
    </row>
    <row r="504" spans="18:18" ht="12.75">
      <c r="R504" s="6"/>
    </row>
    <row r="505" spans="18:18" ht="12.75">
      <c r="R505" s="6"/>
    </row>
    <row r="506" spans="18:18" ht="12.75">
      <c r="R506" s="6"/>
    </row>
    <row r="507" spans="18:18" ht="12.75">
      <c r="R507" s="6"/>
    </row>
    <row r="508" spans="18:18" ht="12.75">
      <c r="R508" s="6"/>
    </row>
    <row r="509" spans="18:18" ht="12.75">
      <c r="R509" s="6"/>
    </row>
    <row r="510" spans="18:18" ht="12.75">
      <c r="R510" s="6"/>
    </row>
    <row r="511" spans="18:18" ht="12.75">
      <c r="R511" s="6"/>
    </row>
    <row r="512" spans="18:18" ht="12.75">
      <c r="R512" s="6"/>
    </row>
    <row r="513" spans="18:18" ht="12.75">
      <c r="R513" s="6"/>
    </row>
    <row r="514" spans="18:18" ht="12.75">
      <c r="R514" s="6"/>
    </row>
    <row r="515" spans="18:18" ht="12.75">
      <c r="R515" s="6"/>
    </row>
    <row r="516" spans="18:18" ht="12.75">
      <c r="R516" s="6"/>
    </row>
    <row r="517" spans="18:18" ht="12.75">
      <c r="R517" s="6"/>
    </row>
    <row r="518" spans="18:18" ht="12.75">
      <c r="R518" s="6"/>
    </row>
    <row r="519" spans="18:18" ht="12.75">
      <c r="R519" s="6"/>
    </row>
    <row r="520" spans="18:18" ht="12.75">
      <c r="R520" s="6"/>
    </row>
    <row r="521" spans="18:18" ht="12.75">
      <c r="R521" s="6"/>
    </row>
    <row r="522" spans="18:18" ht="12.75">
      <c r="R522" s="6"/>
    </row>
    <row r="523" spans="18:18" ht="12.75">
      <c r="R523" s="6"/>
    </row>
    <row r="524" spans="18:18" ht="12.75">
      <c r="R524" s="6"/>
    </row>
    <row r="525" spans="18:18" ht="12.75">
      <c r="R525" s="6"/>
    </row>
    <row r="526" spans="18:18" ht="12.75">
      <c r="R526" s="6"/>
    </row>
    <row r="527" spans="18:18" ht="12.75">
      <c r="R527" s="6"/>
    </row>
    <row r="528" spans="18:18" ht="12.75">
      <c r="R528" s="6"/>
    </row>
    <row r="529" spans="18:18" ht="12.75">
      <c r="R529" s="6"/>
    </row>
    <row r="530" spans="18:18" ht="12.75">
      <c r="R530" s="6"/>
    </row>
    <row r="531" spans="18:18" ht="12.75">
      <c r="R531" s="6"/>
    </row>
    <row r="532" spans="18:18" ht="12.75">
      <c r="R532" s="6"/>
    </row>
    <row r="533" spans="18:18" ht="12.75">
      <c r="R533" s="6"/>
    </row>
    <row r="534" spans="18:18" ht="12.75">
      <c r="R534" s="6"/>
    </row>
    <row r="535" spans="18:18" ht="12.75">
      <c r="R535" s="6"/>
    </row>
    <row r="536" spans="18:18" ht="12.75">
      <c r="R536" s="6"/>
    </row>
    <row r="537" spans="18:18" ht="12.75">
      <c r="R537" s="6"/>
    </row>
    <row r="538" spans="18:18" ht="12.75">
      <c r="R538" s="6"/>
    </row>
    <row r="539" spans="18:18" ht="12.75">
      <c r="R539" s="6"/>
    </row>
    <row r="540" spans="18:18" ht="12.75">
      <c r="R540" s="6"/>
    </row>
    <row r="541" spans="18:18" ht="12.75">
      <c r="R541" s="6"/>
    </row>
    <row r="542" spans="18:18" ht="12.75">
      <c r="R542" s="6"/>
    </row>
    <row r="543" spans="18:18" ht="12.75">
      <c r="R543" s="6"/>
    </row>
    <row r="544" spans="18:18" ht="12.75">
      <c r="R544" s="6"/>
    </row>
    <row r="545" spans="18:18" ht="12.75">
      <c r="R545" s="6"/>
    </row>
    <row r="546" spans="18:18" ht="12.75">
      <c r="R546" s="6"/>
    </row>
    <row r="547" spans="18:18" ht="12.75">
      <c r="R547" s="6"/>
    </row>
    <row r="548" spans="18:18" ht="12.75">
      <c r="R548" s="6"/>
    </row>
    <row r="549" spans="18:18" ht="12.75">
      <c r="R549" s="6"/>
    </row>
    <row r="550" spans="18:18" ht="12.75">
      <c r="R550" s="6"/>
    </row>
    <row r="551" spans="18:18" ht="12.75">
      <c r="R551" s="6"/>
    </row>
    <row r="552" spans="18:18" ht="12.75">
      <c r="R552" s="6"/>
    </row>
    <row r="553" spans="18:18" ht="12.75">
      <c r="R553" s="6"/>
    </row>
    <row r="554" spans="18:18" ht="12.75">
      <c r="R554" s="6"/>
    </row>
    <row r="555" spans="18:18" ht="12.75">
      <c r="R555" s="6"/>
    </row>
    <row r="556" spans="18:18" ht="12.75">
      <c r="R556" s="6"/>
    </row>
    <row r="557" spans="18:18" ht="12.75">
      <c r="R557" s="6"/>
    </row>
    <row r="558" spans="18:18" ht="12.75">
      <c r="R558" s="6"/>
    </row>
    <row r="559" spans="18:18" ht="12.75">
      <c r="R559" s="6"/>
    </row>
    <row r="560" spans="18:18" ht="12.75">
      <c r="R560" s="6"/>
    </row>
    <row r="561" spans="18:18" ht="12.75">
      <c r="R561" s="6"/>
    </row>
    <row r="562" spans="18:18" ht="12.75">
      <c r="R562" s="6"/>
    </row>
    <row r="563" spans="18:18" ht="12.75">
      <c r="R563" s="6"/>
    </row>
    <row r="564" spans="18:18" ht="12.75">
      <c r="R564" s="6"/>
    </row>
    <row r="565" spans="18:18" ht="12.75">
      <c r="R565" s="6"/>
    </row>
    <row r="566" spans="18:18" ht="12.75">
      <c r="R566" s="6"/>
    </row>
    <row r="567" spans="18:18" ht="12.75">
      <c r="R567" s="6"/>
    </row>
    <row r="568" spans="18:18" ht="12.75">
      <c r="R568" s="6"/>
    </row>
    <row r="569" spans="18:18" ht="12.75">
      <c r="R569" s="6"/>
    </row>
    <row r="570" spans="18:18" ht="12.75">
      <c r="R570" s="6"/>
    </row>
    <row r="571" spans="18:18" ht="12.75">
      <c r="R571" s="6"/>
    </row>
    <row r="572" spans="18:18" ht="12.75">
      <c r="R572" s="6"/>
    </row>
    <row r="573" spans="18:18" ht="12.75">
      <c r="R573" s="6"/>
    </row>
    <row r="574" spans="18:18" ht="12.75">
      <c r="R574" s="6"/>
    </row>
    <row r="575" spans="18:18" ht="12.75">
      <c r="R575" s="6"/>
    </row>
    <row r="576" spans="18:18" ht="12.75">
      <c r="R576" s="6"/>
    </row>
    <row r="577" spans="18:18" ht="12.75">
      <c r="R577" s="6"/>
    </row>
    <row r="578" spans="18:18" ht="12.75">
      <c r="R578" s="6"/>
    </row>
    <row r="579" spans="18:18" ht="12.75">
      <c r="R579" s="6"/>
    </row>
    <row r="580" spans="18:18" ht="12.75">
      <c r="R580" s="6"/>
    </row>
    <row r="581" spans="18:18" ht="12.75">
      <c r="R581" s="6"/>
    </row>
    <row r="582" spans="18:18" ht="12.75">
      <c r="R582" s="6"/>
    </row>
    <row r="583" spans="18:18" ht="12.75">
      <c r="R583" s="6"/>
    </row>
    <row r="584" spans="18:18" ht="12.75">
      <c r="R584" s="6"/>
    </row>
    <row r="585" spans="18:18" ht="12.75">
      <c r="R585" s="6"/>
    </row>
    <row r="586" spans="18:18" ht="12.75">
      <c r="R586" s="6"/>
    </row>
    <row r="587" spans="18:18" ht="12.75">
      <c r="R587" s="6"/>
    </row>
    <row r="588" spans="18:18" ht="12.75">
      <c r="R588" s="6"/>
    </row>
    <row r="589" spans="18:18" ht="12.75">
      <c r="R589" s="6"/>
    </row>
    <row r="590" spans="18:18" ht="12.75">
      <c r="R590" s="6"/>
    </row>
    <row r="591" spans="18:18" ht="12.75">
      <c r="R591" s="6"/>
    </row>
    <row r="592" spans="18:18" ht="12.75">
      <c r="R592" s="6"/>
    </row>
    <row r="593" spans="18:18" ht="12.75">
      <c r="R593" s="6"/>
    </row>
    <row r="594" spans="18:18" ht="12.75">
      <c r="R594" s="6"/>
    </row>
    <row r="595" spans="18:18" ht="12.75">
      <c r="R595" s="6"/>
    </row>
    <row r="596" spans="18:18" ht="12.75">
      <c r="R596" s="6"/>
    </row>
    <row r="597" spans="18:18" ht="12.75">
      <c r="R597" s="6"/>
    </row>
    <row r="598" spans="18:18" ht="12.75">
      <c r="R598" s="6"/>
    </row>
    <row r="599" spans="18:18" ht="12.75">
      <c r="R599" s="6"/>
    </row>
    <row r="600" spans="18:18" ht="12.75">
      <c r="R600" s="6"/>
    </row>
    <row r="601" spans="18:18" ht="12.75">
      <c r="R601" s="6"/>
    </row>
    <row r="602" spans="18:18" ht="12.75">
      <c r="R602" s="6"/>
    </row>
    <row r="603" spans="18:18" ht="12.75">
      <c r="R603" s="6"/>
    </row>
    <row r="604" spans="18:18" ht="12.75">
      <c r="R604" s="6"/>
    </row>
    <row r="605" spans="18:18" ht="12.75">
      <c r="R605" s="6"/>
    </row>
    <row r="606" spans="18:18" ht="12.75">
      <c r="R606" s="6"/>
    </row>
    <row r="607" spans="18:18" ht="12.75">
      <c r="R607" s="6"/>
    </row>
    <row r="608" spans="18:18" ht="12.75">
      <c r="R608" s="6"/>
    </row>
    <row r="609" spans="18:18" ht="12.75">
      <c r="R609" s="6"/>
    </row>
    <row r="610" spans="18:18" ht="12.75">
      <c r="R610" s="6"/>
    </row>
    <row r="611" spans="18:18" ht="12.75">
      <c r="R611" s="6"/>
    </row>
    <row r="612" spans="18:18" ht="12.75">
      <c r="R612" s="6"/>
    </row>
    <row r="613" spans="18:18" ht="12.75">
      <c r="R613" s="6"/>
    </row>
    <row r="614" spans="18:18" ht="12.75">
      <c r="R614" s="6"/>
    </row>
    <row r="615" spans="18:18" ht="12.75">
      <c r="R615" s="6"/>
    </row>
    <row r="616" spans="18:18" ht="12.75">
      <c r="R616" s="6"/>
    </row>
    <row r="617" spans="18:18" ht="12.75">
      <c r="R617" s="6"/>
    </row>
    <row r="618" spans="18:18" ht="12.75">
      <c r="R618" s="6"/>
    </row>
    <row r="619" spans="18:18" ht="12.75">
      <c r="R619" s="6"/>
    </row>
    <row r="620" spans="18:18" ht="12.75">
      <c r="R620" s="6"/>
    </row>
    <row r="621" spans="18:18" ht="12.75">
      <c r="R621" s="6"/>
    </row>
    <row r="622" spans="18:18" ht="12.75">
      <c r="R622" s="6"/>
    </row>
    <row r="623" spans="18:18" ht="12.75">
      <c r="R623" s="6"/>
    </row>
    <row r="624" spans="18:18" ht="12.75">
      <c r="R624" s="6"/>
    </row>
    <row r="625" spans="18:18" ht="12.75">
      <c r="R625" s="6"/>
    </row>
    <row r="626" spans="18:18" ht="12.75">
      <c r="R626" s="6"/>
    </row>
    <row r="627" spans="18:18" ht="12.75">
      <c r="R627" s="6"/>
    </row>
    <row r="628" spans="18:18" ht="12.75">
      <c r="R628" s="6"/>
    </row>
    <row r="629" spans="18:18" ht="12.75">
      <c r="R629" s="6"/>
    </row>
    <row r="630" spans="18:18" ht="12.75">
      <c r="R630" s="6"/>
    </row>
    <row r="631" spans="18:18" ht="12.75">
      <c r="R631" s="6"/>
    </row>
    <row r="632" spans="18:18" ht="12.75">
      <c r="R632" s="6"/>
    </row>
    <row r="633" spans="18:18" ht="12.75">
      <c r="R633" s="6"/>
    </row>
    <row r="634" spans="18:18" ht="12.75">
      <c r="R634" s="6"/>
    </row>
    <row r="635" spans="18:18" ht="12.75">
      <c r="R635" s="6"/>
    </row>
    <row r="636" spans="18:18" ht="12.75">
      <c r="R636" s="6"/>
    </row>
    <row r="637" spans="18:18" ht="12.75">
      <c r="R637" s="6"/>
    </row>
    <row r="638" spans="18:18" ht="12.75">
      <c r="R638" s="6"/>
    </row>
    <row r="639" spans="18:18" ht="12.75">
      <c r="R639" s="6"/>
    </row>
    <row r="640" spans="18:18" ht="12.75">
      <c r="R640" s="6"/>
    </row>
    <row r="641" spans="18:18" ht="12.75">
      <c r="R641" s="6"/>
    </row>
    <row r="642" spans="18:18" ht="12.75">
      <c r="R642" s="6"/>
    </row>
    <row r="643" spans="18:18" ht="12.75">
      <c r="R643" s="6"/>
    </row>
    <row r="644" spans="18:18" ht="12.75">
      <c r="R644" s="6"/>
    </row>
    <row r="645" spans="18:18" ht="12.75">
      <c r="R645" s="6"/>
    </row>
    <row r="646" spans="18:18" ht="12.75">
      <c r="R646" s="6"/>
    </row>
    <row r="647" spans="18:18" ht="12.75">
      <c r="R647" s="6"/>
    </row>
    <row r="648" spans="18:18" ht="12.75">
      <c r="R648" s="6"/>
    </row>
    <row r="649" spans="18:18" ht="12.75">
      <c r="R649" s="6"/>
    </row>
    <row r="650" spans="18:18" ht="12.75">
      <c r="R650" s="6"/>
    </row>
    <row r="651" spans="18:18" ht="12.75">
      <c r="R651" s="6"/>
    </row>
    <row r="652" spans="18:18" ht="12.75">
      <c r="R652" s="6"/>
    </row>
    <row r="653" spans="18:18" ht="12.75">
      <c r="R653" s="6"/>
    </row>
    <row r="654" spans="18:18" ht="12.75">
      <c r="R654" s="6"/>
    </row>
    <row r="655" spans="18:18" ht="12.75">
      <c r="R655" s="6"/>
    </row>
    <row r="656" spans="18:18" ht="12.75">
      <c r="R656" s="6"/>
    </row>
    <row r="657" spans="18:18" ht="12.75">
      <c r="R657" s="6"/>
    </row>
    <row r="658" spans="18:18" ht="12.75">
      <c r="R658" s="6"/>
    </row>
    <row r="659" spans="18:18" ht="12.75">
      <c r="R659" s="6"/>
    </row>
    <row r="660" spans="18:18" ht="12.75">
      <c r="R660" s="6"/>
    </row>
    <row r="661" spans="18:18" ht="12.75">
      <c r="R661" s="6"/>
    </row>
    <row r="662" spans="18:18" ht="12.75">
      <c r="R662" s="6"/>
    </row>
    <row r="663" spans="18:18" ht="12.75">
      <c r="R663" s="6"/>
    </row>
    <row r="664" spans="18:18" ht="12.75">
      <c r="R664" s="6"/>
    </row>
    <row r="665" spans="18:18" ht="12.75">
      <c r="R665" s="6"/>
    </row>
    <row r="666" spans="18:18" ht="12.75">
      <c r="R666" s="6"/>
    </row>
    <row r="667" spans="18:18" ht="12.75">
      <c r="R667" s="6"/>
    </row>
    <row r="668" spans="18:18" ht="12.75">
      <c r="R668" s="6"/>
    </row>
    <row r="669" spans="18:18" ht="12.75">
      <c r="R669" s="6"/>
    </row>
    <row r="670" spans="18:18" ht="12.75">
      <c r="R670" s="6"/>
    </row>
    <row r="671" spans="18:18" ht="12.75">
      <c r="R671" s="6"/>
    </row>
    <row r="672" spans="18:18" ht="12.75">
      <c r="R672" s="6"/>
    </row>
    <row r="673" spans="18:18" ht="12.75">
      <c r="R673" s="6"/>
    </row>
    <row r="674" spans="18:18" ht="12.75">
      <c r="R674" s="6"/>
    </row>
    <row r="675" spans="18:18" ht="12.75">
      <c r="R675" s="6"/>
    </row>
    <row r="676" spans="18:18" ht="12.75">
      <c r="R676" s="6"/>
    </row>
    <row r="677" spans="18:18" ht="12.75">
      <c r="R677" s="6"/>
    </row>
    <row r="678" spans="18:18" ht="12.75">
      <c r="R678" s="6"/>
    </row>
    <row r="679" spans="18:18" ht="12.75">
      <c r="R679" s="6"/>
    </row>
    <row r="680" spans="18:18" ht="12.75">
      <c r="R680" s="6"/>
    </row>
    <row r="681" spans="18:18" ht="12.75">
      <c r="R681" s="6"/>
    </row>
    <row r="682" spans="18:18" ht="12.75">
      <c r="R682" s="6"/>
    </row>
    <row r="683" spans="18:18" ht="12.75">
      <c r="R683" s="6"/>
    </row>
    <row r="684" spans="18:18" ht="12.75">
      <c r="R684" s="6"/>
    </row>
    <row r="685" spans="18:18" ht="12.75">
      <c r="R685" s="6"/>
    </row>
    <row r="686" spans="18:18" ht="12.75">
      <c r="R686" s="6"/>
    </row>
    <row r="687" spans="18:18" ht="12.75">
      <c r="R687" s="6"/>
    </row>
    <row r="688" spans="18:18" ht="12.75">
      <c r="R688" s="6"/>
    </row>
    <row r="689" spans="18:18" ht="12.75">
      <c r="R689" s="6"/>
    </row>
    <row r="690" spans="18:18" ht="12.75">
      <c r="R690" s="6"/>
    </row>
    <row r="691" spans="18:18" ht="12.75">
      <c r="R691" s="6"/>
    </row>
    <row r="692" spans="18:18" ht="12.75">
      <c r="R692" s="6"/>
    </row>
    <row r="693" spans="18:18" ht="12.75">
      <c r="R693" s="6"/>
    </row>
    <row r="694" spans="18:18" ht="12.75">
      <c r="R694" s="6"/>
    </row>
    <row r="695" spans="18:18" ht="12.75">
      <c r="R695" s="6"/>
    </row>
    <row r="696" spans="18:18" ht="12.75">
      <c r="R696" s="6"/>
    </row>
    <row r="697" spans="18:18" ht="12.75">
      <c r="R697" s="6"/>
    </row>
    <row r="698" spans="18:18" ht="12.75">
      <c r="R698" s="6"/>
    </row>
    <row r="699" spans="18:18" ht="12.75">
      <c r="R699" s="6"/>
    </row>
    <row r="700" spans="18:18" ht="12.75">
      <c r="R700" s="6"/>
    </row>
    <row r="701" spans="18:18" ht="12.75">
      <c r="R701" s="6"/>
    </row>
    <row r="702" spans="18:18" ht="12.75">
      <c r="R702" s="6"/>
    </row>
    <row r="703" spans="18:18" ht="12.75">
      <c r="R703" s="6"/>
    </row>
    <row r="704" spans="18:18" ht="12.75">
      <c r="R704" s="6"/>
    </row>
    <row r="705" spans="18:18" ht="12.75">
      <c r="R705" s="6"/>
    </row>
    <row r="706" spans="18:18" ht="12.75">
      <c r="R706" s="6"/>
    </row>
    <row r="707" spans="18:18" ht="12.75">
      <c r="R707" s="6"/>
    </row>
    <row r="708" spans="18:18" ht="12.75">
      <c r="R708" s="6"/>
    </row>
    <row r="709" spans="18:18" ht="12.75">
      <c r="R709" s="6"/>
    </row>
    <row r="710" spans="18:18" ht="12.75">
      <c r="R710" s="6"/>
    </row>
    <row r="711" spans="18:18" ht="12.75">
      <c r="R711" s="6"/>
    </row>
    <row r="712" spans="18:18" ht="12.75">
      <c r="R712" s="6"/>
    </row>
    <row r="713" spans="18:18" ht="12.75">
      <c r="R713" s="6"/>
    </row>
    <row r="714" spans="18:18" ht="12.75">
      <c r="R714" s="6"/>
    </row>
    <row r="715" spans="18:18" ht="12.75">
      <c r="R715" s="6"/>
    </row>
    <row r="716" spans="18:18" ht="12.75">
      <c r="R716" s="6"/>
    </row>
    <row r="717" spans="18:18" ht="12.75">
      <c r="R717" s="6"/>
    </row>
    <row r="718" spans="18:18" ht="12.75">
      <c r="R718" s="6"/>
    </row>
    <row r="719" spans="18:18" ht="12.75">
      <c r="R719" s="6"/>
    </row>
    <row r="720" spans="18:18" ht="12.75">
      <c r="R720" s="6"/>
    </row>
    <row r="721" spans="18:18" ht="12.75">
      <c r="R721" s="6"/>
    </row>
    <row r="722" spans="18:18" ht="12.75">
      <c r="R722" s="6"/>
    </row>
    <row r="723" spans="18:18" ht="12.75">
      <c r="R723" s="6"/>
    </row>
    <row r="724" spans="18:18" ht="12.75">
      <c r="R724" s="6"/>
    </row>
    <row r="725" spans="18:18" ht="12.75">
      <c r="R725" s="6"/>
    </row>
    <row r="726" spans="18:18" ht="12.75">
      <c r="R726" s="6"/>
    </row>
    <row r="727" spans="18:18" ht="12.75">
      <c r="R727" s="6"/>
    </row>
    <row r="728" spans="18:18" ht="12.75">
      <c r="R728" s="6"/>
    </row>
    <row r="729" spans="18:18" ht="12.75">
      <c r="R729" s="6"/>
    </row>
    <row r="730" spans="18:18" ht="12.75">
      <c r="R730" s="6"/>
    </row>
    <row r="731" spans="18:18" ht="12.75">
      <c r="R731" s="6"/>
    </row>
    <row r="732" spans="18:18" ht="12.75">
      <c r="R732" s="6"/>
    </row>
    <row r="733" spans="18:18" ht="12.75">
      <c r="R733" s="6"/>
    </row>
    <row r="734" spans="18:18" ht="12.75">
      <c r="R734" s="6"/>
    </row>
    <row r="735" spans="18:18" ht="12.75">
      <c r="R735" s="6"/>
    </row>
    <row r="736" spans="18:18" ht="12.75">
      <c r="R736" s="6"/>
    </row>
    <row r="737" spans="18:18" ht="12.75">
      <c r="R737" s="6"/>
    </row>
    <row r="738" spans="18:18" ht="12.75">
      <c r="R738" s="6"/>
    </row>
    <row r="739" spans="18:18" ht="12.75">
      <c r="R739" s="6"/>
    </row>
    <row r="740" spans="18:18" ht="12.75">
      <c r="R740" s="6"/>
    </row>
    <row r="741" spans="18:18" ht="12.75">
      <c r="R741" s="6"/>
    </row>
    <row r="742" spans="18:18" ht="12.75">
      <c r="R742" s="6"/>
    </row>
    <row r="743" spans="18:18" ht="12.75">
      <c r="R743" s="6"/>
    </row>
    <row r="744" spans="18:18" ht="12.75">
      <c r="R744" s="6"/>
    </row>
    <row r="745" spans="18:18" ht="12.75">
      <c r="R745" s="6"/>
    </row>
    <row r="746" spans="18:18" ht="12.75">
      <c r="R746" s="6"/>
    </row>
    <row r="747" spans="18:18" ht="12.75">
      <c r="R747" s="6"/>
    </row>
    <row r="748" spans="18:18" ht="12.75">
      <c r="R748" s="6"/>
    </row>
    <row r="749" spans="18:18" ht="12.75">
      <c r="R749" s="6"/>
    </row>
    <row r="750" spans="18:18" ht="12.75">
      <c r="R750" s="6"/>
    </row>
    <row r="751" spans="18:18" ht="12.75">
      <c r="R751" s="6"/>
    </row>
    <row r="752" spans="18:18" ht="12.75">
      <c r="R752" s="6"/>
    </row>
    <row r="753" spans="18:18" ht="12.75">
      <c r="R753" s="6"/>
    </row>
    <row r="754" spans="18:18" ht="12.75">
      <c r="R754" s="6"/>
    </row>
    <row r="755" spans="18:18" ht="12.75">
      <c r="R755" s="6"/>
    </row>
    <row r="756" spans="18:18" ht="12.75">
      <c r="R756" s="6"/>
    </row>
    <row r="757" spans="18:18" ht="12.75">
      <c r="R757" s="6"/>
    </row>
    <row r="758" spans="18:18" ht="12.75">
      <c r="R758" s="6"/>
    </row>
    <row r="759" spans="18:18" ht="12.75">
      <c r="R759" s="6"/>
    </row>
    <row r="760" spans="18:18" ht="12.75">
      <c r="R760" s="6"/>
    </row>
    <row r="761" spans="18:18" ht="12.75">
      <c r="R761" s="6"/>
    </row>
    <row r="762" spans="18:18" ht="12.75">
      <c r="R762" s="6"/>
    </row>
    <row r="763" spans="18:18" ht="12.75">
      <c r="R763" s="6"/>
    </row>
    <row r="764" spans="18:18" ht="12.75">
      <c r="R764" s="6"/>
    </row>
    <row r="765" spans="18:18" ht="12.75">
      <c r="R765" s="6"/>
    </row>
    <row r="766" spans="18:18" ht="12.75">
      <c r="R766" s="6"/>
    </row>
    <row r="767" spans="18:18" ht="12.75">
      <c r="R767" s="6"/>
    </row>
    <row r="768" spans="18:18" ht="12.75">
      <c r="R768" s="6"/>
    </row>
    <row r="769" spans="18:18" ht="12.75">
      <c r="R769" s="6"/>
    </row>
    <row r="770" spans="18:18" ht="12.75">
      <c r="R770" s="6"/>
    </row>
    <row r="771" spans="18:18" ht="12.75">
      <c r="R771" s="6"/>
    </row>
    <row r="772" spans="18:18" ht="12.75">
      <c r="R772" s="6"/>
    </row>
    <row r="773" spans="18:18" ht="12.75">
      <c r="R773" s="6"/>
    </row>
    <row r="774" spans="18:18" ht="12.75">
      <c r="R774" s="6"/>
    </row>
    <row r="775" spans="18:18" ht="12.75">
      <c r="R775" s="6"/>
    </row>
    <row r="776" spans="18:18" ht="12.75">
      <c r="R776" s="6"/>
    </row>
    <row r="777" spans="18:18" ht="12.75">
      <c r="R777" s="6"/>
    </row>
    <row r="778" spans="18:18" ht="12.75">
      <c r="R778" s="6"/>
    </row>
    <row r="779" spans="18:18" ht="12.75">
      <c r="R779" s="6"/>
    </row>
    <row r="780" spans="18:18" ht="12.75">
      <c r="R780" s="6"/>
    </row>
    <row r="781" spans="18:18" ht="12.75">
      <c r="R781" s="6"/>
    </row>
    <row r="782" spans="18:18" ht="12.75">
      <c r="R782" s="6"/>
    </row>
    <row r="783" spans="18:18" ht="12.75">
      <c r="R783" s="6"/>
    </row>
    <row r="784" spans="18:18" ht="12.75">
      <c r="R784" s="6"/>
    </row>
    <row r="785" spans="18:18" ht="12.75">
      <c r="R785" s="6"/>
    </row>
    <row r="786" spans="18:18" ht="12.75">
      <c r="R786" s="6"/>
    </row>
    <row r="787" spans="18:18" ht="12.75">
      <c r="R787" s="6"/>
    </row>
    <row r="788" spans="18:18" ht="12.75">
      <c r="R788" s="6"/>
    </row>
    <row r="789" spans="18:18" ht="12.75">
      <c r="R789" s="6"/>
    </row>
    <row r="790" spans="18:18" ht="12.75">
      <c r="R790" s="6"/>
    </row>
    <row r="791" spans="18:18" ht="12.75">
      <c r="R791" s="6"/>
    </row>
    <row r="792" spans="18:18" ht="12.75">
      <c r="R792" s="6"/>
    </row>
    <row r="793" spans="18:18" ht="12.75">
      <c r="R793" s="6"/>
    </row>
    <row r="794" spans="18:18" ht="12.75">
      <c r="R794" s="6"/>
    </row>
    <row r="795" spans="18:18" ht="12.75">
      <c r="R795" s="6"/>
    </row>
    <row r="796" spans="18:18" ht="12.75">
      <c r="R796" s="6"/>
    </row>
    <row r="797" spans="18:18" ht="12.75">
      <c r="R797" s="6"/>
    </row>
    <row r="798" spans="18:18" ht="12.75">
      <c r="R798" s="6"/>
    </row>
    <row r="799" spans="18:18" ht="12.75">
      <c r="R799" s="6"/>
    </row>
    <row r="800" spans="18:18" ht="12.75">
      <c r="R800" s="6"/>
    </row>
    <row r="801" spans="18:18" ht="12.75">
      <c r="R801" s="6"/>
    </row>
    <row r="802" spans="18:18" ht="12.75">
      <c r="R802" s="6"/>
    </row>
    <row r="803" spans="18:18" ht="12.75">
      <c r="R803" s="6"/>
    </row>
    <row r="804" spans="18:18" ht="12.75">
      <c r="R804" s="6"/>
    </row>
    <row r="805" spans="18:18" ht="12.75">
      <c r="R805" s="6"/>
    </row>
    <row r="806" spans="18:18" ht="12.75">
      <c r="R806" s="6"/>
    </row>
    <row r="807" spans="18:18" ht="12.75">
      <c r="R807" s="6"/>
    </row>
    <row r="808" spans="18:18" ht="12.75">
      <c r="R808" s="6"/>
    </row>
    <row r="809" spans="18:18" ht="12.75">
      <c r="R809" s="6"/>
    </row>
    <row r="810" spans="18:18" ht="12.75">
      <c r="R810" s="6"/>
    </row>
    <row r="811" spans="18:18" ht="12.75">
      <c r="R811" s="6"/>
    </row>
    <row r="812" spans="18:18" ht="12.75">
      <c r="R812" s="6"/>
    </row>
    <row r="813" spans="18:18" ht="12.75">
      <c r="R813" s="6"/>
    </row>
    <row r="814" spans="18:18" ht="12.75">
      <c r="R814" s="6"/>
    </row>
    <row r="815" spans="18:18" ht="12.75">
      <c r="R815" s="6"/>
    </row>
    <row r="816" spans="18:18" ht="12.75">
      <c r="R816" s="6"/>
    </row>
    <row r="817" spans="18:18" ht="12.75">
      <c r="R817" s="6"/>
    </row>
    <row r="818" spans="18:18" ht="12.75">
      <c r="R818" s="6"/>
    </row>
    <row r="819" spans="18:18" ht="12.75">
      <c r="R819" s="6"/>
    </row>
    <row r="820" spans="18:18" ht="12.75">
      <c r="R820" s="6"/>
    </row>
    <row r="821" spans="18:18" ht="12.75">
      <c r="R821" s="6"/>
    </row>
    <row r="822" spans="18:18" ht="12.75">
      <c r="R822" s="6"/>
    </row>
    <row r="823" spans="18:18" ht="12.75">
      <c r="R823" s="6"/>
    </row>
    <row r="824" spans="18:18" ht="12.75">
      <c r="R824" s="6"/>
    </row>
    <row r="825" spans="18:18" ht="12.75">
      <c r="R825" s="6"/>
    </row>
    <row r="826" spans="18:18" ht="12.75">
      <c r="R826" s="6"/>
    </row>
    <row r="827" spans="18:18" ht="12.75">
      <c r="R827" s="6"/>
    </row>
    <row r="828" spans="18:18" ht="12.75">
      <c r="R828" s="6"/>
    </row>
    <row r="829" spans="18:18" ht="12.75">
      <c r="R829" s="6"/>
    </row>
    <row r="830" spans="18:18" ht="12.75">
      <c r="R830" s="6"/>
    </row>
    <row r="831" spans="18:18" ht="12.75">
      <c r="R831" s="6"/>
    </row>
    <row r="832" spans="18:18" ht="12.75">
      <c r="R832" s="6"/>
    </row>
    <row r="833" spans="18:18" ht="12.75">
      <c r="R833" s="6"/>
    </row>
    <row r="834" spans="18:18" ht="12.75">
      <c r="R834" s="6"/>
    </row>
    <row r="835" spans="18:18" ht="12.75">
      <c r="R835" s="6"/>
    </row>
    <row r="836" spans="18:18" ht="12.75">
      <c r="R836" s="6"/>
    </row>
    <row r="837" spans="18:18" ht="12.75">
      <c r="R837" s="6"/>
    </row>
    <row r="838" spans="18:18" ht="12.75">
      <c r="R838" s="6"/>
    </row>
    <row r="839" spans="18:18" ht="12.75">
      <c r="R839" s="6"/>
    </row>
    <row r="840" spans="18:18" ht="12.75">
      <c r="R840" s="6"/>
    </row>
    <row r="841" spans="18:18" ht="12.75">
      <c r="R841" s="6"/>
    </row>
    <row r="842" spans="18:18" ht="12.75">
      <c r="R842" s="6"/>
    </row>
    <row r="843" spans="18:18" ht="12.75">
      <c r="R843" s="6"/>
    </row>
    <row r="844" spans="18:18" ht="12.75">
      <c r="R844" s="6"/>
    </row>
    <row r="845" spans="18:18" ht="12.75">
      <c r="R845" s="6"/>
    </row>
    <row r="846" spans="18:18" ht="12.75">
      <c r="R846" s="6"/>
    </row>
    <row r="847" spans="18:18" ht="12.75">
      <c r="R847" s="6"/>
    </row>
    <row r="848" spans="18:18" ht="12.75">
      <c r="R848" s="6"/>
    </row>
    <row r="849" spans="18:18" ht="12.75">
      <c r="R849" s="6"/>
    </row>
    <row r="850" spans="18:18" ht="12.75">
      <c r="R850" s="6"/>
    </row>
    <row r="851" spans="18:18" ht="12.75">
      <c r="R851" s="6"/>
    </row>
    <row r="852" spans="18:18" ht="12.75">
      <c r="R852" s="6"/>
    </row>
    <row r="853" spans="18:18" ht="12.75">
      <c r="R853" s="6"/>
    </row>
    <row r="854" spans="18:18" ht="12.75">
      <c r="R854" s="6"/>
    </row>
    <row r="855" spans="18:18" ht="12.75">
      <c r="R855" s="6"/>
    </row>
    <row r="856" spans="18:18" ht="12.75">
      <c r="R856" s="6"/>
    </row>
    <row r="857" spans="18:18" ht="12.75">
      <c r="R857" s="6"/>
    </row>
    <row r="858" spans="18:18" ht="12.75">
      <c r="R858" s="6"/>
    </row>
    <row r="859" spans="18:18" ht="12.75">
      <c r="R859" s="6"/>
    </row>
    <row r="860" spans="18:18" ht="12.75">
      <c r="R860" s="6"/>
    </row>
    <row r="861" spans="18:18" ht="12.75">
      <c r="R861" s="6"/>
    </row>
    <row r="862" spans="18:18" ht="12.75">
      <c r="R862" s="6"/>
    </row>
    <row r="863" spans="18:18" ht="12.75">
      <c r="R863" s="6"/>
    </row>
    <row r="864" spans="18:18" ht="12.75">
      <c r="R864" s="6"/>
    </row>
    <row r="865" spans="18:18" ht="12.75">
      <c r="R865" s="6"/>
    </row>
    <row r="866" spans="18:18" ht="12.75">
      <c r="R866" s="6"/>
    </row>
    <row r="867" spans="18:18" ht="12.75">
      <c r="R867" s="6"/>
    </row>
    <row r="868" spans="18:18" ht="12.75">
      <c r="R868" s="6"/>
    </row>
    <row r="869" spans="18:18" ht="12.75">
      <c r="R869" s="6"/>
    </row>
    <row r="870" spans="18:18" ht="12.75">
      <c r="R870" s="6"/>
    </row>
    <row r="871" spans="18:18" ht="12.75">
      <c r="R871" s="6"/>
    </row>
    <row r="872" spans="18:18" ht="12.75">
      <c r="R872" s="6"/>
    </row>
    <row r="873" spans="18:18" ht="12.75">
      <c r="R873" s="6"/>
    </row>
    <row r="874" spans="18:18" ht="12.75">
      <c r="R874" s="6"/>
    </row>
    <row r="875" spans="18:18" ht="12.75">
      <c r="R875" s="6"/>
    </row>
    <row r="876" spans="18:18" ht="12.75">
      <c r="R876" s="6"/>
    </row>
    <row r="877" spans="18:18" ht="12.75">
      <c r="R877" s="6"/>
    </row>
    <row r="878" spans="18:18" ht="12.75">
      <c r="R878" s="6"/>
    </row>
    <row r="879" spans="18:18" ht="12.75">
      <c r="R879" s="6"/>
    </row>
    <row r="880" spans="18:18" ht="12.75">
      <c r="R880" s="6"/>
    </row>
    <row r="881" spans="18:18" ht="12.75">
      <c r="R881" s="6"/>
    </row>
    <row r="882" spans="18:18" ht="12.75">
      <c r="R882" s="6"/>
    </row>
    <row r="883" spans="18:18" ht="12.75">
      <c r="R883" s="6"/>
    </row>
    <row r="884" spans="18:18" ht="12.75">
      <c r="R884" s="6"/>
    </row>
    <row r="885" spans="18:18" ht="12.75">
      <c r="R885" s="6"/>
    </row>
    <row r="886" spans="18:18" ht="12.75">
      <c r="R886" s="6"/>
    </row>
    <row r="887" spans="18:18" ht="12.75">
      <c r="R887" s="6"/>
    </row>
    <row r="888" spans="18:18" ht="12.75">
      <c r="R888" s="6"/>
    </row>
    <row r="889" spans="18:18" ht="12.75">
      <c r="R889" s="6"/>
    </row>
    <row r="890" spans="18:18" ht="12.75">
      <c r="R890" s="6"/>
    </row>
    <row r="891" spans="18:18" ht="12.75">
      <c r="R891" s="6"/>
    </row>
    <row r="892" spans="18:18" ht="12.75">
      <c r="R892" s="6"/>
    </row>
    <row r="893" spans="18:18" ht="12.75">
      <c r="R893" s="6"/>
    </row>
    <row r="894" spans="18:18" ht="12.75">
      <c r="R894" s="6"/>
    </row>
    <row r="895" spans="18:18" ht="12.75">
      <c r="R895" s="6"/>
    </row>
    <row r="896" spans="18:18" ht="12.75">
      <c r="R896" s="6"/>
    </row>
    <row r="897" spans="18:18" ht="12.75">
      <c r="R897" s="6"/>
    </row>
    <row r="898" spans="18:18" ht="12.75">
      <c r="R898" s="6"/>
    </row>
    <row r="899" spans="18:18" ht="12.75">
      <c r="R899" s="6"/>
    </row>
    <row r="900" spans="18:18" ht="12.75">
      <c r="R900" s="6"/>
    </row>
    <row r="901" spans="18:18" ht="12.75">
      <c r="R901" s="6"/>
    </row>
    <row r="902" spans="18:18" ht="12.75">
      <c r="R902" s="6"/>
    </row>
    <row r="903" spans="18:18" ht="12.75">
      <c r="R903" s="6"/>
    </row>
    <row r="904" spans="18:18" ht="12.75">
      <c r="R904" s="6"/>
    </row>
    <row r="905" spans="18:18" ht="12.75">
      <c r="R905" s="6"/>
    </row>
    <row r="906" spans="18:18" ht="12.75">
      <c r="R906" s="6"/>
    </row>
    <row r="907" spans="18:18" ht="12.75">
      <c r="R907" s="6"/>
    </row>
    <row r="908" spans="18:18" ht="12.75">
      <c r="R908" s="6"/>
    </row>
    <row r="909" spans="18:18" ht="12.75">
      <c r="R909" s="6"/>
    </row>
    <row r="910" spans="18:18" ht="12.75">
      <c r="R910" s="6"/>
    </row>
    <row r="911" spans="18:18" ht="12.75">
      <c r="R911" s="6"/>
    </row>
    <row r="912" spans="18:18" ht="12.75">
      <c r="R912" s="6"/>
    </row>
    <row r="913" spans="18:18" ht="12.75">
      <c r="R913" s="6"/>
    </row>
    <row r="914" spans="18:18" ht="12.75">
      <c r="R914" s="6"/>
    </row>
    <row r="915" spans="18:18" ht="12.75">
      <c r="R915" s="6"/>
    </row>
    <row r="916" spans="18:18" ht="12.75">
      <c r="R916" s="6"/>
    </row>
    <row r="917" spans="18:18" ht="12.75">
      <c r="R917" s="6"/>
    </row>
    <row r="918" spans="18:18" ht="12.75">
      <c r="R918" s="6"/>
    </row>
    <row r="919" spans="18:18" ht="12.75">
      <c r="R919" s="6"/>
    </row>
    <row r="920" spans="18:18" ht="12.75">
      <c r="R920" s="6"/>
    </row>
    <row r="921" spans="18:18" ht="12.75">
      <c r="R921" s="6"/>
    </row>
    <row r="922" spans="18:18" ht="12.75">
      <c r="R922" s="6"/>
    </row>
    <row r="923" spans="18:18" ht="12.75">
      <c r="R923" s="6"/>
    </row>
    <row r="924" spans="18:18" ht="12.75">
      <c r="R924" s="6"/>
    </row>
    <row r="925" spans="18:18" ht="12.75">
      <c r="R925" s="6"/>
    </row>
    <row r="926" spans="18:18" ht="12.75">
      <c r="R926" s="6"/>
    </row>
    <row r="927" spans="18:18" ht="12.75">
      <c r="R927" s="6"/>
    </row>
    <row r="928" spans="18:18" ht="12.75">
      <c r="R928" s="6"/>
    </row>
    <row r="929" spans="18:18" ht="12.75">
      <c r="R929" s="6"/>
    </row>
    <row r="930" spans="18:18" ht="12.75">
      <c r="R930" s="6"/>
    </row>
    <row r="931" spans="18:18" ht="12.75">
      <c r="R931" s="6"/>
    </row>
    <row r="932" spans="18:18" ht="12.75">
      <c r="R932" s="6"/>
    </row>
    <row r="933" spans="18:18" ht="12.75">
      <c r="R933" s="6"/>
    </row>
    <row r="934" spans="18:18" ht="12.75">
      <c r="R934" s="6"/>
    </row>
    <row r="935" spans="18:18" ht="12.75">
      <c r="R935" s="6"/>
    </row>
    <row r="936" spans="18:18" ht="12.75">
      <c r="R936" s="6"/>
    </row>
    <row r="937" spans="18:18" ht="12.75">
      <c r="R937" s="6"/>
    </row>
    <row r="938" spans="18:18" ht="12.75">
      <c r="R938" s="6"/>
    </row>
    <row r="939" spans="18:18" ht="12.75">
      <c r="R939" s="6"/>
    </row>
    <row r="940" spans="18:18" ht="12.75">
      <c r="R940" s="6"/>
    </row>
    <row r="941" spans="18:18" ht="12.75">
      <c r="R941" s="6"/>
    </row>
    <row r="942" spans="18:18" ht="12.75">
      <c r="R942" s="6"/>
    </row>
    <row r="943" spans="18:18" ht="12.75">
      <c r="R943" s="6"/>
    </row>
    <row r="944" spans="18:18" ht="12.75">
      <c r="R944" s="6"/>
    </row>
    <row r="945" spans="18:18" ht="12.75">
      <c r="R945" s="6"/>
    </row>
    <row r="946" spans="18:18" ht="12.75">
      <c r="R946" s="6"/>
    </row>
    <row r="947" spans="18:18" ht="12.75">
      <c r="R947" s="6"/>
    </row>
    <row r="948" spans="18:18" ht="12.75">
      <c r="R948" s="6"/>
    </row>
    <row r="949" spans="18:18" ht="12.75">
      <c r="R949" s="6"/>
    </row>
    <row r="950" spans="18:18" ht="12.75">
      <c r="R950" s="6"/>
    </row>
    <row r="951" spans="18:18" ht="12.75">
      <c r="R951" s="6"/>
    </row>
    <row r="952" spans="18:18" ht="12.75">
      <c r="R952" s="6"/>
    </row>
    <row r="953" spans="18:18" ht="12.75">
      <c r="R953" s="6"/>
    </row>
    <row r="954" spans="18:18" ht="12.75">
      <c r="R954" s="6"/>
    </row>
    <row r="955" spans="18:18" ht="12.75">
      <c r="R955" s="6"/>
    </row>
    <row r="956" spans="18:18" ht="12.75">
      <c r="R956" s="6"/>
    </row>
    <row r="957" spans="18:18" ht="12.75">
      <c r="R957" s="6"/>
    </row>
    <row r="958" spans="18:18" ht="12.75">
      <c r="R958" s="6"/>
    </row>
    <row r="959" spans="18:18" ht="12.75">
      <c r="R959" s="6"/>
    </row>
    <row r="960" spans="18:18" ht="12.75">
      <c r="R960" s="6"/>
    </row>
    <row r="961" spans="18:18" ht="12.75">
      <c r="R961" s="6"/>
    </row>
    <row r="962" spans="18:18" ht="12.75">
      <c r="R962" s="6"/>
    </row>
    <row r="963" spans="18:18" ht="12.75">
      <c r="R963" s="6"/>
    </row>
    <row r="964" spans="18:18" ht="12.75">
      <c r="R964" s="6"/>
    </row>
    <row r="965" spans="18:18" ht="12.75">
      <c r="R965" s="6"/>
    </row>
    <row r="966" spans="18:18" ht="12.75">
      <c r="R966" s="6"/>
    </row>
    <row r="967" spans="18:18" ht="12.75">
      <c r="R967" s="6"/>
    </row>
    <row r="968" spans="18:18" ht="12.75">
      <c r="R968" s="6"/>
    </row>
    <row r="969" spans="18:18" ht="12.75">
      <c r="R969" s="6"/>
    </row>
    <row r="970" spans="18:18" ht="12.75">
      <c r="R970" s="6"/>
    </row>
    <row r="971" spans="18:18" ht="12.75">
      <c r="R971" s="6"/>
    </row>
    <row r="972" spans="18:18" ht="12.75">
      <c r="R972" s="6"/>
    </row>
    <row r="973" spans="18:18" ht="12.75">
      <c r="R973" s="6"/>
    </row>
    <row r="974" spans="18:18" ht="12.75">
      <c r="R974" s="6"/>
    </row>
    <row r="975" spans="18:18" ht="12.75">
      <c r="R975" s="6"/>
    </row>
    <row r="976" spans="18:18" ht="12.75">
      <c r="R976" s="6"/>
    </row>
    <row r="977" spans="18:18" ht="12.75">
      <c r="R977" s="6"/>
    </row>
    <row r="978" spans="18:18" ht="12.75">
      <c r="R978" s="6"/>
    </row>
    <row r="979" spans="18:18" ht="12.75">
      <c r="R979" s="6"/>
    </row>
    <row r="980" spans="18:18" ht="12.75">
      <c r="R980" s="6"/>
    </row>
    <row r="981" spans="18:18" ht="12.75">
      <c r="R981" s="6"/>
    </row>
    <row r="982" spans="18:18" ht="12.75">
      <c r="R982" s="6"/>
    </row>
    <row r="983" spans="18:18" ht="12.75">
      <c r="R983" s="6"/>
    </row>
    <row r="984" spans="18:18" ht="12.75">
      <c r="R984" s="6"/>
    </row>
    <row r="985" spans="18:18" ht="12.75">
      <c r="R985" s="6"/>
    </row>
    <row r="986" spans="18:18" ht="12.75">
      <c r="R986" s="6"/>
    </row>
    <row r="987" spans="18:18" ht="12.75">
      <c r="R987" s="6"/>
    </row>
    <row r="988" spans="18:18" ht="12.75">
      <c r="R988" s="6"/>
    </row>
    <row r="989" spans="18:18" ht="12.75">
      <c r="R989" s="6"/>
    </row>
    <row r="990" spans="18:18" ht="12.75">
      <c r="R990" s="6"/>
    </row>
  </sheetData>
  <mergeCells count="6">
    <mergeCell ref="J1:J2"/>
    <mergeCell ref="E1:E2"/>
    <mergeCell ref="F1:F2"/>
    <mergeCell ref="G1:G2"/>
    <mergeCell ref="H1:H2"/>
    <mergeCell ref="I1:I2"/>
  </mergeCells>
  <hyperlinks>
    <hyperlink ref="D2" r:id="rId1" xr:uid="{00000000-0004-0000-0000-000000000000}"/>
    <hyperlink ref="E3" r:id="rId2" xr:uid="{00000000-0004-0000-0000-000001000000}"/>
    <hyperlink ref="H3" r:id="rId3" xr:uid="{00000000-0004-0000-0000-000002000000}"/>
    <hyperlink ref="F4" r:id="rId4" xr:uid="{00000000-0004-0000-0000-000003000000}"/>
    <hyperlink ref="I4" r:id="rId5" xr:uid="{00000000-0004-0000-0000-000004000000}"/>
    <hyperlink ref="E5" r:id="rId6" xr:uid="{00000000-0004-0000-0000-000005000000}"/>
    <hyperlink ref="E6" r:id="rId7" xr:uid="{00000000-0004-0000-0000-000006000000}"/>
    <hyperlink ref="F7" r:id="rId8" xr:uid="{00000000-0004-0000-0000-000007000000}"/>
    <hyperlink ref="F8" r:id="rId9" xr:uid="{00000000-0004-0000-0000-000008000000}"/>
    <hyperlink ref="F9" r:id="rId10" xr:uid="{00000000-0004-0000-0000-000009000000}"/>
    <hyperlink ref="G10" r:id="rId11" xr:uid="{00000000-0004-0000-0000-00000A000000}"/>
    <hyperlink ref="H11" r:id="rId12" xr:uid="{00000000-0004-0000-0000-00000B000000}"/>
    <hyperlink ref="I11" r:id="rId13" xr:uid="{00000000-0004-0000-0000-00000C000000}"/>
    <hyperlink ref="H12" r:id="rId14" xr:uid="{00000000-0004-0000-0000-00000D000000}"/>
    <hyperlink ref="I12" r:id="rId15" xr:uid="{00000000-0004-0000-0000-00000E000000}"/>
    <hyperlink ref="I13" r:id="rId16" xr:uid="{00000000-0004-0000-0000-00000F000000}"/>
    <hyperlink ref="I14" r:id="rId17" xr:uid="{00000000-0004-0000-0000-000010000000}"/>
    <hyperlink ref="J15" r:id="rId18" xr:uid="{00000000-0004-0000-0000-000011000000}"/>
    <hyperlink ref="J16" r:id="rId19" xr:uid="{00000000-0004-0000-0000-000012000000}"/>
    <hyperlink ref="J17" r:id="rId20" xr:uid="{00000000-0004-0000-0000-000013000000}"/>
    <hyperlink ref="J18" r:id="rId21" xr:uid="{00000000-0004-0000-0000-000014000000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N18"/>
  <sheetViews>
    <sheetView workbookViewId="0">
      <pane ySplit="2" topLeftCell="A3" activePane="bottomLeft" state="frozen"/>
      <selection pane="bottomLeft"/>
    </sheetView>
  </sheetViews>
  <sheetFormatPr baseColWidth="10" defaultColWidth="12.5703125" defaultRowHeight="15.75" customHeight="1"/>
  <cols>
    <col min="1" max="1" width="4.140625" customWidth="1"/>
    <col min="2" max="2" width="53.28515625" customWidth="1"/>
    <col min="3" max="3" width="13.140625" customWidth="1"/>
    <col min="4" max="4" width="11.5703125" customWidth="1"/>
    <col min="5" max="6" width="10.5703125" customWidth="1"/>
    <col min="7" max="7" width="12.28515625" customWidth="1"/>
    <col min="8" max="8" width="10.5703125" customWidth="1"/>
    <col min="9" max="9" width="16.7109375" customWidth="1"/>
    <col min="10" max="10" width="10.5703125" customWidth="1"/>
    <col min="11" max="11" width="15.7109375" customWidth="1"/>
    <col min="13" max="13" width="56.5703125" customWidth="1"/>
    <col min="14" max="14" width="10.7109375" customWidth="1"/>
  </cols>
  <sheetData>
    <row r="1" spans="1:14" ht="27" customHeight="1">
      <c r="A1" s="1" t="s">
        <v>0</v>
      </c>
      <c r="B1" s="2"/>
      <c r="C1" s="3" t="s">
        <v>1</v>
      </c>
      <c r="D1" s="27" t="s">
        <v>2</v>
      </c>
      <c r="E1" s="27" t="s">
        <v>3</v>
      </c>
      <c r="F1" s="27" t="s">
        <v>4</v>
      </c>
      <c r="G1" s="27" t="s">
        <v>5</v>
      </c>
      <c r="H1" s="27" t="s">
        <v>6</v>
      </c>
      <c r="I1" s="27" t="s">
        <v>7</v>
      </c>
      <c r="J1" s="5"/>
    </row>
    <row r="2" spans="1:14" ht="18.75" customHeight="1">
      <c r="A2" s="2" t="s">
        <v>9</v>
      </c>
      <c r="B2" s="2" t="s">
        <v>10</v>
      </c>
      <c r="C2" s="7" t="s">
        <v>11</v>
      </c>
      <c r="D2" s="28"/>
      <c r="E2" s="28"/>
      <c r="F2" s="28"/>
      <c r="G2" s="28"/>
      <c r="H2" s="28"/>
      <c r="I2" s="28"/>
      <c r="J2" s="4" t="s">
        <v>12</v>
      </c>
      <c r="K2" s="4" t="s">
        <v>124</v>
      </c>
      <c r="L2" s="4" t="s">
        <v>13</v>
      </c>
      <c r="M2" s="5"/>
      <c r="N2" s="4" t="s">
        <v>12</v>
      </c>
    </row>
    <row r="3" spans="1:14" ht="38.25">
      <c r="A3" s="9">
        <v>1</v>
      </c>
      <c r="B3" s="10" t="s">
        <v>15</v>
      </c>
      <c r="C3" s="9" t="s">
        <v>16</v>
      </c>
      <c r="D3" s="11" t="s">
        <v>17</v>
      </c>
      <c r="E3" s="9"/>
      <c r="F3" s="9"/>
      <c r="G3" s="12" t="s">
        <v>18</v>
      </c>
      <c r="H3" s="9"/>
      <c r="I3" s="9"/>
      <c r="J3" s="9" t="s">
        <v>19</v>
      </c>
      <c r="L3" s="5" t="s">
        <v>20</v>
      </c>
      <c r="M3" s="13" t="s">
        <v>21</v>
      </c>
      <c r="N3" s="9">
        <v>20</v>
      </c>
    </row>
    <row r="4" spans="1:14" ht="38.25">
      <c r="A4" s="9">
        <v>2</v>
      </c>
      <c r="B4" s="10" t="s">
        <v>24</v>
      </c>
      <c r="C4" s="9" t="s">
        <v>25</v>
      </c>
      <c r="D4" s="16"/>
      <c r="E4" s="12" t="s">
        <v>26</v>
      </c>
      <c r="F4" s="9"/>
      <c r="G4" s="9"/>
      <c r="H4" s="23" t="s">
        <v>27</v>
      </c>
      <c r="I4" s="9"/>
      <c r="J4" s="9" t="s">
        <v>28</v>
      </c>
      <c r="L4" s="5" t="s">
        <v>29</v>
      </c>
      <c r="M4" s="17" t="s">
        <v>30</v>
      </c>
      <c r="N4" s="9">
        <v>15</v>
      </c>
    </row>
    <row r="5" spans="1:14" ht="38.25">
      <c r="A5" s="9">
        <v>3</v>
      </c>
      <c r="B5" s="10" t="s">
        <v>33</v>
      </c>
      <c r="C5" s="9" t="s">
        <v>34</v>
      </c>
      <c r="D5" s="11" t="s">
        <v>17</v>
      </c>
      <c r="E5" s="9"/>
      <c r="F5" s="9"/>
      <c r="G5" s="9"/>
      <c r="H5" s="9"/>
      <c r="I5" s="9"/>
      <c r="J5" s="9" t="s">
        <v>35</v>
      </c>
      <c r="L5" s="5" t="s">
        <v>36</v>
      </c>
      <c r="M5" s="17" t="s">
        <v>37</v>
      </c>
      <c r="N5" s="9">
        <v>16</v>
      </c>
    </row>
    <row r="6" spans="1:14" ht="25.5">
      <c r="A6" s="9">
        <v>4</v>
      </c>
      <c r="B6" s="10" t="s">
        <v>40</v>
      </c>
      <c r="C6" s="9" t="s">
        <v>25</v>
      </c>
      <c r="D6" s="18" t="s">
        <v>41</v>
      </c>
      <c r="E6" s="9"/>
      <c r="F6" s="9"/>
      <c r="G6" s="9"/>
      <c r="H6" s="9"/>
      <c r="I6" s="9"/>
      <c r="J6" s="9" t="s">
        <v>42</v>
      </c>
      <c r="L6" s="5" t="s">
        <v>43</v>
      </c>
      <c r="M6" s="17" t="s">
        <v>44</v>
      </c>
      <c r="N6" s="9">
        <v>22</v>
      </c>
    </row>
    <row r="7" spans="1:14" ht="25.5">
      <c r="A7" s="9">
        <v>5</v>
      </c>
      <c r="B7" s="10" t="s">
        <v>47</v>
      </c>
      <c r="C7" s="9" t="s">
        <v>25</v>
      </c>
      <c r="D7" s="9"/>
      <c r="E7" s="9"/>
      <c r="F7" s="9"/>
      <c r="G7" s="9"/>
      <c r="H7" s="9"/>
      <c r="I7" s="9"/>
      <c r="J7" s="9" t="s">
        <v>49</v>
      </c>
      <c r="L7" s="5" t="s">
        <v>50</v>
      </c>
      <c r="M7" s="17" t="s">
        <v>51</v>
      </c>
      <c r="N7" s="9">
        <v>11</v>
      </c>
    </row>
    <row r="8" spans="1:14" ht="25.5">
      <c r="A8" s="9">
        <v>6</v>
      </c>
      <c r="B8" s="10" t="s">
        <v>54</v>
      </c>
      <c r="C8" s="9" t="s">
        <v>34</v>
      </c>
      <c r="D8" s="9"/>
      <c r="E8" s="11" t="s">
        <v>55</v>
      </c>
      <c r="F8" s="9"/>
      <c r="G8" s="9"/>
      <c r="H8" s="9"/>
      <c r="I8" s="9"/>
      <c r="J8" s="9" t="s">
        <v>56</v>
      </c>
      <c r="L8" s="5" t="s">
        <v>57</v>
      </c>
      <c r="M8" s="17" t="s">
        <v>58</v>
      </c>
      <c r="N8" s="9">
        <v>9</v>
      </c>
    </row>
    <row r="9" spans="1:14" ht="51">
      <c r="A9" s="9">
        <v>7</v>
      </c>
      <c r="B9" s="10" t="s">
        <v>61</v>
      </c>
      <c r="C9" s="9" t="s">
        <v>34</v>
      </c>
      <c r="D9" s="9"/>
      <c r="E9" s="11" t="s">
        <v>62</v>
      </c>
      <c r="F9" s="9"/>
      <c r="G9" s="9"/>
      <c r="H9" s="9"/>
      <c r="I9" s="9"/>
      <c r="J9" s="9" t="s">
        <v>63</v>
      </c>
      <c r="L9" s="5" t="s">
        <v>64</v>
      </c>
      <c r="M9" s="17" t="s">
        <v>65</v>
      </c>
      <c r="N9" s="9">
        <v>14</v>
      </c>
    </row>
    <row r="10" spans="1:14" ht="51">
      <c r="A10" s="9">
        <v>8</v>
      </c>
      <c r="B10" s="10" t="s">
        <v>68</v>
      </c>
      <c r="C10" s="14"/>
      <c r="D10" s="9"/>
      <c r="E10" s="9"/>
      <c r="F10" s="23" t="s">
        <v>69</v>
      </c>
      <c r="G10" s="9"/>
      <c r="H10" s="9"/>
      <c r="I10" s="9"/>
      <c r="J10" s="9" t="s">
        <v>70</v>
      </c>
      <c r="L10" s="5" t="s">
        <v>71</v>
      </c>
      <c r="M10" s="17" t="s">
        <v>72</v>
      </c>
      <c r="N10" s="9">
        <v>19</v>
      </c>
    </row>
    <row r="11" spans="1:14" ht="38.25">
      <c r="A11" s="9">
        <v>9</v>
      </c>
      <c r="B11" s="10" t="s">
        <v>75</v>
      </c>
      <c r="C11" s="9" t="s">
        <v>16</v>
      </c>
      <c r="D11" s="9"/>
      <c r="E11" s="9"/>
      <c r="F11" s="9"/>
      <c r="G11" s="12" t="s">
        <v>18</v>
      </c>
      <c r="H11" s="11" t="s">
        <v>76</v>
      </c>
      <c r="I11" s="9"/>
      <c r="J11" s="9" t="s">
        <v>77</v>
      </c>
      <c r="L11" s="5" t="s">
        <v>78</v>
      </c>
      <c r="M11" s="17" t="s">
        <v>79</v>
      </c>
      <c r="N11" s="9">
        <v>12</v>
      </c>
    </row>
    <row r="12" spans="1:14" ht="38.25">
      <c r="A12" s="9">
        <v>10</v>
      </c>
      <c r="B12" s="10" t="s">
        <v>81</v>
      </c>
      <c r="C12" s="9" t="s">
        <v>16</v>
      </c>
      <c r="D12" s="9"/>
      <c r="E12" s="9"/>
      <c r="F12" s="9"/>
      <c r="G12" s="12" t="s">
        <v>18</v>
      </c>
      <c r="H12" s="11" t="s">
        <v>76</v>
      </c>
      <c r="I12" s="9"/>
      <c r="J12" s="9" t="s">
        <v>82</v>
      </c>
      <c r="L12" s="5" t="s">
        <v>83</v>
      </c>
      <c r="M12" s="17" t="s">
        <v>84</v>
      </c>
      <c r="N12" s="9">
        <v>23</v>
      </c>
    </row>
    <row r="13" spans="1:14" ht="38.25">
      <c r="A13" s="9">
        <v>11</v>
      </c>
      <c r="B13" s="10" t="s">
        <v>87</v>
      </c>
      <c r="C13" s="14"/>
      <c r="D13" s="9"/>
      <c r="E13" s="9"/>
      <c r="F13" s="9"/>
      <c r="G13" s="9"/>
      <c r="H13" s="9"/>
      <c r="I13" s="9"/>
      <c r="J13" s="9" t="s">
        <v>90</v>
      </c>
      <c r="L13" s="5" t="s">
        <v>91</v>
      </c>
      <c r="M13" s="17" t="s">
        <v>92</v>
      </c>
      <c r="N13" s="9">
        <v>25</v>
      </c>
    </row>
    <row r="14" spans="1:14" ht="25.5">
      <c r="A14" s="9">
        <v>12</v>
      </c>
      <c r="B14" s="10" t="s">
        <v>94</v>
      </c>
      <c r="C14" s="9"/>
      <c r="D14" s="9"/>
      <c r="E14" s="9"/>
      <c r="F14" s="9"/>
      <c r="G14" s="9"/>
      <c r="H14" s="24">
        <v>44930</v>
      </c>
      <c r="I14" s="9"/>
      <c r="J14" s="9" t="s">
        <v>95</v>
      </c>
      <c r="L14" s="5" t="s">
        <v>96</v>
      </c>
      <c r="M14" s="17" t="s">
        <v>97</v>
      </c>
      <c r="N14" s="9">
        <v>21</v>
      </c>
    </row>
    <row r="15" spans="1:14" ht="25.5">
      <c r="A15" s="9">
        <v>13</v>
      </c>
      <c r="B15" s="10" t="s">
        <v>99</v>
      </c>
      <c r="C15" s="9"/>
      <c r="D15" s="9"/>
      <c r="E15" s="9"/>
      <c r="F15" s="9"/>
      <c r="G15" s="9"/>
      <c r="H15" s="9"/>
      <c r="I15" s="11" t="s">
        <v>101</v>
      </c>
      <c r="J15" s="9" t="s">
        <v>102</v>
      </c>
      <c r="L15" s="5" t="s">
        <v>103</v>
      </c>
      <c r="M15" s="17" t="s">
        <v>104</v>
      </c>
      <c r="N15" s="9">
        <v>13</v>
      </c>
    </row>
    <row r="16" spans="1:14" ht="38.25">
      <c r="A16" s="9">
        <v>14</v>
      </c>
      <c r="B16" s="10" t="s">
        <v>106</v>
      </c>
      <c r="C16" s="14"/>
      <c r="D16" s="9"/>
      <c r="E16" s="9"/>
      <c r="F16" s="9"/>
      <c r="G16" s="9"/>
      <c r="H16" s="9"/>
      <c r="I16" s="11" t="s">
        <v>101</v>
      </c>
      <c r="J16" s="9" t="s">
        <v>107</v>
      </c>
      <c r="L16" s="5" t="s">
        <v>108</v>
      </c>
      <c r="M16" s="17" t="s">
        <v>109</v>
      </c>
      <c r="N16" s="9">
        <v>17</v>
      </c>
    </row>
    <row r="17" spans="1:14" ht="25.5">
      <c r="A17" s="20">
        <v>15</v>
      </c>
      <c r="B17" s="10" t="s">
        <v>110</v>
      </c>
      <c r="C17" s="9" t="s">
        <v>100</v>
      </c>
      <c r="D17" s="9"/>
      <c r="E17" s="9"/>
      <c r="F17" s="9"/>
      <c r="G17" s="9"/>
      <c r="H17" s="9"/>
      <c r="I17" s="9" t="s">
        <v>125</v>
      </c>
      <c r="J17" s="9" t="s">
        <v>112</v>
      </c>
      <c r="K17" s="26" t="s">
        <v>126</v>
      </c>
      <c r="L17" s="5" t="s">
        <v>113</v>
      </c>
      <c r="M17" s="17" t="s">
        <v>114</v>
      </c>
      <c r="N17" s="9">
        <v>10</v>
      </c>
    </row>
    <row r="18" spans="1:14" ht="25.5">
      <c r="A18" s="20">
        <v>16</v>
      </c>
      <c r="B18" s="10" t="s">
        <v>116</v>
      </c>
      <c r="C18" s="9" t="s">
        <v>100</v>
      </c>
      <c r="D18" s="9"/>
      <c r="E18" s="9"/>
      <c r="F18" s="9"/>
      <c r="G18" s="9"/>
      <c r="H18" s="9"/>
      <c r="I18" s="9" t="s">
        <v>125</v>
      </c>
      <c r="J18" s="9" t="s">
        <v>117</v>
      </c>
      <c r="K18" s="26" t="s">
        <v>126</v>
      </c>
      <c r="L18" s="5" t="s">
        <v>118</v>
      </c>
      <c r="M18" s="17" t="s">
        <v>119</v>
      </c>
      <c r="N18" s="9">
        <v>18</v>
      </c>
    </row>
  </sheetData>
  <mergeCells count="6">
    <mergeCell ref="I1:I2"/>
    <mergeCell ref="D1:D2"/>
    <mergeCell ref="E1:E2"/>
    <mergeCell ref="F1:F2"/>
    <mergeCell ref="G1:G2"/>
    <mergeCell ref="H1:H2"/>
  </mergeCells>
  <hyperlinks>
    <hyperlink ref="C2" r:id="rId1" xr:uid="{00000000-0004-0000-0100-000000000000}"/>
    <hyperlink ref="D3" r:id="rId2" xr:uid="{00000000-0004-0000-0100-000001000000}"/>
    <hyperlink ref="G3" r:id="rId3" xr:uid="{00000000-0004-0000-0100-000002000000}"/>
    <hyperlink ref="E4" r:id="rId4" xr:uid="{00000000-0004-0000-0100-000003000000}"/>
    <hyperlink ref="D5" r:id="rId5" xr:uid="{00000000-0004-0000-0100-000004000000}"/>
    <hyperlink ref="D6" r:id="rId6" xr:uid="{00000000-0004-0000-0100-000005000000}"/>
    <hyperlink ref="E8" r:id="rId7" xr:uid="{00000000-0004-0000-0100-000006000000}"/>
    <hyperlink ref="E9" r:id="rId8" xr:uid="{00000000-0004-0000-0100-000007000000}"/>
    <hyperlink ref="G11" r:id="rId9" xr:uid="{00000000-0004-0000-0100-000008000000}"/>
    <hyperlink ref="H11" r:id="rId10" xr:uid="{00000000-0004-0000-0100-000009000000}"/>
    <hyperlink ref="G12" r:id="rId11" xr:uid="{00000000-0004-0000-0100-00000A000000}"/>
    <hyperlink ref="H12" r:id="rId12" xr:uid="{00000000-0004-0000-0100-00000B000000}"/>
    <hyperlink ref="I15" r:id="rId13" xr:uid="{00000000-0004-0000-0100-00000C000000}"/>
    <hyperlink ref="I16" r:id="rId14" xr:uid="{00000000-0004-0000-0100-00000D000000}"/>
  </hyperlinks>
  <pageMargins left="0.7" right="0.7" top="0.78740157499999996" bottom="0.78740157499999996" header="0.3" footer="0.3"/>
  <pageSetup paperSize="9" scale="53" orientation="landscape"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20"/>
  <sheetViews>
    <sheetView workbookViewId="0"/>
  </sheetViews>
  <sheetFormatPr baseColWidth="10" defaultColWidth="12.5703125" defaultRowHeight="15.75" customHeight="1"/>
  <cols>
    <col min="1" max="1" width="8.28515625" customWidth="1"/>
    <col min="2" max="2" width="6.85546875" customWidth="1"/>
    <col min="3" max="3" width="7" customWidth="1"/>
    <col min="4" max="4" width="41" customWidth="1"/>
    <col min="5" max="5" width="15.5703125" customWidth="1"/>
    <col min="6" max="6" width="53.7109375" customWidth="1"/>
  </cols>
  <sheetData>
    <row r="1" spans="1:6">
      <c r="A1" s="25" t="s">
        <v>127</v>
      </c>
      <c r="B1" s="25" t="s">
        <v>128</v>
      </c>
      <c r="C1" s="25" t="s">
        <v>129</v>
      </c>
      <c r="D1" s="25" t="s">
        <v>130</v>
      </c>
      <c r="E1" s="25" t="s">
        <v>131</v>
      </c>
    </row>
    <row r="2" spans="1:6">
      <c r="A2" s="25" t="s">
        <v>132</v>
      </c>
      <c r="B2" s="25">
        <v>13</v>
      </c>
      <c r="C2" s="25">
        <v>5.2</v>
      </c>
      <c r="D2" s="10" t="s">
        <v>79</v>
      </c>
      <c r="E2" s="25">
        <v>3</v>
      </c>
      <c r="F2" s="10" t="s">
        <v>133</v>
      </c>
    </row>
    <row r="3" spans="1:6">
      <c r="A3" s="25" t="s">
        <v>132</v>
      </c>
      <c r="B3" s="25">
        <v>14</v>
      </c>
      <c r="C3" s="25">
        <v>4.0999999999999996</v>
      </c>
      <c r="D3" s="10" t="s">
        <v>104</v>
      </c>
      <c r="F3" s="10" t="s">
        <v>134</v>
      </c>
    </row>
    <row r="4" spans="1:6">
      <c r="A4" s="25" t="s">
        <v>132</v>
      </c>
      <c r="B4" s="25">
        <v>15</v>
      </c>
      <c r="C4" s="25">
        <v>5.2</v>
      </c>
      <c r="D4" s="10" t="s">
        <v>65</v>
      </c>
      <c r="E4" s="25">
        <v>2</v>
      </c>
      <c r="F4" s="10" t="s">
        <v>135</v>
      </c>
    </row>
    <row r="5" spans="1:6">
      <c r="A5" s="25" t="s">
        <v>132</v>
      </c>
      <c r="B5" s="25">
        <v>16</v>
      </c>
      <c r="C5" s="25">
        <v>5.2</v>
      </c>
      <c r="D5" s="10" t="s">
        <v>30</v>
      </c>
      <c r="E5" s="25">
        <v>2</v>
      </c>
      <c r="F5" s="10" t="s">
        <v>136</v>
      </c>
    </row>
    <row r="6" spans="1:6">
      <c r="A6" s="25" t="s">
        <v>132</v>
      </c>
      <c r="B6" s="25">
        <v>17</v>
      </c>
      <c r="C6" s="25">
        <v>3.2</v>
      </c>
      <c r="D6" s="10" t="s">
        <v>37</v>
      </c>
      <c r="E6" s="25">
        <v>1</v>
      </c>
      <c r="F6" s="10" t="s">
        <v>137</v>
      </c>
    </row>
    <row r="7" spans="1:6">
      <c r="A7" s="25" t="s">
        <v>132</v>
      </c>
      <c r="B7" s="25">
        <v>18</v>
      </c>
      <c r="C7" s="25">
        <v>5.2</v>
      </c>
      <c r="D7" s="10" t="s">
        <v>109</v>
      </c>
      <c r="F7" s="10" t="s">
        <v>138</v>
      </c>
    </row>
    <row r="8" spans="1:6">
      <c r="A8" s="25" t="s">
        <v>132</v>
      </c>
      <c r="B8" s="25">
        <v>19</v>
      </c>
      <c r="C8" s="25">
        <v>5.0999999999999996</v>
      </c>
      <c r="D8" s="10" t="s">
        <v>139</v>
      </c>
      <c r="F8" s="10" t="s">
        <v>140</v>
      </c>
    </row>
    <row r="9" spans="1:6">
      <c r="A9" s="25" t="s">
        <v>132</v>
      </c>
      <c r="B9" s="25">
        <v>21</v>
      </c>
      <c r="C9" s="25">
        <v>6.3</v>
      </c>
      <c r="D9" s="10" t="s">
        <v>119</v>
      </c>
      <c r="F9" s="10" t="s">
        <v>141</v>
      </c>
    </row>
    <row r="10" spans="1:6">
      <c r="A10" s="25" t="s">
        <v>132</v>
      </c>
      <c r="B10" s="25">
        <v>22</v>
      </c>
      <c r="C10" s="25">
        <v>2.4</v>
      </c>
      <c r="D10" s="10" t="s">
        <v>72</v>
      </c>
      <c r="E10" s="25">
        <v>4</v>
      </c>
      <c r="F10" s="10" t="s">
        <v>142</v>
      </c>
    </row>
    <row r="11" spans="1:6">
      <c r="A11" s="25" t="s">
        <v>132</v>
      </c>
      <c r="B11" s="25">
        <v>23</v>
      </c>
      <c r="C11" s="25">
        <v>7.2</v>
      </c>
      <c r="D11" s="10" t="s">
        <v>21</v>
      </c>
      <c r="E11" s="25">
        <v>1</v>
      </c>
      <c r="F11" s="10" t="s">
        <v>143</v>
      </c>
    </row>
    <row r="12" spans="1:6">
      <c r="A12" s="25" t="s">
        <v>132</v>
      </c>
      <c r="B12" s="25">
        <v>9</v>
      </c>
      <c r="C12" s="25">
        <v>5.3</v>
      </c>
      <c r="D12" s="10" t="s">
        <v>97</v>
      </c>
      <c r="E12" s="25">
        <v>5</v>
      </c>
      <c r="F12" s="10" t="s">
        <v>144</v>
      </c>
    </row>
    <row r="13" spans="1:6">
      <c r="A13" s="25" t="s">
        <v>132</v>
      </c>
      <c r="B13" s="25">
        <v>10</v>
      </c>
      <c r="C13" s="25">
        <v>4.2</v>
      </c>
      <c r="D13" s="10" t="s">
        <v>145</v>
      </c>
      <c r="F13" s="10" t="s">
        <v>146</v>
      </c>
    </row>
    <row r="14" spans="1:6">
      <c r="A14" s="25" t="s">
        <v>132</v>
      </c>
      <c r="B14" s="25">
        <v>13</v>
      </c>
      <c r="C14" s="25">
        <v>3.2</v>
      </c>
      <c r="D14" s="10" t="s">
        <v>147</v>
      </c>
      <c r="F14" s="10" t="s">
        <v>148</v>
      </c>
    </row>
    <row r="15" spans="1:6">
      <c r="A15" s="25" t="s">
        <v>132</v>
      </c>
      <c r="B15" s="25">
        <v>14</v>
      </c>
      <c r="C15" s="25">
        <v>5.2</v>
      </c>
      <c r="D15" s="10" t="s">
        <v>44</v>
      </c>
      <c r="E15" s="25">
        <v>2</v>
      </c>
      <c r="F15" s="10" t="s">
        <v>149</v>
      </c>
    </row>
    <row r="16" spans="1:6">
      <c r="A16" s="25" t="s">
        <v>132</v>
      </c>
      <c r="B16" s="25">
        <v>16</v>
      </c>
      <c r="C16" s="25">
        <v>5.3</v>
      </c>
      <c r="D16" s="10" t="s">
        <v>84</v>
      </c>
      <c r="E16" s="25">
        <v>3</v>
      </c>
      <c r="F16" s="10" t="s">
        <v>150</v>
      </c>
    </row>
    <row r="17" spans="1:6">
      <c r="A17" s="25" t="s">
        <v>132</v>
      </c>
      <c r="B17" s="25">
        <v>22</v>
      </c>
      <c r="C17" s="25">
        <v>5.3</v>
      </c>
      <c r="D17" s="10" t="s">
        <v>92</v>
      </c>
      <c r="E17" s="25">
        <v>4</v>
      </c>
      <c r="F17" s="10" t="s">
        <v>151</v>
      </c>
    </row>
    <row r="18" spans="1:6">
      <c r="A18" s="25" t="s">
        <v>152</v>
      </c>
      <c r="B18" s="25">
        <v>2</v>
      </c>
      <c r="C18" s="25">
        <v>4.0999999999999996</v>
      </c>
      <c r="D18" s="10" t="s">
        <v>58</v>
      </c>
      <c r="E18" s="25">
        <v>5</v>
      </c>
      <c r="F18" s="10" t="s">
        <v>153</v>
      </c>
    </row>
    <row r="19" spans="1:6">
      <c r="A19" s="25" t="s">
        <v>152</v>
      </c>
      <c r="B19" s="25">
        <v>3</v>
      </c>
      <c r="C19" s="25">
        <v>6.2</v>
      </c>
      <c r="D19" s="10" t="s">
        <v>114</v>
      </c>
      <c r="F19" s="10" t="s">
        <v>154</v>
      </c>
    </row>
    <row r="20" spans="1:6">
      <c r="A20" s="25" t="s">
        <v>152</v>
      </c>
      <c r="B20" s="25">
        <v>2</v>
      </c>
      <c r="C20" s="25">
        <v>7.2</v>
      </c>
      <c r="D20" s="10" t="s">
        <v>155</v>
      </c>
      <c r="E20" s="25">
        <v>3</v>
      </c>
      <c r="F20" s="10" t="s">
        <v>156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0"/>
  <sheetViews>
    <sheetView workbookViewId="0"/>
  </sheetViews>
  <sheetFormatPr baseColWidth="10" defaultColWidth="12.5703125" defaultRowHeight="15.75" customHeight="1"/>
  <cols>
    <col min="5" max="5" width="15.5703125" customWidth="1"/>
  </cols>
  <sheetData>
    <row r="1" spans="1:6">
      <c r="A1" s="25" t="s">
        <v>127</v>
      </c>
      <c r="B1" s="25" t="s">
        <v>128</v>
      </c>
      <c r="C1" s="25" t="s">
        <v>129</v>
      </c>
      <c r="D1" s="25" t="s">
        <v>130</v>
      </c>
      <c r="E1" s="25" t="s">
        <v>131</v>
      </c>
    </row>
    <row r="2" spans="1:6">
      <c r="A2" s="25" t="s">
        <v>132</v>
      </c>
      <c r="B2" s="25">
        <v>13</v>
      </c>
      <c r="C2" s="25">
        <v>5.2</v>
      </c>
      <c r="D2" s="25" t="s">
        <v>79</v>
      </c>
      <c r="E2" s="25">
        <v>3</v>
      </c>
      <c r="F2" s="25" t="s">
        <v>133</v>
      </c>
    </row>
    <row r="3" spans="1:6">
      <c r="A3" s="25" t="s">
        <v>132</v>
      </c>
      <c r="B3" s="25">
        <v>14</v>
      </c>
      <c r="C3" s="25">
        <v>4.0999999999999996</v>
      </c>
      <c r="D3" s="25" t="s">
        <v>104</v>
      </c>
      <c r="F3" s="25" t="s">
        <v>134</v>
      </c>
    </row>
    <row r="4" spans="1:6">
      <c r="A4" s="25" t="s">
        <v>132</v>
      </c>
      <c r="B4" s="25">
        <v>15</v>
      </c>
      <c r="C4" s="25">
        <v>5.2</v>
      </c>
      <c r="D4" s="25" t="s">
        <v>65</v>
      </c>
      <c r="E4" s="25">
        <v>2</v>
      </c>
      <c r="F4" s="25" t="s">
        <v>135</v>
      </c>
    </row>
    <row r="5" spans="1:6">
      <c r="A5" s="25" t="s">
        <v>132</v>
      </c>
      <c r="B5" s="25">
        <v>16</v>
      </c>
      <c r="C5" s="25">
        <v>5.2</v>
      </c>
      <c r="D5" s="25" t="s">
        <v>30</v>
      </c>
      <c r="E5" s="25">
        <v>2</v>
      </c>
      <c r="F5" s="25" t="s">
        <v>136</v>
      </c>
    </row>
    <row r="6" spans="1:6">
      <c r="A6" s="25" t="s">
        <v>132</v>
      </c>
      <c r="B6" s="25">
        <v>17</v>
      </c>
      <c r="C6" s="25">
        <v>3.2</v>
      </c>
      <c r="D6" s="25" t="s">
        <v>37</v>
      </c>
      <c r="E6" s="25">
        <v>1</v>
      </c>
      <c r="F6" s="25" t="s">
        <v>137</v>
      </c>
    </row>
    <row r="7" spans="1:6">
      <c r="A7" s="25" t="s">
        <v>132</v>
      </c>
      <c r="B7" s="25">
        <v>18</v>
      </c>
      <c r="C7" s="25">
        <v>5.2</v>
      </c>
      <c r="D7" s="25" t="s">
        <v>109</v>
      </c>
      <c r="F7" s="25" t="s">
        <v>138</v>
      </c>
    </row>
    <row r="8" spans="1:6">
      <c r="A8" s="25" t="s">
        <v>132</v>
      </c>
      <c r="B8" s="25">
        <v>19</v>
      </c>
      <c r="C8" s="25">
        <v>5.0999999999999996</v>
      </c>
      <c r="D8" s="25" t="s">
        <v>139</v>
      </c>
      <c r="F8" s="25" t="s">
        <v>140</v>
      </c>
    </row>
    <row r="9" spans="1:6">
      <c r="A9" s="25" t="s">
        <v>132</v>
      </c>
      <c r="B9" s="25">
        <v>21</v>
      </c>
      <c r="C9" s="25">
        <v>6.3</v>
      </c>
      <c r="D9" s="25" t="s">
        <v>119</v>
      </c>
      <c r="F9" s="25" t="s">
        <v>141</v>
      </c>
    </row>
    <row r="10" spans="1:6">
      <c r="A10" s="25" t="s">
        <v>132</v>
      </c>
      <c r="B10" s="25">
        <v>22</v>
      </c>
      <c r="C10" s="25">
        <v>2.4</v>
      </c>
      <c r="D10" s="25" t="s">
        <v>72</v>
      </c>
      <c r="E10" s="25">
        <v>4</v>
      </c>
      <c r="F10" s="25" t="s">
        <v>142</v>
      </c>
    </row>
    <row r="11" spans="1:6">
      <c r="A11" s="25" t="s">
        <v>132</v>
      </c>
      <c r="B11" s="25">
        <v>23</v>
      </c>
      <c r="C11" s="25">
        <v>7.2</v>
      </c>
      <c r="D11" s="25" t="s">
        <v>21</v>
      </c>
      <c r="E11" s="25">
        <v>1</v>
      </c>
      <c r="F11" s="25" t="s">
        <v>143</v>
      </c>
    </row>
    <row r="12" spans="1:6">
      <c r="A12" s="25" t="s">
        <v>132</v>
      </c>
      <c r="B12" s="25">
        <v>9</v>
      </c>
      <c r="C12" s="25">
        <v>5.3</v>
      </c>
      <c r="D12" s="25" t="s">
        <v>97</v>
      </c>
      <c r="E12" s="25">
        <v>5</v>
      </c>
      <c r="F12" s="25" t="s">
        <v>144</v>
      </c>
    </row>
    <row r="13" spans="1:6">
      <c r="A13" s="25" t="s">
        <v>132</v>
      </c>
      <c r="B13" s="25">
        <v>10</v>
      </c>
      <c r="C13" s="25">
        <v>4.2</v>
      </c>
      <c r="D13" s="25" t="s">
        <v>145</v>
      </c>
      <c r="F13" s="25" t="s">
        <v>146</v>
      </c>
    </row>
    <row r="14" spans="1:6">
      <c r="A14" s="25" t="s">
        <v>132</v>
      </c>
      <c r="B14" s="25">
        <v>13</v>
      </c>
      <c r="C14" s="25">
        <v>3.2</v>
      </c>
      <c r="D14" s="25" t="s">
        <v>147</v>
      </c>
      <c r="F14" s="25" t="s">
        <v>148</v>
      </c>
    </row>
    <row r="15" spans="1:6">
      <c r="A15" s="25" t="s">
        <v>132</v>
      </c>
      <c r="B15" s="25">
        <v>14</v>
      </c>
      <c r="C15" s="25">
        <v>5.2</v>
      </c>
      <c r="D15" s="25" t="s">
        <v>44</v>
      </c>
      <c r="E15" s="25">
        <v>2</v>
      </c>
      <c r="F15" s="25" t="s">
        <v>149</v>
      </c>
    </row>
    <row r="16" spans="1:6">
      <c r="A16" s="25" t="s">
        <v>132</v>
      </c>
      <c r="B16" s="25">
        <v>16</v>
      </c>
      <c r="C16" s="25">
        <v>5.3</v>
      </c>
      <c r="D16" s="25" t="s">
        <v>84</v>
      </c>
      <c r="E16" s="25">
        <v>3</v>
      </c>
      <c r="F16" s="25" t="s">
        <v>150</v>
      </c>
    </row>
    <row r="17" spans="1:6">
      <c r="A17" s="25" t="s">
        <v>132</v>
      </c>
      <c r="B17" s="25">
        <v>22</v>
      </c>
      <c r="C17" s="25">
        <v>5.3</v>
      </c>
      <c r="D17" s="25" t="s">
        <v>92</v>
      </c>
      <c r="E17" s="25">
        <v>4</v>
      </c>
      <c r="F17" s="25" t="s">
        <v>151</v>
      </c>
    </row>
    <row r="18" spans="1:6">
      <c r="A18" s="25" t="s">
        <v>152</v>
      </c>
      <c r="B18" s="25">
        <v>2</v>
      </c>
      <c r="C18" s="25">
        <v>4.0999999999999996</v>
      </c>
      <c r="D18" s="25" t="s">
        <v>58</v>
      </c>
      <c r="E18" s="25">
        <v>5</v>
      </c>
      <c r="F18" s="25" t="s">
        <v>153</v>
      </c>
    </row>
    <row r="19" spans="1:6">
      <c r="A19" s="25" t="s">
        <v>152</v>
      </c>
      <c r="B19" s="25">
        <v>3</v>
      </c>
      <c r="C19" s="25">
        <v>6.2</v>
      </c>
      <c r="D19" s="25" t="s">
        <v>114</v>
      </c>
      <c r="F19" s="25" t="s">
        <v>154</v>
      </c>
    </row>
    <row r="20" spans="1:6">
      <c r="A20" s="25" t="s">
        <v>152</v>
      </c>
      <c r="B20" s="25">
        <v>2</v>
      </c>
      <c r="C20" s="25">
        <v>7.2</v>
      </c>
      <c r="D20" s="25" t="s">
        <v>155</v>
      </c>
      <c r="E20" s="25">
        <v>3</v>
      </c>
      <c r="F20" s="25" t="s">
        <v>156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2023</vt:lpstr>
      <vt:lpstr>AA</vt:lpstr>
      <vt:lpstr>April23</vt:lpstr>
      <vt:lpstr>2023raw</vt:lpstr>
      <vt:lpstr>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Matthias Kreier</cp:lastModifiedBy>
  <cp:lastPrinted>2025-04-09T09:09:56Z</cp:lastPrinted>
  <dcterms:created xsi:type="dcterms:W3CDTF">2025-04-09T08:39:50Z</dcterms:created>
  <dcterms:modified xsi:type="dcterms:W3CDTF">2025-04-09T09:10:14Z</dcterms:modified>
</cp:coreProperties>
</file>