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github\benchmark\CoreMark\"/>
    </mc:Choice>
  </mc:AlternateContent>
  <xr:revisionPtr revIDLastSave="0" documentId="13_ncr:1_{E6E19C79-EE79-47AD-8117-5C81B0604420}" xr6:coauthVersionLast="47" xr6:coauthVersionMax="47" xr10:uidLastSave="{00000000-0000-0000-0000-000000000000}"/>
  <bookViews>
    <workbookView xWindow="11385" yWindow="0" windowWidth="16485" windowHeight="15210" activeTab="2" xr2:uid="{00000000-000D-0000-FFFF-FFFF00000000}"/>
  </bookViews>
  <sheets>
    <sheet name="single" sheetId="1" r:id="rId1"/>
    <sheet name="multi" sheetId="2" r:id="rId2"/>
    <sheet name="2023" sheetId="3" r:id="rId3"/>
  </sheets>
  <calcPr calcId="191028"/>
</workbook>
</file>

<file path=xl/calcChain.xml><?xml version="1.0" encoding="utf-8"?>
<calcChain xmlns="http://schemas.openxmlformats.org/spreadsheetml/2006/main">
  <c r="D21" i="3" l="1"/>
  <c r="D9" i="3"/>
  <c r="D11" i="3"/>
  <c r="D13" i="3"/>
  <c r="D8" i="3"/>
  <c r="D12" i="3"/>
  <c r="D20" i="3"/>
  <c r="D19" i="3"/>
  <c r="D18" i="3"/>
  <c r="D17" i="3"/>
  <c r="D16" i="3"/>
  <c r="D15" i="3"/>
  <c r="D14" i="3"/>
  <c r="D10" i="3"/>
  <c r="D7" i="3"/>
  <c r="D6" i="3"/>
  <c r="D5" i="3"/>
  <c r="D4" i="3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<sst xmlns="http://schemas.openxmlformats.org/spreadsheetml/2006/main" count="74" uniqueCount="44">
  <si>
    <t>CoreMark Values</t>
  </si>
  <si>
    <t>Board</t>
  </si>
  <si>
    <t>CoreMark</t>
  </si>
  <si>
    <t>MHz</t>
  </si>
  <si>
    <t>Mark/MHz</t>
  </si>
  <si>
    <t>Arduino MEGA 2560</t>
  </si>
  <si>
    <t>STM32F103C8T6 128k</t>
  </si>
  <si>
    <t>STM32F401CCU6 256k</t>
  </si>
  <si>
    <t>STM32F411CEU6 512k</t>
  </si>
  <si>
    <t>T-Koala ESP32</t>
  </si>
  <si>
    <t>Raspberry Pi Model B v2</t>
  </si>
  <si>
    <t>Raspberry Pi 3 Model B</t>
  </si>
  <si>
    <t>Amlogic S905W tanix tx3</t>
  </si>
  <si>
    <t>Xeon X5550</t>
  </si>
  <si>
    <t>i5-3320M</t>
  </si>
  <si>
    <t>i7-6800HQ</t>
  </si>
  <si>
    <t>i3-10100</t>
  </si>
  <si>
    <t>RPi3 Model B 4 threads</t>
  </si>
  <si>
    <t>Amlogic S905W 4 threads</t>
  </si>
  <si>
    <t>Raspberry 4 with 4 threads</t>
  </si>
  <si>
    <t>i5-3320M 4 threads</t>
  </si>
  <si>
    <t>i7-4960HQ 4 threads</t>
  </si>
  <si>
    <t>i7-4960HQ 8 threads</t>
  </si>
  <si>
    <t>i7-6820HQ 4 threads</t>
  </si>
  <si>
    <t>i3-10100 4 threads</t>
  </si>
  <si>
    <t>i7-6820HQ 8 threads</t>
  </si>
  <si>
    <t>Xeon X5550 16 threads</t>
  </si>
  <si>
    <t>i3-10100 8 threads</t>
  </si>
  <si>
    <t>4 threads</t>
  </si>
  <si>
    <t>CoreMark Values - 4 threads</t>
  </si>
  <si>
    <t>8 threads</t>
  </si>
  <si>
    <t>CoreMark Values - 8 threads</t>
  </si>
  <si>
    <t>16 threads</t>
  </si>
  <si>
    <t>Software from Paul Stoffregen</t>
  </si>
  <si>
    <t xml:space="preserve">https://github.com/PaulStoffregen/CoreMark </t>
  </si>
  <si>
    <t>DOIT Devkit ESP32</t>
  </si>
  <si>
    <t>measured</t>
  </si>
  <si>
    <t>Raspberry Pico 2040</t>
  </si>
  <si>
    <t>notes</t>
  </si>
  <si>
    <t>with 200 MHz 297 CoreMark</t>
  </si>
  <si>
    <t>T8 ESP32-S2 st7789</t>
  </si>
  <si>
    <t>ESP32-S3 Devkit</t>
  </si>
  <si>
    <t>ESP32-C3 RISC-V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</si>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</sst>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ulStoffregen/CoreMa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G22" sqref="G22"/>
    </sheetView>
  </sheetViews>
  <sheetFormatPr defaultRowHeight="15" x14ac:dyDescent="0.25"/>
  <cols>
    <col min="1" max="1" width="23" bestFit="1" customWidth="1"/>
    <col min="2" max="2" width="9.7109375" bestFit="1" customWidth="1"/>
    <col min="3" max="3" width="5.140625" bestFit="1" customWidth="1"/>
    <col min="4" max="4" width="10.5703125" bestFit="1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 t="s">
        <v>5</v>
      </c>
      <c r="B4">
        <v>7</v>
      </c>
      <c r="C4">
        <v>16</v>
      </c>
      <c r="D4" s="1">
        <f>B4/C4</f>
        <v>0.4375</v>
      </c>
    </row>
    <row r="5" spans="1:4" x14ac:dyDescent="0.25">
      <c r="A5" t="s">
        <v>6</v>
      </c>
      <c r="B5">
        <v>81</v>
      </c>
      <c r="C5">
        <v>72</v>
      </c>
      <c r="D5" s="1">
        <f>B5/C5</f>
        <v>1.125</v>
      </c>
    </row>
    <row r="6" spans="1:4" x14ac:dyDescent="0.25">
      <c r="A6" t="s">
        <v>7</v>
      </c>
      <c r="B6">
        <v>150</v>
      </c>
      <c r="C6">
        <v>84</v>
      </c>
      <c r="D6" s="1">
        <f>B6/C6</f>
        <v>1.7857142857142858</v>
      </c>
    </row>
    <row r="7" spans="1:4" x14ac:dyDescent="0.25">
      <c r="A7" t="s">
        <v>8</v>
      </c>
      <c r="B7">
        <v>172</v>
      </c>
      <c r="C7">
        <v>100</v>
      </c>
      <c r="D7" s="1">
        <f>B7/C7</f>
        <v>1.72</v>
      </c>
    </row>
    <row r="8" spans="1:4" x14ac:dyDescent="0.25">
      <c r="A8" t="s">
        <v>9</v>
      </c>
      <c r="B8">
        <v>351</v>
      </c>
      <c r="C8">
        <v>160</v>
      </c>
      <c r="D8" s="1">
        <f>B8/C8</f>
        <v>2.1937500000000001</v>
      </c>
    </row>
    <row r="9" spans="1:4" x14ac:dyDescent="0.25">
      <c r="A9" t="s">
        <v>10</v>
      </c>
      <c r="B9">
        <v>1574</v>
      </c>
      <c r="C9">
        <v>700</v>
      </c>
      <c r="D9" s="1">
        <f>B9/C9</f>
        <v>2.2485714285714287</v>
      </c>
    </row>
    <row r="10" spans="1:4" x14ac:dyDescent="0.25">
      <c r="A10" t="s">
        <v>11</v>
      </c>
      <c r="B10">
        <v>3800</v>
      </c>
      <c r="C10">
        <v>1200</v>
      </c>
      <c r="D10" s="1">
        <f>B10/C10</f>
        <v>3.1666666666666665</v>
      </c>
    </row>
    <row r="11" spans="1:4" x14ac:dyDescent="0.25">
      <c r="A11" t="s">
        <v>12</v>
      </c>
      <c r="B11">
        <v>3913</v>
      </c>
      <c r="C11">
        <v>1200</v>
      </c>
      <c r="D11" s="1">
        <f>B11/C11</f>
        <v>3.2608333333333333</v>
      </c>
    </row>
    <row r="12" spans="1:4" x14ac:dyDescent="0.25">
      <c r="A12" t="s">
        <v>13</v>
      </c>
      <c r="B12">
        <v>13643</v>
      </c>
      <c r="C12">
        <v>3060</v>
      </c>
      <c r="D12" s="1">
        <f>B12/C12</f>
        <v>4.4584967320261439</v>
      </c>
    </row>
    <row r="13" spans="1:4" x14ac:dyDescent="0.25">
      <c r="A13" t="s">
        <v>14</v>
      </c>
      <c r="B13">
        <v>21245</v>
      </c>
      <c r="C13">
        <v>3300</v>
      </c>
      <c r="D13" s="1">
        <f>B13/C13</f>
        <v>6.4378787878787875</v>
      </c>
    </row>
    <row r="14" spans="1:4" x14ac:dyDescent="0.25">
      <c r="A14" t="s">
        <v>15</v>
      </c>
      <c r="B14">
        <v>23779</v>
      </c>
      <c r="C14">
        <v>3660</v>
      </c>
      <c r="D14" s="1">
        <f>B14/C14</f>
        <v>6.4969945355191259</v>
      </c>
    </row>
    <row r="15" spans="1:4" x14ac:dyDescent="0.25">
      <c r="A15" t="s">
        <v>16</v>
      </c>
      <c r="B15">
        <v>30532</v>
      </c>
      <c r="C15">
        <v>4220</v>
      </c>
      <c r="D15" s="1">
        <f>B15/C15</f>
        <v>7.2350710900473931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F068-C664-40CD-A690-2ADA683B78C9}">
  <dimension ref="A1:D26"/>
  <sheetViews>
    <sheetView workbookViewId="0">
      <selection activeCell="I30" sqref="I30"/>
    </sheetView>
  </sheetViews>
  <sheetFormatPr defaultRowHeight="15" x14ac:dyDescent="0.25"/>
  <cols>
    <col min="1" max="1" width="25" customWidth="1"/>
    <col min="2" max="2" width="9.85546875" bestFit="1" customWidth="1"/>
    <col min="3" max="3" width="6.140625" bestFit="1" customWidth="1"/>
    <col min="4" max="4" width="10.5703125" bestFit="1" customWidth="1"/>
  </cols>
  <sheetData>
    <row r="1" spans="1:4" x14ac:dyDescent="0.25">
      <c r="A1" t="s">
        <v>29</v>
      </c>
    </row>
    <row r="2" spans="1:4" x14ac:dyDescent="0.25">
      <c r="D2" t="s">
        <v>28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 t="s">
        <v>17</v>
      </c>
      <c r="B4">
        <v>15194</v>
      </c>
      <c r="C4">
        <v>1200</v>
      </c>
      <c r="D4" s="1">
        <v>3.16</v>
      </c>
    </row>
    <row r="5" spans="1:4" x14ac:dyDescent="0.25">
      <c r="A5" t="s">
        <v>18</v>
      </c>
      <c r="B5">
        <v>15393</v>
      </c>
      <c r="C5">
        <v>1200</v>
      </c>
      <c r="D5" s="1">
        <v>3.21</v>
      </c>
    </row>
    <row r="6" spans="1:4" x14ac:dyDescent="0.25">
      <c r="A6" t="s">
        <v>19</v>
      </c>
      <c r="B6">
        <v>32880</v>
      </c>
      <c r="C6">
        <v>1500</v>
      </c>
      <c r="D6" s="1">
        <v>5.48</v>
      </c>
    </row>
    <row r="7" spans="1:4" x14ac:dyDescent="0.25">
      <c r="A7" t="s">
        <v>20</v>
      </c>
      <c r="B7">
        <v>53450</v>
      </c>
      <c r="C7">
        <v>3300</v>
      </c>
      <c r="D7" s="1">
        <v>4.05</v>
      </c>
    </row>
    <row r="8" spans="1:4" x14ac:dyDescent="0.25">
      <c r="A8" t="s">
        <v>21</v>
      </c>
      <c r="B8">
        <v>74944</v>
      </c>
      <c r="C8">
        <v>3800</v>
      </c>
      <c r="D8" s="1">
        <v>4.93</v>
      </c>
    </row>
    <row r="9" spans="1:4" x14ac:dyDescent="0.25">
      <c r="A9" t="s">
        <v>23</v>
      </c>
      <c r="B9">
        <v>96420</v>
      </c>
      <c r="C9">
        <v>3660</v>
      </c>
      <c r="D9" s="1">
        <v>6.7</v>
      </c>
    </row>
    <row r="10" spans="1:4" x14ac:dyDescent="0.25">
      <c r="A10" t="s">
        <v>24</v>
      </c>
      <c r="B10">
        <v>103808</v>
      </c>
      <c r="C10">
        <v>4070</v>
      </c>
      <c r="D10" s="1">
        <v>6.38</v>
      </c>
    </row>
    <row r="12" spans="1:4" x14ac:dyDescent="0.25">
      <c r="D12" s="1"/>
    </row>
    <row r="13" spans="1:4" x14ac:dyDescent="0.25">
      <c r="A13" t="s">
        <v>31</v>
      </c>
    </row>
    <row r="14" spans="1:4" x14ac:dyDescent="0.25">
      <c r="D14" t="s">
        <v>30</v>
      </c>
    </row>
    <row r="15" spans="1:4" x14ac:dyDescent="0.25">
      <c r="A15" t="s">
        <v>1</v>
      </c>
      <c r="B15" t="s">
        <v>2</v>
      </c>
      <c r="C15" t="s">
        <v>3</v>
      </c>
      <c r="D15" t="s">
        <v>4</v>
      </c>
    </row>
    <row r="16" spans="1:4" x14ac:dyDescent="0.25">
      <c r="A16" t="s">
        <v>22</v>
      </c>
      <c r="B16">
        <v>95261</v>
      </c>
      <c r="C16">
        <v>3800</v>
      </c>
      <c r="D16" s="1">
        <v>3.13</v>
      </c>
    </row>
    <row r="17" spans="1:4" x14ac:dyDescent="0.25">
      <c r="A17" t="s">
        <v>25</v>
      </c>
      <c r="B17">
        <v>118862</v>
      </c>
      <c r="C17">
        <v>3660</v>
      </c>
      <c r="D17" s="1">
        <v>4.13</v>
      </c>
    </row>
    <row r="18" spans="1:4" x14ac:dyDescent="0.25">
      <c r="A18" t="s">
        <v>27</v>
      </c>
      <c r="B18">
        <v>167829</v>
      </c>
      <c r="C18">
        <v>4070</v>
      </c>
      <c r="D18" s="1">
        <v>4.95</v>
      </c>
    </row>
    <row r="23" spans="1:4" x14ac:dyDescent="0.25">
      <c r="A23" t="s">
        <v>31</v>
      </c>
    </row>
    <row r="24" spans="1:4" x14ac:dyDescent="0.25">
      <c r="D24" t="s">
        <v>32</v>
      </c>
    </row>
    <row r="25" spans="1:4" x14ac:dyDescent="0.25">
      <c r="A25" t="s">
        <v>1</v>
      </c>
      <c r="B25" t="s">
        <v>2</v>
      </c>
      <c r="C25" t="s">
        <v>3</v>
      </c>
      <c r="D25" t="s">
        <v>4</v>
      </c>
    </row>
    <row r="26" spans="1:4" x14ac:dyDescent="0.25">
      <c r="A26" t="s">
        <v>26</v>
      </c>
      <c r="B26">
        <v>124634</v>
      </c>
      <c r="C26">
        <v>3060</v>
      </c>
      <c r="D26" s="1">
        <v>2.5499999999999998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212E-8ABB-4B14-AEF6-E9EC57B10669}">
  <dimension ref="A1:F27"/>
  <sheetViews>
    <sheetView tabSelected="1" workbookViewId="0">
      <selection activeCell="E24" sqref="E24"/>
    </sheetView>
  </sheetViews>
  <sheetFormatPr defaultRowHeight="15" x14ac:dyDescent="0.25"/>
  <cols>
    <col min="1" max="1" width="23" bestFit="1" customWidth="1"/>
    <col min="2" max="2" width="9.7109375" bestFit="1" customWidth="1"/>
    <col min="3" max="3" width="5.140625" bestFit="1" customWidth="1"/>
    <col min="4" max="4" width="10.5703125" bestFit="1" customWidth="1"/>
    <col min="5" max="5" width="9.85546875" bestFit="1" customWidth="1"/>
    <col min="6" max="6" width="26.28515625" customWidth="1"/>
  </cols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36</v>
      </c>
      <c r="F3" t="s">
        <v>38</v>
      </c>
    </row>
    <row r="4" spans="1:6" x14ac:dyDescent="0.25">
      <c r="A4" t="s">
        <v>5</v>
      </c>
      <c r="B4">
        <v>7</v>
      </c>
      <c r="C4">
        <v>16</v>
      </c>
      <c r="D4" s="1">
        <f>B4/C4</f>
        <v>0.4375</v>
      </c>
      <c r="E4">
        <v>2020</v>
      </c>
    </row>
    <row r="5" spans="1:6" x14ac:dyDescent="0.25">
      <c r="A5" t="s">
        <v>6</v>
      </c>
      <c r="B5">
        <v>81</v>
      </c>
      <c r="C5">
        <v>72</v>
      </c>
      <c r="D5" s="1">
        <f>B5/C5</f>
        <v>1.125</v>
      </c>
      <c r="E5">
        <v>2020</v>
      </c>
    </row>
    <row r="6" spans="1:6" x14ac:dyDescent="0.25">
      <c r="A6" t="s">
        <v>7</v>
      </c>
      <c r="B6">
        <v>150</v>
      </c>
      <c r="C6">
        <v>84</v>
      </c>
      <c r="D6" s="1">
        <f>B6/C6</f>
        <v>1.7857142857142858</v>
      </c>
      <c r="E6">
        <v>2020</v>
      </c>
    </row>
    <row r="7" spans="1:6" x14ac:dyDescent="0.25">
      <c r="A7" t="s">
        <v>8</v>
      </c>
      <c r="B7">
        <v>172</v>
      </c>
      <c r="C7">
        <v>100</v>
      </c>
      <c r="D7" s="1">
        <f>B7/C7</f>
        <v>1.72</v>
      </c>
      <c r="E7">
        <v>2020</v>
      </c>
    </row>
    <row r="8" spans="1:6" x14ac:dyDescent="0.25">
      <c r="A8" t="s">
        <v>37</v>
      </c>
      <c r="B8">
        <v>197</v>
      </c>
      <c r="C8">
        <v>133</v>
      </c>
      <c r="D8" s="1">
        <f>B8/C8</f>
        <v>1.481203007518797</v>
      </c>
      <c r="E8" s="3">
        <v>2023</v>
      </c>
      <c r="F8" t="s">
        <v>39</v>
      </c>
    </row>
    <row r="9" spans="1:6" x14ac:dyDescent="0.25">
      <c r="A9" t="s">
        <v>42</v>
      </c>
      <c r="B9">
        <v>304</v>
      </c>
      <c r="C9">
        <v>160</v>
      </c>
      <c r="D9" s="1">
        <f>B9/C9</f>
        <v>1.9</v>
      </c>
      <c r="E9" s="3">
        <v>2023</v>
      </c>
    </row>
    <row r="10" spans="1:6" x14ac:dyDescent="0.25">
      <c r="A10" t="s">
        <v>9</v>
      </c>
      <c r="B10">
        <v>351</v>
      </c>
      <c r="C10">
        <v>160</v>
      </c>
      <c r="D10" s="1">
        <f>B10/C10</f>
        <v>2.1937500000000001</v>
      </c>
      <c r="E10">
        <v>2020</v>
      </c>
    </row>
    <row r="11" spans="1:6" x14ac:dyDescent="0.25">
      <c r="A11" t="s">
        <v>40</v>
      </c>
      <c r="B11">
        <v>361</v>
      </c>
      <c r="C11">
        <v>160</v>
      </c>
      <c r="D11" s="1">
        <f>B11/C11</f>
        <v>2.2562500000000001</v>
      </c>
      <c r="E11" s="3">
        <v>2023</v>
      </c>
    </row>
    <row r="12" spans="1:6" x14ac:dyDescent="0.25">
      <c r="A12" t="s">
        <v>35</v>
      </c>
      <c r="B12">
        <v>375</v>
      </c>
      <c r="C12">
        <v>160</v>
      </c>
      <c r="D12" s="1">
        <f>B12/C12</f>
        <v>2.34375</v>
      </c>
      <c r="E12" s="3">
        <v>2023</v>
      </c>
    </row>
    <row r="13" spans="1:6" x14ac:dyDescent="0.25">
      <c r="A13" t="s">
        <v>41</v>
      </c>
      <c r="B13">
        <v>451</v>
      </c>
      <c r="C13">
        <v>240</v>
      </c>
      <c r="D13" s="1">
        <f>B13/C13</f>
        <v>1.8791666666666667</v>
      </c>
      <c r="E13" s="3">
        <v>2023</v>
      </c>
    </row>
    <row r="14" spans="1:6" x14ac:dyDescent="0.25">
      <c r="A14" t="s">
        <v>10</v>
      </c>
      <c r="B14">
        <v>1574</v>
      </c>
      <c r="C14">
        <v>700</v>
      </c>
      <c r="D14" s="1">
        <f>B14/C14</f>
        <v>2.2485714285714287</v>
      </c>
      <c r="E14">
        <v>2020</v>
      </c>
    </row>
    <row r="15" spans="1:6" x14ac:dyDescent="0.25">
      <c r="A15" t="s">
        <v>11</v>
      </c>
      <c r="B15">
        <v>3800</v>
      </c>
      <c r="C15">
        <v>1200</v>
      </c>
      <c r="D15" s="1">
        <f>B15/C15</f>
        <v>3.1666666666666665</v>
      </c>
      <c r="E15">
        <v>2020</v>
      </c>
    </row>
    <row r="16" spans="1:6" x14ac:dyDescent="0.25">
      <c r="A16" t="s">
        <v>12</v>
      </c>
      <c r="B16">
        <v>3913</v>
      </c>
      <c r="C16">
        <v>1200</v>
      </c>
      <c r="D16" s="1">
        <f>B16/C16</f>
        <v>3.2608333333333333</v>
      </c>
      <c r="E16">
        <v>2020</v>
      </c>
    </row>
    <row r="17" spans="1:5" x14ac:dyDescent="0.25">
      <c r="A17" t="s">
        <v>13</v>
      </c>
      <c r="B17">
        <v>13643</v>
      </c>
      <c r="C17">
        <v>3060</v>
      </c>
      <c r="D17" s="1">
        <f>B17/C17</f>
        <v>4.4584967320261439</v>
      </c>
      <c r="E17">
        <v>2020</v>
      </c>
    </row>
    <row r="18" spans="1:5" x14ac:dyDescent="0.25">
      <c r="A18" t="s">
        <v>14</v>
      </c>
      <c r="B18">
        <v>21245</v>
      </c>
      <c r="C18">
        <v>3300</v>
      </c>
      <c r="D18" s="1">
        <f>B18/C18</f>
        <v>6.4378787878787875</v>
      </c>
      <c r="E18">
        <v>2020</v>
      </c>
    </row>
    <row r="19" spans="1:5" x14ac:dyDescent="0.25">
      <c r="A19" t="s">
        <v>15</v>
      </c>
      <c r="B19">
        <v>23779</v>
      </c>
      <c r="C19">
        <v>3660</v>
      </c>
      <c r="D19" s="1">
        <f>B19/C19</f>
        <v>6.4969945355191259</v>
      </c>
      <c r="E19">
        <v>2020</v>
      </c>
    </row>
    <row r="20" spans="1:5" x14ac:dyDescent="0.25">
      <c r="A20" t="s">
        <v>16</v>
      </c>
      <c r="B20">
        <v>30532</v>
      </c>
      <c r="C20">
        <v>4220</v>
      </c>
      <c r="D20" s="1">
        <f>B20/C20</f>
        <v>7.2350710900473931</v>
      </c>
      <c r="E20">
        <v>2021</v>
      </c>
    </row>
    <row r="21" spans="1:5" x14ac:dyDescent="0.25">
      <c r="A21" t="s">
        <v>43</v>
      </c>
      <c r="B21">
        <v>31718</v>
      </c>
      <c r="C21">
        <v>3200</v>
      </c>
      <c r="D21" s="1">
        <f>B21/C21</f>
        <v>9.9118750000000002</v>
      </c>
      <c r="E21" s="3">
        <v>2023</v>
      </c>
    </row>
    <row r="26" spans="1:5" x14ac:dyDescent="0.25">
      <c r="A26" t="s">
        <v>33</v>
      </c>
    </row>
    <row r="27" spans="1:5" x14ac:dyDescent="0.25">
      <c r="A27" s="2" t="s">
        <v>34</v>
      </c>
    </row>
  </sheetData>
  <hyperlinks>
    <hyperlink ref="A27" r:id="rId1" xr:uid="{14E13CF2-D12C-470D-B931-64AFEE59DD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</vt:lpstr>
      <vt:lpstr>multi</vt:lpstr>
      <vt:lpstr>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Matthias Kreier</cp:lastModifiedBy>
  <cp:revision/>
  <dcterms:created xsi:type="dcterms:W3CDTF">2020-07-17T11:58:49Z</dcterms:created>
  <dcterms:modified xsi:type="dcterms:W3CDTF">2023-12-05T16:35:28Z</dcterms:modified>
  <cp:category/>
  <cp:contentStatus/>
</cp:coreProperties>
</file>