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<sst xmlns="http://schemas.openxmlformats.org/spreadsheetml/2006/main" count="24" uniqueCount="23">
  <si>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</si>
  <si>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</si>
  <si>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</si>
  <si>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</si>
  <si>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</si>
  <si>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</si>
  <si>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</si>
  <si>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</si>
  <si>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</si>
  <si>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</si>
  <si>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</si>
  <si>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</si>
  <si>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from https://github.com/kreier/prime/tree/main/arduino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</si>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</sst>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"/>
  </numFmts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sz val="11.0"/>
      <color rgb="FF24292F"/>
      <name val="Calibri"/>
    </font>
    <font>
      <b/>
      <sz val="11.0"/>
      <color rgb="FF24292F"/>
      <name val="Calibri"/>
    </font>
    <font>
      <b/>
      <color rgb="FF24292F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3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 shrinkToFit="0" wrapText="1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 readingOrder="0"/>
    </xf>
    <xf borderId="0" fillId="0" fontId="6" numFmtId="165" xfId="0" applyFont="1" applyNumberFormat="1"/>
    <xf borderId="0" fillId="0" fontId="2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7.38"/>
    <col customWidth="1" min="3" max="11" width="8.5"/>
  </cols>
  <sheetData>
    <row r="1">
      <c r="A1" s="1" t="s">
        <v>0</v>
      </c>
      <c r="B1" s="2" t="s">
        <v>1</v>
      </c>
      <c r="C1" s="3"/>
      <c r="D1" s="2">
        <v>80.0</v>
      </c>
      <c r="E1" s="2">
        <v>160.0</v>
      </c>
      <c r="F1" s="2">
        <v>240.0</v>
      </c>
      <c r="G1" s="2">
        <v>125.0</v>
      </c>
      <c r="H1" s="2">
        <v>240.0</v>
      </c>
      <c r="I1" s="2">
        <v>160.0</v>
      </c>
      <c r="J1" s="2">
        <v>240.0</v>
      </c>
      <c r="K1" s="2">
        <v>3200.0</v>
      </c>
    </row>
    <row r="2">
      <c r="A2" s="4"/>
      <c r="B2" s="5" t="s">
        <v>2</v>
      </c>
      <c r="C2" s="5" t="s">
        <v>3</v>
      </c>
      <c r="D2" s="5" t="s">
        <v>4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>
      <c r="A3" s="6">
        <v>1000.0</v>
      </c>
      <c r="B3" s="2">
        <v>168.0</v>
      </c>
      <c r="C3" s="7">
        <v>0.694</v>
      </c>
      <c r="D3" s="7">
        <v>0.182</v>
      </c>
      <c r="E3" s="7">
        <v>0.11</v>
      </c>
      <c r="F3" s="7">
        <v>0.036</v>
      </c>
      <c r="G3" s="7">
        <v>0.043</v>
      </c>
      <c r="H3" s="7">
        <v>0.139</v>
      </c>
      <c r="I3" s="7">
        <v>0.027</v>
      </c>
      <c r="J3" s="7">
        <v>0.016</v>
      </c>
      <c r="K3" s="7">
        <v>0.0</v>
      </c>
    </row>
    <row r="4">
      <c r="A4" s="6">
        <v>10000.0</v>
      </c>
      <c r="B4" s="2">
        <v>1.229</v>
      </c>
      <c r="C4" s="7">
        <v>13.517</v>
      </c>
      <c r="D4" s="7">
        <v>3.36</v>
      </c>
      <c r="E4" s="7">
        <v>1.97</v>
      </c>
      <c r="F4" s="7">
        <v>0.626</v>
      </c>
      <c r="G4" s="7">
        <v>0.797</v>
      </c>
      <c r="H4" s="7">
        <v>0.769</v>
      </c>
      <c r="I4" s="7">
        <v>0.487</v>
      </c>
      <c r="J4" s="7">
        <v>0.259</v>
      </c>
      <c r="K4" s="7">
        <v>0.008</v>
      </c>
    </row>
    <row r="5">
      <c r="A5" s="6">
        <v>100000.0</v>
      </c>
      <c r="B5" s="2">
        <v>9.592</v>
      </c>
      <c r="C5" s="7">
        <v>318.459</v>
      </c>
      <c r="D5" s="7">
        <v>71.008</v>
      </c>
      <c r="E5" s="7">
        <v>40.95</v>
      </c>
      <c r="F5" s="7">
        <v>12.766</v>
      </c>
      <c r="G5" s="7">
        <v>17.028</v>
      </c>
      <c r="H5" s="7">
        <v>10.278</v>
      </c>
      <c r="I5" s="7">
        <v>10.037</v>
      </c>
      <c r="J5" s="7">
        <v>5.607</v>
      </c>
      <c r="K5" s="7">
        <v>0.111</v>
      </c>
    </row>
    <row r="6">
      <c r="A6" s="6">
        <v>1000000.0</v>
      </c>
      <c r="B6" s="2">
        <v>78.498</v>
      </c>
      <c r="C6" s="8"/>
      <c r="D6" s="7">
        <v>599.49</v>
      </c>
      <c r="E6" s="8"/>
      <c r="F6" s="7">
        <v>294.419</v>
      </c>
      <c r="G6" s="7">
        <v>396.301</v>
      </c>
      <c r="H6" s="7">
        <v>201.873</v>
      </c>
      <c r="I6" s="7">
        <v>232.85</v>
      </c>
      <c r="J6" s="7">
        <v>130.837</v>
      </c>
      <c r="K6" s="7">
        <v>2.599</v>
      </c>
    </row>
    <row r="9">
      <c r="A9" s="1" t="s">
        <v>11</v>
      </c>
      <c r="B9" s="9" t="s">
        <v>12</v>
      </c>
      <c r="H9" s="10"/>
      <c r="I9" s="10"/>
      <c r="J9" s="10"/>
      <c r="K9" s="10"/>
    </row>
    <row r="10">
      <c r="A10" s="11" t="s">
        <v>13</v>
      </c>
      <c r="B10" s="12" t="s">
        <v>14</v>
      </c>
      <c r="C10" s="13"/>
      <c r="D10" s="14" t="s">
        <v>15</v>
      </c>
      <c r="E10" s="14" t="s">
        <v>16</v>
      </c>
      <c r="F10" s="14" t="s">
        <v>17</v>
      </c>
      <c r="G10" s="14" t="s">
        <v>18</v>
      </c>
      <c r="H10" s="14" t="s">
        <v>19</v>
      </c>
      <c r="I10" s="14" t="s">
        <v>20</v>
      </c>
      <c r="J10" s="14" t="s">
        <v>21</v>
      </c>
      <c r="K10" s="14" t="s">
        <v>22</v>
      </c>
    </row>
    <row r="11">
      <c r="A11" s="6">
        <v>1000.0</v>
      </c>
      <c r="B11" s="15">
        <v>168.0</v>
      </c>
      <c r="C11" s="16"/>
      <c r="D11" s="15">
        <v>0.04</v>
      </c>
      <c r="E11" s="15">
        <v>0.02</v>
      </c>
      <c r="F11" s="15">
        <v>0.01</v>
      </c>
      <c r="G11" s="15">
        <v>0.03</v>
      </c>
      <c r="H11" s="16"/>
      <c r="I11" s="15">
        <v>0.02</v>
      </c>
      <c r="J11" s="15">
        <v>0.01</v>
      </c>
      <c r="K11" s="3"/>
    </row>
    <row r="12">
      <c r="A12" s="6">
        <v>10000.0</v>
      </c>
      <c r="B12" s="17">
        <v>1229.0</v>
      </c>
      <c r="C12" s="16"/>
      <c r="D12" s="15">
        <v>0.9</v>
      </c>
      <c r="E12" s="15">
        <v>0.45</v>
      </c>
      <c r="F12" s="15">
        <v>0.24</v>
      </c>
      <c r="G12" s="15">
        <v>0.66</v>
      </c>
      <c r="H12" s="16"/>
      <c r="I12" s="15">
        <v>0.43</v>
      </c>
      <c r="J12" s="15">
        <v>0.22</v>
      </c>
      <c r="K12" s="3"/>
    </row>
    <row r="13">
      <c r="A13" s="6">
        <v>100000.0</v>
      </c>
      <c r="B13" s="17">
        <v>9592.0</v>
      </c>
      <c r="C13" s="16"/>
      <c r="D13" s="15">
        <v>21.54</v>
      </c>
      <c r="E13" s="15">
        <v>10.76</v>
      </c>
      <c r="F13" s="15">
        <v>5.65</v>
      </c>
      <c r="G13" s="15">
        <v>15.82</v>
      </c>
      <c r="H13" s="16"/>
      <c r="I13" s="15">
        <v>10.16</v>
      </c>
      <c r="J13" s="15">
        <v>5.2</v>
      </c>
      <c r="K13" s="3"/>
    </row>
    <row r="14">
      <c r="A14" s="6">
        <v>1000000.0</v>
      </c>
      <c r="B14" s="17">
        <v>78498.0</v>
      </c>
      <c r="C14" s="16"/>
      <c r="D14" s="15">
        <v>541.01</v>
      </c>
      <c r="E14" s="15">
        <v>270.24</v>
      </c>
      <c r="F14" s="15">
        <v>140.47</v>
      </c>
      <c r="G14" s="15">
        <v>395.94</v>
      </c>
      <c r="H14" s="16"/>
      <c r="I14" s="15">
        <v>252.78</v>
      </c>
      <c r="J14" s="15">
        <v>129.44</v>
      </c>
      <c r="K14" s="2">
        <v>0.054</v>
      </c>
    </row>
    <row r="17">
      <c r="D17" s="18">
        <f t="shared" ref="D17:K17" si="1">D3/D11</f>
        <v>4.55</v>
      </c>
      <c r="E17" s="18">
        <f t="shared" si="1"/>
        <v>5.5</v>
      </c>
      <c r="F17" s="18">
        <f t="shared" si="1"/>
        <v>3.6</v>
      </c>
      <c r="G17" s="18">
        <f t="shared" si="1"/>
        <v>1.433333333</v>
      </c>
      <c r="H17" s="18" t="str">
        <f t="shared" si="1"/>
        <v>#DIV/0!</v>
      </c>
      <c r="I17" s="18">
        <f t="shared" si="1"/>
        <v>1.35</v>
      </c>
      <c r="J17" s="18">
        <f t="shared" si="1"/>
        <v>1.6</v>
      </c>
      <c r="K17" s="18" t="str">
        <f t="shared" si="1"/>
        <v>#DIV/0!</v>
      </c>
    </row>
    <row r="18">
      <c r="C18" s="19"/>
      <c r="D18" s="18">
        <f t="shared" ref="D18:K18" si="2">D4/D12</f>
        <v>3.733333333</v>
      </c>
      <c r="E18" s="18">
        <f t="shared" si="2"/>
        <v>4.377777778</v>
      </c>
      <c r="F18" s="18">
        <f t="shared" si="2"/>
        <v>2.608333333</v>
      </c>
      <c r="G18" s="18">
        <f t="shared" si="2"/>
        <v>1.207575758</v>
      </c>
      <c r="H18" s="18" t="str">
        <f t="shared" si="2"/>
        <v>#DIV/0!</v>
      </c>
      <c r="I18" s="18">
        <f t="shared" si="2"/>
        <v>1.13255814</v>
      </c>
      <c r="J18" s="18">
        <f t="shared" si="2"/>
        <v>1.177272727</v>
      </c>
      <c r="K18" s="18" t="str">
        <f t="shared" si="2"/>
        <v>#DIV/0!</v>
      </c>
    </row>
    <row r="19">
      <c r="C19" s="19"/>
      <c r="D19" s="18">
        <f t="shared" ref="D19:K19" si="3">D5/D13</f>
        <v>3.296564531</v>
      </c>
      <c r="E19" s="18">
        <f t="shared" si="3"/>
        <v>3.805762082</v>
      </c>
      <c r="F19" s="18">
        <f t="shared" si="3"/>
        <v>2.259469027</v>
      </c>
      <c r="G19" s="18">
        <f t="shared" si="3"/>
        <v>1.076359039</v>
      </c>
      <c r="H19" s="18" t="str">
        <f t="shared" si="3"/>
        <v>#DIV/0!</v>
      </c>
      <c r="I19" s="18">
        <f t="shared" si="3"/>
        <v>0.9878937008</v>
      </c>
      <c r="J19" s="18">
        <f t="shared" si="3"/>
        <v>1.078269231</v>
      </c>
      <c r="K19" s="18" t="str">
        <f t="shared" si="3"/>
        <v>#DIV/0!</v>
      </c>
    </row>
    <row r="20">
      <c r="C20" s="19"/>
      <c r="D20" s="18">
        <f t="shared" ref="D20:K20" si="4">D6/D14</f>
        <v>1.10809412</v>
      </c>
      <c r="E20" s="18">
        <f t="shared" si="4"/>
        <v>0</v>
      </c>
      <c r="F20" s="18">
        <f t="shared" si="4"/>
        <v>2.095956432</v>
      </c>
      <c r="G20" s="18">
        <f t="shared" si="4"/>
        <v>1.000911754</v>
      </c>
      <c r="H20" s="18" t="str">
        <f t="shared" si="4"/>
        <v>#DIV/0!</v>
      </c>
      <c r="I20" s="18">
        <f t="shared" si="4"/>
        <v>0.9211567371</v>
      </c>
      <c r="J20" s="18">
        <f t="shared" si="4"/>
        <v>1.010792645</v>
      </c>
      <c r="K20" s="18">
        <f t="shared" si="4"/>
        <v>48.12962963</v>
      </c>
    </row>
    <row r="21">
      <c r="C21" s="10"/>
      <c r="D21" s="19"/>
      <c r="E21" s="10"/>
      <c r="F21" s="19"/>
      <c r="G21" s="19"/>
      <c r="H21" s="19"/>
      <c r="I21" s="19"/>
      <c r="J21" s="19"/>
      <c r="K21" s="19"/>
    </row>
  </sheetData>
  <mergeCells count="1">
    <mergeCell ref="B9:G9"/>
  </mergeCells>
  <drawing r:id="rId1"/>
</worksheet>
</file>