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Library\github\prime\python\"/>
    </mc:Choice>
  </mc:AlternateContent>
  <xr:revisionPtr revIDLastSave="0" documentId="13_ncr:1_{6F96DDED-290B-4157-B8D3-6BD2A7512873}" xr6:coauthVersionLast="47" xr6:coauthVersionMax="47" xr10:uidLastSave="{00000000-0000-0000-0000-000000000000}"/>
  <bookViews>
    <workbookView xWindow="30825" yWindow="6045" windowWidth="22755" windowHeight="15030" xr2:uid="{00000000-000D-0000-FFFF-FFFF00000000}"/>
  </bookViews>
  <sheets>
    <sheet name="2023" sheetId="2" r:id="rId1"/>
    <sheet name="2022" sheetId="1" r:id="rId2"/>
  </sheets>
  <calcPr calcId="191029"/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K21" i="2"/>
  <c r="J21" i="2"/>
  <c r="I21" i="2"/>
  <c r="H21" i="2"/>
  <c r="G21" i="2"/>
  <c r="F21" i="2"/>
  <c r="E21" i="2"/>
  <c r="D21" i="2"/>
  <c r="K20" i="2"/>
  <c r="J20" i="2"/>
  <c r="I20" i="2"/>
  <c r="H20" i="2"/>
  <c r="G20" i="2"/>
  <c r="F20" i="2"/>
  <c r="E20" i="2"/>
  <c r="D20" i="2"/>
  <c r="K19" i="2"/>
  <c r="J19" i="2"/>
  <c r="I19" i="2"/>
  <c r="H19" i="2"/>
  <c r="G19" i="2"/>
  <c r="F19" i="2"/>
  <c r="E19" i="2"/>
  <c r="D19" i="2"/>
  <c r="K18" i="2"/>
  <c r="J18" i="2"/>
  <c r="I18" i="2"/>
  <c r="H18" i="2"/>
  <c r="G18" i="2"/>
  <c r="F18" i="2"/>
  <c r="E18" i="2"/>
  <c r="D18" i="2"/>
  <c r="K20" i="1"/>
  <c r="J20" i="1"/>
  <c r="I20" i="1"/>
  <c r="H20" i="1"/>
  <c r="G20" i="1"/>
  <c r="F20" i="1"/>
  <c r="E20" i="1"/>
  <c r="D20" i="1"/>
  <c r="K19" i="1"/>
  <c r="J19" i="1"/>
  <c r="I19" i="1"/>
  <c r="H19" i="1"/>
  <c r="G19" i="1"/>
  <c r="F19" i="1"/>
  <c r="E19" i="1"/>
  <c r="D19" i="1"/>
  <c r="K18" i="1"/>
  <c r="J18" i="1"/>
  <c r="I18" i="1"/>
  <c r="H18" i="1"/>
  <c r="G18" i="1"/>
  <c r="F18" i="1"/>
  <c r="E18" i="1"/>
  <c r="D18" i="1"/>
  <c r="K17" i="1"/>
  <c r="J17" i="1"/>
  <c r="I17" i="1"/>
  <c r="H17" i="1"/>
  <c r="G17" i="1"/>
  <c r="F17" i="1"/>
  <c r="E17" i="1"/>
  <c r="D17" i="1"/>
</calcChain>
</file>

<file path=xl/sharedStrings.xml><?xml version="1.0" encoding="utf-8"?>
<sst xmlns="http://schemas.openxmlformats.org/spreadsheetml/2006/main" count="55" uniqueCount="29">
  <si>
    <t>Python</t>
  </si>
  <si>
    <t>MHz</t>
  </si>
  <si>
    <t>#</t>
  </si>
  <si>
    <t>micro:bit</t>
  </si>
  <si>
    <t>esp8266</t>
  </si>
  <si>
    <t>ESP32</t>
  </si>
  <si>
    <t>rp2040</t>
  </si>
  <si>
    <t>ESP32 S2</t>
  </si>
  <si>
    <t>ESP32 C3</t>
  </si>
  <si>
    <t>ESP32 S3</t>
  </si>
  <si>
    <t>M1</t>
  </si>
  <si>
    <t>Arduino C</t>
  </si>
  <si>
    <t>range</t>
  </si>
  <si>
    <t>prime numbers</t>
  </si>
  <si>
    <t>esp8266 80 MHz</t>
  </si>
  <si>
    <t>esp8266 160 MHz</t>
  </si>
  <si>
    <t>ESP32 240 MHz</t>
  </si>
  <si>
    <t>rp2040 125 MHz</t>
  </si>
  <si>
    <t>ESP32-S2 240 MHz</t>
  </si>
  <si>
    <t>ESP32-C3 160 MHz</t>
  </si>
  <si>
    <t>ESP32-S3 240 MHz</t>
  </si>
  <si>
    <t>M1 3200 MHz</t>
  </si>
  <si>
    <t>i3</t>
  </si>
  <si>
    <t>from:</t>
  </si>
  <si>
    <t xml:space="preserve">https://github.com/kreier/prime/tree/main/arduino </t>
  </si>
  <si>
    <t>rp2040 133 MHz</t>
  </si>
  <si>
    <t>CircuitPython 8.2.8</t>
  </si>
  <si>
    <t>i3 4100 MHz</t>
  </si>
  <si>
    <t>code v3.0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</si>
</sst>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"/>
    <numFmt numFmtId="166" formatCode="#,##0.0000"/>
  </numFmts>
  <fonts count="13" x14ac:knownFonts="1">
    <font>
      <sz val="10"/>
      <color rgb="FF000000"/>
      <name val="Arial"/>
      <scheme val="minor"/>
    </font>
    <font>
      <b/>
      <sz val="12"/>
      <color rgb="FF000000"/>
      <name val="Calibri"/>
    </font>
    <font>
      <sz val="11"/>
      <color rgb="FF000000"/>
      <name val="Calibri"/>
    </font>
    <font>
      <sz val="11"/>
      <color rgb="FF24292F"/>
      <name val="Calibri"/>
    </font>
    <font>
      <b/>
      <sz val="11"/>
      <color rgb="FF24292F"/>
      <name val="Calibri"/>
    </font>
    <font>
      <b/>
      <sz val="10"/>
      <color rgb="FF24292F"/>
      <name val="Calibri"/>
    </font>
    <font>
      <sz val="10"/>
      <color theme="1"/>
      <name val="Arial"/>
      <scheme val="minor"/>
    </font>
    <font>
      <sz val="11"/>
      <color rgb="FF000000"/>
      <name val="Calibri"/>
      <family val="2"/>
    </font>
    <font>
      <b/>
      <sz val="10"/>
      <color rgb="FF24292F"/>
      <name val="Calibri"/>
      <family val="2"/>
    </font>
    <font>
      <sz val="11"/>
      <color rgb="FF24292F"/>
      <name val="Calibri"/>
      <family val="2"/>
    </font>
    <font>
      <sz val="11"/>
      <color theme="1"/>
      <name val="Calibri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3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0" fontId="2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right"/>
    </xf>
    <xf numFmtId="165" fontId="6" fillId="0" borderId="0" xfId="0" applyNumberFormat="1" applyFont="1"/>
    <xf numFmtId="3" fontId="2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right"/>
    </xf>
    <xf numFmtId="0" fontId="7" fillId="0" borderId="0" xfId="0" applyFont="1"/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165" fontId="10" fillId="0" borderId="0" xfId="0" applyNumberFormat="1" applyFont="1"/>
    <xf numFmtId="0" fontId="11" fillId="0" borderId="0" xfId="1" applyAlignment="1"/>
    <xf numFmtId="166" fontId="7" fillId="0" borderId="0" xfId="0" applyNumberFormat="1" applyFont="1" applyAlignment="1">
      <alignment horizontal="right"/>
    </xf>
    <xf numFmtId="166" fontId="7" fillId="0" borderId="0" xfId="0" applyNumberFormat="1" applyFont="1"/>
    <xf numFmtId="0" fontId="1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kreier/prime/tree/main/arduin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kreier/prime/tree/main/ardui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83A92-6E91-471D-AE71-015DF5BF3E3A}">
  <sheetPr>
    <outlinePr summaryBelow="0" summaryRight="0"/>
  </sheetPr>
  <dimension ref="A1:L22"/>
  <sheetViews>
    <sheetView tabSelected="1" workbookViewId="0">
      <selection activeCell="L7" sqref="L7"/>
    </sheetView>
  </sheetViews>
  <sheetFormatPr defaultColWidth="12.5703125" defaultRowHeight="15.75" customHeight="1" x14ac:dyDescent="0.25"/>
  <cols>
    <col min="1" max="1" width="11.140625" customWidth="1"/>
    <col min="2" max="2" width="9" customWidth="1"/>
    <col min="3" max="3" width="8.42578125" customWidth="1"/>
    <col min="4" max="9" width="8.85546875" customWidth="1"/>
    <col min="10" max="12" width="8.85546875" style="18" customWidth="1"/>
  </cols>
  <sheetData>
    <row r="1" spans="1:12" ht="15.75" customHeight="1" x14ac:dyDescent="0.25">
      <c r="A1" s="1" t="s">
        <v>0</v>
      </c>
      <c r="B1" s="2" t="s">
        <v>1</v>
      </c>
      <c r="C1" s="2"/>
      <c r="D1" s="2">
        <v>80</v>
      </c>
      <c r="E1" s="2">
        <v>160</v>
      </c>
      <c r="F1" s="2">
        <v>240</v>
      </c>
      <c r="G1" s="2">
        <v>125</v>
      </c>
      <c r="H1" s="2">
        <v>240</v>
      </c>
      <c r="I1" s="2">
        <v>160</v>
      </c>
      <c r="J1" s="15">
        <v>240</v>
      </c>
      <c r="K1" s="15">
        <v>3200</v>
      </c>
      <c r="L1" s="15">
        <v>4100</v>
      </c>
    </row>
    <row r="2" spans="1:12" ht="15.75" customHeight="1" x14ac:dyDescent="0.25">
      <c r="A2" s="3"/>
      <c r="B2" s="3" t="s">
        <v>2</v>
      </c>
      <c r="C2" s="3" t="s">
        <v>3</v>
      </c>
      <c r="D2" s="3" t="s">
        <v>4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16" t="s">
        <v>9</v>
      </c>
      <c r="K2" s="16" t="s">
        <v>10</v>
      </c>
      <c r="L2" s="16" t="s">
        <v>22</v>
      </c>
    </row>
    <row r="3" spans="1:12" ht="15.75" customHeight="1" x14ac:dyDescent="0.25">
      <c r="A3" s="4">
        <v>1000</v>
      </c>
      <c r="B3" s="2"/>
      <c r="C3" s="5"/>
      <c r="D3" s="5"/>
      <c r="E3" s="5"/>
      <c r="F3" s="5"/>
      <c r="G3" s="5">
        <v>3.7789999999999997E-2</v>
      </c>
      <c r="H3" s="5"/>
      <c r="I3" s="5"/>
      <c r="J3" s="17"/>
      <c r="K3" s="17"/>
      <c r="L3" s="24">
        <v>3.7389999999999998E-4</v>
      </c>
    </row>
    <row r="4" spans="1:12" ht="15.75" customHeight="1" x14ac:dyDescent="0.25">
      <c r="A4" s="4">
        <v>10000</v>
      </c>
      <c r="B4" s="2"/>
      <c r="C4" s="5"/>
      <c r="D4" s="5"/>
      <c r="E4" s="5"/>
      <c r="F4" s="5"/>
      <c r="G4" s="5">
        <v>0.94677699999999998</v>
      </c>
      <c r="H4" s="5"/>
      <c r="I4" s="5"/>
      <c r="J4" s="17"/>
      <c r="K4" s="17"/>
      <c r="L4" s="24">
        <v>5.2383000000000004E-3</v>
      </c>
    </row>
    <row r="5" spans="1:12" ht="15.75" customHeight="1" x14ac:dyDescent="0.25">
      <c r="A5" s="4">
        <v>100000</v>
      </c>
      <c r="B5" s="2"/>
      <c r="C5" s="5"/>
      <c r="D5" s="5"/>
      <c r="E5" s="5"/>
      <c r="F5" s="5"/>
      <c r="G5" s="5">
        <v>12.3901</v>
      </c>
      <c r="H5" s="5"/>
      <c r="I5" s="5"/>
      <c r="J5" s="17"/>
      <c r="K5" s="17"/>
      <c r="L5" s="25">
        <v>9.1182083999999997E-2</v>
      </c>
    </row>
    <row r="6" spans="1:12" ht="15.75" customHeight="1" x14ac:dyDescent="0.25">
      <c r="A6" s="4">
        <v>1000000</v>
      </c>
      <c r="B6" s="2"/>
      <c r="C6" s="6"/>
      <c r="D6" s="5"/>
      <c r="E6" s="6"/>
      <c r="F6" s="5"/>
      <c r="G6" s="5">
        <v>384.29599999999999</v>
      </c>
      <c r="H6" s="5"/>
      <c r="I6" s="5"/>
      <c r="J6" s="17"/>
      <c r="K6" s="17"/>
      <c r="L6" s="25">
        <v>1.4816269</v>
      </c>
    </row>
    <row r="7" spans="1:12" ht="15.75" customHeight="1" x14ac:dyDescent="0.25">
      <c r="A7" s="4">
        <v>10000000</v>
      </c>
      <c r="B7" s="2"/>
      <c r="C7" s="6"/>
      <c r="D7" s="5"/>
      <c r="E7" s="6"/>
      <c r="F7" s="5"/>
      <c r="G7" s="5"/>
      <c r="H7" s="5"/>
      <c r="I7" s="5"/>
      <c r="J7" s="17"/>
      <c r="K7" s="17"/>
      <c r="L7" s="25">
        <v>57.317262640000003</v>
      </c>
    </row>
    <row r="8" spans="1:12" ht="15.75" customHeight="1" x14ac:dyDescent="0.25">
      <c r="A8" t="s">
        <v>26</v>
      </c>
      <c r="D8" s="26"/>
      <c r="G8" s="26" t="s">
        <v>28</v>
      </c>
    </row>
    <row r="10" spans="1:12" ht="15.75" customHeight="1" x14ac:dyDescent="0.25">
      <c r="A10" s="1" t="s">
        <v>11</v>
      </c>
      <c r="B10" s="15" t="s">
        <v>23</v>
      </c>
      <c r="C10" s="23" t="s">
        <v>24</v>
      </c>
      <c r="H10" s="7"/>
      <c r="I10" s="7"/>
    </row>
    <row r="11" spans="1:12" ht="32.25" customHeight="1" x14ac:dyDescent="0.25">
      <c r="A11" s="8" t="s">
        <v>12</v>
      </c>
      <c r="B11" s="9" t="s">
        <v>13</v>
      </c>
      <c r="C11" s="10"/>
      <c r="D11" s="11" t="s">
        <v>14</v>
      </c>
      <c r="E11" s="11" t="s">
        <v>15</v>
      </c>
      <c r="F11" s="11" t="s">
        <v>16</v>
      </c>
      <c r="G11" s="11" t="s">
        <v>17</v>
      </c>
      <c r="H11" s="19" t="s">
        <v>18</v>
      </c>
      <c r="I11" s="19" t="s">
        <v>19</v>
      </c>
      <c r="J11" s="19" t="s">
        <v>20</v>
      </c>
      <c r="K11" s="19" t="s">
        <v>21</v>
      </c>
      <c r="L11" s="19" t="s">
        <v>27</v>
      </c>
    </row>
    <row r="12" spans="1:12" ht="15.75" customHeight="1" x14ac:dyDescent="0.25">
      <c r="A12" s="4">
        <v>1000</v>
      </c>
      <c r="B12" s="12">
        <v>168</v>
      </c>
      <c r="C12" s="12"/>
      <c r="D12" s="12"/>
      <c r="E12" s="12"/>
      <c r="F12" s="12"/>
      <c r="G12" s="12"/>
      <c r="H12" s="12"/>
      <c r="I12" s="12"/>
      <c r="J12" s="20"/>
      <c r="K12" s="15"/>
    </row>
    <row r="13" spans="1:12" ht="15.75" customHeight="1" x14ac:dyDescent="0.25">
      <c r="A13" s="4">
        <v>10000</v>
      </c>
      <c r="B13" s="4">
        <v>1229</v>
      </c>
      <c r="C13" s="12"/>
      <c r="D13" s="12"/>
      <c r="E13" s="12"/>
      <c r="F13" s="12"/>
      <c r="G13" s="12"/>
      <c r="H13" s="12"/>
      <c r="I13" s="12"/>
      <c r="J13" s="20"/>
      <c r="K13" s="15"/>
    </row>
    <row r="14" spans="1:12" ht="15.75" customHeight="1" x14ac:dyDescent="0.25">
      <c r="A14" s="4">
        <v>100000</v>
      </c>
      <c r="B14" s="4">
        <v>9592</v>
      </c>
      <c r="C14" s="12"/>
      <c r="D14" s="12"/>
      <c r="E14" s="12"/>
      <c r="F14" s="12"/>
      <c r="G14" s="12"/>
      <c r="H14" s="12"/>
      <c r="I14" s="12"/>
      <c r="J14" s="20"/>
      <c r="K14" s="15"/>
      <c r="L14" s="18">
        <v>6.0790000000000002E-3</v>
      </c>
    </row>
    <row r="15" spans="1:12" ht="15.75" customHeight="1" x14ac:dyDescent="0.25">
      <c r="A15" s="4">
        <v>1000000</v>
      </c>
      <c r="B15" s="4">
        <v>78498</v>
      </c>
      <c r="C15" s="12"/>
      <c r="D15" s="12"/>
      <c r="E15" s="12"/>
      <c r="F15" s="12"/>
      <c r="G15" s="12"/>
      <c r="H15" s="12"/>
      <c r="I15" s="12"/>
      <c r="J15" s="20"/>
      <c r="K15" s="15"/>
      <c r="L15" s="18">
        <v>0.125029</v>
      </c>
    </row>
    <row r="16" spans="1:12" ht="15.75" customHeight="1" x14ac:dyDescent="0.25">
      <c r="L16" s="18">
        <v>3.0749499999999999</v>
      </c>
    </row>
    <row r="18" spans="1:12" s="18" customFormat="1" ht="15" x14ac:dyDescent="0.25">
      <c r="A18"/>
      <c r="B18"/>
      <c r="C18"/>
      <c r="D18" s="13" t="e">
        <f>D3/D12</f>
        <v>#DIV/0!</v>
      </c>
      <c r="E18" s="13" t="e">
        <f>E3/E12</f>
        <v>#DIV/0!</v>
      </c>
      <c r="F18" s="13" t="e">
        <f>F3/F12</f>
        <v>#DIV/0!</v>
      </c>
      <c r="G18" s="13" t="e">
        <f>G3/G12</f>
        <v>#DIV/0!</v>
      </c>
      <c r="H18" s="13" t="e">
        <f>H3/H12</f>
        <v>#DIV/0!</v>
      </c>
      <c r="I18" s="13" t="e">
        <f>I3/I12</f>
        <v>#DIV/0!</v>
      </c>
      <c r="J18" s="22" t="e">
        <f>J3/J12</f>
        <v>#DIV/0!</v>
      </c>
      <c r="K18" s="22" t="e">
        <f>K3/K12</f>
        <v>#DIV/0!</v>
      </c>
      <c r="L18" s="22" t="e">
        <f t="shared" ref="L18" si="0">L3/L12</f>
        <v>#DIV/0!</v>
      </c>
    </row>
    <row r="19" spans="1:12" s="18" customFormat="1" ht="15.75" customHeight="1" x14ac:dyDescent="0.25">
      <c r="A19"/>
      <c r="B19"/>
      <c r="C19" s="14"/>
      <c r="D19" s="13" t="e">
        <f>D4/D13</f>
        <v>#DIV/0!</v>
      </c>
      <c r="E19" s="13" t="e">
        <f>E4/E13</f>
        <v>#DIV/0!</v>
      </c>
      <c r="F19" s="13" t="e">
        <f>F4/F13</f>
        <v>#DIV/0!</v>
      </c>
      <c r="G19" s="13" t="e">
        <f>G4/G13</f>
        <v>#DIV/0!</v>
      </c>
      <c r="H19" s="13" t="e">
        <f>H4/H13</f>
        <v>#DIV/0!</v>
      </c>
      <c r="I19" s="13" t="e">
        <f>I4/I13</f>
        <v>#DIV/0!</v>
      </c>
      <c r="J19" s="22" t="e">
        <f>J4/J13</f>
        <v>#DIV/0!</v>
      </c>
      <c r="K19" s="22" t="e">
        <f>K4/K13</f>
        <v>#DIV/0!</v>
      </c>
      <c r="L19" s="22" t="e">
        <f t="shared" ref="L19" si="1">L4/L13</f>
        <v>#DIV/0!</v>
      </c>
    </row>
    <row r="20" spans="1:12" s="18" customFormat="1" ht="15.75" customHeight="1" x14ac:dyDescent="0.25">
      <c r="A20"/>
      <c r="B20"/>
      <c r="C20" s="14"/>
      <c r="D20" s="13" t="e">
        <f>D5/D14</f>
        <v>#DIV/0!</v>
      </c>
      <c r="E20" s="13" t="e">
        <f>E5/E14</f>
        <v>#DIV/0!</v>
      </c>
      <c r="F20" s="13" t="e">
        <f>F5/F14</f>
        <v>#DIV/0!</v>
      </c>
      <c r="G20" s="13" t="e">
        <f>G5/G14</f>
        <v>#DIV/0!</v>
      </c>
      <c r="H20" s="13" t="e">
        <f>H5/H14</f>
        <v>#DIV/0!</v>
      </c>
      <c r="I20" s="13" t="e">
        <f>I5/I14</f>
        <v>#DIV/0!</v>
      </c>
      <c r="J20" s="22" t="e">
        <f>J5/J14</f>
        <v>#DIV/0!</v>
      </c>
      <c r="K20" s="22" t="e">
        <f>K5/K14</f>
        <v>#DIV/0!</v>
      </c>
      <c r="L20" s="22">
        <f t="shared" ref="L20" si="2">L5/L14</f>
        <v>14.999520315841421</v>
      </c>
    </row>
    <row r="21" spans="1:12" s="18" customFormat="1" ht="15.75" customHeight="1" x14ac:dyDescent="0.25">
      <c r="A21"/>
      <c r="B21"/>
      <c r="C21" s="14"/>
      <c r="D21" s="13" t="e">
        <f>D6/D15</f>
        <v>#DIV/0!</v>
      </c>
      <c r="E21" s="13" t="e">
        <f>E6/E15</f>
        <v>#DIV/0!</v>
      </c>
      <c r="F21" s="13" t="e">
        <f>F6/F15</f>
        <v>#DIV/0!</v>
      </c>
      <c r="G21" s="13" t="e">
        <f>G6/G15</f>
        <v>#DIV/0!</v>
      </c>
      <c r="H21" s="13" t="e">
        <f>H6/H15</f>
        <v>#DIV/0!</v>
      </c>
      <c r="I21" s="13" t="e">
        <f>I6/I15</f>
        <v>#DIV/0!</v>
      </c>
      <c r="J21" s="22" t="e">
        <f>J6/J15</f>
        <v>#DIV/0!</v>
      </c>
      <c r="K21" s="22" t="e">
        <f>K6/K15</f>
        <v>#DIV/0!</v>
      </c>
      <c r="L21" s="22">
        <f t="shared" ref="L21:L22" si="3">L6/L15</f>
        <v>11.850265938302314</v>
      </c>
    </row>
    <row r="22" spans="1:12" s="18" customFormat="1" ht="15.75" customHeight="1" x14ac:dyDescent="0.25">
      <c r="A22"/>
      <c r="B22"/>
      <c r="C22" s="7"/>
      <c r="D22" s="14"/>
      <c r="E22" s="7"/>
      <c r="F22" s="14"/>
      <c r="G22" s="14"/>
      <c r="H22" s="14"/>
      <c r="I22" s="14"/>
      <c r="J22" s="21"/>
      <c r="K22" s="21"/>
      <c r="L22" s="22">
        <f t="shared" si="3"/>
        <v>18.640063298590224</v>
      </c>
    </row>
  </sheetData>
  <hyperlinks>
    <hyperlink ref="C10" r:id="rId1" xr:uid="{D8C2202D-C06C-4E48-8367-22B62D35A86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1"/>
  <sheetViews>
    <sheetView workbookViewId="0">
      <selection activeCell="G5" sqref="G5"/>
    </sheetView>
  </sheetViews>
  <sheetFormatPr defaultColWidth="12.5703125" defaultRowHeight="15.75" customHeight="1" x14ac:dyDescent="0.25"/>
  <cols>
    <col min="1" max="1" width="11.140625" customWidth="1"/>
    <col min="2" max="2" width="9" customWidth="1"/>
    <col min="3" max="3" width="8.42578125" customWidth="1"/>
    <col min="4" max="9" width="8.85546875" customWidth="1"/>
    <col min="10" max="12" width="8.85546875" style="18" customWidth="1"/>
  </cols>
  <sheetData>
    <row r="1" spans="1:12" ht="15.75" customHeight="1" x14ac:dyDescent="0.25">
      <c r="A1" s="1" t="s">
        <v>0</v>
      </c>
      <c r="B1" s="2" t="s">
        <v>1</v>
      </c>
      <c r="C1" s="2"/>
      <c r="D1" s="2">
        <v>80</v>
      </c>
      <c r="E1" s="2">
        <v>160</v>
      </c>
      <c r="F1" s="2">
        <v>240</v>
      </c>
      <c r="G1" s="2">
        <v>125</v>
      </c>
      <c r="H1" s="2">
        <v>240</v>
      </c>
      <c r="I1" s="2">
        <v>160</v>
      </c>
      <c r="J1" s="15">
        <v>240</v>
      </c>
      <c r="K1" s="15">
        <v>3200</v>
      </c>
      <c r="L1" s="15">
        <v>3600</v>
      </c>
    </row>
    <row r="2" spans="1:12" ht="15.75" customHeight="1" x14ac:dyDescent="0.25">
      <c r="A2" s="3"/>
      <c r="B2" s="3" t="s">
        <v>2</v>
      </c>
      <c r="C2" s="3" t="s">
        <v>3</v>
      </c>
      <c r="D2" s="3" t="s">
        <v>4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16" t="s">
        <v>9</v>
      </c>
      <c r="K2" s="16" t="s">
        <v>10</v>
      </c>
      <c r="L2" s="16" t="s">
        <v>22</v>
      </c>
    </row>
    <row r="3" spans="1:12" ht="15.75" customHeight="1" x14ac:dyDescent="0.25">
      <c r="A3" s="4">
        <v>1000</v>
      </c>
      <c r="B3" s="2">
        <v>168</v>
      </c>
      <c r="C3" s="5">
        <v>0.69399999999999995</v>
      </c>
      <c r="D3" s="5">
        <v>0.182</v>
      </c>
      <c r="E3" s="5">
        <v>0.11</v>
      </c>
      <c r="F3" s="5">
        <v>3.5999999999999997E-2</v>
      </c>
      <c r="G3" s="5">
        <v>4.2999999999999997E-2</v>
      </c>
      <c r="H3" s="5">
        <v>0.13900000000000001</v>
      </c>
      <c r="I3" s="5">
        <v>2.7E-2</v>
      </c>
      <c r="J3" s="17">
        <v>1.6E-2</v>
      </c>
      <c r="K3" s="17">
        <v>0</v>
      </c>
      <c r="L3" s="24">
        <v>0</v>
      </c>
    </row>
    <row r="4" spans="1:12" ht="15.75" customHeight="1" x14ac:dyDescent="0.25">
      <c r="A4" s="4">
        <v>10000</v>
      </c>
      <c r="B4" s="2">
        <v>1.2290000000000001</v>
      </c>
      <c r="C4" s="5">
        <v>13.516999999999999</v>
      </c>
      <c r="D4" s="5">
        <v>3.36</v>
      </c>
      <c r="E4" s="5">
        <v>1.97</v>
      </c>
      <c r="F4" s="5">
        <v>0.626</v>
      </c>
      <c r="G4" s="5">
        <v>0.79700000000000004</v>
      </c>
      <c r="H4" s="5">
        <v>0.76900000000000002</v>
      </c>
      <c r="I4" s="5">
        <v>0.48699999999999999</v>
      </c>
      <c r="J4" s="17">
        <v>0.25900000000000001</v>
      </c>
      <c r="K4" s="17">
        <v>8.0000000000000002E-3</v>
      </c>
      <c r="L4" s="24">
        <v>0</v>
      </c>
    </row>
    <row r="5" spans="1:12" ht="15.75" customHeight="1" x14ac:dyDescent="0.25">
      <c r="A5" s="4">
        <v>100000</v>
      </c>
      <c r="B5" s="2">
        <v>9.5920000000000005</v>
      </c>
      <c r="C5" s="5">
        <v>318.459</v>
      </c>
      <c r="D5" s="5">
        <v>71.007999999999996</v>
      </c>
      <c r="E5" s="5">
        <v>40.950000000000003</v>
      </c>
      <c r="F5" s="5">
        <v>12.766</v>
      </c>
      <c r="G5" s="5">
        <v>17.027999999999999</v>
      </c>
      <c r="H5" s="5">
        <v>10.278</v>
      </c>
      <c r="I5" s="5">
        <v>10.037000000000001</v>
      </c>
      <c r="J5" s="17">
        <v>5.6070000000000002</v>
      </c>
      <c r="K5" s="17">
        <v>0.111</v>
      </c>
      <c r="L5" s="25">
        <v>0.1089</v>
      </c>
    </row>
    <row r="6" spans="1:12" ht="15.75" customHeight="1" x14ac:dyDescent="0.25">
      <c r="A6" s="4">
        <v>1000000</v>
      </c>
      <c r="B6" s="2">
        <v>78.498000000000005</v>
      </c>
      <c r="C6" s="6"/>
      <c r="D6" s="5">
        <v>599.49</v>
      </c>
      <c r="E6" s="6"/>
      <c r="F6" s="5">
        <v>294.41899999999998</v>
      </c>
      <c r="G6" s="5">
        <v>396.30099999999999</v>
      </c>
      <c r="H6" s="5">
        <v>201.87299999999999</v>
      </c>
      <c r="I6" s="5">
        <v>232.85</v>
      </c>
      <c r="J6" s="17">
        <v>130.83699999999999</v>
      </c>
      <c r="K6" s="17">
        <v>2.5990000000000002</v>
      </c>
      <c r="L6" s="25">
        <v>2.4839000000000002</v>
      </c>
    </row>
    <row r="9" spans="1:12" ht="15.75" customHeight="1" x14ac:dyDescent="0.25">
      <c r="A9" s="1" t="s">
        <v>11</v>
      </c>
      <c r="B9" s="15" t="s">
        <v>23</v>
      </c>
      <c r="C9" s="23" t="s">
        <v>24</v>
      </c>
      <c r="H9" s="7"/>
      <c r="I9" s="7"/>
    </row>
    <row r="10" spans="1:12" ht="27.75" customHeight="1" x14ac:dyDescent="0.25">
      <c r="A10" s="8" t="s">
        <v>12</v>
      </c>
      <c r="B10" s="9" t="s">
        <v>13</v>
      </c>
      <c r="C10" s="10"/>
      <c r="D10" s="11" t="s">
        <v>14</v>
      </c>
      <c r="E10" s="11" t="s">
        <v>15</v>
      </c>
      <c r="F10" s="11" t="s">
        <v>16</v>
      </c>
      <c r="G10" s="11" t="s">
        <v>25</v>
      </c>
      <c r="H10" s="19" t="s">
        <v>18</v>
      </c>
      <c r="I10" s="19" t="s">
        <v>19</v>
      </c>
      <c r="J10" s="19" t="s">
        <v>20</v>
      </c>
      <c r="K10" s="19" t="s">
        <v>21</v>
      </c>
    </row>
    <row r="11" spans="1:12" ht="15.75" customHeight="1" x14ac:dyDescent="0.25">
      <c r="A11" s="4">
        <v>1000</v>
      </c>
      <c r="B11" s="12">
        <v>168</v>
      </c>
      <c r="C11" s="12"/>
      <c r="D11" s="12">
        <v>0.04</v>
      </c>
      <c r="E11" s="12">
        <v>0.02</v>
      </c>
      <c r="F11" s="12">
        <v>0.01</v>
      </c>
      <c r="G11" s="12">
        <v>0.03</v>
      </c>
      <c r="H11" s="12"/>
      <c r="I11" s="12">
        <v>0.02</v>
      </c>
      <c r="J11" s="20">
        <v>0.01</v>
      </c>
      <c r="K11" s="15"/>
    </row>
    <row r="12" spans="1:12" ht="15.75" customHeight="1" x14ac:dyDescent="0.25">
      <c r="A12" s="4">
        <v>10000</v>
      </c>
      <c r="B12" s="4">
        <v>1229</v>
      </c>
      <c r="C12" s="12"/>
      <c r="D12" s="12">
        <v>0.9</v>
      </c>
      <c r="E12" s="12">
        <v>0.45</v>
      </c>
      <c r="F12" s="12">
        <v>0.24</v>
      </c>
      <c r="G12" s="12">
        <v>0.66</v>
      </c>
      <c r="H12" s="12"/>
      <c r="I12" s="12">
        <v>0.43</v>
      </c>
      <c r="J12" s="20">
        <v>0.22</v>
      </c>
      <c r="K12" s="15"/>
    </row>
    <row r="13" spans="1:12" ht="15.75" customHeight="1" x14ac:dyDescent="0.25">
      <c r="A13" s="4">
        <v>100000</v>
      </c>
      <c r="B13" s="4">
        <v>9592</v>
      </c>
      <c r="C13" s="12"/>
      <c r="D13" s="12">
        <v>21.54</v>
      </c>
      <c r="E13" s="12">
        <v>10.76</v>
      </c>
      <c r="F13" s="12">
        <v>5.65</v>
      </c>
      <c r="G13" s="12">
        <v>15.82</v>
      </c>
      <c r="H13" s="12"/>
      <c r="I13" s="12">
        <v>10.16</v>
      </c>
      <c r="J13" s="20">
        <v>5.2</v>
      </c>
      <c r="K13" s="15"/>
    </row>
    <row r="14" spans="1:12" ht="15.75" customHeight="1" x14ac:dyDescent="0.25">
      <c r="A14" s="4">
        <v>1000000</v>
      </c>
      <c r="B14" s="4">
        <v>78498</v>
      </c>
      <c r="C14" s="12"/>
      <c r="D14" s="12">
        <v>541.01</v>
      </c>
      <c r="E14" s="12">
        <v>270.24</v>
      </c>
      <c r="F14" s="12">
        <v>140.47</v>
      </c>
      <c r="G14" s="12">
        <v>395.94</v>
      </c>
      <c r="H14" s="12"/>
      <c r="I14" s="12">
        <v>252.78</v>
      </c>
      <c r="J14" s="20">
        <v>129.44</v>
      </c>
      <c r="K14" s="15">
        <v>5.3999999999999999E-2</v>
      </c>
    </row>
    <row r="17" spans="3:11" ht="15" x14ac:dyDescent="0.25">
      <c r="D17" s="13">
        <f t="shared" ref="D17:K17" si="0">D3/D11</f>
        <v>4.55</v>
      </c>
      <c r="E17" s="13">
        <f t="shared" si="0"/>
        <v>5.5</v>
      </c>
      <c r="F17" s="13">
        <f t="shared" si="0"/>
        <v>3.5999999999999996</v>
      </c>
      <c r="G17" s="13">
        <f t="shared" si="0"/>
        <v>1.4333333333333333</v>
      </c>
      <c r="H17" s="13" t="e">
        <f t="shared" si="0"/>
        <v>#DIV/0!</v>
      </c>
      <c r="I17" s="13">
        <f t="shared" si="0"/>
        <v>1.3499999999999999</v>
      </c>
      <c r="J17" s="22">
        <f t="shared" si="0"/>
        <v>1.6</v>
      </c>
      <c r="K17" s="22" t="e">
        <f t="shared" si="0"/>
        <v>#DIV/0!</v>
      </c>
    </row>
    <row r="18" spans="3:11" ht="15.75" customHeight="1" x14ac:dyDescent="0.25">
      <c r="C18" s="14"/>
      <c r="D18" s="13">
        <f t="shared" ref="D18:K18" si="1">D4/D12</f>
        <v>3.7333333333333329</v>
      </c>
      <c r="E18" s="13">
        <f t="shared" si="1"/>
        <v>4.3777777777777773</v>
      </c>
      <c r="F18" s="13">
        <f t="shared" si="1"/>
        <v>2.6083333333333334</v>
      </c>
      <c r="G18" s="13">
        <f t="shared" si="1"/>
        <v>1.2075757575757575</v>
      </c>
      <c r="H18" s="13" t="e">
        <f t="shared" si="1"/>
        <v>#DIV/0!</v>
      </c>
      <c r="I18" s="13">
        <f t="shared" si="1"/>
        <v>1.1325581395348836</v>
      </c>
      <c r="J18" s="22">
        <f t="shared" si="1"/>
        <v>1.1772727272727272</v>
      </c>
      <c r="K18" s="22" t="e">
        <f t="shared" si="1"/>
        <v>#DIV/0!</v>
      </c>
    </row>
    <row r="19" spans="3:11" ht="15.75" customHeight="1" x14ac:dyDescent="0.25">
      <c r="C19" s="14"/>
      <c r="D19" s="13">
        <f t="shared" ref="D19:K19" si="2">D5/D13</f>
        <v>3.296564531104921</v>
      </c>
      <c r="E19" s="13">
        <f t="shared" si="2"/>
        <v>3.8057620817843869</v>
      </c>
      <c r="F19" s="13">
        <f t="shared" si="2"/>
        <v>2.2594690265486723</v>
      </c>
      <c r="G19" s="13">
        <f t="shared" si="2"/>
        <v>1.0763590391908975</v>
      </c>
      <c r="H19" s="13" t="e">
        <f t="shared" si="2"/>
        <v>#DIV/0!</v>
      </c>
      <c r="I19" s="13">
        <f t="shared" si="2"/>
        <v>0.98789370078740169</v>
      </c>
      <c r="J19" s="22">
        <f t="shared" si="2"/>
        <v>1.0782692307692308</v>
      </c>
      <c r="K19" s="22" t="e">
        <f t="shared" si="2"/>
        <v>#DIV/0!</v>
      </c>
    </row>
    <row r="20" spans="3:11" ht="15.75" customHeight="1" x14ac:dyDescent="0.25">
      <c r="C20" s="14"/>
      <c r="D20" s="13">
        <f t="shared" ref="D20:K20" si="3">D6/D14</f>
        <v>1.1080941202565573</v>
      </c>
      <c r="E20" s="13">
        <f t="shared" si="3"/>
        <v>0</v>
      </c>
      <c r="F20" s="13">
        <f t="shared" si="3"/>
        <v>2.0959564319783581</v>
      </c>
      <c r="G20" s="13">
        <f t="shared" si="3"/>
        <v>1.000911754306208</v>
      </c>
      <c r="H20" s="13" t="e">
        <f t="shared" si="3"/>
        <v>#DIV/0!</v>
      </c>
      <c r="I20" s="13">
        <f t="shared" si="3"/>
        <v>0.92115673708363</v>
      </c>
      <c r="J20" s="22">
        <f t="shared" si="3"/>
        <v>1.0107926452410383</v>
      </c>
      <c r="K20" s="22">
        <f t="shared" si="3"/>
        <v>48.129629629629633</v>
      </c>
    </row>
    <row r="21" spans="3:11" ht="15.75" customHeight="1" x14ac:dyDescent="0.25">
      <c r="C21" s="7"/>
      <c r="D21" s="14"/>
      <c r="E21" s="7"/>
      <c r="F21" s="14"/>
      <c r="G21" s="14"/>
      <c r="H21" s="14"/>
      <c r="I21" s="14"/>
      <c r="J21" s="21"/>
      <c r="K21" s="21"/>
    </row>
  </sheetData>
  <hyperlinks>
    <hyperlink ref="C9" r:id="rId1" xr:uid="{A8264245-0C52-4577-91A4-4AD16F0B8B9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</vt:lpstr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Matthias Kreier</cp:lastModifiedBy>
  <dcterms:modified xsi:type="dcterms:W3CDTF">2023-11-23T12:05:48Z</dcterms:modified>
</cp:coreProperties>
</file>