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udi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14" i="1" s="1"/>
  <c r="N15" i="1" s="1"/>
  <c r="N16" i="1" s="1"/>
  <c r="N17" i="1" s="1"/>
  <c r="N18" i="1" s="1"/>
  <c r="N19" i="1" s="1"/>
  <c r="N20" i="1" s="1"/>
  <c r="N4" i="1"/>
  <c r="N5" i="1" s="1"/>
  <c r="N6" i="1" s="1"/>
  <c r="N7" i="1" s="1"/>
  <c r="N8" i="1" s="1"/>
  <c r="N9" i="1" s="1"/>
  <c r="N10" i="1" s="1"/>
  <c r="N11" i="1" s="1"/>
  <c r="N12" i="1" s="1"/>
  <c r="N3" i="1"/>
  <c r="N2" i="1"/>
  <c r="H10" i="1"/>
  <c r="H3" i="1"/>
  <c r="L2" i="1"/>
  <c r="G12" i="1"/>
  <c r="H12" i="1" s="1"/>
  <c r="G11" i="1"/>
  <c r="H11" i="1" s="1"/>
  <c r="G10" i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G2" i="1"/>
  <c r="G68" i="1" l="1"/>
  <c r="H2" i="1"/>
  <c r="J2" i="1" s="1"/>
  <c r="K2" i="1" s="1"/>
  <c r="E68" i="1"/>
  <c r="D68" i="1"/>
</calcChain>
</file>

<file path=xl/sharedStrings.xml><?xml version="1.0" encoding="utf-8"?>
<sst xmlns="http://schemas.openxmlformats.org/spreadsheetml/2006/main" count="149" uniqueCount="145">
  <si>
    <t>#</t>
  </si>
  <si>
    <t>Book</t>
  </si>
  <si>
    <t>short</t>
  </si>
  <si>
    <t>chapters</t>
  </si>
  <si>
    <t>MB</t>
  </si>
  <si>
    <t>Genesis</t>
  </si>
  <si>
    <t>01_Ge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</si>
  <si>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</si>
  <si>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</si>
  <si>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</si>
  <si>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</si>
  <si>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</si>
  <si>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</si>
  <si>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</si>
  <si>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</si>
  <si>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</si>
  <si>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</si>
  <si>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</si>
  <si>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</si>
  <si>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</si>
  <si>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</si>
  <si>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</si>
  <si>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</si>
  <si>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</si>
  <si>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</si>
  <si>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Provers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</si>
  <si>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</si>
  <si>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</si>
  <si>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</si>
  <si>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</si>
  <si>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</si>
  <si>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</si>
  <si>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</si>
  <si>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</si>
  <si>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</si>
  <si>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</si>
  <si>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</si>
  <si>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</si>
  <si>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</si>
  <si>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</si>
  <si>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</si>
  <si>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</si>
  <si>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</si>
  <si>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</si>
  <si>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</si>
  <si>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02_Ex</t>
  </si>
  <si>
    <t>03_Le</t>
  </si>
  <si>
    <t>04_Nu</t>
  </si>
  <si>
    <t>05_De</t>
  </si>
  <si>
    <t>06_Jo</t>
  </si>
  <si>
    <t>07_Ju</t>
  </si>
  <si>
    <t>08_Ru</t>
  </si>
  <si>
    <t>09_1Sa</t>
  </si>
  <si>
    <t>10_2Sa</t>
  </si>
  <si>
    <t>11_1Ki</t>
  </si>
  <si>
    <t>12_2Ki</t>
  </si>
  <si>
    <t>13_1Ch</t>
  </si>
  <si>
    <t>14_2Ch</t>
  </si>
  <si>
    <t>15_Ez</t>
  </si>
  <si>
    <t>16_Ne</t>
  </si>
  <si>
    <t>17_Es</t>
  </si>
  <si>
    <t>18_Jo</t>
  </si>
  <si>
    <t>19_Ps</t>
  </si>
  <si>
    <t>20_Pr</t>
  </si>
  <si>
    <t>21_Ec</t>
  </si>
  <si>
    <t>22_So</t>
  </si>
  <si>
    <t>23_Is</t>
  </si>
  <si>
    <t>24_Je</t>
  </si>
  <si>
    <t>25_La</t>
  </si>
  <si>
    <t>26_Ez</t>
  </si>
  <si>
    <t>27_Da</t>
  </si>
  <si>
    <t>28_Ho</t>
  </si>
  <si>
    <t>29_Jo</t>
  </si>
  <si>
    <t>30_Am</t>
  </si>
  <si>
    <t>31_Ob</t>
  </si>
  <si>
    <t>32_Jo</t>
  </si>
  <si>
    <t>33_Mi</t>
  </si>
  <si>
    <t>35_Ha</t>
  </si>
  <si>
    <t>34_Na</t>
  </si>
  <si>
    <t>36_Ze</t>
  </si>
  <si>
    <t>37_Ha</t>
  </si>
  <si>
    <t>38_Ze</t>
  </si>
  <si>
    <t>39_Ma</t>
  </si>
  <si>
    <t>Matthew</t>
  </si>
  <si>
    <t>Mark</t>
  </si>
  <si>
    <t>Luke</t>
  </si>
  <si>
    <t>John</t>
  </si>
  <si>
    <t>Acts</t>
  </si>
  <si>
    <t>Romans</t>
  </si>
  <si>
    <t>2 Corinthians</t>
  </si>
  <si>
    <t>1 Corinthians</t>
  </si>
  <si>
    <t>40_Ma</t>
  </si>
  <si>
    <t>41_Ma</t>
  </si>
  <si>
    <t>42_Lu</t>
  </si>
  <si>
    <t>43_Jo</t>
  </si>
  <si>
    <t>44_Ac</t>
  </si>
  <si>
    <t>45_Ro</t>
  </si>
  <si>
    <t>46_1Co</t>
  </si>
  <si>
    <t>47_2Co</t>
  </si>
  <si>
    <t>Galatians</t>
  </si>
  <si>
    <t>Ephesians</t>
  </si>
  <si>
    <t>Philippians</t>
  </si>
  <si>
    <t>Colossians</t>
  </si>
  <si>
    <t>2 Thessalonians</t>
  </si>
  <si>
    <t>1 Thessalonians</t>
  </si>
  <si>
    <t>48_Ga</t>
  </si>
  <si>
    <t>49_Ep</t>
  </si>
  <si>
    <t>50_Ph</t>
  </si>
  <si>
    <t>51_Co</t>
  </si>
  <si>
    <t>52_1Th</t>
  </si>
  <si>
    <t>53_2Th</t>
  </si>
  <si>
    <t>1 Timothy</t>
  </si>
  <si>
    <t>2 Timothy</t>
  </si>
  <si>
    <t>Titus</t>
  </si>
  <si>
    <t>Philemon</t>
  </si>
  <si>
    <t>Hebrews</t>
  </si>
  <si>
    <t>James</t>
  </si>
  <si>
    <t>54_1Ti</t>
  </si>
  <si>
    <t>55_2Ti</t>
  </si>
  <si>
    <t>56_Ti</t>
  </si>
  <si>
    <t>57_Ph</t>
  </si>
  <si>
    <t>58_He</t>
  </si>
  <si>
    <t>59_Ja</t>
  </si>
  <si>
    <t>1 Peter</t>
  </si>
  <si>
    <t>2 Peter</t>
  </si>
  <si>
    <t>1 John</t>
  </si>
  <si>
    <t>2 John</t>
  </si>
  <si>
    <t>3 John</t>
  </si>
  <si>
    <t>Jude</t>
  </si>
  <si>
    <t>Revelation</t>
  </si>
  <si>
    <t>60_1Pe</t>
  </si>
  <si>
    <t>61_2Pe</t>
  </si>
  <si>
    <t>62_1Jo</t>
  </si>
  <si>
    <t>63_2Jo</t>
  </si>
  <si>
    <t>64_3Jo</t>
  </si>
  <si>
    <t>65_Ju</t>
  </si>
  <si>
    <t>66_Re</t>
  </si>
  <si>
    <t>2.2GB</t>
  </si>
  <si>
    <t>min/MB</t>
  </si>
  <si>
    <t>MB total</t>
  </si>
  <si>
    <t>minutes</t>
  </si>
  <si>
    <t>hours</t>
  </si>
  <si>
    <t>days</t>
  </si>
  <si>
    <t>time</t>
  </si>
  <si>
    <t xml:space="preserve">reference: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</si>
</sst>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workbookViewId="0">
      <selection activeCell="H13" sqref="H13"/>
    </sheetView>
  </sheetViews>
  <sheetFormatPr defaultRowHeight="15" x14ac:dyDescent="0.25"/>
  <cols>
    <col min="1" max="1" width="3" bestFit="1" customWidth="1"/>
    <col min="2" max="2" width="16" bestFit="1" customWidth="1"/>
    <col min="3" max="3" width="7.28515625" bestFit="1" customWidth="1"/>
    <col min="4" max="4" width="8.5703125" bestFit="1" customWidth="1"/>
    <col min="5" max="5" width="6" bestFit="1" customWidth="1"/>
    <col min="6" max="6" width="6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143</v>
      </c>
      <c r="G1" s="1" t="s">
        <v>140</v>
      </c>
      <c r="H1" s="1" t="s">
        <v>138</v>
      </c>
      <c r="I1" s="1" t="s">
        <v>139</v>
      </c>
      <c r="J1" s="1" t="s">
        <v>140</v>
      </c>
      <c r="K1" s="1" t="s">
        <v>141</v>
      </c>
      <c r="L1" s="1" t="s">
        <v>142</v>
      </c>
    </row>
    <row r="2" spans="1:14" x14ac:dyDescent="0.25">
      <c r="A2">
        <v>1</v>
      </c>
      <c r="B2" t="s">
        <v>5</v>
      </c>
      <c r="C2" t="s">
        <v>6</v>
      </c>
      <c r="D2">
        <v>50</v>
      </c>
      <c r="E2">
        <v>130.69999999999999</v>
      </c>
      <c r="F2" s="3">
        <v>0.18611111111111112</v>
      </c>
      <c r="G2" s="5">
        <f>MINUTE(F2)+HOUR(F2)*60</f>
        <v>268</v>
      </c>
      <c r="H2" s="6">
        <f>G2/E2</f>
        <v>2.0504973221117062</v>
      </c>
      <c r="I2">
        <v>2200</v>
      </c>
      <c r="J2" s="4">
        <f>I2*H2</f>
        <v>4511.0941086457533</v>
      </c>
      <c r="K2" s="4">
        <f>J2/60</f>
        <v>75.184901810762554</v>
      </c>
      <c r="L2" s="4">
        <f>K2/24</f>
        <v>3.1327042421151066</v>
      </c>
      <c r="N2">
        <f>D2</f>
        <v>50</v>
      </c>
    </row>
    <row r="3" spans="1:14" x14ac:dyDescent="0.25">
      <c r="A3">
        <v>2</v>
      </c>
      <c r="B3" t="s">
        <v>7</v>
      </c>
      <c r="C3" t="s">
        <v>45</v>
      </c>
      <c r="D3">
        <v>40</v>
      </c>
      <c r="E3">
        <v>103.6</v>
      </c>
      <c r="F3" s="3">
        <v>0.14791666666666667</v>
      </c>
      <c r="G3" s="5">
        <f>MINUTE(F3)+HOUR(F3)*60</f>
        <v>213</v>
      </c>
      <c r="H3" s="6">
        <f>G3/E3</f>
        <v>2.0559845559845562</v>
      </c>
      <c r="N3">
        <f>D3+N2</f>
        <v>90</v>
      </c>
    </row>
    <row r="4" spans="1:14" x14ac:dyDescent="0.25">
      <c r="A4">
        <v>3</v>
      </c>
      <c r="B4" t="s">
        <v>8</v>
      </c>
      <c r="C4" t="s">
        <v>46</v>
      </c>
      <c r="D4">
        <v>27</v>
      </c>
      <c r="E4">
        <v>72.5</v>
      </c>
      <c r="F4" s="3">
        <v>0.10347222222222223</v>
      </c>
      <c r="G4" s="5">
        <f t="shared" ref="G4:G12" si="0">MINUTE(F4)+HOUR(F4)*60</f>
        <v>149</v>
      </c>
      <c r="H4" s="6">
        <f t="shared" ref="H4:H12" si="1">G4/E4</f>
        <v>2.0551724137931036</v>
      </c>
      <c r="N4">
        <f t="shared" ref="N4:N20" si="2">D4+N3</f>
        <v>117</v>
      </c>
    </row>
    <row r="5" spans="1:14" x14ac:dyDescent="0.25">
      <c r="A5">
        <v>4</v>
      </c>
      <c r="B5" t="s">
        <v>9</v>
      </c>
      <c r="C5" t="s">
        <v>47</v>
      </c>
      <c r="D5">
        <v>36</v>
      </c>
      <c r="E5">
        <v>103.3</v>
      </c>
      <c r="F5" s="3">
        <v>0.14722222222222223</v>
      </c>
      <c r="G5" s="5">
        <f t="shared" si="0"/>
        <v>212</v>
      </c>
      <c r="H5" s="6">
        <f t="shared" si="1"/>
        <v>2.0522749273959344</v>
      </c>
      <c r="N5">
        <f t="shared" si="2"/>
        <v>153</v>
      </c>
    </row>
    <row r="6" spans="1:14" x14ac:dyDescent="0.25">
      <c r="A6">
        <v>5</v>
      </c>
      <c r="B6" t="s">
        <v>10</v>
      </c>
      <c r="C6" t="s">
        <v>48</v>
      </c>
      <c r="D6">
        <v>34</v>
      </c>
      <c r="E6">
        <v>87.4</v>
      </c>
      <c r="F6" s="3">
        <v>0.12430555555555556</v>
      </c>
      <c r="G6" s="5">
        <f t="shared" si="0"/>
        <v>179</v>
      </c>
      <c r="H6" s="6">
        <f t="shared" si="1"/>
        <v>2.0480549199084668</v>
      </c>
      <c r="N6">
        <f t="shared" si="2"/>
        <v>187</v>
      </c>
    </row>
    <row r="7" spans="1:14" x14ac:dyDescent="0.25">
      <c r="A7">
        <v>6</v>
      </c>
      <c r="B7" t="s">
        <v>11</v>
      </c>
      <c r="C7" t="s">
        <v>49</v>
      </c>
      <c r="D7">
        <v>24</v>
      </c>
      <c r="E7">
        <v>56.8</v>
      </c>
      <c r="F7" s="3">
        <v>8.0555555555555561E-2</v>
      </c>
      <c r="G7" s="5">
        <f t="shared" si="0"/>
        <v>116</v>
      </c>
      <c r="H7" s="6">
        <f t="shared" si="1"/>
        <v>2.0422535211267605</v>
      </c>
      <c r="N7">
        <f t="shared" si="2"/>
        <v>211</v>
      </c>
    </row>
    <row r="8" spans="1:14" x14ac:dyDescent="0.25">
      <c r="A8">
        <v>7</v>
      </c>
      <c r="B8" t="s">
        <v>12</v>
      </c>
      <c r="C8" t="s">
        <v>50</v>
      </c>
      <c r="D8">
        <v>21</v>
      </c>
      <c r="E8">
        <v>59.7</v>
      </c>
      <c r="F8" s="3">
        <v>8.5416666666666655E-2</v>
      </c>
      <c r="G8" s="5">
        <f t="shared" si="0"/>
        <v>123</v>
      </c>
      <c r="H8" s="6">
        <f t="shared" si="1"/>
        <v>2.0603015075376883</v>
      </c>
      <c r="N8">
        <f t="shared" si="2"/>
        <v>232</v>
      </c>
    </row>
    <row r="9" spans="1:14" x14ac:dyDescent="0.25">
      <c r="A9">
        <v>8</v>
      </c>
      <c r="B9" t="s">
        <v>13</v>
      </c>
      <c r="C9" t="s">
        <v>51</v>
      </c>
      <c r="D9">
        <v>4</v>
      </c>
      <c r="E9">
        <v>8.9</v>
      </c>
      <c r="F9" s="3">
        <v>1.2499999999999999E-2</v>
      </c>
      <c r="G9" s="5">
        <f t="shared" si="0"/>
        <v>18</v>
      </c>
      <c r="H9" s="6">
        <f t="shared" si="1"/>
        <v>2.0224719101123596</v>
      </c>
      <c r="N9">
        <f t="shared" si="2"/>
        <v>236</v>
      </c>
    </row>
    <row r="10" spans="1:14" x14ac:dyDescent="0.25">
      <c r="A10">
        <v>9</v>
      </c>
      <c r="B10" t="s">
        <v>14</v>
      </c>
      <c r="C10" t="s">
        <v>52</v>
      </c>
      <c r="D10">
        <v>31</v>
      </c>
      <c r="E10">
        <v>78.900000000000006</v>
      </c>
      <c r="F10" s="3">
        <v>0.1125</v>
      </c>
      <c r="G10" s="5">
        <f t="shared" si="0"/>
        <v>162</v>
      </c>
      <c r="H10" s="6">
        <f t="shared" si="1"/>
        <v>2.0532319391634979</v>
      </c>
      <c r="N10">
        <f t="shared" si="2"/>
        <v>267</v>
      </c>
    </row>
    <row r="11" spans="1:14" x14ac:dyDescent="0.25">
      <c r="A11">
        <v>10</v>
      </c>
      <c r="B11" t="s">
        <v>15</v>
      </c>
      <c r="C11" t="s">
        <v>53</v>
      </c>
      <c r="D11">
        <v>24</v>
      </c>
      <c r="E11">
        <v>64.5</v>
      </c>
      <c r="F11" s="3">
        <v>9.1666666666666674E-2</v>
      </c>
      <c r="G11" s="5">
        <f t="shared" si="0"/>
        <v>132</v>
      </c>
      <c r="H11" s="6">
        <f t="shared" si="1"/>
        <v>2.0465116279069768</v>
      </c>
      <c r="N11">
        <f t="shared" si="2"/>
        <v>291</v>
      </c>
    </row>
    <row r="12" spans="1:14" x14ac:dyDescent="0.25">
      <c r="A12">
        <v>11</v>
      </c>
      <c r="B12" t="s">
        <v>16</v>
      </c>
      <c r="C12" t="s">
        <v>54</v>
      </c>
      <c r="D12">
        <v>22</v>
      </c>
      <c r="E12">
        <v>78.8</v>
      </c>
      <c r="F12" s="3">
        <v>0.1125</v>
      </c>
      <c r="G12" s="5">
        <f t="shared" si="0"/>
        <v>162</v>
      </c>
      <c r="H12" s="6">
        <f t="shared" si="1"/>
        <v>2.0558375634517767</v>
      </c>
      <c r="N12">
        <f t="shared" si="2"/>
        <v>313</v>
      </c>
    </row>
    <row r="13" spans="1:14" x14ac:dyDescent="0.25">
      <c r="A13">
        <v>12</v>
      </c>
      <c r="B13" t="s">
        <v>17</v>
      </c>
      <c r="C13" t="s">
        <v>55</v>
      </c>
      <c r="D13">
        <v>25</v>
      </c>
      <c r="N13">
        <f t="shared" si="2"/>
        <v>338</v>
      </c>
    </row>
    <row r="14" spans="1:14" x14ac:dyDescent="0.25">
      <c r="A14">
        <v>13</v>
      </c>
      <c r="B14" t="s">
        <v>18</v>
      </c>
      <c r="C14" t="s">
        <v>56</v>
      </c>
      <c r="D14">
        <v>29</v>
      </c>
      <c r="N14">
        <f t="shared" si="2"/>
        <v>367</v>
      </c>
    </row>
    <row r="15" spans="1:14" x14ac:dyDescent="0.25">
      <c r="A15">
        <v>14</v>
      </c>
      <c r="B15" t="s">
        <v>19</v>
      </c>
      <c r="C15" t="s">
        <v>57</v>
      </c>
      <c r="D15">
        <v>36</v>
      </c>
      <c r="N15">
        <f t="shared" si="2"/>
        <v>403</v>
      </c>
    </row>
    <row r="16" spans="1:14" x14ac:dyDescent="0.25">
      <c r="A16">
        <v>15</v>
      </c>
      <c r="B16" t="s">
        <v>20</v>
      </c>
      <c r="C16" t="s">
        <v>58</v>
      </c>
      <c r="D16">
        <v>10</v>
      </c>
      <c r="N16">
        <f t="shared" si="2"/>
        <v>413</v>
      </c>
    </row>
    <row r="17" spans="1:14" x14ac:dyDescent="0.25">
      <c r="A17">
        <v>16</v>
      </c>
      <c r="B17" t="s">
        <v>21</v>
      </c>
      <c r="C17" t="s">
        <v>59</v>
      </c>
      <c r="D17">
        <v>13</v>
      </c>
      <c r="N17">
        <f t="shared" si="2"/>
        <v>426</v>
      </c>
    </row>
    <row r="18" spans="1:14" x14ac:dyDescent="0.25">
      <c r="A18">
        <v>17</v>
      </c>
      <c r="B18" t="s">
        <v>22</v>
      </c>
      <c r="C18" t="s">
        <v>60</v>
      </c>
      <c r="D18">
        <v>10</v>
      </c>
      <c r="N18">
        <f t="shared" si="2"/>
        <v>436</v>
      </c>
    </row>
    <row r="19" spans="1:14" x14ac:dyDescent="0.25">
      <c r="A19">
        <v>18</v>
      </c>
      <c r="B19" t="s">
        <v>23</v>
      </c>
      <c r="C19" t="s">
        <v>61</v>
      </c>
      <c r="D19">
        <v>42</v>
      </c>
      <c r="N19">
        <f t="shared" si="2"/>
        <v>478</v>
      </c>
    </row>
    <row r="20" spans="1:14" x14ac:dyDescent="0.25">
      <c r="A20">
        <v>19</v>
      </c>
      <c r="B20" t="s">
        <v>24</v>
      </c>
      <c r="C20" t="s">
        <v>62</v>
      </c>
      <c r="D20">
        <v>150</v>
      </c>
      <c r="N20">
        <f t="shared" si="2"/>
        <v>628</v>
      </c>
    </row>
    <row r="21" spans="1:14" x14ac:dyDescent="0.25">
      <c r="A21">
        <v>20</v>
      </c>
      <c r="B21" t="s">
        <v>25</v>
      </c>
      <c r="C21" t="s">
        <v>63</v>
      </c>
      <c r="D21">
        <v>31</v>
      </c>
    </row>
    <row r="22" spans="1:14" x14ac:dyDescent="0.25">
      <c r="A22">
        <v>21</v>
      </c>
      <c r="B22" t="s">
        <v>26</v>
      </c>
      <c r="C22" t="s">
        <v>64</v>
      </c>
      <c r="D22">
        <v>12</v>
      </c>
    </row>
    <row r="23" spans="1:14" x14ac:dyDescent="0.25">
      <c r="A23">
        <v>22</v>
      </c>
      <c r="B23" t="s">
        <v>27</v>
      </c>
      <c r="C23" t="s">
        <v>65</v>
      </c>
      <c r="D23">
        <v>8</v>
      </c>
    </row>
    <row r="24" spans="1:14" x14ac:dyDescent="0.25">
      <c r="A24">
        <v>23</v>
      </c>
      <c r="B24" t="s">
        <v>28</v>
      </c>
      <c r="C24" t="s">
        <v>66</v>
      </c>
      <c r="D24">
        <v>66</v>
      </c>
    </row>
    <row r="25" spans="1:14" x14ac:dyDescent="0.25">
      <c r="A25">
        <v>24</v>
      </c>
      <c r="B25" t="s">
        <v>29</v>
      </c>
      <c r="C25" t="s">
        <v>67</v>
      </c>
      <c r="D25">
        <v>52</v>
      </c>
    </row>
    <row r="26" spans="1:14" x14ac:dyDescent="0.25">
      <c r="A26">
        <v>25</v>
      </c>
      <c r="B26" t="s">
        <v>30</v>
      </c>
      <c r="C26" t="s">
        <v>68</v>
      </c>
      <c r="D26">
        <v>5</v>
      </c>
    </row>
    <row r="27" spans="1:14" x14ac:dyDescent="0.25">
      <c r="A27">
        <v>26</v>
      </c>
      <c r="B27" t="s">
        <v>31</v>
      </c>
      <c r="C27" t="s">
        <v>69</v>
      </c>
      <c r="D27">
        <v>48</v>
      </c>
    </row>
    <row r="28" spans="1:14" x14ac:dyDescent="0.25">
      <c r="A28">
        <v>27</v>
      </c>
      <c r="B28" t="s">
        <v>32</v>
      </c>
      <c r="C28" t="s">
        <v>70</v>
      </c>
      <c r="D28">
        <v>12</v>
      </c>
    </row>
    <row r="29" spans="1:14" x14ac:dyDescent="0.25">
      <c r="A29">
        <v>28</v>
      </c>
      <c r="B29" t="s">
        <v>33</v>
      </c>
      <c r="C29" t="s">
        <v>71</v>
      </c>
      <c r="D29">
        <v>14</v>
      </c>
    </row>
    <row r="30" spans="1:14" x14ac:dyDescent="0.25">
      <c r="A30">
        <v>29</v>
      </c>
      <c r="B30" t="s">
        <v>34</v>
      </c>
      <c r="C30" t="s">
        <v>72</v>
      </c>
      <c r="D30">
        <v>3</v>
      </c>
    </row>
    <row r="31" spans="1:14" x14ac:dyDescent="0.25">
      <c r="A31">
        <v>30</v>
      </c>
      <c r="B31" t="s">
        <v>35</v>
      </c>
      <c r="C31" t="s">
        <v>73</v>
      </c>
      <c r="D31">
        <v>9</v>
      </c>
    </row>
    <row r="32" spans="1:14" x14ac:dyDescent="0.25">
      <c r="A32">
        <v>31</v>
      </c>
      <c r="B32" t="s">
        <v>36</v>
      </c>
      <c r="C32" t="s">
        <v>74</v>
      </c>
      <c r="D32">
        <v>1</v>
      </c>
    </row>
    <row r="33" spans="1:4" x14ac:dyDescent="0.25">
      <c r="A33">
        <v>32</v>
      </c>
      <c r="B33" t="s">
        <v>37</v>
      </c>
      <c r="C33" t="s">
        <v>75</v>
      </c>
      <c r="D33">
        <v>4</v>
      </c>
    </row>
    <row r="34" spans="1:4" x14ac:dyDescent="0.25">
      <c r="A34">
        <v>33</v>
      </c>
      <c r="B34" t="s">
        <v>38</v>
      </c>
      <c r="C34" t="s">
        <v>76</v>
      </c>
      <c r="D34">
        <v>7</v>
      </c>
    </row>
    <row r="35" spans="1:4" x14ac:dyDescent="0.25">
      <c r="A35">
        <v>34</v>
      </c>
      <c r="B35" t="s">
        <v>39</v>
      </c>
      <c r="C35" t="s">
        <v>78</v>
      </c>
      <c r="D35">
        <v>3</v>
      </c>
    </row>
    <row r="36" spans="1:4" x14ac:dyDescent="0.25">
      <c r="A36">
        <v>35</v>
      </c>
      <c r="B36" t="s">
        <v>40</v>
      </c>
      <c r="C36" t="s">
        <v>77</v>
      </c>
      <c r="D36">
        <v>3</v>
      </c>
    </row>
    <row r="37" spans="1:4" x14ac:dyDescent="0.25">
      <c r="A37">
        <v>36</v>
      </c>
      <c r="B37" t="s">
        <v>41</v>
      </c>
      <c r="C37" t="s">
        <v>79</v>
      </c>
      <c r="D37">
        <v>3</v>
      </c>
    </row>
    <row r="38" spans="1:4" x14ac:dyDescent="0.25">
      <c r="A38">
        <v>37</v>
      </c>
      <c r="B38" t="s">
        <v>42</v>
      </c>
      <c r="C38" t="s">
        <v>80</v>
      </c>
      <c r="D38">
        <v>2</v>
      </c>
    </row>
    <row r="39" spans="1:4" x14ac:dyDescent="0.25">
      <c r="A39">
        <v>38</v>
      </c>
      <c r="B39" t="s">
        <v>43</v>
      </c>
      <c r="C39" t="s">
        <v>81</v>
      </c>
      <c r="D39">
        <v>14</v>
      </c>
    </row>
    <row r="40" spans="1:4" x14ac:dyDescent="0.25">
      <c r="A40">
        <v>39</v>
      </c>
      <c r="B40" t="s">
        <v>44</v>
      </c>
      <c r="C40" t="s">
        <v>82</v>
      </c>
      <c r="D40">
        <v>4</v>
      </c>
    </row>
    <row r="41" spans="1:4" x14ac:dyDescent="0.25">
      <c r="A41">
        <v>40</v>
      </c>
      <c r="B41" t="s">
        <v>83</v>
      </c>
      <c r="C41" t="s">
        <v>91</v>
      </c>
      <c r="D41">
        <v>28</v>
      </c>
    </row>
    <row r="42" spans="1:4" x14ac:dyDescent="0.25">
      <c r="A42">
        <v>41</v>
      </c>
      <c r="B42" t="s">
        <v>84</v>
      </c>
      <c r="C42" t="s">
        <v>92</v>
      </c>
      <c r="D42">
        <v>16</v>
      </c>
    </row>
    <row r="43" spans="1:4" x14ac:dyDescent="0.25">
      <c r="A43">
        <v>42</v>
      </c>
      <c r="B43" t="s">
        <v>85</v>
      </c>
      <c r="C43" t="s">
        <v>93</v>
      </c>
      <c r="D43">
        <v>24</v>
      </c>
    </row>
    <row r="44" spans="1:4" x14ac:dyDescent="0.25">
      <c r="A44">
        <v>43</v>
      </c>
      <c r="B44" t="s">
        <v>86</v>
      </c>
      <c r="C44" t="s">
        <v>94</v>
      </c>
      <c r="D44">
        <v>21</v>
      </c>
    </row>
    <row r="45" spans="1:4" x14ac:dyDescent="0.25">
      <c r="A45">
        <v>44</v>
      </c>
      <c r="B45" t="s">
        <v>87</v>
      </c>
      <c r="C45" t="s">
        <v>95</v>
      </c>
      <c r="D45">
        <v>28</v>
      </c>
    </row>
    <row r="46" spans="1:4" x14ac:dyDescent="0.25">
      <c r="A46">
        <v>45</v>
      </c>
      <c r="B46" t="s">
        <v>88</v>
      </c>
      <c r="C46" t="s">
        <v>96</v>
      </c>
      <c r="D46">
        <v>16</v>
      </c>
    </row>
    <row r="47" spans="1:4" x14ac:dyDescent="0.25">
      <c r="A47">
        <v>46</v>
      </c>
      <c r="B47" t="s">
        <v>90</v>
      </c>
      <c r="C47" t="s">
        <v>97</v>
      </c>
      <c r="D47">
        <v>16</v>
      </c>
    </row>
    <row r="48" spans="1:4" x14ac:dyDescent="0.25">
      <c r="A48">
        <v>47</v>
      </c>
      <c r="B48" t="s">
        <v>89</v>
      </c>
      <c r="C48" t="s">
        <v>98</v>
      </c>
      <c r="D48">
        <v>13</v>
      </c>
    </row>
    <row r="49" spans="1:4" x14ac:dyDescent="0.25">
      <c r="A49">
        <v>48</v>
      </c>
      <c r="B49" t="s">
        <v>99</v>
      </c>
      <c r="C49" t="s">
        <v>105</v>
      </c>
      <c r="D49">
        <v>6</v>
      </c>
    </row>
    <row r="50" spans="1:4" x14ac:dyDescent="0.25">
      <c r="A50">
        <v>49</v>
      </c>
      <c r="B50" t="s">
        <v>100</v>
      </c>
      <c r="C50" t="s">
        <v>106</v>
      </c>
      <c r="D50">
        <v>6</v>
      </c>
    </row>
    <row r="51" spans="1:4" x14ac:dyDescent="0.25">
      <c r="A51">
        <v>50</v>
      </c>
      <c r="B51" t="s">
        <v>101</v>
      </c>
      <c r="C51" t="s">
        <v>107</v>
      </c>
      <c r="D51">
        <v>4</v>
      </c>
    </row>
    <row r="52" spans="1:4" x14ac:dyDescent="0.25">
      <c r="A52">
        <v>51</v>
      </c>
      <c r="B52" t="s">
        <v>102</v>
      </c>
      <c r="C52" t="s">
        <v>108</v>
      </c>
      <c r="D52">
        <v>4</v>
      </c>
    </row>
    <row r="53" spans="1:4" x14ac:dyDescent="0.25">
      <c r="A53">
        <v>52</v>
      </c>
      <c r="B53" t="s">
        <v>104</v>
      </c>
      <c r="C53" t="s">
        <v>109</v>
      </c>
      <c r="D53">
        <v>5</v>
      </c>
    </row>
    <row r="54" spans="1:4" x14ac:dyDescent="0.25">
      <c r="A54">
        <v>53</v>
      </c>
      <c r="B54" t="s">
        <v>103</v>
      </c>
      <c r="C54" t="s">
        <v>110</v>
      </c>
      <c r="D54">
        <v>3</v>
      </c>
    </row>
    <row r="55" spans="1:4" x14ac:dyDescent="0.25">
      <c r="A55">
        <v>54</v>
      </c>
      <c r="B55" t="s">
        <v>111</v>
      </c>
      <c r="C55" t="s">
        <v>117</v>
      </c>
      <c r="D55">
        <v>6</v>
      </c>
    </row>
    <row r="56" spans="1:4" x14ac:dyDescent="0.25">
      <c r="A56">
        <v>55</v>
      </c>
      <c r="B56" t="s">
        <v>112</v>
      </c>
      <c r="C56" t="s">
        <v>118</v>
      </c>
      <c r="D56">
        <v>4</v>
      </c>
    </row>
    <row r="57" spans="1:4" x14ac:dyDescent="0.25">
      <c r="A57">
        <v>56</v>
      </c>
      <c r="B57" t="s">
        <v>113</v>
      </c>
      <c r="C57" t="s">
        <v>119</v>
      </c>
      <c r="D57">
        <v>3</v>
      </c>
    </row>
    <row r="58" spans="1:4" x14ac:dyDescent="0.25">
      <c r="A58">
        <v>57</v>
      </c>
      <c r="B58" t="s">
        <v>114</v>
      </c>
      <c r="C58" t="s">
        <v>120</v>
      </c>
      <c r="D58">
        <v>1</v>
      </c>
    </row>
    <row r="59" spans="1:4" x14ac:dyDescent="0.25">
      <c r="A59">
        <v>58</v>
      </c>
      <c r="B59" t="s">
        <v>115</v>
      </c>
      <c r="C59" t="s">
        <v>121</v>
      </c>
      <c r="D59">
        <v>13</v>
      </c>
    </row>
    <row r="60" spans="1:4" x14ac:dyDescent="0.25">
      <c r="A60">
        <v>59</v>
      </c>
      <c r="B60" t="s">
        <v>116</v>
      </c>
      <c r="C60" t="s">
        <v>122</v>
      </c>
      <c r="D60">
        <v>5</v>
      </c>
    </row>
    <row r="61" spans="1:4" x14ac:dyDescent="0.25">
      <c r="A61">
        <v>60</v>
      </c>
      <c r="B61" t="s">
        <v>123</v>
      </c>
      <c r="C61" t="s">
        <v>130</v>
      </c>
      <c r="D61">
        <v>5</v>
      </c>
    </row>
    <row r="62" spans="1:4" x14ac:dyDescent="0.25">
      <c r="A62">
        <v>61</v>
      </c>
      <c r="B62" t="s">
        <v>124</v>
      </c>
      <c r="C62" t="s">
        <v>131</v>
      </c>
      <c r="D62">
        <v>3</v>
      </c>
    </row>
    <row r="63" spans="1:4" x14ac:dyDescent="0.25">
      <c r="A63">
        <v>62</v>
      </c>
      <c r="B63" t="s">
        <v>125</v>
      </c>
      <c r="C63" t="s">
        <v>132</v>
      </c>
      <c r="D63">
        <v>5</v>
      </c>
    </row>
    <row r="64" spans="1:4" x14ac:dyDescent="0.25">
      <c r="A64">
        <v>63</v>
      </c>
      <c r="B64" t="s">
        <v>126</v>
      </c>
      <c r="C64" t="s">
        <v>133</v>
      </c>
      <c r="D64">
        <v>1</v>
      </c>
    </row>
    <row r="65" spans="1:7" x14ac:dyDescent="0.25">
      <c r="A65">
        <v>64</v>
      </c>
      <c r="B65" t="s">
        <v>127</v>
      </c>
      <c r="C65" t="s">
        <v>134</v>
      </c>
      <c r="D65">
        <v>1</v>
      </c>
    </row>
    <row r="66" spans="1:7" x14ac:dyDescent="0.25">
      <c r="A66">
        <v>65</v>
      </c>
      <c r="B66" t="s">
        <v>128</v>
      </c>
      <c r="C66" t="s">
        <v>135</v>
      </c>
      <c r="D66">
        <v>1</v>
      </c>
    </row>
    <row r="67" spans="1:7" x14ac:dyDescent="0.25">
      <c r="A67">
        <v>66</v>
      </c>
      <c r="B67" t="s">
        <v>129</v>
      </c>
      <c r="C67" t="s">
        <v>136</v>
      </c>
      <c r="D67">
        <v>22</v>
      </c>
    </row>
    <row r="68" spans="1:7" x14ac:dyDescent="0.25">
      <c r="D68">
        <f>SUM(D2:D67)</f>
        <v>1189</v>
      </c>
      <c r="E68">
        <f>SUM(E2:E67)</f>
        <v>845.09999999999991</v>
      </c>
      <c r="F68" s="3"/>
      <c r="G68">
        <f>SUM(G2:G67)</f>
        <v>1734</v>
      </c>
    </row>
    <row r="70" spans="1:7" x14ac:dyDescent="0.25">
      <c r="C70" s="7" t="s">
        <v>144</v>
      </c>
      <c r="D70">
        <v>1189</v>
      </c>
      <c r="E70" t="s">
        <v>137</v>
      </c>
      <c r="G70">
        <v>4500</v>
      </c>
    </row>
    <row r="71" spans="1:7" x14ac:dyDescent="0.25">
      <c r="D71" s="2" t="s">
        <v>3</v>
      </c>
      <c r="E71" s="2" t="s">
        <v>4</v>
      </c>
      <c r="F71" s="2"/>
      <c r="G71" s="2" t="s">
        <v>140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2023-06-16T09:16:28Z</dcterms:modified>
</cp:coreProperties>
</file>