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KIT V1" sheetId="1" r:id="rId4"/>
    <sheet state="visible" name="T-Display rp2040" sheetId="2" r:id="rId5"/>
    <sheet state="visible" name="T-Display esp32" sheetId="3" r:id="rId6"/>
  </sheets>
  <definedNames/>
  <calcPr/>
</workbook>
</file>

<file path=xl/sharedStrings.xml><?xml version="1.0" encoding="utf-8"?>
<sst xmlns="http://schemas.openxmlformats.org/spreadsheetml/2006/main" count="241" uniqueCount="153">
  <si>
    <t>https://github.com/adafruit/circuitpython/blob/main/ports/espressif/boards/doit_esp32_devkit_v1/pins.c</t>
  </si>
  <si>
    <t>backlight = board.D4</t>
  </si>
  <si>
    <t>board.D12</t>
  </si>
  <si>
    <t>{MP_ROM_QSTR(MP_QSTR_D15), MP_ROM_PTR(&amp;pin_GPIO15)},</t>
  </si>
  <si>
    <t>board.D13</t>
  </si>
  <si>
    <t>{MP_ROM_QSTR(MP_QSTR_D2), MP_ROM_PTR(&amp;pin_GPIO2)},</t>
  </si>
  <si>
    <t>board.D14</t>
  </si>
  <si>
    <t>board.D15</t>
  </si>
  <si>
    <t>{MP_ROM_QSTR(MP_QSTR_RX2), MP_ROM_PTR(&amp;pin_GPIO16)},</t>
  </si>
  <si>
    <t>RX2</t>
  </si>
  <si>
    <t>LCD_DC</t>
  </si>
  <si>
    <t>board.D18 board.SCK</t>
  </si>
  <si>
    <t>spi_clk  = board.D18</t>
  </si>
  <si>
    <t>{MP_ROM_QSTR(MP_QSTR_TX2), MP_ROM_PTR(&amp;pin_GPIO17)},</t>
  </si>
  <si>
    <t>TX2</t>
  </si>
  <si>
    <t>board.D19 board.MISO</t>
  </si>
  <si>
    <t>spi_mosi = board.D19</t>
  </si>
  <si>
    <t>{MP_ROM_QSTR(MP_QSTR_D5), MP_ROM_PTR(&amp;pin_GPIO5)},</t>
  </si>
  <si>
    <t>LCD_CS</t>
  </si>
  <si>
    <t>board.D2 board.LED</t>
  </si>
  <si>
    <t>{MP_ROM_QSTR(MP_QSTR_D18), MP_ROM_PTR(&amp;pin_GPIO18)},</t>
  </si>
  <si>
    <t>LCD_SCK</t>
  </si>
  <si>
    <t>board.D21 board.SDA</t>
  </si>
  <si>
    <t>{MP_ROM_QSTR(MP_QSTR_D19), MP_ROM_PTR(&amp;pin_GPIO19)},</t>
  </si>
  <si>
    <t>LCD_MOSI</t>
  </si>
  <si>
    <t>board.D22 board.SCL</t>
  </si>
  <si>
    <t>{MP_ROM_QSTR(MP_QSTR_D21), MP_ROM_PTR(&amp;pin_GPIO21)},</t>
  </si>
  <si>
    <t>board.D23 board.MOSI</t>
  </si>
  <si>
    <t>tft_rst  = board.D23</t>
  </si>
  <si>
    <t>{MP_ROM_QSTR(MP_QSTR_RX0), MP_ROM_PTR(&amp;pin_GPIO1)},</t>
  </si>
  <si>
    <t>RX0</t>
  </si>
  <si>
    <t>board.D25</t>
  </si>
  <si>
    <t>{MP_ROM_QSTR(MP_QSTR_TX0), MP_ROM_PTR(&amp;pin_GPIO3)},</t>
  </si>
  <si>
    <t>TX0</t>
  </si>
  <si>
    <t>board.D26</t>
  </si>
  <si>
    <t>{MP_ROM_QSTR(MP_QSTR_D22), MP_ROM_PTR(&amp;pin_GPIO22)},</t>
  </si>
  <si>
    <t>board.D27</t>
  </si>
  <si>
    <t>{MP_ROM_QSTR(MP_QSTR_D23), MP_ROM_PTR(&amp;pin_GPIO23)},</t>
  </si>
  <si>
    <t>LCD_RST</t>
  </si>
  <si>
    <t>board.D32</t>
  </si>
  <si>
    <t>{MP_ROM_QSTR(MP_QSTR_D13), MP_ROM_PTR(&amp;pin_GPIO13)},</t>
  </si>
  <si>
    <t>board.D33</t>
  </si>
  <si>
    <t>{MP_ROM_QSTR(MP_QSTR_D12), MP_ROM_PTR(&amp;pin_GPIO12)},</t>
  </si>
  <si>
    <t>board.D34</t>
  </si>
  <si>
    <t>{MP_ROM_QSTR(MP_QSTR_D14), MP_ROM_PTR(&amp;pin_GPIO14)},</t>
  </si>
  <si>
    <t>board.D35</t>
  </si>
  <si>
    <t>{MP_ROM_QSTR(MP_QSTR_D27), MP_ROM_PTR(&amp;pin_GPIO27)},</t>
  </si>
  <si>
    <t>board.D5</t>
  </si>
  <si>
    <t>tft_cs   = board.D5</t>
  </si>
  <si>
    <t>{MP_ROM_QSTR(MP_QSTR_D26), MP_ROM_PTR(&amp;pin_GPIO26)},</t>
  </si>
  <si>
    <t>board.RX board.RX2</t>
  </si>
  <si>
    <t>tft_dc   = board.D16</t>
  </si>
  <si>
    <t>tft_dc   = board.RX</t>
  </si>
  <si>
    <t>{MP_ROM_QSTR(MP_QSTR_D25), MP_ROM_PTR(&amp;pin_GPIO25)},</t>
  </si>
  <si>
    <t>board.RX0</t>
  </si>
  <si>
    <t>{MP_ROM_QSTR(MP_QSTR_D33), MP_ROM_PTR(&amp;pin_GPIO33)},</t>
  </si>
  <si>
    <t>board.TX board.TX2</t>
  </si>
  <si>
    <t>{MP_ROM_QSTR(MP_QSTR_D32), MP_ROM_PTR(&amp;pin_GPIO32)},</t>
  </si>
  <si>
    <t>board.TX0</t>
  </si>
  <si>
    <t>{MP_ROM_QSTR(MP_QSTR_D35), MP_ROM_PTR(&amp;pin_GPIO35)},</t>
  </si>
  <si>
    <t>{MP_ROM_QSTR(MP_QSTR_D34), MP_ROM_PTR(&amp;pin_GPIO34)},</t>
  </si>
  <si>
    <t>{MP_ROM_QSTR(MP_QSTR_LED), MP_ROM_PTR(&amp;pin_GPIO2)},</t>
  </si>
  <si>
    <t>LED</t>
  </si>
  <si>
    <t>{MP_ROM_QSTR(MP_QSTR_SDA), MP_ROM_PTR(&amp;pin_GPIO21)},</t>
  </si>
  <si>
    <t>SDA</t>
  </si>
  <si>
    <t>{MP_ROM_QSTR(MP_QSTR_SCL), MP_ROM_PTR(&amp;pin_GPIO22)},</t>
  </si>
  <si>
    <t>SCL</t>
  </si>
  <si>
    <t>{MP_ROM_QSTR(MP_QSTR_SCK), MP_ROM_PTR(&amp;pin_GPIO18)},</t>
  </si>
  <si>
    <t>SCK</t>
  </si>
  <si>
    <t>{MP_ROM_QSTR(MP_QSTR_MOSI), MP_ROM_PTR(&amp;pin_GPIO23)},</t>
  </si>
  <si>
    <t>MOSI</t>
  </si>
  <si>
    <t>{MP_ROM_QSTR(MP_QSTR_MISO), MP_ROM_PTR(&amp;pin_GPIO19)},</t>
  </si>
  <si>
    <t>MISO</t>
  </si>
  <si>
    <t>{MP_ROM_QSTR(MP_QSTR_TX), MP_ROM_PTR(&amp;pin_GPIO17)},</t>
  </si>
  <si>
    <t>TX</t>
  </si>
  <si>
    <t>{MP_ROM_QSTR(MP_QSTR_RX), MP_ROM_PTR(&amp;pin_GPIO16)},</t>
  </si>
  <si>
    <t>RX</t>
  </si>
  <si>
    <t>{MP_ROM_QSTR(MP_QSTR_I2C), MP_ROM_PTR(&amp;board_i2c_obj)},</t>
  </si>
  <si>
    <t>I2C</t>
  </si>
  <si>
    <t>{MP_ROM_QSTR(MP_QSTR_SPI), MP_ROM_PTR(&amp;board_spi_obj)},</t>
  </si>
  <si>
    <t>SPI</t>
  </si>
  <si>
    <t>{MP_ROM_QSTR(MP_QSTR_UART), MP_ROM_PTR(&amp;board_uart_obj)}</t>
  </si>
  <si>
    <t>UART</t>
  </si>
  <si>
    <t>voltage monitor on pin 34 with a 100k/100k voltage divider</t>
  </si>
  <si>
    <t>#include "shared-bindings/board/__init__.h"</t>
  </si>
  <si>
    <t>#include "shared-module/displayio/__init__.h"</t>
  </si>
  <si>
    <t>pinmap:</t>
  </si>
  <si>
    <t>STATIC const mp_rom_map_elem_t board_module_globals_table[] = {</t>
  </si>
  <si>
    <t>CIRCUITPYTHON_BOARD_DICT_STANDARD_ITEMS</t>
  </si>
  <si>
    <t>{ MP_ROM_QSTR(MP_QSTR_TX), MP_ROM_PTR(&amp;pin_GPIO1) },</t>
  </si>
  <si>
    <t>{ MP_ROM_QSTR(MP_QSTR_GP1), MP_ROM_PTR(&amp;pin_GPIO1) },</t>
  </si>
  <si>
    <t>GP1</t>
  </si>
  <si>
    <t>{ MP_ROM_QSTR(MP_QSTR_RX), MP_ROM_PTR(&amp;pin_GPIO2) },</t>
  </si>
  <si>
    <t>{ MP_ROM_QSTR(MP_QSTR_GP2), MP_ROM_PTR(&amp;pin_GPIO2) },</t>
  </si>
  <si>
    <t>GP2</t>
  </si>
  <si>
    <t>{ MP_ROM_QSTR(MP_QSTR_BUTTON_L), MP_ROM_PTR(&amp;pin_GPIO6) },</t>
  </si>
  <si>
    <t>BUTTON_L</t>
  </si>
  <si>
    <t>{ MP_ROM_QSTR(MP_QSTR_GP6), MP_ROM_PTR(&amp;pin_GPIO6) },</t>
  </si>
  <si>
    <t>GP6</t>
  </si>
  <si>
    <t>{ MP_ROM_QSTR(MP_QSTR_BUTTON_R), MP_ROM_PTR(&amp;pin_GPIO6) },</t>
  </si>
  <si>
    <t>BUTTON_R</t>
  </si>
  <si>
    <t>{ MP_ROM_QSTR(MP_QSTR_GP7), MP_ROM_PTR(&amp;pin_GPIO7) },</t>
  </si>
  <si>
    <t>GP7</t>
  </si>
  <si>
    <t>{ MP_ROM_QSTR(MP_QSTR_GP8), MP_ROM_PTR(&amp;pin_GPIO8) },</t>
  </si>
  <si>
    <t>GP8</t>
  </si>
  <si>
    <t>{ MP_ROM_QSTR(MP_QSTR_GP9), MP_ROM_PTR(&amp;pin_GPIO9) },</t>
  </si>
  <si>
    <t>GP9</t>
  </si>
  <si>
    <t>{ MP_ROM_QSTR(MP_QSTR_SCK), MP_ROM_PTR(&amp;pin_GPIO10) },</t>
  </si>
  <si>
    <t>{ MP_ROM_QSTR(MP_QSTR_GP10), MP_ROM_PTR(&amp;pin_GPIO10) },</t>
  </si>
  <si>
    <t>GP10</t>
  </si>
  <si>
    <t>{ MP_ROM_QSTR(MP_QSTR_MOSI), MP_ROM_PTR(&amp;pin_GPIO11) },</t>
  </si>
  <si>
    <t>{ MP_ROM_QSTR(MP_QSTR_GP11), MP_ROM_PTR(&amp;pin_GPIO11) },</t>
  </si>
  <si>
    <t>GP11</t>
  </si>
  <si>
    <t>{ MP_ROM_QSTR(MP_QSTR_MISO), MP_ROM_PTR(&amp;pin_GPIO12) },</t>
  </si>
  <si>
    <t>{ MP_ROM_QSTR(MP_QSTR_GP12), MP_ROM_PTR(&amp;pin_GPIO12) },</t>
  </si>
  <si>
    <t>GP12</t>
  </si>
  <si>
    <t>{ MP_ROM_QSTR(MP_QSTR_GP13), MP_ROM_PTR(&amp;pin_GPIO13) },</t>
  </si>
  <si>
    <t>GP13</t>
  </si>
  <si>
    <t>{ MP_ROM_QSTR(MP_QSTR_SDA), MP_ROM_PTR(&amp;pin_GPIO14) },</t>
  </si>
  <si>
    <t>{ MP_ROM_QSTR(MP_QSTR_GP14), MP_ROM_PTR(&amp;pin_GPIO14) },</t>
  </si>
  <si>
    <t>GP14</t>
  </si>
  <si>
    <t>{ MP_ROM_QSTR(MP_QSTR_SCL), MP_ROM_PTR(&amp;pin_GPIO15) },</t>
  </si>
  <si>
    <t>{ MP_ROM_QSTR(MP_QSTR_GP15), MP_ROM_PTR(&amp;pin_GPIO15) },</t>
  </si>
  <si>
    <t>GP15</t>
  </si>
  <si>
    <t>{ MP_ROM_QSTR(MP_QSTR_GP16), MP_ROM_PTR(&amp;pin_GPIO16) },</t>
  </si>
  <si>
    <t>GP16</t>
  </si>
  <si>
    <t>{ MP_ROM_QSTR(MP_QSTR_GP18), MP_ROM_PTR(&amp;pin_GPIO18) },</t>
  </si>
  <si>
    <t>GP18</t>
  </si>
  <si>
    <t>{ MP_ROM_QSTR(MP_QSTR_GP21), MP_ROM_PTR(&amp;pin_GPIO21) },</t>
  </si>
  <si>
    <t>GP21</t>
  </si>
  <si>
    <t>{ MP_ROM_QSTR(MP_QSTR_TFT_POWER), MP_ROM_PTR(&amp;pin_GPIO22) },</t>
  </si>
  <si>
    <t>TFT_POWER</t>
  </si>
  <si>
    <t>{ MP_ROM_QSTR(MP_QSTR_GP22), MP_ROM_PTR(&amp;pin_GPIO22) },</t>
  </si>
  <si>
    <t>GP22</t>
  </si>
  <si>
    <t>{ MP_ROM_QSTR(MP_QSTR_LED), MP_ROM_PTR(&amp;pin_GPIO25) },</t>
  </si>
  <si>
    <t>{ MP_ROM_QSTR(MP_QSTR_GP25), MP_ROM_PTR(&amp;pin_GPIO25) },</t>
  </si>
  <si>
    <t>GP25</t>
  </si>
  <si>
    <t>// 1.14 inch LCD ST7789</t>
  </si>
  <si>
    <t>{ MP_ROM_QSTR(MP_QSTR_LCD_MOSI), MP_ROM_PTR(&amp;pin_GPIO3) },</t>
  </si>
  <si>
    <t>{ MP_ROM_QSTR(MP_QSTR_LCD_CLK), MP_ROM_PTR(&amp;pin_GPIO2) },</t>
  </si>
  <si>
    <t>{ MP_ROM_QSTR(MP_QSTR_LCD_CS), MP_ROM_PTR(&amp;pin_GPIO5) },</t>
  </si>
  <si>
    <t>{ MP_ROM_QSTR(MP_QSTR_LCD_RESET), MP_ROM_PTR(&amp;pin_GPIO0) },</t>
  </si>
  <si>
    <t>{ MP_ROM_QSTR(MP_QSTR_LCD_BACKLIGHT), MP_ROM_PTR(&amp;pin_GPIO4) },</t>
  </si>
  <si>
    <t>{ MP_ROM_QSTR(MP_QSTR_LCD_DC), MP_ROM_PTR(&amp;pin_GPIO1) },</t>
  </si>
  <si>
    <t>{ MP_ROM_QSTR(MP_QSTR_DISPLAY), MP_ROM_PTR(&amp;displays[0].display) },</t>
  </si>
  <si>
    <t>{ MP_ROM_QSTR(MP_QSTR_VOLTAGE_MONITOR), MP_ROM_PTR(&amp;pin_GPIO29) },</t>
  </si>
  <si>
    <t>VOLTAGE_MONITOR</t>
  </si>
  <si>
    <t>{ MP_ROM_QSTR(MP_QSTR_I2C), MP_ROM_PTR(&amp;board_i2c_obj) },</t>
  </si>
  <si>
    <t>{ MP_ROM_QSTR(MP_QSTR_SPI), MP_ROM_PTR(&amp;board_spi_obj) },</t>
  </si>
  <si>
    <t>};</t>
  </si>
  <si>
    <t>MP_DEFINE_CONST_DICT(board_module_globals, board_module_globals_table);</t>
  </si>
  <si>
    <t>Voltage monitor: is this pin 26?</t>
  </si>
  <si>
    <t>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</si>
</sst>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9.0"/>
      <color rgb="FF24292F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dafruit/circuitpython/blob/main/ports/espressif/boards/doit_esp32_devkit_v1/pins.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dafruit/circuitpython/blob/main/ports/espressif/boards/doit_esp32_devkit_v1/pins.c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8.63"/>
    <col customWidth="1" min="3" max="3" width="9.0"/>
    <col customWidth="1" min="4" max="4" width="3.5"/>
    <col customWidth="1" min="5" max="5" width="4.13"/>
    <col customWidth="1" min="6" max="6" width="54.25"/>
    <col customWidth="1" min="7" max="8" width="7.75"/>
  </cols>
  <sheetData>
    <row r="2">
      <c r="F2" s="1" t="s">
        <v>0</v>
      </c>
    </row>
    <row r="3">
      <c r="B3" s="2" t="s">
        <v>1</v>
      </c>
    </row>
    <row r="4">
      <c r="A4" s="2" t="s">
        <v>2</v>
      </c>
      <c r="F4" s="3" t="s">
        <v>3</v>
      </c>
      <c r="G4" s="2">
        <v>15.0</v>
      </c>
      <c r="H4" s="2">
        <v>15.0</v>
      </c>
      <c r="J4" s="2">
        <v>15.0</v>
      </c>
    </row>
    <row r="5">
      <c r="A5" s="2" t="s">
        <v>4</v>
      </c>
      <c r="F5" s="3" t="s">
        <v>5</v>
      </c>
      <c r="G5" s="2">
        <v>2.0</v>
      </c>
      <c r="H5" s="2">
        <v>2.0</v>
      </c>
      <c r="J5" s="2">
        <v>2.0</v>
      </c>
    </row>
    <row r="6">
      <c r="A6" s="2" t="s">
        <v>6</v>
      </c>
      <c r="J6" s="2">
        <v>4.0</v>
      </c>
    </row>
    <row r="7">
      <c r="A7" s="2" t="s">
        <v>7</v>
      </c>
      <c r="F7" s="3" t="s">
        <v>8</v>
      </c>
      <c r="G7" s="2" t="s">
        <v>9</v>
      </c>
      <c r="H7" s="2">
        <v>16.0</v>
      </c>
      <c r="I7" s="2" t="s">
        <v>10</v>
      </c>
    </row>
    <row r="8">
      <c r="A8" s="2" t="s">
        <v>11</v>
      </c>
      <c r="B8" s="2" t="s">
        <v>12</v>
      </c>
      <c r="F8" s="3" t="s">
        <v>13</v>
      </c>
      <c r="G8" s="2" t="s">
        <v>14</v>
      </c>
      <c r="H8" s="2">
        <v>17.0</v>
      </c>
      <c r="J8" s="2">
        <v>17.0</v>
      </c>
    </row>
    <row r="9">
      <c r="A9" s="2" t="s">
        <v>15</v>
      </c>
      <c r="B9" s="2" t="s">
        <v>16</v>
      </c>
      <c r="F9" s="3" t="s">
        <v>17</v>
      </c>
      <c r="G9" s="2">
        <v>5.0</v>
      </c>
      <c r="H9" s="2">
        <v>5.0</v>
      </c>
      <c r="I9" s="2" t="s">
        <v>18</v>
      </c>
    </row>
    <row r="10">
      <c r="A10" s="2" t="s">
        <v>19</v>
      </c>
      <c r="F10" s="3" t="s">
        <v>20</v>
      </c>
      <c r="G10" s="2">
        <v>18.0</v>
      </c>
      <c r="H10" s="2">
        <v>18.0</v>
      </c>
      <c r="I10" s="2" t="s">
        <v>21</v>
      </c>
    </row>
    <row r="11">
      <c r="A11" s="2" t="s">
        <v>22</v>
      </c>
      <c r="F11" s="3" t="s">
        <v>23</v>
      </c>
      <c r="G11" s="2">
        <v>19.0</v>
      </c>
      <c r="H11" s="2">
        <v>19.0</v>
      </c>
      <c r="I11" s="2" t="s">
        <v>24</v>
      </c>
    </row>
    <row r="12">
      <c r="A12" s="2" t="s">
        <v>25</v>
      </c>
      <c r="F12" s="3" t="s">
        <v>26</v>
      </c>
      <c r="G12" s="2">
        <v>21.0</v>
      </c>
      <c r="H12" s="2">
        <v>21.0</v>
      </c>
      <c r="J12" s="2">
        <v>21.0</v>
      </c>
    </row>
    <row r="13">
      <c r="A13" s="2" t="s">
        <v>27</v>
      </c>
      <c r="B13" s="2" t="s">
        <v>28</v>
      </c>
      <c r="F13" s="3" t="s">
        <v>29</v>
      </c>
      <c r="G13" s="2" t="s">
        <v>30</v>
      </c>
      <c r="H13" s="2">
        <v>1.0</v>
      </c>
      <c r="J13" s="2">
        <v>1.0</v>
      </c>
    </row>
    <row r="14">
      <c r="A14" s="2" t="s">
        <v>31</v>
      </c>
      <c r="F14" s="3" t="s">
        <v>32</v>
      </c>
      <c r="G14" s="2" t="s">
        <v>33</v>
      </c>
      <c r="H14" s="2">
        <v>3.0</v>
      </c>
      <c r="J14" s="2">
        <v>3.0</v>
      </c>
    </row>
    <row r="15">
      <c r="A15" s="2" t="s">
        <v>34</v>
      </c>
      <c r="F15" s="3" t="s">
        <v>35</v>
      </c>
      <c r="G15" s="2">
        <v>22.0</v>
      </c>
      <c r="H15" s="2">
        <v>22.0</v>
      </c>
      <c r="J15" s="2">
        <v>22.0</v>
      </c>
    </row>
    <row r="16">
      <c r="A16" s="2" t="s">
        <v>36</v>
      </c>
      <c r="F16" s="3" t="s">
        <v>37</v>
      </c>
      <c r="G16" s="2">
        <v>23.0</v>
      </c>
      <c r="H16" s="2">
        <v>23.0</v>
      </c>
      <c r="I16" s="2" t="s">
        <v>38</v>
      </c>
    </row>
    <row r="17">
      <c r="A17" s="2" t="s">
        <v>39</v>
      </c>
      <c r="F17" s="3" t="s">
        <v>40</v>
      </c>
      <c r="G17" s="2">
        <v>13.0</v>
      </c>
      <c r="H17" s="2">
        <v>13.0</v>
      </c>
      <c r="J17" s="2">
        <v>13.0</v>
      </c>
    </row>
    <row r="18">
      <c r="A18" s="2" t="s">
        <v>41</v>
      </c>
      <c r="F18" s="3" t="s">
        <v>42</v>
      </c>
      <c r="G18" s="2">
        <v>12.0</v>
      </c>
      <c r="H18" s="2">
        <v>12.0</v>
      </c>
      <c r="J18" s="2">
        <v>12.0</v>
      </c>
    </row>
    <row r="19">
      <c r="A19" s="2" t="s">
        <v>43</v>
      </c>
      <c r="F19" s="3" t="s">
        <v>44</v>
      </c>
      <c r="G19" s="2">
        <v>14.0</v>
      </c>
      <c r="H19" s="2">
        <v>14.0</v>
      </c>
      <c r="J19" s="2">
        <v>14.0</v>
      </c>
    </row>
    <row r="20">
      <c r="A20" s="2" t="s">
        <v>45</v>
      </c>
      <c r="F20" s="3" t="s">
        <v>46</v>
      </c>
      <c r="G20" s="2">
        <v>27.0</v>
      </c>
      <c r="H20" s="2">
        <v>27.0</v>
      </c>
      <c r="J20" s="2">
        <v>27.0</v>
      </c>
    </row>
    <row r="21">
      <c r="A21" s="2" t="s">
        <v>47</v>
      </c>
      <c r="B21" s="2" t="s">
        <v>48</v>
      </c>
      <c r="F21" s="3" t="s">
        <v>49</v>
      </c>
      <c r="G21" s="2">
        <v>26.0</v>
      </c>
      <c r="H21" s="2">
        <v>26.0</v>
      </c>
      <c r="J21" s="2">
        <v>26.0</v>
      </c>
    </row>
    <row r="22">
      <c r="A22" s="2" t="s">
        <v>50</v>
      </c>
      <c r="B22" s="2" t="s">
        <v>51</v>
      </c>
      <c r="C22" s="2" t="s">
        <v>52</v>
      </c>
      <c r="F22" s="3" t="s">
        <v>53</v>
      </c>
      <c r="G22" s="2">
        <v>25.0</v>
      </c>
      <c r="H22" s="2">
        <v>25.0</v>
      </c>
      <c r="J22" s="2">
        <v>25.0</v>
      </c>
    </row>
    <row r="23">
      <c r="A23" s="2" t="s">
        <v>54</v>
      </c>
      <c r="F23" s="3" t="s">
        <v>55</v>
      </c>
      <c r="G23" s="2">
        <v>33.0</v>
      </c>
      <c r="H23" s="2">
        <v>33.0</v>
      </c>
      <c r="J23" s="2">
        <v>33.0</v>
      </c>
    </row>
    <row r="24">
      <c r="A24" s="2" t="s">
        <v>56</v>
      </c>
      <c r="F24" s="3" t="s">
        <v>57</v>
      </c>
      <c r="G24" s="2">
        <v>32.0</v>
      </c>
      <c r="H24" s="2">
        <v>32.0</v>
      </c>
      <c r="J24" s="2">
        <v>32.0</v>
      </c>
    </row>
    <row r="25">
      <c r="A25" s="2" t="s">
        <v>58</v>
      </c>
      <c r="F25" s="3" t="s">
        <v>59</v>
      </c>
      <c r="G25" s="2">
        <v>35.0</v>
      </c>
      <c r="H25" s="2">
        <v>35.0</v>
      </c>
      <c r="J25" s="2">
        <v>35.0</v>
      </c>
    </row>
    <row r="26">
      <c r="F26" s="3" t="s">
        <v>60</v>
      </c>
      <c r="G26" s="2">
        <v>34.0</v>
      </c>
      <c r="H26" s="2">
        <v>34.0</v>
      </c>
      <c r="J26" s="2">
        <v>34.0</v>
      </c>
    </row>
    <row r="27">
      <c r="F27" s="3" t="s">
        <v>61</v>
      </c>
      <c r="G27" s="2" t="s">
        <v>62</v>
      </c>
      <c r="H27" s="2">
        <v>2.0</v>
      </c>
    </row>
    <row r="28">
      <c r="F28" s="3" t="s">
        <v>63</v>
      </c>
      <c r="G28" s="2" t="s">
        <v>64</v>
      </c>
      <c r="H28" s="2">
        <v>21.0</v>
      </c>
    </row>
    <row r="29">
      <c r="F29" s="3" t="s">
        <v>65</v>
      </c>
      <c r="G29" s="2" t="s">
        <v>66</v>
      </c>
      <c r="H29" s="2">
        <v>22.0</v>
      </c>
    </row>
    <row r="30">
      <c r="F30" s="3" t="s">
        <v>67</v>
      </c>
      <c r="G30" s="2" t="s">
        <v>68</v>
      </c>
      <c r="H30" s="2">
        <v>18.0</v>
      </c>
    </row>
    <row r="31">
      <c r="F31" s="3" t="s">
        <v>69</v>
      </c>
      <c r="G31" s="2" t="s">
        <v>70</v>
      </c>
      <c r="H31" s="2">
        <v>23.0</v>
      </c>
    </row>
    <row r="32">
      <c r="F32" s="3" t="s">
        <v>71</v>
      </c>
      <c r="G32" s="2" t="s">
        <v>72</v>
      </c>
      <c r="H32" s="2">
        <v>19.0</v>
      </c>
    </row>
    <row r="33">
      <c r="F33" s="3" t="s">
        <v>73</v>
      </c>
      <c r="G33" s="2" t="s">
        <v>74</v>
      </c>
      <c r="H33" s="2">
        <v>17.0</v>
      </c>
    </row>
    <row r="34">
      <c r="F34" s="3" t="s">
        <v>75</v>
      </c>
      <c r="G34" s="2" t="s">
        <v>76</v>
      </c>
      <c r="H34" s="2">
        <v>16.0</v>
      </c>
    </row>
    <row r="35">
      <c r="F35" s="3" t="s">
        <v>77</v>
      </c>
      <c r="G35" s="2" t="s">
        <v>78</v>
      </c>
    </row>
    <row r="36">
      <c r="F36" s="3" t="s">
        <v>79</v>
      </c>
      <c r="G36" s="2" t="s">
        <v>80</v>
      </c>
    </row>
    <row r="37">
      <c r="F37" s="3" t="s">
        <v>81</v>
      </c>
      <c r="G37" s="2" t="s">
        <v>82</v>
      </c>
    </row>
    <row r="40">
      <c r="F40" s="2" t="s">
        <v>83</v>
      </c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17.88"/>
    <col customWidth="1" min="3" max="3" width="7.0"/>
    <col customWidth="1" min="4" max="4" width="18.5"/>
    <col customWidth="1" min="5" max="5" width="7.38"/>
  </cols>
  <sheetData>
    <row r="1">
      <c r="A1" s="2" t="s">
        <v>84</v>
      </c>
    </row>
    <row r="2">
      <c r="A2" s="2" t="s">
        <v>85</v>
      </c>
      <c r="E2" s="2" t="s">
        <v>86</v>
      </c>
    </row>
    <row r="4">
      <c r="A4" s="2" t="s">
        <v>87</v>
      </c>
    </row>
    <row r="5">
      <c r="A5" s="2" t="s">
        <v>88</v>
      </c>
    </row>
    <row r="7">
      <c r="A7" s="2" t="s">
        <v>89</v>
      </c>
      <c r="B7" s="2" t="s">
        <v>74</v>
      </c>
      <c r="C7" s="2">
        <v>1.0</v>
      </c>
    </row>
    <row r="8">
      <c r="A8" s="2" t="s">
        <v>90</v>
      </c>
      <c r="B8" s="2" t="s">
        <v>91</v>
      </c>
      <c r="C8" s="2">
        <v>1.0</v>
      </c>
    </row>
    <row r="10">
      <c r="A10" s="2" t="s">
        <v>92</v>
      </c>
      <c r="B10" s="2" t="s">
        <v>76</v>
      </c>
      <c r="C10" s="2">
        <v>2.0</v>
      </c>
    </row>
    <row r="11">
      <c r="A11" s="2" t="s">
        <v>93</v>
      </c>
      <c r="B11" s="2" t="s">
        <v>94</v>
      </c>
      <c r="C11" s="2">
        <v>2.0</v>
      </c>
    </row>
    <row r="13">
      <c r="A13" s="2" t="s">
        <v>95</v>
      </c>
      <c r="B13" s="2" t="s">
        <v>96</v>
      </c>
      <c r="C13" s="2">
        <v>6.0</v>
      </c>
    </row>
    <row r="14">
      <c r="A14" s="2" t="s">
        <v>97</v>
      </c>
      <c r="B14" s="2" t="s">
        <v>98</v>
      </c>
      <c r="C14" s="2">
        <v>6.0</v>
      </c>
    </row>
    <row r="16">
      <c r="A16" s="2" t="s">
        <v>99</v>
      </c>
      <c r="B16" s="2" t="s">
        <v>100</v>
      </c>
      <c r="C16" s="2">
        <v>7.0</v>
      </c>
    </row>
    <row r="17">
      <c r="A17" s="2" t="s">
        <v>101</v>
      </c>
      <c r="B17" s="2" t="s">
        <v>102</v>
      </c>
      <c r="C17" s="2">
        <v>7.0</v>
      </c>
    </row>
    <row r="19">
      <c r="A19" s="2" t="s">
        <v>103</v>
      </c>
      <c r="B19" s="2" t="s">
        <v>104</v>
      </c>
      <c r="C19" s="2">
        <v>8.0</v>
      </c>
    </row>
    <row r="20">
      <c r="A20" s="2" t="s">
        <v>105</v>
      </c>
      <c r="B20" s="2" t="s">
        <v>106</v>
      </c>
      <c r="C20" s="2">
        <v>9.0</v>
      </c>
    </row>
    <row r="22">
      <c r="A22" s="2" t="s">
        <v>107</v>
      </c>
      <c r="B22" s="2" t="s">
        <v>68</v>
      </c>
      <c r="C22" s="2">
        <v>10.0</v>
      </c>
    </row>
    <row r="23">
      <c r="A23" s="2" t="s">
        <v>108</v>
      </c>
      <c r="B23" s="2" t="s">
        <v>109</v>
      </c>
      <c r="C23" s="2">
        <v>10.0</v>
      </c>
    </row>
    <row r="25">
      <c r="A25" s="2" t="s">
        <v>110</v>
      </c>
      <c r="B25" s="2" t="s">
        <v>70</v>
      </c>
      <c r="C25" s="2">
        <v>11.0</v>
      </c>
    </row>
    <row r="26">
      <c r="A26" s="2" t="s">
        <v>111</v>
      </c>
      <c r="B26" s="2" t="s">
        <v>112</v>
      </c>
      <c r="C26" s="2">
        <v>11.0</v>
      </c>
    </row>
    <row r="28">
      <c r="A28" s="2" t="s">
        <v>113</v>
      </c>
      <c r="B28" s="2" t="s">
        <v>72</v>
      </c>
    </row>
    <row r="29">
      <c r="A29" s="2" t="s">
        <v>114</v>
      </c>
      <c r="B29" s="2" t="s">
        <v>115</v>
      </c>
      <c r="C29" s="2">
        <v>12.0</v>
      </c>
    </row>
    <row r="31">
      <c r="A31" s="2" t="s">
        <v>116</v>
      </c>
      <c r="B31" s="2" t="s">
        <v>117</v>
      </c>
      <c r="C31" s="2">
        <v>13.0</v>
      </c>
    </row>
    <row r="33">
      <c r="A33" s="2" t="s">
        <v>118</v>
      </c>
      <c r="B33" s="2" t="s">
        <v>64</v>
      </c>
      <c r="C33" s="2">
        <v>14.0</v>
      </c>
    </row>
    <row r="34">
      <c r="A34" s="2" t="s">
        <v>119</v>
      </c>
      <c r="B34" s="2" t="s">
        <v>120</v>
      </c>
      <c r="C34" s="2">
        <v>14.0</v>
      </c>
    </row>
    <row r="36">
      <c r="A36" s="2" t="s">
        <v>121</v>
      </c>
      <c r="B36" s="2" t="s">
        <v>66</v>
      </c>
      <c r="C36" s="2">
        <v>15.0</v>
      </c>
    </row>
    <row r="37">
      <c r="A37" s="2" t="s">
        <v>122</v>
      </c>
      <c r="B37" s="2" t="s">
        <v>123</v>
      </c>
      <c r="C37" s="2">
        <v>15.0</v>
      </c>
    </row>
    <row r="39">
      <c r="A39" s="2" t="s">
        <v>124</v>
      </c>
      <c r="B39" s="2" t="s">
        <v>125</v>
      </c>
      <c r="C39" s="2">
        <v>16.0</v>
      </c>
    </row>
    <row r="40">
      <c r="E40" s="2">
        <v>17.0</v>
      </c>
    </row>
    <row r="41">
      <c r="A41" s="2" t="s">
        <v>126</v>
      </c>
      <c r="B41" s="2" t="s">
        <v>127</v>
      </c>
      <c r="C41" s="2">
        <v>18.0</v>
      </c>
    </row>
    <row r="42">
      <c r="E42" s="2">
        <v>19.0</v>
      </c>
    </row>
    <row r="43">
      <c r="A43" s="2" t="s">
        <v>128</v>
      </c>
      <c r="B43" s="2" t="s">
        <v>129</v>
      </c>
      <c r="C43" s="2">
        <v>21.0</v>
      </c>
      <c r="E43" s="2">
        <v>20.0</v>
      </c>
    </row>
    <row r="45">
      <c r="A45" s="2" t="s">
        <v>130</v>
      </c>
      <c r="B45" s="2" t="s">
        <v>131</v>
      </c>
      <c r="C45" s="2">
        <v>22.0</v>
      </c>
    </row>
    <row r="46">
      <c r="A46" s="2" t="s">
        <v>132</v>
      </c>
      <c r="B46" s="2" t="s">
        <v>133</v>
      </c>
      <c r="C46" s="2">
        <v>22.0</v>
      </c>
      <c r="E46" s="2">
        <v>23.0</v>
      </c>
    </row>
    <row r="47">
      <c r="E47" s="2">
        <v>24.0</v>
      </c>
    </row>
    <row r="48">
      <c r="A48" s="2" t="s">
        <v>134</v>
      </c>
      <c r="B48" s="2" t="s">
        <v>62</v>
      </c>
      <c r="C48" s="2">
        <v>25.0</v>
      </c>
    </row>
    <row r="49">
      <c r="A49" s="2" t="s">
        <v>135</v>
      </c>
      <c r="B49" s="2" t="s">
        <v>136</v>
      </c>
      <c r="C49" s="2">
        <v>25.0</v>
      </c>
    </row>
    <row r="51">
      <c r="A51" s="2" t="s">
        <v>137</v>
      </c>
    </row>
    <row r="52">
      <c r="A52" s="2" t="s">
        <v>138</v>
      </c>
      <c r="B52" s="2" t="str">
        <f t="shared" ref="B52:B58" si="1">MID(A52,FIND(CHAR(160),SUBSTITUTE(A52,"_",CHAR(160),4)) + 1,FIND(",",A52) - 2 - (FIND(CHAR(160),SUBSTITUTE(A52,"_",CHAR(160),4))))</f>
        <v>LCD_MOSI</v>
      </c>
      <c r="C52" s="2">
        <v>3.0</v>
      </c>
    </row>
    <row r="53">
      <c r="A53" s="2" t="s">
        <v>139</v>
      </c>
      <c r="B53" s="2" t="str">
        <f t="shared" si="1"/>
        <v>LCD_CLK</v>
      </c>
      <c r="C53" s="2">
        <v>2.0</v>
      </c>
    </row>
    <row r="54">
      <c r="A54" s="2" t="s">
        <v>140</v>
      </c>
      <c r="B54" s="2" t="str">
        <f t="shared" si="1"/>
        <v>LCD_CS</v>
      </c>
      <c r="C54" s="2">
        <v>5.0</v>
      </c>
    </row>
    <row r="55">
      <c r="A55" s="2" t="s">
        <v>141</v>
      </c>
      <c r="B55" s="2" t="str">
        <f t="shared" si="1"/>
        <v>LCD_RESET</v>
      </c>
      <c r="C55" s="2">
        <v>0.0</v>
      </c>
    </row>
    <row r="56">
      <c r="A56" s="2" t="s">
        <v>142</v>
      </c>
      <c r="B56" s="4" t="str">
        <f t="shared" si="1"/>
        <v>LCD_BACKLIGHT</v>
      </c>
      <c r="C56" s="2">
        <v>4.0</v>
      </c>
    </row>
    <row r="57">
      <c r="A57" s="2" t="s">
        <v>143</v>
      </c>
      <c r="B57" s="4" t="str">
        <f t="shared" si="1"/>
        <v>LCD_DC</v>
      </c>
      <c r="C57" s="2">
        <v>1.0</v>
      </c>
    </row>
    <row r="58">
      <c r="A58" s="2" t="s">
        <v>144</v>
      </c>
      <c r="B58" s="4" t="str">
        <f t="shared" si="1"/>
        <v>DISPLAY</v>
      </c>
    </row>
    <row r="60">
      <c r="A60" s="2" t="s">
        <v>145</v>
      </c>
      <c r="B60" s="2" t="s">
        <v>146</v>
      </c>
      <c r="C60" s="2">
        <v>29.0</v>
      </c>
      <c r="E60" s="2">
        <v>29.0</v>
      </c>
    </row>
    <row r="61">
      <c r="E61" s="2">
        <v>28.0</v>
      </c>
    </row>
    <row r="62">
      <c r="A62" s="2" t="s">
        <v>147</v>
      </c>
      <c r="E62" s="2">
        <v>27.0</v>
      </c>
    </row>
    <row r="63">
      <c r="A63" s="2" t="s">
        <v>148</v>
      </c>
      <c r="D63" s="2" t="s">
        <v>146</v>
      </c>
      <c r="E63" s="2">
        <v>26.0</v>
      </c>
    </row>
    <row r="64">
      <c r="A64" s="2" t="s">
        <v>149</v>
      </c>
    </row>
    <row r="65">
      <c r="A65" s="2" t="s">
        <v>150</v>
      </c>
    </row>
    <row r="68">
      <c r="A68" s="2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3" width="11.0"/>
    <col customWidth="1" min="4" max="4" width="3.5"/>
    <col customWidth="1" min="5" max="5" width="4.13"/>
    <col customWidth="1" min="6" max="6" width="54.25"/>
    <col customWidth="1" min="7" max="8" width="7.75"/>
  </cols>
  <sheetData>
    <row r="2">
      <c r="F2" s="1" t="s">
        <v>0</v>
      </c>
    </row>
    <row r="3">
      <c r="B3" s="2">
        <v>21.0</v>
      </c>
    </row>
    <row r="4">
      <c r="A4" s="2" t="s">
        <v>2</v>
      </c>
      <c r="B4" s="2">
        <v>22.0</v>
      </c>
      <c r="F4" s="3" t="s">
        <v>3</v>
      </c>
      <c r="G4" s="2">
        <v>15.0</v>
      </c>
      <c r="H4" s="2">
        <v>15.0</v>
      </c>
      <c r="J4" s="2">
        <v>15.0</v>
      </c>
    </row>
    <row r="5">
      <c r="A5" s="2" t="s">
        <v>4</v>
      </c>
      <c r="B5" s="2">
        <v>17.0</v>
      </c>
      <c r="F5" s="3" t="s">
        <v>5</v>
      </c>
      <c r="G5" s="2">
        <v>2.0</v>
      </c>
      <c r="H5" s="2">
        <v>2.0</v>
      </c>
      <c r="J5" s="2">
        <v>2.0</v>
      </c>
    </row>
    <row r="6">
      <c r="A6" s="2" t="s">
        <v>6</v>
      </c>
      <c r="B6" s="2">
        <v>2.0</v>
      </c>
      <c r="J6" s="2">
        <v>4.0</v>
      </c>
    </row>
    <row r="7">
      <c r="A7" s="2" t="s">
        <v>7</v>
      </c>
      <c r="B7" s="2">
        <v>15.0</v>
      </c>
      <c r="F7" s="3" t="s">
        <v>8</v>
      </c>
      <c r="G7" s="2" t="s">
        <v>9</v>
      </c>
      <c r="H7" s="2">
        <v>16.0</v>
      </c>
      <c r="I7" s="2" t="s">
        <v>10</v>
      </c>
    </row>
    <row r="8">
      <c r="A8" s="2" t="s">
        <v>11</v>
      </c>
      <c r="B8" s="2">
        <v>13.0</v>
      </c>
      <c r="F8" s="3" t="s">
        <v>13</v>
      </c>
      <c r="G8" s="2" t="s">
        <v>14</v>
      </c>
      <c r="H8" s="2">
        <v>17.0</v>
      </c>
      <c r="J8" s="2">
        <v>17.0</v>
      </c>
    </row>
    <row r="9">
      <c r="A9" s="2" t="s">
        <v>15</v>
      </c>
      <c r="B9" s="2">
        <v>12.0</v>
      </c>
      <c r="F9" s="3" t="s">
        <v>17</v>
      </c>
      <c r="G9" s="2">
        <v>5.0</v>
      </c>
      <c r="H9" s="2">
        <v>5.0</v>
      </c>
      <c r="I9" s="2" t="s">
        <v>18</v>
      </c>
    </row>
    <row r="10">
      <c r="A10" s="2" t="s">
        <v>19</v>
      </c>
      <c r="B10" s="2">
        <v>36.0</v>
      </c>
      <c r="F10" s="3" t="s">
        <v>20</v>
      </c>
      <c r="G10" s="2">
        <v>18.0</v>
      </c>
      <c r="H10" s="2">
        <v>18.0</v>
      </c>
      <c r="I10" s="2" t="s">
        <v>21</v>
      </c>
    </row>
    <row r="11">
      <c r="A11" s="2" t="s">
        <v>22</v>
      </c>
      <c r="B11" s="2">
        <v>37.0</v>
      </c>
      <c r="F11" s="3" t="s">
        <v>23</v>
      </c>
      <c r="G11" s="2">
        <v>19.0</v>
      </c>
      <c r="H11" s="2">
        <v>19.0</v>
      </c>
      <c r="I11" s="2" t="s">
        <v>24</v>
      </c>
    </row>
    <row r="12">
      <c r="A12" s="2" t="s">
        <v>25</v>
      </c>
      <c r="B12" s="2">
        <v>38.0</v>
      </c>
      <c r="F12" s="3" t="s">
        <v>26</v>
      </c>
      <c r="G12" s="2">
        <v>21.0</v>
      </c>
      <c r="H12" s="2">
        <v>21.0</v>
      </c>
      <c r="J12" s="2">
        <v>21.0</v>
      </c>
    </row>
    <row r="13">
      <c r="A13" s="2" t="s">
        <v>27</v>
      </c>
      <c r="B13" s="2">
        <v>32.0</v>
      </c>
      <c r="F13" s="3" t="s">
        <v>29</v>
      </c>
      <c r="G13" s="2" t="s">
        <v>30</v>
      </c>
      <c r="H13" s="2">
        <v>1.0</v>
      </c>
      <c r="J13" s="2">
        <v>1.0</v>
      </c>
    </row>
    <row r="14">
      <c r="A14" s="2" t="s">
        <v>31</v>
      </c>
      <c r="B14" s="2">
        <v>33.0</v>
      </c>
      <c r="F14" s="3" t="s">
        <v>32</v>
      </c>
      <c r="G14" s="2" t="s">
        <v>33</v>
      </c>
      <c r="H14" s="2">
        <v>3.0</v>
      </c>
      <c r="J14" s="2">
        <v>3.0</v>
      </c>
    </row>
    <row r="15">
      <c r="A15" s="2" t="s">
        <v>34</v>
      </c>
      <c r="B15" s="2">
        <v>25.0</v>
      </c>
      <c r="F15" s="3" t="s">
        <v>35</v>
      </c>
      <c r="G15" s="2">
        <v>22.0</v>
      </c>
      <c r="H15" s="2">
        <v>22.0</v>
      </c>
      <c r="J15" s="2">
        <v>22.0</v>
      </c>
    </row>
    <row r="16">
      <c r="A16" s="2" t="s">
        <v>36</v>
      </c>
      <c r="B16" s="2">
        <v>26.0</v>
      </c>
      <c r="F16" s="3" t="s">
        <v>37</v>
      </c>
      <c r="G16" s="2">
        <v>23.0</v>
      </c>
      <c r="H16" s="2">
        <v>23.0</v>
      </c>
      <c r="I16" s="2" t="s">
        <v>38</v>
      </c>
    </row>
    <row r="17">
      <c r="A17" s="2" t="s">
        <v>39</v>
      </c>
      <c r="B17" s="2">
        <v>27.0</v>
      </c>
      <c r="F17" s="3" t="s">
        <v>40</v>
      </c>
      <c r="G17" s="2">
        <v>13.0</v>
      </c>
      <c r="H17" s="2">
        <v>13.0</v>
      </c>
      <c r="J17" s="2">
        <v>13.0</v>
      </c>
    </row>
    <row r="18">
      <c r="A18" s="2" t="s">
        <v>41</v>
      </c>
      <c r="B18" s="2">
        <v>0.0</v>
      </c>
      <c r="C18" s="2" t="s">
        <v>96</v>
      </c>
      <c r="F18" s="3" t="s">
        <v>42</v>
      </c>
      <c r="G18" s="2">
        <v>12.0</v>
      </c>
      <c r="H18" s="2">
        <v>12.0</v>
      </c>
      <c r="J18" s="2">
        <v>12.0</v>
      </c>
    </row>
    <row r="19">
      <c r="A19" s="2" t="s">
        <v>43</v>
      </c>
      <c r="B19" s="2">
        <v>35.0</v>
      </c>
      <c r="C19" s="2" t="s">
        <v>100</v>
      </c>
      <c r="F19" s="3" t="s">
        <v>44</v>
      </c>
      <c r="G19" s="2">
        <v>14.0</v>
      </c>
      <c r="H19" s="2">
        <v>14.0</v>
      </c>
      <c r="J19" s="2">
        <v>14.0</v>
      </c>
    </row>
    <row r="20">
      <c r="A20" s="2" t="s">
        <v>45</v>
      </c>
      <c r="B20" s="2">
        <v>34.0</v>
      </c>
      <c r="C20" s="2" t="s">
        <v>152</v>
      </c>
      <c r="F20" s="3" t="s">
        <v>46</v>
      </c>
      <c r="G20" s="2">
        <v>27.0</v>
      </c>
      <c r="H20" s="2">
        <v>27.0</v>
      </c>
      <c r="J20" s="2">
        <v>27.0</v>
      </c>
    </row>
    <row r="21">
      <c r="A21" s="2" t="s">
        <v>47</v>
      </c>
      <c r="F21" s="3" t="s">
        <v>49</v>
      </c>
      <c r="G21" s="2">
        <v>26.0</v>
      </c>
      <c r="H21" s="2">
        <v>26.0</v>
      </c>
      <c r="J21" s="2">
        <v>26.0</v>
      </c>
    </row>
    <row r="22">
      <c r="A22" s="2" t="s">
        <v>50</v>
      </c>
      <c r="F22" s="3" t="s">
        <v>53</v>
      </c>
      <c r="G22" s="2">
        <v>25.0</v>
      </c>
      <c r="H22" s="2">
        <v>25.0</v>
      </c>
      <c r="J22" s="2">
        <v>25.0</v>
      </c>
    </row>
    <row r="23">
      <c r="A23" s="2" t="s">
        <v>54</v>
      </c>
      <c r="F23" s="3" t="s">
        <v>55</v>
      </c>
      <c r="G23" s="2">
        <v>33.0</v>
      </c>
      <c r="H23" s="2">
        <v>33.0</v>
      </c>
      <c r="J23" s="2">
        <v>33.0</v>
      </c>
    </row>
    <row r="24">
      <c r="A24" s="2" t="s">
        <v>56</v>
      </c>
      <c r="F24" s="3" t="s">
        <v>57</v>
      </c>
      <c r="G24" s="2">
        <v>32.0</v>
      </c>
      <c r="H24" s="2">
        <v>32.0</v>
      </c>
      <c r="J24" s="2">
        <v>32.0</v>
      </c>
    </row>
    <row r="25">
      <c r="A25" s="2" t="s">
        <v>58</v>
      </c>
      <c r="F25" s="3" t="s">
        <v>59</v>
      </c>
      <c r="G25" s="2">
        <v>35.0</v>
      </c>
      <c r="H25" s="2">
        <v>35.0</v>
      </c>
      <c r="J25" s="2">
        <v>35.0</v>
      </c>
    </row>
    <row r="26">
      <c r="F26" s="3" t="s">
        <v>60</v>
      </c>
      <c r="G26" s="2">
        <v>34.0</v>
      </c>
      <c r="H26" s="2">
        <v>34.0</v>
      </c>
      <c r="J26" s="2">
        <v>34.0</v>
      </c>
    </row>
    <row r="27">
      <c r="F27" s="3" t="s">
        <v>61</v>
      </c>
      <c r="G27" s="2" t="s">
        <v>62</v>
      </c>
      <c r="H27" s="2">
        <v>2.0</v>
      </c>
    </row>
    <row r="28">
      <c r="F28" s="3" t="s">
        <v>63</v>
      </c>
      <c r="G28" s="2" t="s">
        <v>64</v>
      </c>
      <c r="H28" s="2">
        <v>21.0</v>
      </c>
    </row>
    <row r="29">
      <c r="F29" s="3" t="s">
        <v>65</v>
      </c>
      <c r="G29" s="2" t="s">
        <v>66</v>
      </c>
      <c r="H29" s="2">
        <v>22.0</v>
      </c>
    </row>
    <row r="30">
      <c r="F30" s="3" t="s">
        <v>67</v>
      </c>
      <c r="G30" s="2" t="s">
        <v>68</v>
      </c>
      <c r="H30" s="2">
        <v>18.0</v>
      </c>
    </row>
    <row r="31">
      <c r="F31" s="3" t="s">
        <v>69</v>
      </c>
      <c r="G31" s="2" t="s">
        <v>70</v>
      </c>
      <c r="H31" s="2">
        <v>23.0</v>
      </c>
    </row>
    <row r="32">
      <c r="F32" s="3" t="s">
        <v>71</v>
      </c>
      <c r="G32" s="2" t="s">
        <v>72</v>
      </c>
      <c r="H32" s="2">
        <v>19.0</v>
      </c>
    </row>
    <row r="33">
      <c r="F33" s="3" t="s">
        <v>73</v>
      </c>
      <c r="G33" s="2" t="s">
        <v>74</v>
      </c>
      <c r="H33" s="2">
        <v>17.0</v>
      </c>
    </row>
    <row r="34">
      <c r="F34" s="3" t="s">
        <v>75</v>
      </c>
      <c r="G34" s="2" t="s">
        <v>76</v>
      </c>
      <c r="H34" s="2">
        <v>16.0</v>
      </c>
    </row>
    <row r="35">
      <c r="F35" s="3" t="s">
        <v>77</v>
      </c>
      <c r="G35" s="2" t="s">
        <v>78</v>
      </c>
    </row>
    <row r="36">
      <c r="F36" s="3" t="s">
        <v>79</v>
      </c>
      <c r="G36" s="2" t="s">
        <v>80</v>
      </c>
    </row>
    <row r="37">
      <c r="F37" s="3" t="s">
        <v>81</v>
      </c>
      <c r="G37" s="2" t="s">
        <v>82</v>
      </c>
    </row>
    <row r="40">
      <c r="F40" s="2" t="s">
        <v>83</v>
      </c>
    </row>
  </sheetData>
  <hyperlinks>
    <hyperlink r:id="rId1" ref="F2"/>
  </hyperlinks>
  <drawing r:id="rId2"/>
</worksheet>
</file>