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95" windowWidth="18600" windowHeight="15975"/>
  </bookViews>
  <sheets>
    <sheet name="pinouts" sheetId="3" r:id="rId1"/>
    <sheet name="supersample100" sheetId="2" r:id="rId2"/>
    <sheet name="supersample10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<sst xmlns="http://schemas.openxmlformats.org/spreadsheetml/2006/main" count="177" uniqueCount="109">
  <si>
    <t>ADC</t>
  </si>
  <si>
    <t>mV</t>
  </si>
  <si>
    <t>Pinouts for these boards:</t>
  </si>
  <si>
    <t>T-Display</t>
  </si>
  <si>
    <t>T-Display rp2040</t>
  </si>
  <si>
    <t>T-Pico-C3</t>
  </si>
  <si>
    <t>T-Display-S3</t>
  </si>
  <si>
    <t>https://github.com/Xinyuan-LilyGO/TTGO-T-Display</t>
  </si>
  <si>
    <t>ESP32</t>
  </si>
  <si>
    <t>rp2040</t>
  </si>
  <si>
    <t>esp32</t>
  </si>
  <si>
    <t>pico-c3</t>
  </si>
  <si>
    <t>boardL</t>
  </si>
  <si>
    <t>boardR</t>
  </si>
  <si>
    <t>G</t>
  </si>
  <si>
    <t>3V</t>
  </si>
  <si>
    <t>5V</t>
  </si>
  <si>
    <t>buttonL</t>
  </si>
  <si>
    <t>buttonR</t>
  </si>
  <si>
    <t>IO9</t>
  </si>
  <si>
    <t>GND</t>
  </si>
  <si>
    <t>IO2</t>
  </si>
  <si>
    <t>IO15</t>
  </si>
  <si>
    <t>IO13</t>
  </si>
  <si>
    <t>IO12</t>
  </si>
  <si>
    <t>SDA</t>
  </si>
  <si>
    <t>SCL</t>
  </si>
  <si>
    <t>3V3</t>
  </si>
  <si>
    <t>IO27</t>
  </si>
  <si>
    <t>IO36</t>
  </si>
  <si>
    <t>IO37</t>
  </si>
  <si>
    <t>IO38</t>
  </si>
  <si>
    <t>IO39</t>
  </si>
  <si>
    <t>IO32</t>
  </si>
  <si>
    <t>IO33</t>
  </si>
  <si>
    <t>IO25</t>
  </si>
  <si>
    <t>IO26</t>
  </si>
  <si>
    <t>images:</t>
  </si>
  <si>
    <t>https://github.com/Xinyuan-LilyGO/TTGO-T-Display/blob/master/image/pinmap.jpg</t>
  </si>
  <si>
    <t>display:</t>
  </si>
  <si>
    <t>MOSI</t>
  </si>
  <si>
    <t>IO19</t>
  </si>
  <si>
    <t>SCLK</t>
  </si>
  <si>
    <t>CS</t>
  </si>
  <si>
    <t>DC</t>
  </si>
  <si>
    <t>RST</t>
  </si>
  <si>
    <t>BL</t>
  </si>
  <si>
    <t>IO4</t>
  </si>
  <si>
    <t>IO23</t>
  </si>
  <si>
    <t>IO16</t>
  </si>
  <si>
    <t>IO5</t>
  </si>
  <si>
    <t>IO18</t>
  </si>
  <si>
    <t xml:space="preserve">https://github.com/Xinyuan-LilyGO/T-PicoC3 </t>
  </si>
  <si>
    <t>IO8</t>
  </si>
  <si>
    <t>GP29</t>
  </si>
  <si>
    <t>GP28</t>
  </si>
  <si>
    <t>GP27</t>
  </si>
  <si>
    <t>GP24</t>
  </si>
  <si>
    <t>GP23</t>
  </si>
  <si>
    <t>GP21</t>
  </si>
  <si>
    <t>GP3</t>
  </si>
  <si>
    <t>GP2</t>
  </si>
  <si>
    <t>GP5</t>
  </si>
  <si>
    <t>GP1</t>
  </si>
  <si>
    <t>GP0</t>
  </si>
  <si>
    <t>GP4</t>
  </si>
  <si>
    <t>GP6</t>
  </si>
  <si>
    <t>GP7</t>
  </si>
  <si>
    <t>GP12</t>
  </si>
  <si>
    <t>GP13</t>
  </si>
  <si>
    <t>GP14</t>
  </si>
  <si>
    <t>GP15</t>
  </si>
  <si>
    <t>GP16</t>
  </si>
  <si>
    <t>GP17</t>
  </si>
  <si>
    <t>GP18</t>
  </si>
  <si>
    <t>GP19</t>
  </si>
  <si>
    <t>GP20</t>
  </si>
  <si>
    <t>https://github.com/Xinyuan-LilyGO/T-PicoC3/blob/main/image/T-PicoC3_en.jpg</t>
  </si>
  <si>
    <t>https://github.com/Xinyuan-LilyGO/T-Display-S3</t>
  </si>
  <si>
    <t>https://github.com/Xinyuan-LilyGO/LILYGO-T-display-RP2040</t>
  </si>
  <si>
    <t>GP11</t>
  </si>
  <si>
    <t>GP9</t>
  </si>
  <si>
    <t>GP8</t>
  </si>
  <si>
    <t>GP10</t>
  </si>
  <si>
    <t>https://github.com/Xinyuan-LilyGO/LILYGO-T-display-RP2040/blob/main/img/T-display-RP2040.jpg</t>
  </si>
  <si>
    <t>IO0</t>
  </si>
  <si>
    <t>IO35</t>
  </si>
  <si>
    <t>IO17</t>
  </si>
  <si>
    <t>IO21</t>
  </si>
  <si>
    <t>IO22</t>
  </si>
  <si>
    <t>red led:</t>
  </si>
  <si>
    <t>pins to use:</t>
  </si>
  <si>
    <t>GP26</t>
  </si>
  <si>
    <t>GP25</t>
  </si>
  <si>
    <t>TFT_POWER</t>
  </si>
  <si>
    <t>GP22</t>
  </si>
  <si>
    <t xml:space="preserve"> 1M:1M divider BAT_ADC</t>
  </si>
  <si>
    <t>I2C0_SCL</t>
  </si>
  <si>
    <t>I2C0_SDA</t>
  </si>
  <si>
    <t>UART0_TX</t>
  </si>
  <si>
    <t>UART0_RX</t>
  </si>
  <si>
    <t>https://randomnerdtutorials.com/esp32-pinout-reference-gpios/</t>
  </si>
  <si>
    <t>UART2_TX</t>
  </si>
  <si>
    <t>UART2_RX</t>
  </si>
  <si>
    <t>I2C1 SDA</t>
  </si>
  <si>
    <t>I2C1_SCL</t>
  </si>
  <si>
    <t>input only</t>
  </si>
  <si>
    <t>https://datasheets.raspberrypi.com/rp2040/rp2040-datasheet.pdf</t>
  </si>
  <si>
    <t>strapping pin esp32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</si>
</sst>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supersample100!$B$1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437882764654416E-2"/>
                  <c:y val="-0.18313721201516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supersample100!$A$2:$A$17</c:f>
              <c:numCache>
                <c:formatCode>General</c:formatCode>
                <c:ptCount val="16"/>
                <c:pt idx="0">
                  <c:v>2</c:v>
                </c:pt>
                <c:pt idx="1">
                  <c:v>35</c:v>
                </c:pt>
                <c:pt idx="2">
                  <c:v>80</c:v>
                </c:pt>
                <c:pt idx="3">
                  <c:v>139</c:v>
                </c:pt>
                <c:pt idx="4">
                  <c:v>200</c:v>
                </c:pt>
                <c:pt idx="5">
                  <c:v>250</c:v>
                </c:pt>
                <c:pt idx="6">
                  <c:v>305</c:v>
                </c:pt>
                <c:pt idx="7">
                  <c:v>396</c:v>
                </c:pt>
                <c:pt idx="8">
                  <c:v>458</c:v>
                </c:pt>
                <c:pt idx="9">
                  <c:v>554</c:v>
                </c:pt>
                <c:pt idx="10">
                  <c:v>591</c:v>
                </c:pt>
                <c:pt idx="11">
                  <c:v>723</c:v>
                </c:pt>
                <c:pt idx="12">
                  <c:v>865</c:v>
                </c:pt>
                <c:pt idx="13">
                  <c:v>1053</c:v>
                </c:pt>
                <c:pt idx="14">
                  <c:v>1149</c:v>
                </c:pt>
                <c:pt idx="15">
                  <c:v>1352</c:v>
                </c:pt>
              </c:numCache>
            </c:numRef>
          </c:xVal>
          <c:yVal>
            <c:numRef>
              <c:f>supersample100!$B$2:$B$17</c:f>
              <c:numCache>
                <c:formatCode>General</c:formatCode>
                <c:ptCount val="16"/>
                <c:pt idx="0">
                  <c:v>105</c:v>
                </c:pt>
                <c:pt idx="1">
                  <c:v>131</c:v>
                </c:pt>
                <c:pt idx="2">
                  <c:v>169</c:v>
                </c:pt>
                <c:pt idx="3">
                  <c:v>218</c:v>
                </c:pt>
                <c:pt idx="4">
                  <c:v>265</c:v>
                </c:pt>
                <c:pt idx="5">
                  <c:v>307</c:v>
                </c:pt>
                <c:pt idx="6">
                  <c:v>350</c:v>
                </c:pt>
                <c:pt idx="7">
                  <c:v>425</c:v>
                </c:pt>
                <c:pt idx="8">
                  <c:v>475</c:v>
                </c:pt>
                <c:pt idx="9">
                  <c:v>548</c:v>
                </c:pt>
                <c:pt idx="10">
                  <c:v>580</c:v>
                </c:pt>
                <c:pt idx="11">
                  <c:v>685</c:v>
                </c:pt>
                <c:pt idx="12">
                  <c:v>796</c:v>
                </c:pt>
                <c:pt idx="13">
                  <c:v>943</c:v>
                </c:pt>
                <c:pt idx="14">
                  <c:v>1017</c:v>
                </c:pt>
                <c:pt idx="15">
                  <c:v>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E-41CE-A0DC-E6642E8C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17488"/>
        <c:axId val="401323392"/>
      </c:scatterChart>
      <c:valAx>
        <c:axId val="4013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23392"/>
        <c:crosses val="autoZero"/>
        <c:crossBetween val="midCat"/>
      </c:valAx>
      <c:valAx>
        <c:axId val="4013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supersample10!$B$1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16929133858268E-2"/>
                  <c:y val="-0.14239063867016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supersample10!$A$2:$A$21</c:f>
              <c:numCache>
                <c:formatCode>General</c:formatCode>
                <c:ptCount val="20"/>
                <c:pt idx="2">
                  <c:v>62</c:v>
                </c:pt>
                <c:pt idx="3">
                  <c:v>190</c:v>
                </c:pt>
                <c:pt idx="4">
                  <c:v>309</c:v>
                </c:pt>
                <c:pt idx="5">
                  <c:v>414</c:v>
                </c:pt>
                <c:pt idx="6">
                  <c:v>538</c:v>
                </c:pt>
                <c:pt idx="7">
                  <c:v>656</c:v>
                </c:pt>
                <c:pt idx="8">
                  <c:v>768</c:v>
                </c:pt>
                <c:pt idx="9">
                  <c:v>878</c:v>
                </c:pt>
                <c:pt idx="10">
                  <c:v>1004</c:v>
                </c:pt>
                <c:pt idx="11">
                  <c:v>1125</c:v>
                </c:pt>
                <c:pt idx="12">
                  <c:v>1272</c:v>
                </c:pt>
                <c:pt idx="13">
                  <c:v>1381</c:v>
                </c:pt>
                <c:pt idx="14">
                  <c:v>1491</c:v>
                </c:pt>
                <c:pt idx="15">
                  <c:v>1622</c:v>
                </c:pt>
                <c:pt idx="16">
                  <c:v>1768</c:v>
                </c:pt>
                <c:pt idx="17">
                  <c:v>1870</c:v>
                </c:pt>
                <c:pt idx="18">
                  <c:v>1992</c:v>
                </c:pt>
                <c:pt idx="19">
                  <c:v>2126</c:v>
                </c:pt>
              </c:numCache>
            </c:numRef>
          </c:xVal>
          <c:yVal>
            <c:numRef>
              <c:f>supersample10!$B$2:$B$21</c:f>
              <c:numCache>
                <c:formatCode>General</c:formatCode>
                <c:ptCount val="20"/>
                <c:pt idx="2">
                  <c:v>154</c:v>
                </c:pt>
                <c:pt idx="3">
                  <c:v>257</c:v>
                </c:pt>
                <c:pt idx="4">
                  <c:v>354</c:v>
                </c:pt>
                <c:pt idx="5">
                  <c:v>438</c:v>
                </c:pt>
                <c:pt idx="6">
                  <c:v>537</c:v>
                </c:pt>
                <c:pt idx="7">
                  <c:v>628</c:v>
                </c:pt>
                <c:pt idx="8">
                  <c:v>719</c:v>
                </c:pt>
                <c:pt idx="9">
                  <c:v>808</c:v>
                </c:pt>
                <c:pt idx="10">
                  <c:v>904</c:v>
                </c:pt>
                <c:pt idx="11">
                  <c:v>998</c:v>
                </c:pt>
                <c:pt idx="12">
                  <c:v>1114</c:v>
                </c:pt>
                <c:pt idx="13">
                  <c:v>1203</c:v>
                </c:pt>
                <c:pt idx="14">
                  <c:v>1284</c:v>
                </c:pt>
                <c:pt idx="15">
                  <c:v>1389</c:v>
                </c:pt>
                <c:pt idx="16">
                  <c:v>1501</c:v>
                </c:pt>
                <c:pt idx="17">
                  <c:v>1583</c:v>
                </c:pt>
                <c:pt idx="18">
                  <c:v>1685</c:v>
                </c:pt>
                <c:pt idx="19">
                  <c:v>1788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3-4212-B145-7FC76F01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21240"/>
        <c:axId val="532417304"/>
      </c:scatterChart>
      <c:valAx>
        <c:axId val="53242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7304"/>
        <c:crosses val="autoZero"/>
        <c:crossBetween val="midCat"/>
      </c:valAx>
      <c:valAx>
        <c:axId val="532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2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1</xdr:row>
      <xdr:rowOff>60325</xdr:rowOff>
    </xdr:from>
    <xdr:to>
      <xdr:col>10</xdr:col>
      <xdr:colOff>107950</xdr:colOff>
      <xdr:row>15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377825</xdr:colOff>
      <xdr:row>1</xdr:row>
      <xdr:rowOff>101600</xdr:rowOff>
    </xdr:from>
    <xdr:to>
      <xdr:col>10</xdr:col>
      <xdr:colOff>73025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ndomnerdtutorials.com/esp32-pinout-reference-gpios/" TargetMode="External"/><Relationship Id="rId3" Type="http://schemas.openxmlformats.org/officeDocument/2006/relationships/hyperlink" Target="https://github.com/Xinyuan-LilyGO/TTGO-T-Display/blob/master/image/pinmap.jpg" TargetMode="External"/><Relationship Id="rId7" Type="http://schemas.openxmlformats.org/officeDocument/2006/relationships/hyperlink" Target="https://github.com/Xinyuan-LilyGO/LILYGO-T-display-RP2040/blob/main/img/T-display-RP2040.jpg" TargetMode="External"/><Relationship Id="rId2" Type="http://schemas.openxmlformats.org/officeDocument/2006/relationships/hyperlink" Target="https://github.com/Xinyuan-LilyGO/T-PicoC3" TargetMode="External"/><Relationship Id="rId1" Type="http://schemas.openxmlformats.org/officeDocument/2006/relationships/hyperlink" Target="https://github.com/Xinyuan-LilyGO/TTGO-T-Display" TargetMode="External"/><Relationship Id="rId6" Type="http://schemas.openxmlformats.org/officeDocument/2006/relationships/hyperlink" Target="https://github.com/Xinyuan-LilyGO/LILYGO-T-display-RP2040" TargetMode="External"/><Relationship Id="rId5" Type="http://schemas.openxmlformats.org/officeDocument/2006/relationships/hyperlink" Target="https://github.com/Xinyuan-LilyGO/T-Display-S3" TargetMode="External"/><Relationship Id="rId4" Type="http://schemas.openxmlformats.org/officeDocument/2006/relationships/hyperlink" Target="https://github.com/Xinyuan-LilyGO/T-PicoC3/blob/main/image/T-PicoC3_en.jpg" TargetMode="External"/><Relationship Id="rId9" Type="http://schemas.openxmlformats.org/officeDocument/2006/relationships/hyperlink" Target="https://datasheets.raspberrypi.com/rp2040/rp2040-datasheet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B13" sqref="B13"/>
    </sheetView>
  </sheetViews>
  <sheetFormatPr defaultColWidth="11.42578125" defaultRowHeight="15" x14ac:dyDescent="0.25"/>
  <cols>
    <col min="1" max="1" width="16.7109375" customWidth="1"/>
    <col min="2" max="2" width="52" customWidth="1"/>
    <col min="3" max="3" width="10.28515625" customWidth="1"/>
    <col min="4" max="6" width="7.28515625" style="3" customWidth="1"/>
    <col min="7" max="7" width="7.28515625" style="3" bestFit="1" customWidth="1"/>
    <col min="8" max="8" width="3.28515625" customWidth="1"/>
    <col min="9" max="9" width="7.42578125" style="3" bestFit="1" customWidth="1"/>
    <col min="10" max="12" width="7.28515625" style="3" customWidth="1"/>
  </cols>
  <sheetData>
    <row r="1" spans="1:14" x14ac:dyDescent="0.25">
      <c r="A1" t="s">
        <v>2</v>
      </c>
      <c r="D1" s="3" t="s">
        <v>10</v>
      </c>
      <c r="E1" s="3" t="s">
        <v>9</v>
      </c>
      <c r="F1" s="3" t="s">
        <v>11</v>
      </c>
      <c r="G1" s="3" t="s">
        <v>12</v>
      </c>
      <c r="I1" s="3" t="s">
        <v>13</v>
      </c>
      <c r="J1" s="3" t="s">
        <v>11</v>
      </c>
      <c r="K1" s="3" t="s">
        <v>9</v>
      </c>
      <c r="L1" s="3" t="s">
        <v>10</v>
      </c>
      <c r="M1" s="3" t="s">
        <v>10</v>
      </c>
      <c r="N1" s="3" t="s">
        <v>9</v>
      </c>
    </row>
    <row r="2" spans="1:14" x14ac:dyDescent="0.25">
      <c r="A2" t="s">
        <v>3</v>
      </c>
      <c r="B2" s="2" t="s">
        <v>7</v>
      </c>
      <c r="C2" s="3"/>
      <c r="D2" s="6" t="s">
        <v>20</v>
      </c>
      <c r="E2" s="6" t="s">
        <v>20</v>
      </c>
      <c r="F2" s="3" t="s">
        <v>19</v>
      </c>
      <c r="G2" s="4" t="s">
        <v>14</v>
      </c>
      <c r="I2" s="4" t="s">
        <v>15</v>
      </c>
      <c r="J2" s="5" t="s">
        <v>27</v>
      </c>
      <c r="K2" s="5" t="s">
        <v>27</v>
      </c>
      <c r="L2" s="5" t="s">
        <v>27</v>
      </c>
    </row>
    <row r="3" spans="1:14" x14ac:dyDescent="0.25">
      <c r="A3" t="s">
        <v>4</v>
      </c>
      <c r="B3" s="2" t="s">
        <v>79</v>
      </c>
      <c r="C3" s="3"/>
      <c r="D3" s="6" t="s">
        <v>20</v>
      </c>
      <c r="E3" s="6" t="s">
        <v>20</v>
      </c>
      <c r="F3" s="3" t="s">
        <v>53</v>
      </c>
      <c r="G3" s="4" t="s">
        <v>14</v>
      </c>
      <c r="I3" s="4">
        <v>36</v>
      </c>
      <c r="J3" s="3" t="s">
        <v>68</v>
      </c>
      <c r="K3" s="3" t="s">
        <v>68</v>
      </c>
      <c r="L3" s="3" t="s">
        <v>29</v>
      </c>
      <c r="M3" s="3" t="s">
        <v>106</v>
      </c>
      <c r="N3" s="10" t="s">
        <v>99</v>
      </c>
    </row>
    <row r="4" spans="1:14" x14ac:dyDescent="0.25">
      <c r="A4" t="s">
        <v>5</v>
      </c>
      <c r="B4" s="2" t="s">
        <v>52</v>
      </c>
      <c r="C4" s="8" t="s">
        <v>25</v>
      </c>
      <c r="D4" s="3" t="s">
        <v>88</v>
      </c>
      <c r="E4" s="3" t="s">
        <v>80</v>
      </c>
      <c r="F4" s="3" t="s">
        <v>8</v>
      </c>
      <c r="G4" s="4">
        <v>21</v>
      </c>
      <c r="I4" s="4">
        <v>37</v>
      </c>
      <c r="J4" s="3" t="s">
        <v>69</v>
      </c>
      <c r="K4" s="3" t="s">
        <v>69</v>
      </c>
      <c r="L4" s="3" t="s">
        <v>30</v>
      </c>
      <c r="M4" s="3" t="s">
        <v>106</v>
      </c>
      <c r="N4" s="10" t="s">
        <v>100</v>
      </c>
    </row>
    <row r="5" spans="1:14" x14ac:dyDescent="0.25">
      <c r="A5" t="s">
        <v>6</v>
      </c>
      <c r="B5" s="2" t="s">
        <v>78</v>
      </c>
      <c r="C5" s="8" t="s">
        <v>26</v>
      </c>
      <c r="D5" s="3" t="s">
        <v>89</v>
      </c>
      <c r="E5" s="3" t="s">
        <v>83</v>
      </c>
      <c r="F5" s="3" t="s">
        <v>45</v>
      </c>
      <c r="G5" s="4">
        <v>22</v>
      </c>
      <c r="I5" s="4">
        <v>38</v>
      </c>
      <c r="J5" s="3" t="s">
        <v>70</v>
      </c>
      <c r="K5" s="3" t="s">
        <v>70</v>
      </c>
      <c r="L5" s="3" t="s">
        <v>31</v>
      </c>
    </row>
    <row r="6" spans="1:14" x14ac:dyDescent="0.25">
      <c r="C6" s="3"/>
      <c r="D6" s="3" t="s">
        <v>87</v>
      </c>
      <c r="E6" s="3" t="s">
        <v>81</v>
      </c>
      <c r="F6" s="6" t="s">
        <v>20</v>
      </c>
      <c r="G6" s="4">
        <v>17</v>
      </c>
      <c r="I6" s="4">
        <v>39</v>
      </c>
      <c r="J6" s="3" t="s">
        <v>71</v>
      </c>
      <c r="K6" s="3" t="s">
        <v>71</v>
      </c>
      <c r="L6" s="3" t="s">
        <v>32</v>
      </c>
    </row>
    <row r="7" spans="1:14" x14ac:dyDescent="0.25">
      <c r="C7" s="3"/>
      <c r="D7" s="3" t="s">
        <v>21</v>
      </c>
      <c r="E7" s="3" t="s">
        <v>82</v>
      </c>
      <c r="F7" s="6" t="s">
        <v>20</v>
      </c>
      <c r="G7" s="4">
        <v>2</v>
      </c>
      <c r="I7" s="4">
        <v>32</v>
      </c>
      <c r="J7" s="3" t="s">
        <v>72</v>
      </c>
      <c r="K7" s="3" t="s">
        <v>72</v>
      </c>
      <c r="L7" s="3" t="s">
        <v>33</v>
      </c>
      <c r="M7" s="8" t="s">
        <v>103</v>
      </c>
      <c r="N7" s="9" t="s">
        <v>99</v>
      </c>
    </row>
    <row r="8" spans="1:14" x14ac:dyDescent="0.25">
      <c r="C8" s="3"/>
      <c r="D8" s="3" t="s">
        <v>22</v>
      </c>
      <c r="E8" s="3" t="s">
        <v>54</v>
      </c>
      <c r="F8" s="3" t="s">
        <v>54</v>
      </c>
      <c r="G8" s="4">
        <v>15</v>
      </c>
      <c r="I8" s="4">
        <v>33</v>
      </c>
      <c r="J8" s="3" t="s">
        <v>73</v>
      </c>
      <c r="K8" s="3" t="s">
        <v>73</v>
      </c>
      <c r="L8" s="3" t="s">
        <v>34</v>
      </c>
      <c r="M8" s="8" t="s">
        <v>102</v>
      </c>
      <c r="N8" s="9" t="s">
        <v>100</v>
      </c>
    </row>
    <row r="9" spans="1:14" x14ac:dyDescent="0.25">
      <c r="C9" s="9" t="s">
        <v>99</v>
      </c>
      <c r="D9" s="3" t="s">
        <v>23</v>
      </c>
      <c r="E9" s="3" t="s">
        <v>55</v>
      </c>
      <c r="F9" s="3" t="s">
        <v>55</v>
      </c>
      <c r="G9" s="4">
        <v>13</v>
      </c>
      <c r="I9" s="4">
        <v>25</v>
      </c>
      <c r="J9" s="3" t="s">
        <v>74</v>
      </c>
      <c r="K9" s="3" t="s">
        <v>74</v>
      </c>
      <c r="L9" s="3" t="s">
        <v>35</v>
      </c>
      <c r="N9" s="9" t="s">
        <v>104</v>
      </c>
    </row>
    <row r="10" spans="1:14" x14ac:dyDescent="0.25">
      <c r="B10" s="7" t="s">
        <v>108</v>
      </c>
      <c r="C10" s="9" t="s">
        <v>100</v>
      </c>
      <c r="D10" s="3" t="s">
        <v>24</v>
      </c>
      <c r="E10" s="3" t="s">
        <v>56</v>
      </c>
      <c r="F10" s="3" t="s">
        <v>56</v>
      </c>
      <c r="G10" s="4">
        <v>12</v>
      </c>
      <c r="I10" s="4">
        <v>26</v>
      </c>
      <c r="J10" s="3" t="s">
        <v>75</v>
      </c>
      <c r="K10" s="3" t="s">
        <v>75</v>
      </c>
      <c r="L10" s="3" t="s">
        <v>36</v>
      </c>
      <c r="N10" s="9" t="s">
        <v>105</v>
      </c>
    </row>
    <row r="11" spans="1:14" x14ac:dyDescent="0.25">
      <c r="C11" s="3"/>
      <c r="D11" s="6" t="s">
        <v>20</v>
      </c>
      <c r="E11" s="6" t="s">
        <v>20</v>
      </c>
      <c r="F11" s="6" t="s">
        <v>20</v>
      </c>
      <c r="G11" s="4" t="s">
        <v>14</v>
      </c>
      <c r="I11" s="4">
        <v>27</v>
      </c>
      <c r="J11" s="3" t="s">
        <v>76</v>
      </c>
      <c r="K11" s="3" t="s">
        <v>76</v>
      </c>
      <c r="L11" s="3" t="s">
        <v>28</v>
      </c>
    </row>
    <row r="12" spans="1:14" x14ac:dyDescent="0.25">
      <c r="C12" s="3"/>
      <c r="D12" s="6" t="s">
        <v>20</v>
      </c>
      <c r="E12" s="6" t="s">
        <v>20</v>
      </c>
      <c r="F12" s="6" t="s">
        <v>20</v>
      </c>
      <c r="G12" s="4" t="s">
        <v>14</v>
      </c>
      <c r="I12" s="4" t="s">
        <v>14</v>
      </c>
      <c r="J12" s="6" t="s">
        <v>20</v>
      </c>
      <c r="K12" s="6" t="s">
        <v>20</v>
      </c>
      <c r="L12" s="6" t="s">
        <v>20</v>
      </c>
    </row>
    <row r="13" spans="1:14" x14ac:dyDescent="0.25">
      <c r="C13" s="3"/>
      <c r="D13" s="5" t="s">
        <v>27</v>
      </c>
      <c r="E13" s="5" t="s">
        <v>27</v>
      </c>
      <c r="F13" s="5" t="s">
        <v>27</v>
      </c>
      <c r="G13" s="4" t="s">
        <v>15</v>
      </c>
      <c r="I13" s="4" t="s">
        <v>16</v>
      </c>
      <c r="J13" s="5" t="s">
        <v>16</v>
      </c>
      <c r="K13" s="5" t="s">
        <v>16</v>
      </c>
      <c r="L13" s="5" t="s">
        <v>16</v>
      </c>
    </row>
    <row r="14" spans="1:14" x14ac:dyDescent="0.25">
      <c r="C14" s="8" t="s">
        <v>98</v>
      </c>
      <c r="E14" s="3" t="s">
        <v>57</v>
      </c>
      <c r="F14" s="3" t="s">
        <v>57</v>
      </c>
      <c r="G14" s="4">
        <v>24</v>
      </c>
      <c r="I14" s="4"/>
    </row>
    <row r="15" spans="1:14" x14ac:dyDescent="0.25">
      <c r="C15" s="3"/>
      <c r="E15" s="3" t="s">
        <v>58</v>
      </c>
      <c r="F15" s="3" t="s">
        <v>58</v>
      </c>
      <c r="G15" s="4">
        <v>23</v>
      </c>
      <c r="I15" s="4"/>
    </row>
    <row r="16" spans="1:14" x14ac:dyDescent="0.25">
      <c r="C16" s="8" t="s">
        <v>97</v>
      </c>
      <c r="E16" s="3" t="s">
        <v>59</v>
      </c>
      <c r="F16" s="3" t="s">
        <v>59</v>
      </c>
      <c r="G16" s="4">
        <v>21</v>
      </c>
      <c r="I16" s="4"/>
    </row>
    <row r="17" spans="1:12" x14ac:dyDescent="0.25">
      <c r="C17" s="3"/>
    </row>
    <row r="18" spans="1:12" x14ac:dyDescent="0.25">
      <c r="C18" s="3"/>
      <c r="D18" s="3" t="s">
        <v>85</v>
      </c>
      <c r="E18" s="3" t="s">
        <v>66</v>
      </c>
      <c r="F18" s="3" t="s">
        <v>66</v>
      </c>
      <c r="G18" s="3" t="s">
        <v>17</v>
      </c>
      <c r="I18" t="s">
        <v>18</v>
      </c>
      <c r="J18" s="3" t="s">
        <v>67</v>
      </c>
      <c r="K18" s="3" t="s">
        <v>67</v>
      </c>
      <c r="L18" s="3" t="s">
        <v>86</v>
      </c>
    </row>
    <row r="19" spans="1:12" x14ac:dyDescent="0.25">
      <c r="C19" s="3"/>
    </row>
    <row r="20" spans="1:12" x14ac:dyDescent="0.25">
      <c r="B20" s="7" t="s">
        <v>39</v>
      </c>
      <c r="C20" s="3"/>
      <c r="D20" s="3" t="s">
        <v>41</v>
      </c>
      <c r="E20" s="3" t="s">
        <v>60</v>
      </c>
      <c r="F20" s="3" t="s">
        <v>60</v>
      </c>
      <c r="G20" s="3" t="s">
        <v>40</v>
      </c>
    </row>
    <row r="21" spans="1:12" x14ac:dyDescent="0.25">
      <c r="C21" s="3"/>
      <c r="D21" s="3" t="s">
        <v>51</v>
      </c>
      <c r="E21" s="3" t="s">
        <v>61</v>
      </c>
      <c r="F21" s="3" t="s">
        <v>61</v>
      </c>
      <c r="G21" s="3" t="s">
        <v>42</v>
      </c>
    </row>
    <row r="22" spans="1:12" x14ac:dyDescent="0.25">
      <c r="C22" s="3"/>
      <c r="D22" s="3" t="s">
        <v>50</v>
      </c>
      <c r="E22" s="3" t="s">
        <v>62</v>
      </c>
      <c r="F22" s="3" t="s">
        <v>62</v>
      </c>
      <c r="G22" s="3" t="s">
        <v>43</v>
      </c>
    </row>
    <row r="23" spans="1:12" x14ac:dyDescent="0.25">
      <c r="C23" s="3"/>
      <c r="D23" s="3" t="s">
        <v>49</v>
      </c>
      <c r="E23" s="3" t="s">
        <v>63</v>
      </c>
      <c r="F23" s="3" t="s">
        <v>63</v>
      </c>
      <c r="G23" s="3" t="s">
        <v>44</v>
      </c>
    </row>
    <row r="24" spans="1:12" x14ac:dyDescent="0.25">
      <c r="C24" s="3"/>
      <c r="D24" s="3" t="s">
        <v>48</v>
      </c>
      <c r="E24" s="3" t="s">
        <v>64</v>
      </c>
      <c r="F24" s="3" t="s">
        <v>64</v>
      </c>
      <c r="G24" s="3" t="s">
        <v>45</v>
      </c>
    </row>
    <row r="25" spans="1:12" x14ac:dyDescent="0.25">
      <c r="C25" s="3"/>
      <c r="D25" s="3" t="s">
        <v>47</v>
      </c>
      <c r="E25" s="3" t="s">
        <v>65</v>
      </c>
      <c r="F25" s="3" t="s">
        <v>65</v>
      </c>
      <c r="G25" s="3" t="s">
        <v>46</v>
      </c>
    </row>
    <row r="26" spans="1:12" x14ac:dyDescent="0.25">
      <c r="C26" s="3"/>
    </row>
    <row r="27" spans="1:12" x14ac:dyDescent="0.25">
      <c r="B27" s="7" t="s">
        <v>90</v>
      </c>
      <c r="E27" s="3" t="s">
        <v>93</v>
      </c>
      <c r="F27" s="3" t="s">
        <v>93</v>
      </c>
    </row>
    <row r="28" spans="1:12" x14ac:dyDescent="0.25">
      <c r="B28" s="7" t="s">
        <v>96</v>
      </c>
      <c r="E28" s="3" t="s">
        <v>92</v>
      </c>
      <c r="F28" s="3" t="s">
        <v>92</v>
      </c>
    </row>
    <row r="29" spans="1:12" x14ac:dyDescent="0.25">
      <c r="B29" s="7" t="s">
        <v>94</v>
      </c>
      <c r="E29" s="3" t="s">
        <v>95</v>
      </c>
      <c r="F29" s="3" t="s">
        <v>95</v>
      </c>
    </row>
    <row r="31" spans="1:12" x14ac:dyDescent="0.25">
      <c r="A31" t="s">
        <v>37</v>
      </c>
      <c r="B31" s="2" t="s">
        <v>38</v>
      </c>
      <c r="C31" s="2"/>
    </row>
    <row r="32" spans="1:12" x14ac:dyDescent="0.25">
      <c r="B32" s="2" t="s">
        <v>84</v>
      </c>
      <c r="C32" s="2"/>
    </row>
    <row r="33" spans="1:3" x14ac:dyDescent="0.25">
      <c r="B33" s="2" t="s">
        <v>77</v>
      </c>
      <c r="C33" s="2"/>
    </row>
    <row r="36" spans="1:3" x14ac:dyDescent="0.25">
      <c r="A36" t="s">
        <v>91</v>
      </c>
      <c r="B36" s="2" t="s">
        <v>101</v>
      </c>
    </row>
    <row r="37" spans="1:3" x14ac:dyDescent="0.25">
      <c r="B37" s="2" t="s">
        <v>107</v>
      </c>
    </row>
  </sheetData>
  <hyperlinks>
    <hyperlink ref="B2" r:id="rId1"/>
    <hyperlink ref="B4" r:id="rId2"/>
    <hyperlink ref="B31" r:id="rId3"/>
    <hyperlink ref="B33" r:id="rId4"/>
    <hyperlink ref="B5" r:id="rId5"/>
    <hyperlink ref="B3" r:id="rId6"/>
    <hyperlink ref="B32" r:id="rId7"/>
    <hyperlink ref="B36" r:id="rId8"/>
    <hyperlink ref="B37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H19" sqref="H19"/>
    </sheetView>
  </sheetViews>
  <sheetFormatPr defaultColWidth="8.85546875" defaultRowHeight="15" x14ac:dyDescent="0.25"/>
  <sheetData>
    <row r="1" spans="1:2" ht="15.75" thickBot="1" x14ac:dyDescent="0.3">
      <c r="A1" t="s">
        <v>0</v>
      </c>
      <c r="B1" t="s">
        <v>1</v>
      </c>
    </row>
    <row r="2" spans="1:2" ht="15.75" thickBot="1" x14ac:dyDescent="0.3">
      <c r="A2" s="1">
        <v>2</v>
      </c>
      <c r="B2" s="1">
        <v>105</v>
      </c>
    </row>
    <row r="3" spans="1:2" ht="15.75" thickBot="1" x14ac:dyDescent="0.3">
      <c r="A3" s="1">
        <v>35</v>
      </c>
      <c r="B3" s="1">
        <v>131</v>
      </c>
    </row>
    <row r="4" spans="1:2" ht="15.75" thickBot="1" x14ac:dyDescent="0.3">
      <c r="A4" s="1">
        <v>80</v>
      </c>
      <c r="B4" s="1">
        <v>169</v>
      </c>
    </row>
    <row r="5" spans="1:2" ht="15.75" thickBot="1" x14ac:dyDescent="0.3">
      <c r="A5" s="1">
        <v>139</v>
      </c>
      <c r="B5" s="1">
        <v>218</v>
      </c>
    </row>
    <row r="6" spans="1:2" ht="15.75" thickBot="1" x14ac:dyDescent="0.3">
      <c r="A6" s="1">
        <v>200</v>
      </c>
      <c r="B6" s="1">
        <v>265</v>
      </c>
    </row>
    <row r="7" spans="1:2" ht="15.75" thickBot="1" x14ac:dyDescent="0.3">
      <c r="A7" s="1">
        <v>250</v>
      </c>
      <c r="B7" s="1">
        <v>307</v>
      </c>
    </row>
    <row r="8" spans="1:2" ht="15.75" thickBot="1" x14ac:dyDescent="0.3">
      <c r="A8" s="1">
        <v>305</v>
      </c>
      <c r="B8" s="1">
        <v>350</v>
      </c>
    </row>
    <row r="9" spans="1:2" ht="15.75" thickBot="1" x14ac:dyDescent="0.3">
      <c r="A9" s="1">
        <v>396</v>
      </c>
      <c r="B9" s="1">
        <v>425</v>
      </c>
    </row>
    <row r="10" spans="1:2" ht="15.75" thickBot="1" x14ac:dyDescent="0.3">
      <c r="A10" s="1">
        <v>458</v>
      </c>
      <c r="B10" s="1">
        <v>475</v>
      </c>
    </row>
    <row r="11" spans="1:2" ht="15.75" thickBot="1" x14ac:dyDescent="0.3">
      <c r="A11" s="1">
        <v>554</v>
      </c>
      <c r="B11" s="1">
        <v>548</v>
      </c>
    </row>
    <row r="12" spans="1:2" ht="15.75" thickBot="1" x14ac:dyDescent="0.3">
      <c r="A12" s="1">
        <v>591</v>
      </c>
      <c r="B12" s="1">
        <v>580</v>
      </c>
    </row>
    <row r="13" spans="1:2" ht="15.75" thickBot="1" x14ac:dyDescent="0.3">
      <c r="A13" s="1">
        <v>723</v>
      </c>
      <c r="B13" s="1">
        <v>685</v>
      </c>
    </row>
    <row r="14" spans="1:2" ht="15.75" thickBot="1" x14ac:dyDescent="0.3">
      <c r="A14" s="1">
        <v>865</v>
      </c>
      <c r="B14" s="1">
        <v>796</v>
      </c>
    </row>
    <row r="15" spans="1:2" ht="15.75" thickBot="1" x14ac:dyDescent="0.3">
      <c r="A15" s="1">
        <v>1053</v>
      </c>
      <c r="B15" s="1">
        <v>943</v>
      </c>
    </row>
    <row r="16" spans="1:2" ht="15.75" thickBot="1" x14ac:dyDescent="0.3">
      <c r="A16" s="1">
        <v>1149</v>
      </c>
      <c r="B16" s="1">
        <v>1017</v>
      </c>
    </row>
    <row r="17" spans="1:2" ht="15.75" thickBot="1" x14ac:dyDescent="0.3">
      <c r="A17" s="1">
        <v>1352</v>
      </c>
      <c r="B17" s="1">
        <v>1174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4" sqref="L4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1</v>
      </c>
      <c r="K1" t="s">
        <v>0</v>
      </c>
      <c r="L1" t="s">
        <v>1</v>
      </c>
    </row>
    <row r="2" spans="1:12" x14ac:dyDescent="0.25">
      <c r="K2">
        <v>0</v>
      </c>
      <c r="L2">
        <v>0</v>
      </c>
    </row>
    <row r="3" spans="1:12" x14ac:dyDescent="0.25">
      <c r="K3">
        <v>0</v>
      </c>
      <c r="L3">
        <v>68</v>
      </c>
    </row>
    <row r="4" spans="1:12" x14ac:dyDescent="0.25">
      <c r="A4">
        <v>62</v>
      </c>
      <c r="B4">
        <v>154</v>
      </c>
      <c r="K4">
        <v>62</v>
      </c>
      <c r="L4">
        <v>154</v>
      </c>
    </row>
    <row r="5" spans="1:12" x14ac:dyDescent="0.25">
      <c r="A5">
        <v>190</v>
      </c>
      <c r="B5">
        <v>257</v>
      </c>
      <c r="K5">
        <v>190</v>
      </c>
      <c r="L5">
        <v>257</v>
      </c>
    </row>
    <row r="6" spans="1:12" x14ac:dyDescent="0.25">
      <c r="A6">
        <v>309</v>
      </c>
      <c r="B6">
        <v>354</v>
      </c>
      <c r="K6">
        <v>309</v>
      </c>
      <c r="L6">
        <v>354</v>
      </c>
    </row>
    <row r="7" spans="1:12" x14ac:dyDescent="0.25">
      <c r="A7">
        <v>414</v>
      </c>
      <c r="B7">
        <v>438</v>
      </c>
      <c r="K7">
        <v>414</v>
      </c>
      <c r="L7">
        <v>438</v>
      </c>
    </row>
    <row r="8" spans="1:12" x14ac:dyDescent="0.25">
      <c r="A8">
        <v>538</v>
      </c>
      <c r="B8">
        <v>537</v>
      </c>
      <c r="K8">
        <v>538</v>
      </c>
      <c r="L8">
        <v>537</v>
      </c>
    </row>
    <row r="9" spans="1:12" x14ac:dyDescent="0.25">
      <c r="A9">
        <v>656</v>
      </c>
      <c r="B9">
        <v>628</v>
      </c>
      <c r="K9">
        <v>656</v>
      </c>
      <c r="L9">
        <v>628</v>
      </c>
    </row>
    <row r="10" spans="1:12" x14ac:dyDescent="0.25">
      <c r="A10">
        <v>768</v>
      </c>
      <c r="B10">
        <v>719</v>
      </c>
      <c r="K10">
        <v>768</v>
      </c>
      <c r="L10">
        <v>719</v>
      </c>
    </row>
    <row r="11" spans="1:12" x14ac:dyDescent="0.25">
      <c r="A11">
        <v>878</v>
      </c>
      <c r="B11">
        <v>808</v>
      </c>
      <c r="K11">
        <v>878</v>
      </c>
      <c r="L11">
        <v>808</v>
      </c>
    </row>
    <row r="12" spans="1:12" x14ac:dyDescent="0.25">
      <c r="A12">
        <v>1004</v>
      </c>
      <c r="B12">
        <v>904</v>
      </c>
      <c r="K12">
        <v>1004</v>
      </c>
      <c r="L12">
        <v>904</v>
      </c>
    </row>
    <row r="13" spans="1:12" x14ac:dyDescent="0.25">
      <c r="A13">
        <v>1125</v>
      </c>
      <c r="B13">
        <v>998</v>
      </c>
      <c r="K13">
        <v>1125</v>
      </c>
      <c r="L13">
        <v>998</v>
      </c>
    </row>
    <row r="14" spans="1:12" x14ac:dyDescent="0.25">
      <c r="A14">
        <v>1272</v>
      </c>
      <c r="B14">
        <v>1114</v>
      </c>
      <c r="K14">
        <v>1272</v>
      </c>
      <c r="L14">
        <v>1114</v>
      </c>
    </row>
    <row r="15" spans="1:12" x14ac:dyDescent="0.25">
      <c r="A15">
        <v>1381</v>
      </c>
      <c r="B15">
        <v>1203</v>
      </c>
      <c r="K15">
        <v>1381</v>
      </c>
      <c r="L15">
        <v>1203</v>
      </c>
    </row>
    <row r="16" spans="1:12" x14ac:dyDescent="0.25">
      <c r="A16">
        <v>1491</v>
      </c>
      <c r="B16">
        <v>1284</v>
      </c>
      <c r="K16">
        <v>1491</v>
      </c>
      <c r="L16">
        <v>1284</v>
      </c>
    </row>
    <row r="17" spans="1:12" x14ac:dyDescent="0.25">
      <c r="A17">
        <v>1622</v>
      </c>
      <c r="B17">
        <v>1389</v>
      </c>
      <c r="K17">
        <v>1622</v>
      </c>
      <c r="L17">
        <v>1389</v>
      </c>
    </row>
    <row r="18" spans="1:12" x14ac:dyDescent="0.25">
      <c r="A18">
        <v>1768</v>
      </c>
      <c r="B18">
        <v>1501</v>
      </c>
      <c r="K18">
        <v>1768</v>
      </c>
      <c r="L18">
        <v>1501</v>
      </c>
    </row>
    <row r="19" spans="1:12" x14ac:dyDescent="0.25">
      <c r="A19">
        <v>1870</v>
      </c>
      <c r="B19">
        <v>1583</v>
      </c>
      <c r="K19">
        <v>1870</v>
      </c>
      <c r="L19">
        <v>1583</v>
      </c>
    </row>
    <row r="20" spans="1:12" x14ac:dyDescent="0.25">
      <c r="A20">
        <v>1992</v>
      </c>
      <c r="B20">
        <v>1685</v>
      </c>
      <c r="K20">
        <v>1992</v>
      </c>
      <c r="L20">
        <v>1685</v>
      </c>
    </row>
    <row r="21" spans="1:12" x14ac:dyDescent="0.25">
      <c r="A21">
        <v>2126</v>
      </c>
      <c r="B21">
        <v>1788</v>
      </c>
      <c r="K21">
        <v>2126</v>
      </c>
      <c r="L21">
        <v>1788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pinouts</vt:lpstr>
      <vt:lpstr>supersample100</vt:lpstr>
      <vt:lpstr>supersample10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2023-03-10T17:28:21Z</dcterms:modified>
</cp:coreProperties>
</file>