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wt" sheetId="1" state="visible" r:id="rId3"/>
    <sheet name="kjv" sheetId="2" state="visible" r:id="rId4"/>
    <sheet name="comparis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<sst xmlns="http://schemas.openxmlformats.org/spreadsheetml/2006/main" count="241" uniqueCount="82">
  <si>
    <t xml:space="preserve">nr</t>
  </si>
  <si>
    <t xml:space="preserve">book</t>
  </si>
  <si>
    <t xml:space="preserve">DAISY (MB)</t>
  </si>
  <si>
    <t xml:space="preserve">XML (kB)</t>
  </si>
  <si>
    <t xml:space="preserve">chapters</t>
  </si>
  <si>
    <t xml:space="preserve">verses</t>
  </si>
  <si>
    <t xml:space="preserve">sentences</t>
  </si>
  <si>
    <t xml:space="preserve">words</t>
  </si>
  <si>
    <t xml:space="preserve">letters</t>
  </si>
  <si>
    <t xml:space="preserve">pages</t>
  </si>
  <si>
    <t xml:space="preserve">MB</t>
  </si>
  <si>
    <t xml:space="preserve">minutes</t>
  </si>
  <si>
    <t xml:space="preserve">WPM</t>
  </si>
  <si>
    <t xml:space="preserve">Genesis</t>
  </si>
  <si>
    <t xml:space="preserve">Exodus</t>
  </si>
  <si>
    <t xml:space="preserve">Leviticus</t>
  </si>
  <si>
    <t xml:space="preserve">Numbers</t>
  </si>
  <si>
    <t xml:space="preserve">Deuteronomy</t>
  </si>
  <si>
    <t xml:space="preserve">Joshua</t>
  </si>
  <si>
    <t xml:space="preserve">Judges</t>
  </si>
  <si>
    <t xml:space="preserve">Ruth</t>
  </si>
  <si>
    <t xml:space="preserve">1 Samuel</t>
  </si>
  <si>
    <t xml:space="preserve">2 Samuel</t>
  </si>
  <si>
    <t xml:space="preserve">1 Kings</t>
  </si>
  <si>
    <t xml:space="preserve">2 Kings</t>
  </si>
  <si>
    <t xml:space="preserve">1 Chronicles</t>
  </si>
  <si>
    <t xml:space="preserve">2 Chronicles</t>
  </si>
  <si>
    <t xml:space="preserve">Ezra</t>
  </si>
  <si>
    <t xml:space="preserve">Nehemiah</t>
  </si>
  <si>
    <t xml:space="preserve">Esther</t>
  </si>
  <si>
    <t xml:space="preserve">Job</t>
  </si>
  <si>
    <t xml:space="preserve">Psalms</t>
  </si>
  <si>
    <t xml:space="preserve">Proverbs</t>
  </si>
  <si>
    <t xml:space="preserve">Ecclesiastes</t>
  </si>
  <si>
    <t xml:space="preserve">Song of Solomon</t>
  </si>
  <si>
    <t xml:space="preserve">Isaiah</t>
  </si>
  <si>
    <t xml:space="preserve">Jeremiah</t>
  </si>
  <si>
    <t xml:space="preserve">Lamentations</t>
  </si>
  <si>
    <t xml:space="preserve">Ezekiel</t>
  </si>
  <si>
    <t xml:space="preserve">Daniel</t>
  </si>
  <si>
    <t xml:space="preserve">Hosea</t>
  </si>
  <si>
    <t xml:space="preserve">Joel</t>
  </si>
  <si>
    <t xml:space="preserve">Amos</t>
  </si>
  <si>
    <t xml:space="preserve">Obadiah</t>
  </si>
  <si>
    <t xml:space="preserve">Jonah</t>
  </si>
  <si>
    <t xml:space="preserve">Micah</t>
  </si>
  <si>
    <t xml:space="preserve">Nahum</t>
  </si>
  <si>
    <t xml:space="preserve">Habakkuk</t>
  </si>
  <si>
    <t xml:space="preserve">Zephaniah</t>
  </si>
  <si>
    <t xml:space="preserve">Haggai</t>
  </si>
  <si>
    <t xml:space="preserve">Zechariah</t>
  </si>
  <si>
    <t xml:space="preserve">Malachi</t>
  </si>
  <si>
    <t xml:space="preserve">Matthew</t>
  </si>
  <si>
    <t xml:space="preserve">Mark</t>
  </si>
  <si>
    <t xml:space="preserve">Luke</t>
  </si>
  <si>
    <t xml:space="preserve">John</t>
  </si>
  <si>
    <t xml:space="preserve">Acts</t>
  </si>
  <si>
    <t xml:space="preserve">Romans</t>
  </si>
  <si>
    <t xml:space="preserve">1 Corinthians</t>
  </si>
  <si>
    <t xml:space="preserve">2 Corinthians</t>
  </si>
  <si>
    <t xml:space="preserve">Galatians</t>
  </si>
  <si>
    <t xml:space="preserve">Ephesians</t>
  </si>
  <si>
    <t xml:space="preserve">Philippians</t>
  </si>
  <si>
    <t xml:space="preserve">Colossians</t>
  </si>
  <si>
    <t xml:space="preserve">1 Thessalonians</t>
  </si>
  <si>
    <t xml:space="preserve">2 Thessalonians</t>
  </si>
  <si>
    <t xml:space="preserve">1 Timothy</t>
  </si>
  <si>
    <t xml:space="preserve">2 Timothy</t>
  </si>
  <si>
    <t xml:space="preserve">Titus</t>
  </si>
  <si>
    <t xml:space="preserve">Philemon</t>
  </si>
  <si>
    <t xml:space="preserve">Hebrews</t>
  </si>
  <si>
    <t xml:space="preserve">James</t>
  </si>
  <si>
    <t xml:space="preserve">1 Peter</t>
  </si>
  <si>
    <t xml:space="preserve">2 Peter</t>
  </si>
  <si>
    <t xml:space="preserve">1 John</t>
  </si>
  <si>
    <t xml:space="preserve">2 John</t>
  </si>
  <si>
    <t xml:space="preserve">3 John</t>
  </si>
  <si>
    <t xml:space="preserve">Jude</t>
  </si>
  <si>
    <t xml:space="preserve">Revelation</t>
  </si>
  <si>
    <t xml:space="preserve">sum</t>
  </si>
  <si>
    <t xml:space="preserve">NWT</t>
  </si>
  <si>
    <t xml:space="preserve">KJV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</si>
</sst>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0"/>
      <name val="Cambria"/>
      <family val="1"/>
      <charset val="1"/>
    </font>
    <font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81D41A"/>
        <bgColor rgb="FF96969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49" activeCellId="0" sqref="E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.1"/>
    <col collapsed="false" customWidth="true" hidden="false" outlineLevel="0" max="2" min="2" style="1" width="15.16"/>
    <col collapsed="false" customWidth="true" hidden="false" outlineLevel="0" max="3" min="3" style="1" width="9.92"/>
    <col collapsed="false" customWidth="true" hidden="false" outlineLevel="0" max="4" min="4" style="1" width="8.06"/>
    <col collapsed="false" customWidth="true" hidden="false" outlineLevel="0" max="6" min="5" style="1" width="7.78"/>
    <col collapsed="false" customWidth="true" hidden="false" outlineLevel="0" max="7" min="7" style="1" width="9.6"/>
    <col collapsed="false" customWidth="true" hidden="false" outlineLevel="0" max="8" min="8" style="1" width="7.78"/>
    <col collapsed="false" customWidth="true" hidden="false" outlineLevel="0" max="9" min="9" style="1" width="9.04"/>
    <col collapsed="false" customWidth="true" hidden="false" outlineLevel="0" max="10" min="10" style="1" width="5.71"/>
    <col collapsed="false" customWidth="true" hidden="false" outlineLevel="0" max="11" min="11" style="1" width="5.88"/>
    <col collapsed="false" customWidth="true" hidden="false" outlineLevel="0" max="12" min="12" style="1" width="7.83"/>
    <col collapsed="false" customWidth="true" hidden="false" outlineLevel="0" max="13" min="13" style="1" width="8.21"/>
  </cols>
  <sheetData>
    <row r="1" customFormat="false" ht="17.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2.8" hidden="false" customHeight="false" outlineLevel="0" collapsed="false">
      <c r="A2" s="2" t="n">
        <v>1</v>
      </c>
      <c r="B2" s="5" t="s">
        <v>13</v>
      </c>
      <c r="C2" s="2" t="n">
        <v>121</v>
      </c>
      <c r="D2" s="2" t="n">
        <v>343</v>
      </c>
      <c r="E2" s="2" t="n">
        <v>50</v>
      </c>
      <c r="F2" s="6" t="n">
        <v>1533</v>
      </c>
      <c r="G2" s="6" t="n">
        <v>2116</v>
      </c>
      <c r="H2" s="6" t="n">
        <v>38766</v>
      </c>
      <c r="I2" s="6" t="n">
        <v>163742</v>
      </c>
      <c r="J2" s="2" t="n">
        <v>54</v>
      </c>
      <c r="K2" s="2" t="n">
        <v>130.7</v>
      </c>
      <c r="L2" s="7" t="n">
        <v>268</v>
      </c>
      <c r="M2" s="7" t="n">
        <f aca="false">H2/L2</f>
        <v>144.649253731343</v>
      </c>
    </row>
    <row r="3" customFormat="false" ht="12.8" hidden="false" customHeight="false" outlineLevel="0" collapsed="false">
      <c r="A3" s="2" t="n">
        <v>2</v>
      </c>
      <c r="B3" s="5" t="s">
        <v>14</v>
      </c>
      <c r="C3" s="2" t="n">
        <v>96</v>
      </c>
      <c r="D3" s="2" t="n">
        <v>324</v>
      </c>
      <c r="E3" s="2" t="n">
        <v>40</v>
      </c>
      <c r="F3" s="6" t="n">
        <v>1213</v>
      </c>
      <c r="G3" s="6" t="n">
        <v>1610</v>
      </c>
      <c r="H3" s="6" t="n">
        <v>31831</v>
      </c>
      <c r="I3" s="6" t="n">
        <v>133989</v>
      </c>
      <c r="J3" s="2" t="n">
        <v>43</v>
      </c>
      <c r="K3" s="2" t="n">
        <v>103.6</v>
      </c>
      <c r="L3" s="7" t="n">
        <v>213</v>
      </c>
      <c r="M3" s="7" t="n">
        <f aca="false">H3/L3</f>
        <v>149.441314553991</v>
      </c>
    </row>
    <row r="4" customFormat="false" ht="12.8" hidden="false" customHeight="true" outlineLevel="0" collapsed="false">
      <c r="A4" s="2" t="n">
        <v>3</v>
      </c>
      <c r="B4" s="5" t="s">
        <v>15</v>
      </c>
      <c r="C4" s="2" t="n">
        <v>67</v>
      </c>
      <c r="D4" s="2" t="n">
        <v>190</v>
      </c>
      <c r="E4" s="2" t="n">
        <v>27</v>
      </c>
      <c r="F4" s="6" t="n">
        <v>859</v>
      </c>
      <c r="G4" s="6" t="n">
        <v>1164</v>
      </c>
      <c r="H4" s="6" t="n">
        <v>23797</v>
      </c>
      <c r="I4" s="6" t="n">
        <v>100203</v>
      </c>
      <c r="J4" s="2" t="n">
        <v>33</v>
      </c>
      <c r="K4" s="2" t="n">
        <v>72.5</v>
      </c>
      <c r="L4" s="7" t="n">
        <v>149</v>
      </c>
      <c r="M4" s="7" t="n">
        <f aca="false">H4/L4</f>
        <v>159.711409395973</v>
      </c>
    </row>
    <row r="5" customFormat="false" ht="12.8" hidden="false" customHeight="true" outlineLevel="0" collapsed="false">
      <c r="A5" s="2" t="n">
        <v>4</v>
      </c>
      <c r="B5" s="5" t="s">
        <v>16</v>
      </c>
      <c r="C5" s="2" t="n">
        <v>96</v>
      </c>
      <c r="D5" s="2" t="n">
        <v>265</v>
      </c>
      <c r="E5" s="2" t="n">
        <v>36</v>
      </c>
      <c r="F5" s="6" t="n">
        <v>1288</v>
      </c>
      <c r="G5" s="6" t="n">
        <v>1647</v>
      </c>
      <c r="H5" s="6" t="n">
        <v>31167</v>
      </c>
      <c r="I5" s="6" t="n">
        <v>138153</v>
      </c>
      <c r="J5" s="2" t="n">
        <v>44</v>
      </c>
      <c r="K5" s="2" t="n">
        <v>103.3</v>
      </c>
      <c r="L5" s="7" t="n">
        <v>212</v>
      </c>
      <c r="M5" s="7" t="n">
        <f aca="false">H5/L5</f>
        <v>147.014150943396</v>
      </c>
    </row>
    <row r="6" customFormat="false" ht="12.8" hidden="false" customHeight="true" outlineLevel="0" collapsed="false">
      <c r="A6" s="2" t="n">
        <v>5</v>
      </c>
      <c r="B6" s="5" t="s">
        <v>17</v>
      </c>
      <c r="C6" s="2" t="n">
        <v>81</v>
      </c>
      <c r="D6" s="2" t="n">
        <v>222</v>
      </c>
      <c r="E6" s="2" t="n">
        <v>34</v>
      </c>
      <c r="F6" s="6" t="n">
        <v>959</v>
      </c>
      <c r="G6" s="6" t="n">
        <v>1236</v>
      </c>
      <c r="H6" s="6" t="n">
        <v>27492</v>
      </c>
      <c r="I6" s="6" t="n">
        <v>116017</v>
      </c>
      <c r="J6" s="2" t="n">
        <v>38</v>
      </c>
      <c r="K6" s="2" t="n">
        <v>87.4</v>
      </c>
      <c r="L6" s="7" t="n">
        <v>179</v>
      </c>
      <c r="M6" s="7" t="n">
        <f aca="false">H6/L6</f>
        <v>153.586592178771</v>
      </c>
    </row>
    <row r="7" customFormat="false" ht="12.8" hidden="false" customHeight="true" outlineLevel="0" collapsed="false">
      <c r="A7" s="2" t="n">
        <v>6</v>
      </c>
      <c r="B7" s="5" t="s">
        <v>18</v>
      </c>
      <c r="C7" s="2" t="n">
        <v>53</v>
      </c>
      <c r="D7" s="2" t="n">
        <v>152</v>
      </c>
      <c r="E7" s="2" t="n">
        <v>24</v>
      </c>
      <c r="F7" s="6" t="n">
        <v>658</v>
      </c>
      <c r="G7" s="6" t="n">
        <v>866</v>
      </c>
      <c r="H7" s="6" t="n">
        <v>17660</v>
      </c>
      <c r="I7" s="6" t="n">
        <v>79934</v>
      </c>
      <c r="J7" s="2" t="n">
        <v>25</v>
      </c>
      <c r="K7" s="2" t="n">
        <v>56.8</v>
      </c>
      <c r="L7" s="7" t="n">
        <v>116</v>
      </c>
      <c r="M7" s="7" t="n">
        <f aca="false">H7/L7</f>
        <v>152.241379310345</v>
      </c>
    </row>
    <row r="8" customFormat="false" ht="12.8" hidden="false" customHeight="true" outlineLevel="0" collapsed="false">
      <c r="A8" s="2" t="n">
        <v>7</v>
      </c>
      <c r="B8" s="5" t="s">
        <v>19</v>
      </c>
      <c r="C8" s="2" t="n">
        <v>56</v>
      </c>
      <c r="D8" s="2" t="n">
        <v>146</v>
      </c>
      <c r="E8" s="2" t="n">
        <v>21</v>
      </c>
      <c r="F8" s="6" t="n">
        <v>618</v>
      </c>
      <c r="G8" s="6" t="n">
        <v>917</v>
      </c>
      <c r="H8" s="6" t="n">
        <v>17859</v>
      </c>
      <c r="I8" s="6" t="n">
        <v>78689</v>
      </c>
      <c r="J8" s="2" t="n">
        <v>25</v>
      </c>
      <c r="K8" s="2" t="n">
        <v>59.7</v>
      </c>
      <c r="L8" s="7" t="n">
        <v>123</v>
      </c>
      <c r="M8" s="7" t="n">
        <f aca="false">H8/L8</f>
        <v>145.19512195122</v>
      </c>
    </row>
    <row r="9" customFormat="false" ht="12.8" hidden="false" customHeight="true" outlineLevel="0" collapsed="false">
      <c r="A9" s="2" t="n">
        <v>8</v>
      </c>
      <c r="B9" s="5" t="s">
        <v>20</v>
      </c>
      <c r="C9" s="2" t="n">
        <v>9</v>
      </c>
      <c r="D9" s="2" t="n">
        <v>21</v>
      </c>
      <c r="E9" s="2" t="n">
        <v>4</v>
      </c>
      <c r="F9" s="6" t="n">
        <v>85</v>
      </c>
      <c r="G9" s="6" t="n">
        <v>142</v>
      </c>
      <c r="H9" s="6" t="n">
        <v>2538</v>
      </c>
      <c r="I9" s="6" t="n">
        <v>10909</v>
      </c>
      <c r="J9" s="2" t="n">
        <v>4</v>
      </c>
      <c r="K9" s="2" t="n">
        <v>8.9</v>
      </c>
      <c r="L9" s="7" t="n">
        <v>18</v>
      </c>
      <c r="M9" s="7" t="n">
        <f aca="false">H9/L9</f>
        <v>141</v>
      </c>
    </row>
    <row r="10" customFormat="false" ht="12.8" hidden="false" customHeight="true" outlineLevel="0" collapsed="false">
      <c r="A10" s="2" t="n">
        <v>9</v>
      </c>
      <c r="B10" s="5" t="s">
        <v>21</v>
      </c>
      <c r="C10" s="2" t="n">
        <v>73</v>
      </c>
      <c r="D10" s="2" t="n">
        <v>198</v>
      </c>
      <c r="E10" s="2" t="n">
        <v>31</v>
      </c>
      <c r="F10" s="6" t="n">
        <v>810</v>
      </c>
      <c r="G10" s="6" t="n">
        <v>1206</v>
      </c>
      <c r="H10" s="6" t="n">
        <v>24669</v>
      </c>
      <c r="I10" s="6" t="n">
        <v>104801</v>
      </c>
      <c r="J10" s="2" t="n">
        <v>34</v>
      </c>
      <c r="K10" s="2" t="n">
        <v>78.9</v>
      </c>
      <c r="L10" s="7" t="n">
        <v>162</v>
      </c>
      <c r="M10" s="7" t="n">
        <f aca="false">H10/L10</f>
        <v>152.277777777778</v>
      </c>
    </row>
    <row r="11" customFormat="false" ht="12.8" hidden="false" customHeight="true" outlineLevel="0" collapsed="false">
      <c r="A11" s="2" t="n">
        <v>10</v>
      </c>
      <c r="B11" s="5" t="s">
        <v>22</v>
      </c>
      <c r="C11" s="2" t="n">
        <v>60</v>
      </c>
      <c r="D11" s="2" t="n">
        <v>163</v>
      </c>
      <c r="E11" s="2" t="n">
        <v>24</v>
      </c>
      <c r="F11" s="6" t="n">
        <v>695</v>
      </c>
      <c r="G11" s="6" t="n">
        <v>1009</v>
      </c>
      <c r="H11" s="6" t="n">
        <v>20162</v>
      </c>
      <c r="I11" s="6" t="n">
        <v>87254</v>
      </c>
      <c r="J11" s="2" t="n">
        <v>28</v>
      </c>
      <c r="K11" s="2" t="n">
        <v>64.5</v>
      </c>
      <c r="L11" s="7" t="n">
        <v>132</v>
      </c>
      <c r="M11" s="7" t="n">
        <f aca="false">H11/L11</f>
        <v>152.742424242424</v>
      </c>
    </row>
    <row r="12" customFormat="false" ht="12.8" hidden="false" customHeight="true" outlineLevel="0" collapsed="false">
      <c r="A12" s="2" t="n">
        <v>11</v>
      </c>
      <c r="B12" s="5" t="s">
        <v>23</v>
      </c>
      <c r="C12" s="2" t="n">
        <v>74</v>
      </c>
      <c r="D12" s="2" t="n">
        <v>187</v>
      </c>
      <c r="E12" s="2" t="n">
        <v>22</v>
      </c>
      <c r="F12" s="6" t="n">
        <v>816</v>
      </c>
      <c r="G12" s="6" t="n">
        <v>1090</v>
      </c>
      <c r="H12" s="6" t="n">
        <v>24175</v>
      </c>
      <c r="I12" s="6" t="n">
        <v>104103</v>
      </c>
      <c r="J12" s="2" t="n">
        <v>33</v>
      </c>
      <c r="K12" s="2" t="n">
        <v>78.8</v>
      </c>
      <c r="L12" s="7" t="n">
        <v>162</v>
      </c>
      <c r="M12" s="7" t="n">
        <f aca="false">H12/L12</f>
        <v>149.228395061728</v>
      </c>
    </row>
    <row r="13" customFormat="false" ht="12.8" hidden="false" customHeight="true" outlineLevel="0" collapsed="false">
      <c r="A13" s="2" t="n">
        <v>12</v>
      </c>
      <c r="B13" s="5" t="s">
        <v>24</v>
      </c>
      <c r="C13" s="2" t="n">
        <v>71</v>
      </c>
      <c r="D13" s="2" t="n">
        <v>183</v>
      </c>
      <c r="E13" s="2" t="n">
        <v>25</v>
      </c>
      <c r="F13" s="6" t="n">
        <v>719</v>
      </c>
      <c r="G13" s="6" t="n">
        <v>1046</v>
      </c>
      <c r="H13" s="6" t="n">
        <v>23443</v>
      </c>
      <c r="I13" s="6" t="n">
        <v>101629</v>
      </c>
      <c r="J13" s="2" t="n">
        <v>33</v>
      </c>
      <c r="K13" s="2" t="n">
        <v>75.5</v>
      </c>
      <c r="L13" s="7" t="n">
        <v>155</v>
      </c>
      <c r="M13" s="7" t="n">
        <f aca="false">H13/L13</f>
        <v>151.245161290323</v>
      </c>
    </row>
    <row r="14" customFormat="false" ht="12.8" hidden="false" customHeight="true" outlineLevel="0" collapsed="false">
      <c r="A14" s="2" t="n">
        <v>13</v>
      </c>
      <c r="B14" s="5" t="s">
        <v>25</v>
      </c>
      <c r="C14" s="2" t="n">
        <v>67</v>
      </c>
      <c r="D14" s="2" t="n">
        <v>187</v>
      </c>
      <c r="E14" s="2" t="n">
        <v>29</v>
      </c>
      <c r="F14" s="6" t="n">
        <v>941</v>
      </c>
      <c r="G14" s="6" t="n">
        <v>1156</v>
      </c>
      <c r="H14" s="6" t="n">
        <v>19447</v>
      </c>
      <c r="I14" s="6" t="n">
        <v>94344</v>
      </c>
      <c r="J14" s="2" t="n">
        <v>30</v>
      </c>
      <c r="K14" s="2" t="n">
        <v>71.5</v>
      </c>
      <c r="L14" s="7" t="n">
        <v>146</v>
      </c>
      <c r="M14" s="7" t="n">
        <f aca="false">H14/L14</f>
        <v>133.198630136986</v>
      </c>
    </row>
    <row r="15" customFormat="false" ht="12.8" hidden="false" customHeight="true" outlineLevel="0" collapsed="false">
      <c r="A15" s="2" t="n">
        <v>14</v>
      </c>
      <c r="B15" s="5" t="s">
        <v>26</v>
      </c>
      <c r="C15" s="2" t="n">
        <v>78</v>
      </c>
      <c r="D15" s="2" t="n">
        <v>215</v>
      </c>
      <c r="E15" s="2" t="n">
        <v>36</v>
      </c>
      <c r="F15" s="6" t="n">
        <v>822</v>
      </c>
      <c r="G15" s="6" t="n">
        <v>1068</v>
      </c>
      <c r="H15" s="6" t="n">
        <v>25433</v>
      </c>
      <c r="I15" s="6" t="n">
        <v>115083</v>
      </c>
      <c r="J15" s="2" t="n">
        <v>37</v>
      </c>
      <c r="K15" s="2" t="n">
        <v>84</v>
      </c>
      <c r="L15" s="7" t="n">
        <v>172</v>
      </c>
      <c r="M15" s="7" t="n">
        <f aca="false">H15/L15</f>
        <v>147.866279069767</v>
      </c>
    </row>
    <row r="16" customFormat="false" ht="12.8" hidden="false" customHeight="true" outlineLevel="0" collapsed="false">
      <c r="A16" s="2" t="n">
        <v>15</v>
      </c>
      <c r="B16" s="5" t="s">
        <v>27</v>
      </c>
      <c r="C16" s="2" t="n">
        <v>23</v>
      </c>
      <c r="D16" s="2" t="n">
        <v>62</v>
      </c>
      <c r="E16" s="2" t="n">
        <v>10</v>
      </c>
      <c r="F16" s="6" t="n">
        <v>280</v>
      </c>
      <c r="G16" s="6" t="n">
        <v>313</v>
      </c>
      <c r="H16" s="6" t="n">
        <v>7066</v>
      </c>
      <c r="I16" s="6" t="n">
        <v>32141</v>
      </c>
      <c r="J16" s="2" t="n">
        <v>11</v>
      </c>
      <c r="K16" s="2" t="n">
        <v>24.2</v>
      </c>
      <c r="L16" s="7" t="n">
        <v>50</v>
      </c>
      <c r="M16" s="7" t="n">
        <f aca="false">H16/L16</f>
        <v>141.32</v>
      </c>
    </row>
    <row r="17" customFormat="false" ht="12.8" hidden="false" customHeight="true" outlineLevel="0" collapsed="false">
      <c r="A17" s="2" t="n">
        <v>16</v>
      </c>
      <c r="B17" s="5" t="s">
        <v>28</v>
      </c>
      <c r="C17" s="2" t="n">
        <v>31</v>
      </c>
      <c r="D17" s="2" t="n">
        <v>89</v>
      </c>
      <c r="E17" s="2" t="n">
        <v>13</v>
      </c>
      <c r="F17" s="6" t="n">
        <v>406</v>
      </c>
      <c r="G17" s="6" t="n">
        <v>493</v>
      </c>
      <c r="H17" s="6" t="n">
        <v>10373</v>
      </c>
      <c r="I17" s="6" t="n">
        <v>46865</v>
      </c>
      <c r="J17" s="2" t="n">
        <v>15</v>
      </c>
      <c r="K17" s="2" t="n">
        <v>24.8</v>
      </c>
      <c r="L17" s="7" t="n">
        <v>67</v>
      </c>
      <c r="M17" s="7" t="n">
        <f aca="false">H17/L17</f>
        <v>154.820895522388</v>
      </c>
    </row>
    <row r="18" customFormat="false" ht="12.8" hidden="false" customHeight="true" outlineLevel="0" collapsed="false">
      <c r="A18" s="2" t="n">
        <v>17</v>
      </c>
      <c r="B18" s="5" t="s">
        <v>29</v>
      </c>
      <c r="C18" s="2" t="n">
        <v>16</v>
      </c>
      <c r="D18" s="2" t="n">
        <v>48</v>
      </c>
      <c r="E18" s="2" t="n">
        <v>10</v>
      </c>
      <c r="F18" s="6" t="n">
        <v>167</v>
      </c>
      <c r="G18" s="6" t="n">
        <v>233</v>
      </c>
      <c r="H18" s="6" t="n">
        <v>5519</v>
      </c>
      <c r="I18" s="6" t="n">
        <v>24511</v>
      </c>
      <c r="J18" s="2" t="n">
        <v>8</v>
      </c>
      <c r="K18" s="2" t="n">
        <v>13.1</v>
      </c>
      <c r="L18" s="7" t="n">
        <v>35</v>
      </c>
      <c r="M18" s="7" t="n">
        <f aca="false">H18/L18</f>
        <v>157.685714285714</v>
      </c>
    </row>
    <row r="19" customFormat="false" ht="12.8" hidden="false" customHeight="true" outlineLevel="0" collapsed="false">
      <c r="A19" s="2" t="n">
        <v>18</v>
      </c>
      <c r="B19" s="5" t="s">
        <v>30</v>
      </c>
      <c r="C19" s="2" t="n">
        <v>63</v>
      </c>
      <c r="D19" s="2" t="n">
        <v>184</v>
      </c>
      <c r="E19" s="2" t="n">
        <v>42</v>
      </c>
      <c r="F19" s="6" t="n">
        <v>1070</v>
      </c>
      <c r="G19" s="6" t="n">
        <v>1277</v>
      </c>
      <c r="H19" s="6" t="n">
        <v>18074</v>
      </c>
      <c r="I19" s="6" t="n">
        <v>74058</v>
      </c>
      <c r="J19" s="2" t="n">
        <v>24</v>
      </c>
      <c r="K19" s="2" t="n">
        <v>51.9</v>
      </c>
      <c r="L19" s="7" t="n">
        <v>140</v>
      </c>
      <c r="M19" s="7" t="n">
        <f aca="false">H19/L19</f>
        <v>129.1</v>
      </c>
    </row>
    <row r="20" customFormat="false" ht="12.8" hidden="false" customHeight="true" outlineLevel="0" collapsed="false">
      <c r="A20" s="2" t="n">
        <v>19</v>
      </c>
      <c r="B20" s="5" t="s">
        <v>31</v>
      </c>
      <c r="C20" s="2" t="n">
        <v>167</v>
      </c>
      <c r="D20" s="2" t="n">
        <v>493</v>
      </c>
      <c r="E20" s="2" t="n">
        <v>150</v>
      </c>
      <c r="F20" s="6" t="n">
        <v>2461</v>
      </c>
      <c r="G20" s="6" t="n">
        <v>3245</v>
      </c>
      <c r="H20" s="6" t="n">
        <v>42286</v>
      </c>
      <c r="I20" s="6" t="n">
        <v>176210</v>
      </c>
      <c r="J20" s="2" t="n">
        <v>58</v>
      </c>
      <c r="K20" s="2" t="n">
        <v>139.6</v>
      </c>
      <c r="L20" s="7" t="n">
        <v>371</v>
      </c>
      <c r="M20" s="7" t="n">
        <f aca="false">H20/L20</f>
        <v>113.978436657682</v>
      </c>
    </row>
    <row r="21" customFormat="false" ht="12.8" hidden="false" customHeight="true" outlineLevel="0" collapsed="false">
      <c r="A21" s="2" t="n">
        <v>20</v>
      </c>
      <c r="B21" s="5" t="s">
        <v>32</v>
      </c>
      <c r="C21" s="2" t="n">
        <v>59</v>
      </c>
      <c r="D21" s="2" t="n">
        <v>153</v>
      </c>
      <c r="E21" s="2" t="n">
        <v>31</v>
      </c>
      <c r="F21" s="6" t="n">
        <v>915</v>
      </c>
      <c r="G21" s="6" t="n">
        <v>1009</v>
      </c>
      <c r="H21" s="6" t="n">
        <v>15142</v>
      </c>
      <c r="I21" s="6" t="n">
        <v>64690</v>
      </c>
      <c r="J21" s="2" t="n">
        <v>21</v>
      </c>
      <c r="K21" s="2" t="n">
        <v>48.4</v>
      </c>
      <c r="L21" s="7" t="n">
        <v>131</v>
      </c>
      <c r="M21" s="7" t="n">
        <f aca="false">H21/L21</f>
        <v>115.587786259542</v>
      </c>
    </row>
    <row r="22" customFormat="false" ht="12.8" hidden="false" customHeight="true" outlineLevel="0" collapsed="false">
      <c r="A22" s="2" t="n">
        <v>21</v>
      </c>
      <c r="B22" s="5" t="s">
        <v>33</v>
      </c>
      <c r="C22" s="2" t="n">
        <v>19</v>
      </c>
      <c r="D22" s="2" t="n">
        <v>51</v>
      </c>
      <c r="E22" s="2" t="n">
        <v>12</v>
      </c>
      <c r="F22" s="6" t="n">
        <v>222</v>
      </c>
      <c r="G22" s="6" t="n">
        <v>300</v>
      </c>
      <c r="H22" s="6" t="n">
        <v>5701</v>
      </c>
      <c r="I22" s="6" t="n">
        <v>22900</v>
      </c>
      <c r="J22" s="2" t="n">
        <v>7</v>
      </c>
      <c r="K22" s="2" t="n">
        <v>15.8</v>
      </c>
      <c r="L22" s="7" t="n">
        <v>42</v>
      </c>
      <c r="M22" s="7" t="n">
        <f aca="false">H22/L22</f>
        <v>135.738095238095</v>
      </c>
    </row>
    <row r="23" customFormat="false" ht="12.8" hidden="false" customHeight="true" outlineLevel="0" collapsed="false">
      <c r="A23" s="2" t="n">
        <v>22</v>
      </c>
      <c r="B23" s="5" t="s">
        <v>34</v>
      </c>
      <c r="C23" s="2" t="n">
        <v>10</v>
      </c>
      <c r="D23" s="2" t="n">
        <v>28</v>
      </c>
      <c r="E23" s="2" t="n">
        <v>8</v>
      </c>
      <c r="F23" s="6" t="n">
        <v>117</v>
      </c>
      <c r="G23" s="6" t="n">
        <v>206</v>
      </c>
      <c r="H23" s="6" t="n">
        <v>2754</v>
      </c>
      <c r="I23" s="6" t="n">
        <v>11519</v>
      </c>
      <c r="J23" s="2" t="n">
        <v>4</v>
      </c>
      <c r="K23" s="2" t="n">
        <v>8.1</v>
      </c>
      <c r="L23" s="7" t="n">
        <v>22</v>
      </c>
      <c r="M23" s="7" t="n">
        <f aca="false">H23/L23</f>
        <v>125.181818181818</v>
      </c>
    </row>
    <row r="24" customFormat="false" ht="12.8" hidden="false" customHeight="true" outlineLevel="0" collapsed="false">
      <c r="A24" s="2" t="n">
        <v>23</v>
      </c>
      <c r="B24" s="5" t="s">
        <v>35</v>
      </c>
      <c r="C24" s="2" t="n">
        <v>122</v>
      </c>
      <c r="D24" s="2" t="n">
        <v>321</v>
      </c>
      <c r="E24" s="2" t="n">
        <v>66</v>
      </c>
      <c r="F24" s="6"/>
      <c r="G24" s="6"/>
      <c r="H24" s="6"/>
      <c r="I24" s="6"/>
      <c r="J24" s="2"/>
      <c r="K24" s="2" t="n">
        <v>99.8</v>
      </c>
      <c r="L24" s="7" t="n">
        <v>270</v>
      </c>
      <c r="M24" s="2"/>
    </row>
    <row r="25" customFormat="false" ht="12.8" hidden="false" customHeight="true" outlineLevel="0" collapsed="false">
      <c r="A25" s="2" t="n">
        <v>24</v>
      </c>
      <c r="B25" s="5" t="s">
        <v>36</v>
      </c>
      <c r="C25" s="2" t="n">
        <v>130</v>
      </c>
      <c r="D25" s="2" t="n">
        <v>342</v>
      </c>
      <c r="E25" s="2" t="n">
        <v>52</v>
      </c>
      <c r="F25" s="6"/>
      <c r="G25" s="6"/>
      <c r="H25" s="6"/>
      <c r="I25" s="6"/>
      <c r="J25" s="2"/>
      <c r="K25" s="2" t="n">
        <v>106.2</v>
      </c>
      <c r="L25" s="7" t="n">
        <v>289</v>
      </c>
      <c r="M25" s="2"/>
    </row>
    <row r="26" customFormat="false" ht="12.8" hidden="false" customHeight="true" outlineLevel="0" collapsed="false">
      <c r="A26" s="2" t="n">
        <v>25</v>
      </c>
      <c r="B26" s="5" t="s">
        <v>37</v>
      </c>
      <c r="C26" s="2" t="n">
        <v>12</v>
      </c>
      <c r="D26" s="2" t="n">
        <v>30</v>
      </c>
      <c r="E26" s="2" t="n">
        <v>5</v>
      </c>
      <c r="F26" s="6"/>
      <c r="G26" s="6"/>
      <c r="H26" s="6"/>
      <c r="I26" s="6"/>
      <c r="J26" s="2"/>
      <c r="K26" s="2" t="n">
        <v>9.8</v>
      </c>
      <c r="L26" s="7" t="n">
        <v>27</v>
      </c>
      <c r="M26" s="2"/>
    </row>
    <row r="27" customFormat="false" ht="12.8" hidden="false" customHeight="true" outlineLevel="0" collapsed="false">
      <c r="A27" s="2" t="n">
        <v>26</v>
      </c>
      <c r="B27" s="5" t="s">
        <v>38</v>
      </c>
      <c r="C27" s="2" t="n">
        <v>113</v>
      </c>
      <c r="D27" s="2" t="n">
        <v>312</v>
      </c>
      <c r="E27" s="2" t="n">
        <v>48</v>
      </c>
      <c r="F27" s="6"/>
      <c r="G27" s="6"/>
      <c r="H27" s="6"/>
      <c r="I27" s="6"/>
      <c r="J27" s="2"/>
      <c r="K27" s="2" t="n">
        <v>92.4</v>
      </c>
      <c r="L27" s="7" t="n">
        <v>251</v>
      </c>
      <c r="M27" s="2"/>
    </row>
    <row r="28" customFormat="false" ht="12.8" hidden="false" customHeight="true" outlineLevel="0" collapsed="false">
      <c r="A28" s="2" t="n">
        <v>27</v>
      </c>
      <c r="B28" s="5" t="s">
        <v>39</v>
      </c>
      <c r="C28" s="2" t="n">
        <v>39</v>
      </c>
      <c r="D28" s="2" t="n">
        <v>91</v>
      </c>
      <c r="E28" s="2" t="n">
        <v>12</v>
      </c>
      <c r="F28" s="6"/>
      <c r="G28" s="6"/>
      <c r="H28" s="6"/>
      <c r="I28" s="6"/>
      <c r="J28" s="2"/>
      <c r="K28" s="2" t="n">
        <v>31.3</v>
      </c>
      <c r="L28" s="7" t="n">
        <v>86</v>
      </c>
      <c r="M28" s="2"/>
    </row>
    <row r="29" customFormat="false" ht="12.8" hidden="false" customHeight="true" outlineLevel="0" collapsed="false">
      <c r="A29" s="2" t="n">
        <v>28</v>
      </c>
      <c r="B29" s="5" t="s">
        <v>40</v>
      </c>
      <c r="C29" s="2" t="n">
        <v>18</v>
      </c>
      <c r="D29" s="2" t="n">
        <v>51</v>
      </c>
      <c r="E29" s="2" t="n">
        <v>14</v>
      </c>
      <c r="F29" s="6"/>
      <c r="G29" s="6"/>
      <c r="H29" s="6"/>
      <c r="I29" s="6"/>
      <c r="J29" s="2"/>
      <c r="K29" s="2" t="n">
        <v>14.7</v>
      </c>
      <c r="L29" s="7" t="n">
        <v>39</v>
      </c>
      <c r="M29" s="2"/>
    </row>
    <row r="30" customFormat="false" ht="12.8" hidden="false" customHeight="true" outlineLevel="0" collapsed="false">
      <c r="A30" s="2" t="n">
        <v>29</v>
      </c>
      <c r="B30" s="5" t="s">
        <v>41</v>
      </c>
      <c r="C30" s="2" t="n">
        <v>7</v>
      </c>
      <c r="D30" s="2" t="n">
        <v>17</v>
      </c>
      <c r="E30" s="2" t="n">
        <v>3</v>
      </c>
      <c r="F30" s="6"/>
      <c r="G30" s="6"/>
      <c r="H30" s="6"/>
      <c r="I30" s="6"/>
      <c r="J30" s="2"/>
      <c r="K30" s="2" t="n">
        <v>5.4</v>
      </c>
      <c r="L30" s="7" t="n">
        <v>15</v>
      </c>
      <c r="M30" s="2"/>
    </row>
    <row r="31" customFormat="false" ht="12.8" hidden="false" customHeight="true" outlineLevel="0" collapsed="false">
      <c r="A31" s="2" t="n">
        <v>30</v>
      </c>
      <c r="B31" s="5" t="s">
        <v>42</v>
      </c>
      <c r="C31" s="2" t="n">
        <v>14</v>
      </c>
      <c r="D31" s="2" t="n">
        <v>38</v>
      </c>
      <c r="E31" s="2" t="n">
        <v>9</v>
      </c>
      <c r="F31" s="6"/>
      <c r="G31" s="6"/>
      <c r="H31" s="6"/>
      <c r="I31" s="6"/>
      <c r="J31" s="2"/>
      <c r="K31" s="2" t="n">
        <v>11.1</v>
      </c>
      <c r="L31" s="7" t="n">
        <v>30</v>
      </c>
      <c r="M31" s="2"/>
    </row>
    <row r="32" customFormat="false" ht="12.8" hidden="false" customHeight="true" outlineLevel="0" collapsed="false">
      <c r="A32" s="2" t="n">
        <v>31</v>
      </c>
      <c r="B32" s="5" t="s">
        <v>43</v>
      </c>
      <c r="C32" s="2" t="n">
        <v>3</v>
      </c>
      <c r="D32" s="2" t="n">
        <v>6</v>
      </c>
      <c r="E32" s="2" t="n">
        <v>1</v>
      </c>
      <c r="F32" s="6"/>
      <c r="G32" s="6"/>
      <c r="H32" s="6"/>
      <c r="I32" s="6"/>
      <c r="J32" s="2"/>
      <c r="K32" s="2" t="n">
        <v>1.8</v>
      </c>
      <c r="L32" s="7" t="n">
        <v>5</v>
      </c>
      <c r="M32" s="2"/>
    </row>
    <row r="33" customFormat="false" ht="12.8" hidden="false" customHeight="true" outlineLevel="0" collapsed="false">
      <c r="A33" s="2" t="n">
        <v>32</v>
      </c>
      <c r="B33" s="5" t="s">
        <v>44</v>
      </c>
      <c r="C33" s="2" t="n">
        <v>5</v>
      </c>
      <c r="D33" s="2" t="n">
        <v>13</v>
      </c>
      <c r="E33" s="2" t="n">
        <v>4</v>
      </c>
      <c r="F33" s="6"/>
      <c r="G33" s="6"/>
      <c r="H33" s="6"/>
      <c r="I33" s="6"/>
      <c r="J33" s="2"/>
      <c r="K33" s="2" t="n">
        <v>4.5</v>
      </c>
      <c r="L33" s="7" t="n">
        <v>9</v>
      </c>
      <c r="M33" s="2"/>
    </row>
    <row r="34" customFormat="false" ht="12.8" hidden="false" customHeight="true" outlineLevel="0" collapsed="false">
      <c r="A34" s="2" t="n">
        <v>33</v>
      </c>
      <c r="B34" s="5" t="s">
        <v>45</v>
      </c>
      <c r="C34" s="2" t="n">
        <v>13</v>
      </c>
      <c r="D34" s="2" t="n">
        <v>28</v>
      </c>
      <c r="E34" s="2" t="n">
        <v>7</v>
      </c>
      <c r="F34" s="6"/>
      <c r="G34" s="6"/>
      <c r="H34" s="6"/>
      <c r="I34" s="6"/>
      <c r="J34" s="2"/>
      <c r="K34" s="2" t="n">
        <v>10.2</v>
      </c>
      <c r="L34" s="7" t="n">
        <v>28</v>
      </c>
      <c r="M34" s="2"/>
    </row>
    <row r="35" customFormat="false" ht="12.8" hidden="false" customHeight="true" outlineLevel="0" collapsed="false">
      <c r="A35" s="2" t="n">
        <v>34</v>
      </c>
      <c r="B35" s="5" t="s">
        <v>46</v>
      </c>
      <c r="C35" s="2" t="n">
        <v>6</v>
      </c>
      <c r="D35" s="2" t="n">
        <v>12</v>
      </c>
      <c r="E35" s="2" t="n">
        <v>3</v>
      </c>
      <c r="F35" s="6"/>
      <c r="G35" s="6"/>
      <c r="H35" s="6"/>
      <c r="I35" s="6"/>
      <c r="J35" s="2"/>
      <c r="K35" s="2" t="n">
        <v>4.3</v>
      </c>
      <c r="L35" s="7" t="n">
        <v>12</v>
      </c>
      <c r="M35" s="2"/>
    </row>
    <row r="36" customFormat="false" ht="12.8" hidden="false" customHeight="true" outlineLevel="0" collapsed="false">
      <c r="A36" s="2" t="n">
        <v>35</v>
      </c>
      <c r="B36" s="5" t="s">
        <v>47</v>
      </c>
      <c r="C36" s="2" t="n">
        <v>5</v>
      </c>
      <c r="D36" s="2" t="n">
        <v>13</v>
      </c>
      <c r="E36" s="2" t="n">
        <v>3</v>
      </c>
      <c r="F36" s="6"/>
      <c r="G36" s="6"/>
      <c r="H36" s="6"/>
      <c r="I36" s="6"/>
      <c r="J36" s="2"/>
      <c r="K36" s="2" t="n">
        <v>4.1</v>
      </c>
      <c r="L36" s="7" t="n">
        <v>11</v>
      </c>
      <c r="M36" s="2"/>
    </row>
    <row r="37" customFormat="false" ht="12.8" hidden="false" customHeight="true" outlineLevel="0" collapsed="false">
      <c r="A37" s="2" t="n">
        <v>36</v>
      </c>
      <c r="B37" s="5" t="s">
        <v>48</v>
      </c>
      <c r="C37" s="2" t="n">
        <v>6</v>
      </c>
      <c r="D37" s="2" t="n">
        <v>14</v>
      </c>
      <c r="E37" s="2" t="n">
        <v>3</v>
      </c>
      <c r="F37" s="6"/>
      <c r="G37" s="6"/>
      <c r="H37" s="6"/>
      <c r="I37" s="6"/>
      <c r="J37" s="2"/>
      <c r="K37" s="2" t="n">
        <v>4.4</v>
      </c>
      <c r="L37" s="7" t="n">
        <v>12</v>
      </c>
      <c r="M37" s="2"/>
    </row>
    <row r="38" customFormat="false" ht="12.8" hidden="false" customHeight="true" outlineLevel="0" collapsed="false">
      <c r="A38" s="2" t="n">
        <v>37</v>
      </c>
      <c r="B38" s="5" t="s">
        <v>49</v>
      </c>
      <c r="C38" s="2" t="n">
        <v>4</v>
      </c>
      <c r="D38" s="2" t="n">
        <v>10</v>
      </c>
      <c r="E38" s="2" t="n">
        <v>2</v>
      </c>
      <c r="F38" s="6"/>
      <c r="G38" s="6"/>
      <c r="H38" s="6"/>
      <c r="I38" s="6"/>
      <c r="J38" s="2"/>
      <c r="K38" s="2" t="n">
        <v>2.9</v>
      </c>
      <c r="L38" s="7" t="n">
        <v>8</v>
      </c>
      <c r="M38" s="2"/>
    </row>
    <row r="39" customFormat="false" ht="12.8" hidden="false" customHeight="true" outlineLevel="0" collapsed="false">
      <c r="A39" s="2" t="n">
        <v>38</v>
      </c>
      <c r="B39" s="5" t="s">
        <v>50</v>
      </c>
      <c r="C39" s="2" t="n">
        <v>20</v>
      </c>
      <c r="D39" s="2" t="n">
        <v>57</v>
      </c>
      <c r="E39" s="2" t="n">
        <v>14</v>
      </c>
      <c r="F39" s="6"/>
      <c r="G39" s="6"/>
      <c r="H39" s="6"/>
      <c r="I39" s="6"/>
      <c r="J39" s="2"/>
      <c r="K39" s="2" t="n">
        <v>16.2</v>
      </c>
      <c r="L39" s="7" t="n">
        <v>43</v>
      </c>
      <c r="M39" s="2"/>
    </row>
    <row r="40" customFormat="false" ht="12.8" hidden="false" customHeight="true" outlineLevel="0" collapsed="false">
      <c r="A40" s="2" t="n">
        <v>39</v>
      </c>
      <c r="B40" s="5" t="s">
        <v>51</v>
      </c>
      <c r="C40" s="2" t="n">
        <v>6</v>
      </c>
      <c r="D40" s="2" t="n">
        <v>17</v>
      </c>
      <c r="E40" s="2" t="n">
        <v>4</v>
      </c>
      <c r="F40" s="6"/>
      <c r="G40" s="6"/>
      <c r="H40" s="6"/>
      <c r="I40" s="6"/>
      <c r="J40" s="2"/>
      <c r="K40" s="2" t="n">
        <v>4.9</v>
      </c>
      <c r="L40" s="7" t="n">
        <v>13</v>
      </c>
      <c r="M40" s="2"/>
    </row>
    <row r="41" customFormat="false" ht="12.8" hidden="false" customHeight="true" outlineLevel="0" collapsed="false">
      <c r="A41" s="2" t="n">
        <v>40</v>
      </c>
      <c r="B41" s="5" t="s">
        <v>52</v>
      </c>
      <c r="C41" s="2" t="n">
        <v>77</v>
      </c>
      <c r="D41" s="2" t="n">
        <v>204</v>
      </c>
      <c r="E41" s="2" t="n">
        <v>28</v>
      </c>
      <c r="F41" s="6"/>
      <c r="G41" s="6"/>
      <c r="H41" s="6"/>
      <c r="I41" s="6"/>
      <c r="J41" s="2"/>
      <c r="K41" s="2" t="n">
        <v>62.6</v>
      </c>
      <c r="L41" s="7" t="n">
        <v>171</v>
      </c>
      <c r="M41" s="2"/>
    </row>
    <row r="42" customFormat="false" ht="12.8" hidden="false" customHeight="true" outlineLevel="0" collapsed="false">
      <c r="A42" s="2" t="n">
        <v>41</v>
      </c>
      <c r="B42" s="5" t="s">
        <v>53</v>
      </c>
      <c r="C42" s="2" t="n">
        <v>53</v>
      </c>
      <c r="D42" s="2" t="n">
        <v>125</v>
      </c>
      <c r="E42" s="2" t="n">
        <v>16</v>
      </c>
      <c r="F42" s="6"/>
      <c r="G42" s="6"/>
      <c r="H42" s="6"/>
      <c r="I42" s="6"/>
      <c r="J42" s="2"/>
      <c r="K42" s="2" t="n">
        <v>42.6</v>
      </c>
      <c r="L42" s="7" t="n">
        <v>117</v>
      </c>
      <c r="M42" s="2"/>
    </row>
    <row r="43" customFormat="false" ht="12.8" hidden="false" customHeight="true" outlineLevel="0" collapsed="false">
      <c r="A43" s="2" t="n">
        <v>42</v>
      </c>
      <c r="B43" s="5" t="s">
        <v>54</v>
      </c>
      <c r="C43" s="2" t="n">
        <v>84</v>
      </c>
      <c r="D43" s="2" t="n">
        <v>213</v>
      </c>
      <c r="E43" s="2" t="n">
        <v>24</v>
      </c>
      <c r="F43" s="6"/>
      <c r="G43" s="6"/>
      <c r="H43" s="6"/>
      <c r="I43" s="6"/>
      <c r="J43" s="2"/>
      <c r="K43" s="2" t="n">
        <v>68.4</v>
      </c>
      <c r="L43" s="7" t="n">
        <v>187</v>
      </c>
      <c r="M43" s="2"/>
    </row>
    <row r="44" customFormat="false" ht="12.8" hidden="false" customHeight="true" outlineLevel="0" collapsed="false">
      <c r="A44" s="2" t="n">
        <v>43</v>
      </c>
      <c r="B44" s="5" t="s">
        <v>55</v>
      </c>
      <c r="C44" s="2" t="n">
        <v>64</v>
      </c>
      <c r="D44" s="2" t="n">
        <v>162</v>
      </c>
      <c r="E44" s="2" t="n">
        <v>21</v>
      </c>
      <c r="F44" s="6"/>
      <c r="G44" s="6"/>
      <c r="H44" s="6"/>
      <c r="I44" s="6"/>
      <c r="J44" s="2"/>
      <c r="K44" s="2" t="n">
        <v>52.3</v>
      </c>
      <c r="L44" s="7" t="n">
        <v>143</v>
      </c>
      <c r="M44" s="2"/>
    </row>
    <row r="45" customFormat="false" ht="12.8" hidden="false" customHeight="true" outlineLevel="0" collapsed="false">
      <c r="A45" s="2" t="n">
        <v>44</v>
      </c>
      <c r="B45" s="5" t="s">
        <v>56</v>
      </c>
      <c r="C45" s="2" t="n">
        <v>76</v>
      </c>
      <c r="D45" s="2" t="n">
        <v>209</v>
      </c>
      <c r="E45" s="2" t="n">
        <v>28</v>
      </c>
      <c r="F45" s="6"/>
      <c r="G45" s="6"/>
      <c r="H45" s="6"/>
      <c r="I45" s="6"/>
      <c r="J45" s="2"/>
      <c r="K45" s="2" t="n">
        <v>62</v>
      </c>
      <c r="L45" s="7" t="n">
        <v>169</v>
      </c>
      <c r="M45" s="2"/>
    </row>
    <row r="46" customFormat="false" ht="12.8" hidden="false" customHeight="true" outlineLevel="0" collapsed="false">
      <c r="A46" s="2" t="n">
        <v>45</v>
      </c>
      <c r="B46" s="5" t="s">
        <v>57</v>
      </c>
      <c r="C46" s="2" t="n">
        <v>31</v>
      </c>
      <c r="D46" s="2" t="n">
        <v>91</v>
      </c>
      <c r="E46" s="2" t="n">
        <v>16</v>
      </c>
      <c r="F46" s="6"/>
      <c r="G46" s="6"/>
      <c r="H46" s="6"/>
      <c r="I46" s="6"/>
      <c r="J46" s="2"/>
      <c r="K46" s="2" t="n">
        <v>25.9</v>
      </c>
      <c r="L46" s="7" t="n">
        <v>70</v>
      </c>
      <c r="M46" s="2"/>
    </row>
    <row r="47" customFormat="false" ht="12.8" hidden="false" customHeight="true" outlineLevel="0" collapsed="false">
      <c r="A47" s="2" t="n">
        <v>46</v>
      </c>
      <c r="B47" s="5" t="s">
        <v>58</v>
      </c>
      <c r="C47" s="2" t="n">
        <v>31</v>
      </c>
      <c r="D47" s="2" t="n">
        <v>89</v>
      </c>
      <c r="E47" s="2" t="n">
        <v>16</v>
      </c>
      <c r="F47" s="6"/>
      <c r="G47" s="6"/>
      <c r="H47" s="6"/>
      <c r="I47" s="6"/>
      <c r="J47" s="2"/>
      <c r="K47" s="2" t="n">
        <v>25.5</v>
      </c>
      <c r="L47" s="7" t="n">
        <v>69</v>
      </c>
      <c r="M47" s="2"/>
    </row>
    <row r="48" customFormat="false" ht="12.8" hidden="false" customHeight="true" outlineLevel="0" collapsed="false">
      <c r="A48" s="2" t="n">
        <v>47</v>
      </c>
      <c r="B48" s="5" t="s">
        <v>59</v>
      </c>
      <c r="C48" s="2" t="n">
        <v>20</v>
      </c>
      <c r="D48" s="2" t="n">
        <v>60</v>
      </c>
      <c r="E48" s="2" t="n">
        <v>13</v>
      </c>
      <c r="F48" s="6"/>
      <c r="G48" s="6"/>
      <c r="H48" s="6"/>
      <c r="I48" s="6"/>
      <c r="J48" s="2"/>
      <c r="K48" s="2" t="n">
        <v>16.5</v>
      </c>
      <c r="L48" s="7" t="n">
        <v>44</v>
      </c>
      <c r="M48" s="2"/>
    </row>
    <row r="49" customFormat="false" ht="12.8" hidden="false" customHeight="true" outlineLevel="0" collapsed="false">
      <c r="A49" s="2" t="n">
        <v>48</v>
      </c>
      <c r="B49" s="5" t="s">
        <v>60</v>
      </c>
      <c r="C49" s="2" t="n">
        <v>12</v>
      </c>
      <c r="D49" s="2" t="n">
        <v>31</v>
      </c>
      <c r="E49" s="2" t="n">
        <v>6</v>
      </c>
      <c r="F49" s="6"/>
      <c r="G49" s="6"/>
      <c r="H49" s="6"/>
      <c r="I49" s="6"/>
      <c r="J49" s="2"/>
      <c r="K49" s="2" t="n">
        <v>9.2</v>
      </c>
      <c r="L49" s="7" t="n">
        <v>25</v>
      </c>
      <c r="M49" s="2"/>
    </row>
    <row r="50" customFormat="false" ht="12.8" hidden="false" customHeight="true" outlineLevel="0" collapsed="false">
      <c r="A50" s="2" t="n">
        <v>49</v>
      </c>
      <c r="B50" s="5" t="s">
        <v>61</v>
      </c>
      <c r="C50" s="2" t="n">
        <v>11</v>
      </c>
      <c r="D50" s="2" t="n">
        <v>31</v>
      </c>
      <c r="E50" s="2" t="n">
        <v>6</v>
      </c>
      <c r="F50" s="6"/>
      <c r="G50" s="6"/>
      <c r="H50" s="6"/>
      <c r="I50" s="6"/>
      <c r="J50" s="2"/>
      <c r="K50" s="2" t="n">
        <v>8.6</v>
      </c>
      <c r="L50" s="7" t="n">
        <v>23</v>
      </c>
      <c r="M50" s="2"/>
    </row>
    <row r="51" customFormat="false" ht="12.8" hidden="false" customHeight="true" outlineLevel="0" collapsed="false">
      <c r="A51" s="2" t="n">
        <v>50</v>
      </c>
      <c r="B51" s="5" t="s">
        <v>62</v>
      </c>
      <c r="C51" s="2" t="n">
        <v>8</v>
      </c>
      <c r="D51" s="2" t="n">
        <v>22</v>
      </c>
      <c r="E51" s="2" t="n">
        <v>4</v>
      </c>
      <c r="F51" s="6"/>
      <c r="G51" s="6"/>
      <c r="H51" s="6"/>
      <c r="I51" s="6"/>
      <c r="J51" s="2"/>
      <c r="K51" s="2" t="n">
        <v>6.1</v>
      </c>
      <c r="L51" s="7" t="n">
        <v>16</v>
      </c>
      <c r="M51" s="2"/>
    </row>
    <row r="52" customFormat="false" ht="12.8" hidden="false" customHeight="true" outlineLevel="0" collapsed="false">
      <c r="A52" s="2" t="n">
        <v>51</v>
      </c>
      <c r="B52" s="5" t="s">
        <v>63</v>
      </c>
      <c r="C52" s="2" t="n">
        <v>7</v>
      </c>
      <c r="D52" s="2" t="n">
        <v>21</v>
      </c>
      <c r="E52" s="2" t="n">
        <v>4</v>
      </c>
      <c r="F52" s="6"/>
      <c r="G52" s="6"/>
      <c r="H52" s="6"/>
      <c r="I52" s="6"/>
      <c r="J52" s="2"/>
      <c r="K52" s="2" t="n">
        <v>5.7</v>
      </c>
      <c r="L52" s="7" t="n">
        <v>15</v>
      </c>
      <c r="M52" s="2"/>
    </row>
    <row r="53" customFormat="false" ht="12.8" hidden="false" customHeight="true" outlineLevel="0" collapsed="false">
      <c r="A53" s="2" t="n">
        <v>52</v>
      </c>
      <c r="B53" s="5" t="s">
        <v>64</v>
      </c>
      <c r="C53" s="2" t="n">
        <v>7</v>
      </c>
      <c r="D53" s="2" t="n">
        <v>20</v>
      </c>
      <c r="E53" s="2" t="n">
        <v>5</v>
      </c>
      <c r="F53" s="6"/>
      <c r="G53" s="6"/>
      <c r="H53" s="6"/>
      <c r="I53" s="6"/>
      <c r="J53" s="2"/>
      <c r="K53" s="2" t="n">
        <v>5.2</v>
      </c>
      <c r="L53" s="7" t="n">
        <v>14</v>
      </c>
      <c r="M53" s="2"/>
    </row>
    <row r="54" customFormat="false" ht="12.8" hidden="false" customHeight="true" outlineLevel="0" collapsed="false">
      <c r="A54" s="2" t="n">
        <v>53</v>
      </c>
      <c r="B54" s="5" t="s">
        <v>65</v>
      </c>
      <c r="C54" s="2" t="n">
        <v>4</v>
      </c>
      <c r="D54" s="2" t="n">
        <v>11</v>
      </c>
      <c r="E54" s="2" t="n">
        <v>3</v>
      </c>
      <c r="F54" s="6"/>
      <c r="G54" s="6"/>
      <c r="H54" s="6"/>
      <c r="I54" s="6"/>
      <c r="J54" s="2"/>
      <c r="K54" s="2" t="n">
        <v>3</v>
      </c>
      <c r="L54" s="7" t="n">
        <v>8</v>
      </c>
      <c r="M54" s="2"/>
    </row>
    <row r="55" customFormat="false" ht="12.8" hidden="false" customHeight="true" outlineLevel="0" collapsed="false">
      <c r="A55" s="2" t="n">
        <v>54</v>
      </c>
      <c r="B55" s="5" t="s">
        <v>66</v>
      </c>
      <c r="C55" s="2" t="n">
        <v>9</v>
      </c>
      <c r="D55" s="2" t="n">
        <v>26</v>
      </c>
      <c r="E55" s="2" t="n">
        <v>6</v>
      </c>
      <c r="F55" s="6"/>
      <c r="G55" s="6"/>
      <c r="H55" s="6"/>
      <c r="I55" s="6"/>
      <c r="J55" s="2"/>
      <c r="K55" s="2" t="n">
        <v>6.9</v>
      </c>
      <c r="L55" s="7" t="n">
        <v>19</v>
      </c>
      <c r="M55" s="2"/>
    </row>
    <row r="56" customFormat="false" ht="12.8" hidden="false" customHeight="true" outlineLevel="0" collapsed="false">
      <c r="A56" s="2" t="n">
        <v>55</v>
      </c>
      <c r="B56" s="5" t="s">
        <v>67</v>
      </c>
      <c r="C56" s="2" t="n">
        <v>6</v>
      </c>
      <c r="D56" s="2" t="n">
        <v>18</v>
      </c>
      <c r="E56" s="2" t="n">
        <v>4</v>
      </c>
      <c r="F56" s="6"/>
      <c r="G56" s="6"/>
      <c r="H56" s="6"/>
      <c r="I56" s="6"/>
      <c r="J56" s="2"/>
      <c r="K56" s="2" t="n">
        <v>4.9</v>
      </c>
      <c r="L56" s="7" t="n">
        <v>13</v>
      </c>
      <c r="M56" s="2"/>
    </row>
    <row r="57" customFormat="false" ht="12.8" hidden="false" customHeight="true" outlineLevel="0" collapsed="false">
      <c r="A57" s="2" t="n">
        <v>56</v>
      </c>
      <c r="B57" s="5" t="s">
        <v>68</v>
      </c>
      <c r="C57" s="2" t="n">
        <v>4</v>
      </c>
      <c r="D57" s="2" t="n">
        <v>11</v>
      </c>
      <c r="E57" s="2" t="n">
        <v>3</v>
      </c>
      <c r="F57" s="6"/>
      <c r="G57" s="6"/>
      <c r="H57" s="6"/>
      <c r="I57" s="6"/>
      <c r="J57" s="2"/>
      <c r="K57" s="2" t="n">
        <v>2.9</v>
      </c>
      <c r="L57" s="7" t="n">
        <v>8</v>
      </c>
      <c r="M57" s="2"/>
    </row>
    <row r="58" customFormat="false" ht="12.8" hidden="false" customHeight="true" outlineLevel="0" collapsed="false">
      <c r="A58" s="2" t="n">
        <v>57</v>
      </c>
      <c r="B58" s="5" t="s">
        <v>69</v>
      </c>
      <c r="C58" s="2" t="n">
        <v>2</v>
      </c>
      <c r="D58" s="2" t="n">
        <v>5</v>
      </c>
      <c r="E58" s="2" t="n">
        <v>1</v>
      </c>
      <c r="F58" s="6"/>
      <c r="G58" s="6"/>
      <c r="H58" s="6"/>
      <c r="I58" s="6"/>
      <c r="J58" s="2"/>
      <c r="K58" s="2" t="n">
        <v>1.2</v>
      </c>
      <c r="L58" s="7" t="n">
        <v>3</v>
      </c>
      <c r="M58" s="2"/>
    </row>
    <row r="59" customFormat="false" ht="12.8" hidden="false" customHeight="true" outlineLevel="0" collapsed="false">
      <c r="A59" s="2" t="n">
        <v>58</v>
      </c>
      <c r="B59" s="5" t="s">
        <v>70</v>
      </c>
      <c r="C59" s="2" t="n">
        <v>23</v>
      </c>
      <c r="D59" s="2" t="n">
        <v>67</v>
      </c>
      <c r="E59" s="2" t="n">
        <v>13</v>
      </c>
      <c r="F59" s="6"/>
      <c r="G59" s="6"/>
      <c r="H59" s="6"/>
      <c r="I59" s="6"/>
      <c r="J59" s="2"/>
      <c r="K59" s="2" t="n">
        <v>18.7</v>
      </c>
      <c r="L59" s="7" t="n">
        <v>50</v>
      </c>
      <c r="M59" s="2"/>
    </row>
    <row r="60" customFormat="false" ht="12.8" hidden="false" customHeight="true" outlineLevel="0" collapsed="false">
      <c r="A60" s="2" t="n">
        <v>59</v>
      </c>
      <c r="B60" s="5" t="s">
        <v>71</v>
      </c>
      <c r="C60" s="2" t="n">
        <v>9</v>
      </c>
      <c r="D60" s="2" t="n">
        <v>23</v>
      </c>
      <c r="E60" s="2" t="n">
        <v>5</v>
      </c>
      <c r="F60" s="6"/>
      <c r="G60" s="6"/>
      <c r="H60" s="6"/>
      <c r="I60" s="6"/>
      <c r="J60" s="2"/>
      <c r="K60" s="2" t="n">
        <v>7</v>
      </c>
      <c r="L60" s="7" t="n">
        <v>19</v>
      </c>
      <c r="M60" s="2"/>
    </row>
    <row r="61" customFormat="false" ht="12.8" hidden="false" customHeight="true" outlineLevel="0" collapsed="false">
      <c r="A61" s="2" t="n">
        <v>60</v>
      </c>
      <c r="B61" s="5" t="s">
        <v>72</v>
      </c>
      <c r="C61" s="2" t="n">
        <v>9</v>
      </c>
      <c r="D61" s="2" t="n">
        <v>24</v>
      </c>
      <c r="E61" s="2" t="n">
        <v>5</v>
      </c>
      <c r="F61" s="6"/>
      <c r="G61" s="6"/>
      <c r="H61" s="6"/>
      <c r="I61" s="6"/>
      <c r="J61" s="2"/>
      <c r="K61" s="2" t="n">
        <v>7</v>
      </c>
      <c r="L61" s="7" t="n">
        <v>19</v>
      </c>
      <c r="M61" s="2"/>
    </row>
    <row r="62" customFormat="false" ht="12.8" hidden="false" customHeight="true" outlineLevel="0" collapsed="false">
      <c r="A62" s="2" t="n">
        <v>61</v>
      </c>
      <c r="B62" s="5" t="s">
        <v>73</v>
      </c>
      <c r="C62" s="2" t="n">
        <v>6</v>
      </c>
      <c r="D62" s="2" t="n">
        <v>15</v>
      </c>
      <c r="E62" s="2" t="n">
        <v>3</v>
      </c>
      <c r="F62" s="6"/>
      <c r="G62" s="6"/>
      <c r="H62" s="6"/>
      <c r="I62" s="6"/>
      <c r="J62" s="2"/>
      <c r="K62" s="2" t="n">
        <v>4.4</v>
      </c>
      <c r="L62" s="7" t="n">
        <v>12</v>
      </c>
      <c r="M62" s="2"/>
    </row>
    <row r="63" customFormat="false" ht="12.8" hidden="false" customHeight="true" outlineLevel="0" collapsed="false">
      <c r="A63" s="2" t="n">
        <v>62</v>
      </c>
      <c r="B63" s="5" t="s">
        <v>74</v>
      </c>
      <c r="C63" s="2" t="n">
        <v>10</v>
      </c>
      <c r="D63" s="2" t="n">
        <v>24</v>
      </c>
      <c r="E63" s="2" t="n">
        <v>5</v>
      </c>
      <c r="F63" s="6"/>
      <c r="G63" s="6"/>
      <c r="H63" s="6"/>
      <c r="I63" s="6"/>
      <c r="J63" s="2"/>
      <c r="K63" s="2" t="n">
        <v>7.8</v>
      </c>
      <c r="L63" s="7" t="n">
        <v>21</v>
      </c>
      <c r="M63" s="2"/>
    </row>
    <row r="64" customFormat="false" ht="12.8" hidden="false" customHeight="true" outlineLevel="0" collapsed="false">
      <c r="A64" s="2" t="n">
        <v>63</v>
      </c>
      <c r="B64" s="5" t="s">
        <v>75</v>
      </c>
      <c r="C64" s="2" t="n">
        <v>2</v>
      </c>
      <c r="D64" s="2" t="n">
        <v>3</v>
      </c>
      <c r="E64" s="2" t="n">
        <v>1</v>
      </c>
      <c r="F64" s="6"/>
      <c r="G64" s="6"/>
      <c r="H64" s="6"/>
      <c r="I64" s="6"/>
      <c r="J64" s="2"/>
      <c r="K64" s="2" t="n">
        <v>0.924</v>
      </c>
      <c r="L64" s="7" t="n">
        <v>2</v>
      </c>
      <c r="M64" s="2"/>
    </row>
    <row r="65" customFormat="false" ht="12.8" hidden="false" customHeight="true" outlineLevel="0" collapsed="false">
      <c r="A65" s="2" t="n">
        <v>64</v>
      </c>
      <c r="B65" s="5" t="s">
        <v>76</v>
      </c>
      <c r="C65" s="2" t="n">
        <v>2</v>
      </c>
      <c r="D65" s="2" t="n">
        <v>3</v>
      </c>
      <c r="E65" s="2" t="n">
        <v>1</v>
      </c>
      <c r="F65" s="6"/>
      <c r="G65" s="6"/>
      <c r="H65" s="6"/>
      <c r="I65" s="6"/>
      <c r="J65" s="2"/>
      <c r="K65" s="2" t="n">
        <v>1.1</v>
      </c>
      <c r="L65" s="7" t="n">
        <v>3</v>
      </c>
      <c r="M65" s="2"/>
    </row>
    <row r="66" customFormat="false" ht="12.8" hidden="false" customHeight="true" outlineLevel="0" collapsed="false">
      <c r="A66" s="2" t="n">
        <v>65</v>
      </c>
      <c r="B66" s="5" t="s">
        <v>77</v>
      </c>
      <c r="C66" s="2" t="n">
        <v>3</v>
      </c>
      <c r="D66" s="2" t="n">
        <v>6</v>
      </c>
      <c r="E66" s="2" t="n">
        <v>1</v>
      </c>
      <c r="F66" s="6"/>
      <c r="G66" s="6"/>
      <c r="H66" s="6"/>
      <c r="I66" s="6"/>
      <c r="J66" s="2"/>
      <c r="K66" s="2" t="n">
        <v>2</v>
      </c>
      <c r="L66" s="7" t="n">
        <v>5</v>
      </c>
      <c r="M66" s="2"/>
    </row>
    <row r="67" customFormat="false" ht="12.8" hidden="false" customHeight="true" outlineLevel="0" collapsed="false">
      <c r="A67" s="2" t="n">
        <v>66</v>
      </c>
      <c r="B67" s="5" t="s">
        <v>78</v>
      </c>
      <c r="C67" s="2" t="n">
        <v>43</v>
      </c>
      <c r="D67" s="2" t="n">
        <v>104</v>
      </c>
      <c r="E67" s="2" t="n">
        <v>22</v>
      </c>
      <c r="F67" s="6"/>
      <c r="G67" s="6"/>
      <c r="H67" s="6"/>
      <c r="I67" s="6"/>
      <c r="J67" s="2"/>
      <c r="K67" s="2" t="n">
        <v>35.1</v>
      </c>
      <c r="L67" s="7" t="n">
        <v>95</v>
      </c>
      <c r="M67" s="2"/>
    </row>
    <row r="68" customFormat="false" ht="12.8" hidden="false" customHeight="true" outlineLevel="0" collapsed="false">
      <c r="A68" s="2"/>
      <c r="B68" s="2"/>
      <c r="C68" s="6" t="n">
        <f aca="false">SUM(C2:C67)</f>
        <v>2526</v>
      </c>
      <c r="D68" s="6" t="n">
        <f aca="false">SUM(D2:D67)</f>
        <v>6894</v>
      </c>
      <c r="E68" s="6" t="n">
        <f aca="false">SUM(E2:E67)</f>
        <v>1189</v>
      </c>
      <c r="F68" s="6" t="n">
        <f aca="false">SUM(F2:F67)</f>
        <v>17654</v>
      </c>
      <c r="G68" s="6" t="n">
        <f aca="false">SUM(G2:G67)</f>
        <v>23349</v>
      </c>
      <c r="H68" s="6" t="n">
        <f aca="false">SUM(H2:H67)</f>
        <v>435354</v>
      </c>
      <c r="I68" s="6" t="n">
        <f aca="false">SUM(I2:I67)</f>
        <v>1881744</v>
      </c>
      <c r="J68" s="6" t="n">
        <f aca="false">SUM(J2:J67)</f>
        <v>609</v>
      </c>
      <c r="K68" s="6" t="n">
        <f aca="false">SUM(K2:K67)</f>
        <v>2319.524</v>
      </c>
      <c r="L68" s="6" t="n">
        <f aca="false">SUM(L2:L67)</f>
        <v>5553</v>
      </c>
      <c r="M68" s="7" t="n">
        <f aca="false">H68/L68</f>
        <v>78.3997839005943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4.47"/>
    <col collapsed="false" customWidth="true" hidden="false" outlineLevel="0" max="2" min="2" style="0" width="8.76"/>
    <col collapsed="false" customWidth="true" hidden="false" outlineLevel="0" max="3" min="3" style="0" width="6.85"/>
    <col collapsed="false" customWidth="true" hidden="false" outlineLevel="0" max="4" min="4" style="0" width="9.6"/>
    <col collapsed="false" customWidth="true" hidden="false" outlineLevel="0" max="5" min="5" style="0" width="7.83"/>
    <col collapsed="false" customWidth="true" hidden="false" outlineLevel="0" max="6" min="6" style="0" width="9.22"/>
    <col collapsed="false" customWidth="true" hidden="false" outlineLevel="0" max="7" min="7" style="0" width="5.88"/>
  </cols>
  <sheetData>
    <row r="1" customFormat="false" ht="12.8" hidden="false" customHeight="true" outlineLevel="0" collapsed="false">
      <c r="A1" s="8" t="s">
        <v>1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customFormat="false" ht="12.8" hidden="false" customHeight="true" outlineLevel="0" collapsed="false">
      <c r="A2" s="9" t="s">
        <v>13</v>
      </c>
      <c r="B2" s="10" t="n">
        <v>50</v>
      </c>
      <c r="C2" s="10" t="n">
        <v>1533</v>
      </c>
      <c r="D2" s="10" t="n">
        <v>1716</v>
      </c>
      <c r="E2" s="10" t="n">
        <v>38290</v>
      </c>
      <c r="F2" s="10" t="n">
        <v>151857</v>
      </c>
      <c r="G2" s="10" t="n">
        <v>50</v>
      </c>
    </row>
    <row r="3" customFormat="false" ht="12.8" hidden="false" customHeight="true" outlineLevel="0" collapsed="false">
      <c r="A3" s="9" t="s">
        <v>14</v>
      </c>
      <c r="B3" s="10" t="n">
        <v>40</v>
      </c>
      <c r="C3" s="10" t="n">
        <v>1213</v>
      </c>
      <c r="D3" s="10" t="n">
        <v>1288</v>
      </c>
      <c r="E3" s="10" t="n">
        <v>32695</v>
      </c>
      <c r="F3" s="10" t="n">
        <v>131775</v>
      </c>
      <c r="G3" s="10" t="n">
        <v>43</v>
      </c>
    </row>
    <row r="4" customFormat="false" ht="12.8" hidden="false" customHeight="true" outlineLevel="0" collapsed="false">
      <c r="A4" s="9" t="s">
        <v>15</v>
      </c>
      <c r="B4" s="10" t="n">
        <v>27</v>
      </c>
      <c r="C4" s="10" t="n">
        <v>859</v>
      </c>
      <c r="D4" s="10" t="n">
        <v>872</v>
      </c>
      <c r="E4" s="10" t="n">
        <v>24546</v>
      </c>
      <c r="F4" s="10" t="n">
        <v>98922</v>
      </c>
      <c r="G4" s="10" t="n">
        <v>33</v>
      </c>
    </row>
    <row r="5" customFormat="false" ht="12.8" hidden="false" customHeight="true" outlineLevel="0" collapsed="false">
      <c r="A5" s="9" t="s">
        <v>16</v>
      </c>
      <c r="B5" s="10" t="n">
        <v>36</v>
      </c>
      <c r="C5" s="10" t="n">
        <v>1288</v>
      </c>
      <c r="D5" s="10" t="n">
        <v>1349</v>
      </c>
      <c r="E5" s="10" t="n">
        <v>32928</v>
      </c>
      <c r="F5" s="10" t="n">
        <v>137901</v>
      </c>
      <c r="G5" s="10" t="n">
        <v>45</v>
      </c>
    </row>
    <row r="6" customFormat="false" ht="12.8" hidden="false" customHeight="true" outlineLevel="0" collapsed="false">
      <c r="A6" s="9" t="s">
        <v>17</v>
      </c>
      <c r="B6" s="10" t="n">
        <v>34</v>
      </c>
      <c r="C6" s="10" t="n">
        <v>959</v>
      </c>
      <c r="D6" s="10" t="n">
        <v>999</v>
      </c>
      <c r="E6" s="10" t="n">
        <v>28387</v>
      </c>
      <c r="F6" s="10" t="n">
        <v>114018</v>
      </c>
      <c r="G6" s="10" t="n">
        <v>37</v>
      </c>
    </row>
    <row r="7" customFormat="false" ht="12.8" hidden="false" customHeight="true" outlineLevel="0" collapsed="false">
      <c r="A7" s="9" t="s">
        <v>18</v>
      </c>
      <c r="B7" s="10" t="n">
        <v>24</v>
      </c>
      <c r="C7" s="10" t="n">
        <v>658</v>
      </c>
      <c r="D7" s="10" t="n">
        <v>699</v>
      </c>
      <c r="E7" s="10" t="n">
        <v>18862</v>
      </c>
      <c r="F7" s="10" t="n">
        <v>78372</v>
      </c>
      <c r="G7" s="10" t="n">
        <v>26</v>
      </c>
    </row>
    <row r="8" customFormat="false" ht="12.8" hidden="false" customHeight="true" outlineLevel="0" collapsed="false">
      <c r="A8" s="9" t="s">
        <v>19</v>
      </c>
      <c r="B8" s="10" t="n">
        <v>21</v>
      </c>
      <c r="C8" s="10" t="n">
        <v>618</v>
      </c>
      <c r="D8" s="10" t="n">
        <v>753</v>
      </c>
      <c r="E8" s="10" t="n">
        <v>18985</v>
      </c>
      <c r="F8" s="10" t="n">
        <v>76851</v>
      </c>
      <c r="G8" s="10" t="n">
        <v>25</v>
      </c>
    </row>
    <row r="9" customFormat="false" ht="12.8" hidden="false" customHeight="true" outlineLevel="0" collapsed="false">
      <c r="A9" s="9" t="s">
        <v>20</v>
      </c>
      <c r="B9" s="10" t="n">
        <v>4</v>
      </c>
      <c r="C9" s="10" t="n">
        <v>85</v>
      </c>
      <c r="D9" s="10" t="n">
        <v>114</v>
      </c>
      <c r="E9" s="10" t="n">
        <v>2577</v>
      </c>
      <c r="F9" s="10" t="n">
        <v>10000</v>
      </c>
      <c r="G9" s="10" t="n">
        <v>4</v>
      </c>
    </row>
    <row r="10" customFormat="false" ht="12.8" hidden="false" customHeight="true" outlineLevel="0" collapsed="false">
      <c r="A10" s="9" t="s">
        <v>21</v>
      </c>
      <c r="B10" s="10" t="n">
        <v>31</v>
      </c>
      <c r="C10" s="10" t="n">
        <v>810</v>
      </c>
      <c r="D10" s="10" t="n">
        <v>1065</v>
      </c>
      <c r="E10" s="10" t="n">
        <v>25066</v>
      </c>
      <c r="F10" s="10" t="n">
        <v>100211</v>
      </c>
      <c r="G10" s="10" t="n">
        <v>33</v>
      </c>
    </row>
    <row r="11" customFormat="false" ht="12.8" hidden="false" customHeight="true" outlineLevel="0" collapsed="false">
      <c r="A11" s="9" t="s">
        <v>22</v>
      </c>
      <c r="B11" s="10" t="n">
        <v>24</v>
      </c>
      <c r="C11" s="10" t="n">
        <v>695</v>
      </c>
      <c r="D11" s="10" t="n">
        <v>915</v>
      </c>
      <c r="E11" s="10" t="n">
        <v>20620</v>
      </c>
      <c r="F11" s="10" t="n">
        <v>82497</v>
      </c>
      <c r="G11" s="10" t="n">
        <v>27</v>
      </c>
    </row>
    <row r="12" customFormat="false" ht="12.8" hidden="false" customHeight="true" outlineLevel="0" collapsed="false">
      <c r="A12" s="9" t="s">
        <v>23</v>
      </c>
      <c r="B12" s="10" t="n">
        <v>22</v>
      </c>
      <c r="C12" s="10" t="n">
        <v>816</v>
      </c>
      <c r="D12" s="10" t="n">
        <v>951</v>
      </c>
      <c r="E12" s="10" t="n">
        <v>24538</v>
      </c>
      <c r="F12" s="10" t="n">
        <v>98713</v>
      </c>
      <c r="G12" s="10" t="n">
        <v>32</v>
      </c>
    </row>
    <row r="13" customFormat="false" ht="12.8" hidden="false" customHeight="true" outlineLevel="0" collapsed="false">
      <c r="A13" s="9" t="s">
        <v>24</v>
      </c>
      <c r="B13" s="10" t="n">
        <v>25</v>
      </c>
      <c r="C13" s="10" t="n">
        <v>719</v>
      </c>
      <c r="D13" s="10" t="n">
        <v>943</v>
      </c>
      <c r="E13" s="10" t="n">
        <v>23538</v>
      </c>
      <c r="F13" s="10" t="n">
        <v>93631</v>
      </c>
      <c r="G13" s="10" t="n">
        <v>31</v>
      </c>
    </row>
    <row r="14" customFormat="false" ht="12.8" hidden="false" customHeight="true" outlineLevel="0" collapsed="false">
      <c r="A14" s="9" t="s">
        <v>25</v>
      </c>
      <c r="B14" s="10" t="n">
        <v>29</v>
      </c>
      <c r="C14" s="10" t="n">
        <v>942</v>
      </c>
      <c r="D14" s="10" t="n">
        <v>1054</v>
      </c>
      <c r="E14" s="10" t="n">
        <v>20383</v>
      </c>
      <c r="F14" s="10" t="n">
        <v>86625</v>
      </c>
      <c r="G14" s="10" t="n">
        <v>29</v>
      </c>
    </row>
    <row r="15" customFormat="false" ht="12.8" hidden="false" customHeight="true" outlineLevel="0" collapsed="false">
      <c r="A15" s="9" t="s">
        <v>26</v>
      </c>
      <c r="B15" s="10" t="n">
        <v>36</v>
      </c>
      <c r="C15" s="10" t="n">
        <v>822</v>
      </c>
      <c r="D15" s="10" t="n">
        <v>934</v>
      </c>
      <c r="E15" s="10" t="n">
        <v>26093</v>
      </c>
      <c r="F15" s="10" t="n">
        <v>109303</v>
      </c>
      <c r="G15" s="10" t="n">
        <v>35</v>
      </c>
    </row>
    <row r="16" customFormat="false" ht="12.8" hidden="false" customHeight="true" outlineLevel="0" collapsed="false">
      <c r="A16" s="9" t="s">
        <v>27</v>
      </c>
      <c r="B16" s="10" t="n">
        <v>10</v>
      </c>
      <c r="C16" s="10" t="n">
        <v>280</v>
      </c>
      <c r="D16" s="10" t="n">
        <v>294</v>
      </c>
      <c r="E16" s="10" t="n">
        <v>7445</v>
      </c>
      <c r="F16" s="10" t="n">
        <v>31705</v>
      </c>
      <c r="G16" s="10" t="n">
        <v>11</v>
      </c>
    </row>
    <row r="17" customFormat="false" ht="12.8" hidden="false" customHeight="true" outlineLevel="0" collapsed="false">
      <c r="A17" s="9" t="s">
        <v>28</v>
      </c>
      <c r="B17" s="10" t="n">
        <v>13</v>
      </c>
      <c r="C17" s="10" t="n">
        <v>406</v>
      </c>
      <c r="D17" s="10" t="n">
        <v>466</v>
      </c>
      <c r="E17" s="10" t="n">
        <v>10489</v>
      </c>
      <c r="F17" s="10" t="n">
        <v>44705</v>
      </c>
      <c r="G17" s="10" t="n">
        <v>14</v>
      </c>
    </row>
    <row r="18" customFormat="false" ht="12.8" hidden="false" customHeight="true" outlineLevel="0" collapsed="false">
      <c r="A18" s="9" t="s">
        <v>29</v>
      </c>
      <c r="B18" s="10" t="n">
        <v>10</v>
      </c>
      <c r="C18" s="10" t="n">
        <v>167</v>
      </c>
      <c r="D18" s="10" t="n">
        <v>205</v>
      </c>
      <c r="E18" s="10" t="n">
        <v>5645</v>
      </c>
      <c r="F18" s="10" t="n">
        <v>23748</v>
      </c>
      <c r="G18" s="10" t="n">
        <v>8</v>
      </c>
    </row>
    <row r="19" customFormat="false" ht="12.8" hidden="false" customHeight="true" outlineLevel="0" collapsed="false">
      <c r="A19" s="9" t="s">
        <v>30</v>
      </c>
      <c r="B19" s="10" t="n">
        <v>42</v>
      </c>
      <c r="C19" s="10" t="n">
        <v>1070</v>
      </c>
      <c r="D19" s="10" t="n">
        <v>1230</v>
      </c>
      <c r="E19" s="10" t="n">
        <v>18149</v>
      </c>
      <c r="F19" s="10" t="n">
        <v>73266</v>
      </c>
      <c r="G19" s="10" t="n">
        <v>24</v>
      </c>
    </row>
    <row r="20" customFormat="false" ht="12.8" hidden="false" customHeight="true" outlineLevel="0" collapsed="false">
      <c r="A20" s="9" t="s">
        <v>31</v>
      </c>
      <c r="B20" s="10" t="n">
        <v>150</v>
      </c>
      <c r="C20" s="10" t="n">
        <v>2461</v>
      </c>
      <c r="D20" s="10" t="n">
        <v>2664</v>
      </c>
      <c r="E20" s="10" t="n">
        <v>42727</v>
      </c>
      <c r="F20" s="10" t="n">
        <v>173959</v>
      </c>
      <c r="G20" s="10" t="n">
        <v>58</v>
      </c>
    </row>
    <row r="21" customFormat="false" ht="12.8" hidden="false" customHeight="true" outlineLevel="0" collapsed="false">
      <c r="A21" s="9" t="s">
        <v>32</v>
      </c>
      <c r="B21" s="10" t="n">
        <v>31</v>
      </c>
      <c r="C21" s="10" t="n">
        <v>915</v>
      </c>
      <c r="D21" s="10" t="n">
        <v>946</v>
      </c>
      <c r="E21" s="10" t="n">
        <v>15046</v>
      </c>
      <c r="F21" s="10" t="n">
        <v>62676</v>
      </c>
      <c r="G21" s="10" t="n">
        <v>21</v>
      </c>
    </row>
    <row r="22" customFormat="false" ht="12.8" hidden="false" customHeight="true" outlineLevel="0" collapsed="false">
      <c r="A22" s="9" t="s">
        <v>33</v>
      </c>
      <c r="B22" s="10" t="n">
        <v>12</v>
      </c>
      <c r="C22" s="10" t="n">
        <v>222</v>
      </c>
      <c r="D22" s="10" t="n">
        <v>242</v>
      </c>
      <c r="E22" s="10" t="n">
        <v>5588</v>
      </c>
      <c r="F22" s="10" t="n">
        <v>21972</v>
      </c>
      <c r="G22" s="10" t="n">
        <v>7</v>
      </c>
    </row>
    <row r="23" customFormat="false" ht="12.8" hidden="false" customHeight="true" outlineLevel="0" collapsed="false">
      <c r="A23" s="9" t="s">
        <v>34</v>
      </c>
      <c r="B23" s="10" t="n">
        <v>8</v>
      </c>
      <c r="C23" s="10" t="n">
        <v>117</v>
      </c>
      <c r="D23" s="10" t="n">
        <v>134</v>
      </c>
      <c r="E23" s="10" t="n">
        <v>2666</v>
      </c>
      <c r="F23" s="10" t="n">
        <v>10548</v>
      </c>
      <c r="G23" s="10" t="n">
        <v>4</v>
      </c>
    </row>
    <row r="24" customFormat="false" ht="12.8" hidden="false" customHeight="true" outlineLevel="0" collapsed="false">
      <c r="A24" s="9" t="s">
        <v>35</v>
      </c>
      <c r="B24" s="10" t="n">
        <v>66</v>
      </c>
      <c r="C24" s="10" t="n">
        <v>1292</v>
      </c>
      <c r="D24" s="10" t="n">
        <v>1474</v>
      </c>
      <c r="E24" s="10" t="n">
        <v>37086</v>
      </c>
      <c r="F24" s="10" t="n">
        <v>150992</v>
      </c>
      <c r="G24" s="10" t="n">
        <v>50</v>
      </c>
    </row>
    <row r="25" customFormat="false" ht="12.8" hidden="false" customHeight="true" outlineLevel="0" collapsed="false">
      <c r="A25" s="9" t="s">
        <v>36</v>
      </c>
      <c r="B25" s="10" t="n">
        <v>52</v>
      </c>
      <c r="C25" s="10" t="n">
        <v>1364</v>
      </c>
      <c r="D25" s="10" t="n">
        <v>1564</v>
      </c>
      <c r="E25" s="10" t="n">
        <v>42720</v>
      </c>
      <c r="F25" s="10" t="n">
        <v>174386</v>
      </c>
      <c r="G25" s="10" t="n">
        <v>57</v>
      </c>
    </row>
    <row r="26" customFormat="false" ht="12.8" hidden="false" customHeight="true" outlineLevel="0" collapsed="false">
      <c r="A26" s="9" t="s">
        <v>37</v>
      </c>
      <c r="B26" s="10" t="n">
        <v>5</v>
      </c>
      <c r="C26" s="10" t="n">
        <v>154</v>
      </c>
      <c r="D26" s="10" t="n">
        <v>166</v>
      </c>
      <c r="E26" s="10" t="n">
        <v>3421</v>
      </c>
      <c r="F26" s="10" t="n">
        <v>14173</v>
      </c>
      <c r="G26" s="10" t="n">
        <v>4</v>
      </c>
    </row>
    <row r="27" customFormat="false" ht="12.8" hidden="false" customHeight="true" outlineLevel="0" collapsed="false">
      <c r="A27" s="9" t="s">
        <v>38</v>
      </c>
      <c r="B27" s="10" t="n">
        <v>48</v>
      </c>
      <c r="C27" s="10" t="n">
        <v>1273</v>
      </c>
      <c r="D27" s="10" t="n">
        <v>1364</v>
      </c>
      <c r="E27" s="10" t="n">
        <v>39423</v>
      </c>
      <c r="F27" s="10" t="n">
        <v>160049</v>
      </c>
      <c r="G27" s="10" t="n">
        <v>53</v>
      </c>
    </row>
    <row r="28" customFormat="false" ht="12.8" hidden="false" customHeight="true" outlineLevel="0" collapsed="false">
      <c r="A28" s="9" t="s">
        <v>39</v>
      </c>
      <c r="B28" s="10" t="n">
        <v>12</v>
      </c>
      <c r="C28" s="10" t="n">
        <v>357</v>
      </c>
      <c r="D28" s="10" t="n">
        <v>384</v>
      </c>
      <c r="E28" s="10" t="n">
        <v>11605</v>
      </c>
      <c r="F28" s="10" t="n">
        <v>48438</v>
      </c>
      <c r="G28" s="10" t="n">
        <v>16</v>
      </c>
    </row>
    <row r="29" customFormat="false" ht="12.8" hidden="false" customHeight="true" outlineLevel="0" collapsed="false">
      <c r="A29" s="9" t="s">
        <v>40</v>
      </c>
      <c r="B29" s="10" t="n">
        <v>14</v>
      </c>
      <c r="C29" s="10" t="n">
        <v>197</v>
      </c>
      <c r="D29" s="10" t="n">
        <v>215</v>
      </c>
      <c r="E29" s="10" t="n">
        <v>5178</v>
      </c>
      <c r="F29" s="10" t="n">
        <v>21122</v>
      </c>
      <c r="G29" s="10" t="n">
        <v>7</v>
      </c>
    </row>
    <row r="30" customFormat="false" ht="12.8" hidden="false" customHeight="true" outlineLevel="0" collapsed="false">
      <c r="A30" s="9" t="s">
        <v>41</v>
      </c>
      <c r="B30" s="10" t="n">
        <v>3</v>
      </c>
      <c r="C30" s="10" t="n">
        <v>73</v>
      </c>
      <c r="D30" s="10" t="n">
        <v>78</v>
      </c>
      <c r="E30" s="10" t="n">
        <v>2035</v>
      </c>
      <c r="F30" s="10" t="n">
        <v>8359</v>
      </c>
      <c r="G30" s="10" t="n">
        <v>2</v>
      </c>
    </row>
    <row r="31" customFormat="false" ht="12.8" hidden="false" customHeight="true" outlineLevel="0" collapsed="false">
      <c r="A31" s="9" t="s">
        <v>42</v>
      </c>
      <c r="B31" s="10" t="n">
        <v>9</v>
      </c>
      <c r="C31" s="10" t="n">
        <v>146</v>
      </c>
      <c r="D31" s="10" t="n">
        <v>173</v>
      </c>
      <c r="E31" s="10" t="n">
        <v>4220</v>
      </c>
      <c r="F31" s="10" t="n">
        <v>16989</v>
      </c>
      <c r="G31" s="10" t="n">
        <v>6</v>
      </c>
    </row>
    <row r="32" customFormat="false" ht="12.8" hidden="false" customHeight="true" outlineLevel="0" collapsed="false">
      <c r="A32" s="9" t="s">
        <v>43</v>
      </c>
      <c r="B32" s="10" t="n">
        <v>1</v>
      </c>
      <c r="C32" s="10" t="n">
        <v>21</v>
      </c>
      <c r="D32" s="10" t="n">
        <v>25</v>
      </c>
      <c r="E32" s="10" t="n">
        <v>674</v>
      </c>
      <c r="F32" s="10" t="n">
        <v>2823</v>
      </c>
      <c r="G32" s="10" t="n">
        <v>1</v>
      </c>
    </row>
    <row r="33" customFormat="false" ht="12.8" hidden="false" customHeight="true" outlineLevel="0" collapsed="false">
      <c r="A33" s="9" t="s">
        <v>44</v>
      </c>
      <c r="B33" s="10" t="n">
        <v>4</v>
      </c>
      <c r="C33" s="10" t="n">
        <v>48</v>
      </c>
      <c r="D33" s="10" t="n">
        <v>62</v>
      </c>
      <c r="E33" s="10" t="n">
        <v>1321</v>
      </c>
      <c r="F33" s="10" t="n">
        <v>5087</v>
      </c>
      <c r="G33" s="10" t="n">
        <v>1</v>
      </c>
    </row>
    <row r="34" customFormat="false" ht="12.8" hidden="false" customHeight="true" outlineLevel="0" collapsed="false">
      <c r="A34" s="9" t="s">
        <v>45</v>
      </c>
      <c r="B34" s="10" t="n">
        <v>7</v>
      </c>
      <c r="C34" s="10" t="n">
        <v>105</v>
      </c>
      <c r="D34" s="10" t="n">
        <v>124</v>
      </c>
      <c r="E34" s="10" t="n">
        <v>3155</v>
      </c>
      <c r="F34" s="10" t="n">
        <v>12719</v>
      </c>
      <c r="G34" s="10" t="n">
        <v>5</v>
      </c>
    </row>
    <row r="35" customFormat="false" ht="12.8" hidden="false" customHeight="true" outlineLevel="0" collapsed="false">
      <c r="A35" s="9" t="s">
        <v>46</v>
      </c>
      <c r="B35" s="10" t="n">
        <v>3</v>
      </c>
      <c r="C35" s="10" t="n">
        <v>47</v>
      </c>
      <c r="D35" s="10" t="n">
        <v>56</v>
      </c>
      <c r="E35" s="10" t="n">
        <v>1286</v>
      </c>
      <c r="F35" s="10" t="n">
        <v>5423</v>
      </c>
      <c r="G35" s="10" t="n">
        <v>1</v>
      </c>
    </row>
    <row r="36" customFormat="false" ht="12.8" hidden="false" customHeight="true" outlineLevel="0" collapsed="false">
      <c r="A36" s="9" t="s">
        <v>47</v>
      </c>
      <c r="B36" s="10" t="n">
        <v>3</v>
      </c>
      <c r="C36" s="10" t="n">
        <v>56</v>
      </c>
      <c r="D36" s="10" t="n">
        <v>71</v>
      </c>
      <c r="E36" s="10" t="n">
        <v>1484</v>
      </c>
      <c r="F36" s="10" t="n">
        <v>6217</v>
      </c>
      <c r="G36" s="10" t="n">
        <v>2</v>
      </c>
    </row>
    <row r="37" customFormat="false" ht="12.8" hidden="false" customHeight="true" outlineLevel="0" collapsed="false">
      <c r="A37" s="9" t="s">
        <v>48</v>
      </c>
      <c r="B37" s="10" t="n">
        <v>3</v>
      </c>
      <c r="C37" s="10" t="n">
        <v>53</v>
      </c>
      <c r="D37" s="10" t="n">
        <v>55</v>
      </c>
      <c r="E37" s="10" t="n">
        <v>1620</v>
      </c>
      <c r="F37" s="10" t="n">
        <v>6643</v>
      </c>
      <c r="G37" s="10" t="n">
        <v>3</v>
      </c>
    </row>
    <row r="38" customFormat="false" ht="12.8" hidden="false" customHeight="true" outlineLevel="0" collapsed="false">
      <c r="A38" s="9" t="s">
        <v>49</v>
      </c>
      <c r="B38" s="10" t="n">
        <v>2</v>
      </c>
      <c r="C38" s="10" t="n">
        <v>38</v>
      </c>
      <c r="D38" s="10" t="n">
        <v>46</v>
      </c>
      <c r="E38" s="10" t="n">
        <v>1130</v>
      </c>
      <c r="F38" s="10" t="n">
        <v>4400</v>
      </c>
      <c r="G38" s="10" t="n">
        <v>1</v>
      </c>
    </row>
    <row r="39" customFormat="false" ht="12.8" hidden="false" customHeight="true" outlineLevel="0" collapsed="false">
      <c r="A39" s="9" t="s">
        <v>50</v>
      </c>
      <c r="B39" s="10" t="n">
        <v>14</v>
      </c>
      <c r="C39" s="10" t="n">
        <v>211</v>
      </c>
      <c r="D39" s="10" t="n">
        <v>239</v>
      </c>
      <c r="E39" s="10" t="n">
        <v>6445</v>
      </c>
      <c r="F39" s="10" t="n">
        <v>25549</v>
      </c>
      <c r="G39" s="10" t="n">
        <v>8</v>
      </c>
    </row>
    <row r="40" customFormat="false" ht="12.8" hidden="false" customHeight="true" outlineLevel="0" collapsed="false">
      <c r="A40" s="9" t="s">
        <v>51</v>
      </c>
      <c r="B40" s="10" t="n">
        <v>4</v>
      </c>
      <c r="C40" s="10" t="n">
        <v>55</v>
      </c>
      <c r="D40" s="10" t="n">
        <v>87</v>
      </c>
      <c r="E40" s="10" t="n">
        <v>1782</v>
      </c>
      <c r="F40" s="10" t="n">
        <v>7125</v>
      </c>
      <c r="G40" s="10" t="n">
        <v>3</v>
      </c>
    </row>
    <row r="41" customFormat="false" ht="12.8" hidden="false" customHeight="true" outlineLevel="0" collapsed="false">
      <c r="A41" s="9" t="s">
        <v>52</v>
      </c>
      <c r="B41" s="10" t="n">
        <v>28</v>
      </c>
      <c r="C41" s="10" t="n">
        <v>1071</v>
      </c>
      <c r="D41" s="10" t="n">
        <v>1221</v>
      </c>
      <c r="E41" s="10" t="n">
        <v>23717</v>
      </c>
      <c r="F41" s="10" t="n">
        <v>96656</v>
      </c>
      <c r="G41" s="10" t="n">
        <v>32</v>
      </c>
    </row>
    <row r="42" customFormat="false" ht="12.8" hidden="false" customHeight="true" outlineLevel="0" collapsed="false">
      <c r="A42" s="9" t="s">
        <v>53</v>
      </c>
      <c r="B42" s="10" t="n">
        <v>16</v>
      </c>
      <c r="C42" s="10" t="n">
        <v>678</v>
      </c>
      <c r="D42" s="10" t="n">
        <v>777</v>
      </c>
      <c r="E42" s="10" t="n">
        <v>15192</v>
      </c>
      <c r="F42" s="10" t="n">
        <v>61338</v>
      </c>
      <c r="G42" s="10" t="n">
        <v>20</v>
      </c>
    </row>
    <row r="43" customFormat="false" ht="12.8" hidden="false" customHeight="true" outlineLevel="0" collapsed="false">
      <c r="A43" s="9" t="s">
        <v>54</v>
      </c>
      <c r="B43" s="10" t="n">
        <v>24</v>
      </c>
      <c r="C43" s="10" t="n">
        <v>1151</v>
      </c>
      <c r="D43" s="10" t="n">
        <v>1310</v>
      </c>
      <c r="E43" s="10" t="n">
        <v>25999</v>
      </c>
      <c r="F43" s="10" t="n">
        <v>104336</v>
      </c>
      <c r="G43" s="10" t="n">
        <v>35</v>
      </c>
    </row>
    <row r="44" customFormat="false" ht="12.8" hidden="false" customHeight="true" outlineLevel="0" collapsed="false">
      <c r="A44" s="9" t="s">
        <v>55</v>
      </c>
      <c r="B44" s="10" t="n">
        <v>21</v>
      </c>
      <c r="C44" s="10" t="n">
        <v>879</v>
      </c>
      <c r="D44" s="10" t="n">
        <v>1034</v>
      </c>
      <c r="E44" s="10" t="n">
        <v>19146</v>
      </c>
      <c r="F44" s="10" t="n">
        <v>75533</v>
      </c>
      <c r="G44" s="10" t="n">
        <v>25</v>
      </c>
    </row>
    <row r="45" customFormat="false" ht="12.8" hidden="false" customHeight="true" outlineLevel="0" collapsed="false">
      <c r="A45" s="9" t="s">
        <v>56</v>
      </c>
      <c r="B45" s="10" t="n">
        <v>28</v>
      </c>
      <c r="C45" s="10" t="n">
        <v>1007</v>
      </c>
      <c r="D45" s="10" t="n">
        <v>1099</v>
      </c>
      <c r="E45" s="10" t="n">
        <v>24277</v>
      </c>
      <c r="F45" s="10" t="n">
        <v>101726</v>
      </c>
      <c r="G45" s="10" t="n">
        <v>33</v>
      </c>
    </row>
    <row r="46" customFormat="false" ht="12.8" hidden="false" customHeight="true" outlineLevel="0" collapsed="false">
      <c r="A46" s="9" t="s">
        <v>57</v>
      </c>
      <c r="B46" s="10" t="n">
        <v>16</v>
      </c>
      <c r="C46" s="10" t="n">
        <v>433</v>
      </c>
      <c r="D46" s="10" t="n">
        <v>536</v>
      </c>
      <c r="E46" s="10" t="n">
        <v>9454</v>
      </c>
      <c r="F46" s="10" t="n">
        <v>39320</v>
      </c>
      <c r="G46" s="10" t="n">
        <v>13</v>
      </c>
    </row>
    <row r="47" customFormat="false" ht="12.8" hidden="false" customHeight="true" outlineLevel="0" collapsed="false">
      <c r="A47" s="9" t="s">
        <v>58</v>
      </c>
      <c r="B47" s="10" t="n">
        <v>16</v>
      </c>
      <c r="C47" s="10" t="n">
        <v>437</v>
      </c>
      <c r="D47" s="10" t="n">
        <v>528</v>
      </c>
      <c r="E47" s="10" t="n">
        <v>9474</v>
      </c>
      <c r="F47" s="10" t="n">
        <v>37943</v>
      </c>
      <c r="G47" s="10" t="n">
        <v>13</v>
      </c>
    </row>
    <row r="48" customFormat="false" ht="12.8" hidden="false" customHeight="true" outlineLevel="0" collapsed="false">
      <c r="A48" s="9" t="s">
        <v>59</v>
      </c>
      <c r="B48" s="10" t="n">
        <v>13</v>
      </c>
      <c r="C48" s="10" t="n">
        <v>257</v>
      </c>
      <c r="D48" s="10" t="n">
        <v>287</v>
      </c>
      <c r="E48" s="10" t="n">
        <v>6089</v>
      </c>
      <c r="F48" s="10" t="n">
        <v>24982</v>
      </c>
      <c r="G48" s="10" t="n">
        <v>8</v>
      </c>
    </row>
    <row r="49" customFormat="false" ht="12.8" hidden="false" customHeight="true" outlineLevel="0" collapsed="false">
      <c r="A49" s="9" t="s">
        <v>60</v>
      </c>
      <c r="B49" s="10" t="n">
        <v>6</v>
      </c>
      <c r="C49" s="10" t="n">
        <v>149</v>
      </c>
      <c r="D49" s="10" t="n">
        <v>162</v>
      </c>
      <c r="E49" s="10" t="n">
        <v>3092</v>
      </c>
      <c r="F49" s="10" t="n">
        <v>12652</v>
      </c>
      <c r="G49" s="10" t="n">
        <v>4</v>
      </c>
    </row>
    <row r="50" customFormat="false" ht="12.8" hidden="false" customHeight="true" outlineLevel="0" collapsed="false">
      <c r="A50" s="9" t="s">
        <v>61</v>
      </c>
      <c r="B50" s="10" t="n">
        <v>6</v>
      </c>
      <c r="C50" s="10" t="n">
        <v>155</v>
      </c>
      <c r="D50" s="10" t="n">
        <v>158</v>
      </c>
      <c r="E50" s="10" t="n">
        <v>3030</v>
      </c>
      <c r="F50" s="10" t="n">
        <v>12832</v>
      </c>
      <c r="G50" s="10" t="n">
        <v>5</v>
      </c>
    </row>
    <row r="51" customFormat="false" ht="12.8" hidden="false" customHeight="true" outlineLevel="0" collapsed="false">
      <c r="A51" s="9" t="s">
        <v>62</v>
      </c>
      <c r="B51" s="10" t="n">
        <v>4</v>
      </c>
      <c r="C51" s="10" t="n">
        <v>104</v>
      </c>
      <c r="D51" s="10" t="n">
        <v>111</v>
      </c>
      <c r="E51" s="10" t="n">
        <v>2185</v>
      </c>
      <c r="F51" s="10" t="n">
        <v>9031</v>
      </c>
      <c r="G51" s="10" t="n">
        <v>3</v>
      </c>
    </row>
    <row r="52" customFormat="false" ht="12.8" hidden="false" customHeight="true" outlineLevel="0" collapsed="false">
      <c r="A52" s="9" t="s">
        <v>63</v>
      </c>
      <c r="B52" s="10" t="n">
        <v>4</v>
      </c>
      <c r="C52" s="10" t="n">
        <v>95</v>
      </c>
      <c r="D52" s="10" t="n">
        <v>100</v>
      </c>
      <c r="E52" s="10" t="n">
        <v>1983</v>
      </c>
      <c r="F52" s="10" t="n">
        <v>8422</v>
      </c>
      <c r="G52" s="10" t="n">
        <v>2</v>
      </c>
    </row>
    <row r="53" customFormat="false" ht="12.8" hidden="false" customHeight="true" outlineLevel="0" collapsed="false">
      <c r="A53" s="9" t="s">
        <v>64</v>
      </c>
      <c r="B53" s="10" t="n">
        <v>5</v>
      </c>
      <c r="C53" s="10" t="n">
        <v>89</v>
      </c>
      <c r="D53" s="10" t="n">
        <v>92</v>
      </c>
      <c r="E53" s="10" t="n">
        <v>1837</v>
      </c>
      <c r="F53" s="10" t="n">
        <v>7543</v>
      </c>
      <c r="G53" s="10" t="n">
        <v>3</v>
      </c>
    </row>
    <row r="54" customFormat="false" ht="12.8" hidden="false" customHeight="true" outlineLevel="0" collapsed="false">
      <c r="A54" s="9" t="s">
        <v>65</v>
      </c>
      <c r="B54" s="10" t="n">
        <v>3</v>
      </c>
      <c r="C54" s="10" t="n">
        <v>47</v>
      </c>
      <c r="D54" s="10" t="n">
        <v>49</v>
      </c>
      <c r="E54" s="10" t="n">
        <v>1024</v>
      </c>
      <c r="F54" s="10" t="n">
        <v>4277</v>
      </c>
      <c r="G54" s="10" t="n">
        <v>1</v>
      </c>
    </row>
    <row r="55" customFormat="false" ht="12.8" hidden="false" customHeight="true" outlineLevel="0" collapsed="false">
      <c r="A55" s="9" t="s">
        <v>66</v>
      </c>
      <c r="B55" s="10" t="n">
        <v>6</v>
      </c>
      <c r="C55" s="10" t="n">
        <v>113</v>
      </c>
      <c r="D55" s="10" t="n">
        <v>119</v>
      </c>
      <c r="E55" s="10" t="n">
        <v>2251</v>
      </c>
      <c r="F55" s="10" t="n">
        <v>10068</v>
      </c>
      <c r="G55" s="10" t="n">
        <v>3</v>
      </c>
    </row>
    <row r="56" customFormat="false" ht="12.8" hidden="false" customHeight="true" outlineLevel="0" collapsed="false">
      <c r="A56" s="9" t="s">
        <v>67</v>
      </c>
      <c r="B56" s="10" t="n">
        <v>4</v>
      </c>
      <c r="C56" s="10" t="n">
        <v>83</v>
      </c>
      <c r="D56" s="10" t="n">
        <v>89</v>
      </c>
      <c r="E56" s="10" t="n">
        <v>1667</v>
      </c>
      <c r="F56" s="10" t="n">
        <v>7246</v>
      </c>
      <c r="G56" s="10" t="n">
        <v>3</v>
      </c>
    </row>
    <row r="57" customFormat="false" ht="12.8" hidden="false" customHeight="true" outlineLevel="0" collapsed="false">
      <c r="A57" s="9" t="s">
        <v>68</v>
      </c>
      <c r="B57" s="10" t="n">
        <v>3</v>
      </c>
      <c r="C57" s="10" t="n">
        <v>46</v>
      </c>
      <c r="D57" s="10" t="n">
        <v>52</v>
      </c>
      <c r="E57" s="10" t="n">
        <v>898</v>
      </c>
      <c r="F57" s="10" t="n">
        <v>4067</v>
      </c>
      <c r="G57" s="10" t="n">
        <v>1</v>
      </c>
    </row>
    <row r="58" customFormat="false" ht="12.8" hidden="false" customHeight="true" outlineLevel="0" collapsed="false">
      <c r="A58" s="9" t="s">
        <v>69</v>
      </c>
      <c r="B58" s="10" t="n">
        <v>1</v>
      </c>
      <c r="C58" s="10" t="n">
        <v>25</v>
      </c>
      <c r="D58" s="10" t="n">
        <v>26</v>
      </c>
      <c r="E58" s="10" t="n">
        <v>430</v>
      </c>
      <c r="F58" s="10" t="n">
        <v>1817</v>
      </c>
      <c r="G58" s="10" t="n">
        <v>1</v>
      </c>
    </row>
    <row r="59" customFormat="false" ht="12.8" hidden="false" customHeight="true" outlineLevel="0" collapsed="false">
      <c r="A59" s="9" t="s">
        <v>70</v>
      </c>
      <c r="B59" s="10" t="n">
        <v>13</v>
      </c>
      <c r="C59" s="10" t="n">
        <v>303</v>
      </c>
      <c r="D59" s="10" t="n">
        <v>319</v>
      </c>
      <c r="E59" s="10" t="n">
        <v>6915</v>
      </c>
      <c r="F59" s="10" t="n">
        <v>29336</v>
      </c>
      <c r="G59" s="10" t="n">
        <v>9</v>
      </c>
    </row>
    <row r="60" customFormat="false" ht="12.8" hidden="false" customHeight="true" outlineLevel="0" collapsed="false">
      <c r="A60" s="9" t="s">
        <v>71</v>
      </c>
      <c r="B60" s="10" t="n">
        <v>5</v>
      </c>
      <c r="C60" s="10" t="n">
        <v>108</v>
      </c>
      <c r="D60" s="10" t="n">
        <v>134</v>
      </c>
      <c r="E60" s="10" t="n">
        <v>2307</v>
      </c>
      <c r="F60" s="10" t="n">
        <v>9433</v>
      </c>
      <c r="G60" s="10" t="n">
        <v>3</v>
      </c>
    </row>
    <row r="61" customFormat="false" ht="12.8" hidden="false" customHeight="true" outlineLevel="0" collapsed="false">
      <c r="A61" s="9" t="s">
        <v>72</v>
      </c>
      <c r="B61" s="10" t="n">
        <v>5</v>
      </c>
      <c r="C61" s="10" t="n">
        <v>105</v>
      </c>
      <c r="D61" s="10" t="n">
        <v>116</v>
      </c>
      <c r="E61" s="10" t="n">
        <v>2478</v>
      </c>
      <c r="F61" s="10" t="n">
        <v>10589</v>
      </c>
      <c r="G61" s="10" t="n">
        <v>4</v>
      </c>
    </row>
    <row r="62" customFormat="false" ht="12.8" hidden="false" customHeight="true" outlineLevel="0" collapsed="false">
      <c r="A62" s="9" t="s">
        <v>73</v>
      </c>
      <c r="B62" s="10" t="n">
        <v>3</v>
      </c>
      <c r="C62" s="10" t="n">
        <v>61</v>
      </c>
      <c r="D62" s="10" t="n">
        <v>66</v>
      </c>
      <c r="E62" s="10" t="n">
        <v>1557</v>
      </c>
      <c r="F62" s="10" t="n">
        <v>6940</v>
      </c>
      <c r="G62" s="10" t="n">
        <v>2</v>
      </c>
    </row>
    <row r="63" customFormat="false" ht="12.8" hidden="false" customHeight="true" outlineLevel="0" collapsed="false">
      <c r="A63" s="9" t="s">
        <v>74</v>
      </c>
      <c r="B63" s="10" t="n">
        <v>5</v>
      </c>
      <c r="C63" s="10" t="n">
        <v>105</v>
      </c>
      <c r="D63" s="10" t="n">
        <v>126</v>
      </c>
      <c r="E63" s="10" t="n">
        <v>2519</v>
      </c>
      <c r="F63" s="10" t="n">
        <v>9848</v>
      </c>
      <c r="G63" s="10" t="n">
        <v>3</v>
      </c>
    </row>
    <row r="64" customFormat="false" ht="12.8" hidden="false" customHeight="true" outlineLevel="0" collapsed="false">
      <c r="A64" s="9" t="s">
        <v>75</v>
      </c>
      <c r="B64" s="10" t="n">
        <v>1</v>
      </c>
      <c r="C64" s="10" t="n">
        <v>13</v>
      </c>
      <c r="D64" s="10" t="n">
        <v>17</v>
      </c>
      <c r="E64" s="10" t="n">
        <v>298</v>
      </c>
      <c r="F64" s="10" t="n">
        <v>1204</v>
      </c>
      <c r="G64" s="10" t="n">
        <v>1</v>
      </c>
    </row>
    <row r="65" customFormat="false" ht="12.8" hidden="false" customHeight="true" outlineLevel="0" collapsed="false">
      <c r="A65" s="9" t="s">
        <v>76</v>
      </c>
      <c r="B65" s="10" t="n">
        <v>1</v>
      </c>
      <c r="C65" s="10" t="n">
        <v>14</v>
      </c>
      <c r="D65" s="10" t="n">
        <v>18</v>
      </c>
      <c r="E65" s="10" t="n">
        <v>294</v>
      </c>
      <c r="F65" s="10" t="n">
        <v>1250</v>
      </c>
      <c r="G65" s="10" t="n">
        <v>0</v>
      </c>
    </row>
    <row r="66" customFormat="false" ht="12.8" hidden="false" customHeight="true" outlineLevel="0" collapsed="false">
      <c r="A66" s="9" t="s">
        <v>77</v>
      </c>
      <c r="B66" s="10" t="n">
        <v>1</v>
      </c>
      <c r="C66" s="10" t="n">
        <v>25</v>
      </c>
      <c r="D66" s="10" t="n">
        <v>27</v>
      </c>
      <c r="E66" s="10" t="n">
        <v>609</v>
      </c>
      <c r="F66" s="10" t="n">
        <v>2812</v>
      </c>
      <c r="G66" s="10" t="n">
        <v>1</v>
      </c>
    </row>
    <row r="67" customFormat="false" ht="12.8" hidden="false" customHeight="true" outlineLevel="0" collapsed="false">
      <c r="A67" s="9" t="s">
        <v>78</v>
      </c>
      <c r="B67" s="10" t="n">
        <v>22</v>
      </c>
      <c r="C67" s="10" t="n">
        <v>404</v>
      </c>
      <c r="D67" s="10" t="n">
        <v>460</v>
      </c>
      <c r="E67" s="10" t="n">
        <v>12003</v>
      </c>
      <c r="F67" s="10" t="n">
        <v>48251</v>
      </c>
      <c r="G67" s="10" t="n">
        <v>16</v>
      </c>
    </row>
    <row r="68" customFormat="false" ht="12.8" hidden="false" customHeight="true" outlineLevel="0" collapsed="false">
      <c r="A68" s="9" t="s">
        <v>79</v>
      </c>
      <c r="B68" s="10" t="n">
        <f aca="false">SUM(B2:B67)</f>
        <v>1189</v>
      </c>
      <c r="C68" s="10" t="n">
        <f aca="false">SUM(C2:C67)</f>
        <v>31102</v>
      </c>
      <c r="D68" s="10" t="n">
        <f aca="false">SUM(D2:D67)</f>
        <v>35049</v>
      </c>
      <c r="E68" s="10" t="n">
        <f aca="false">SUM(E2:E67)</f>
        <v>790573</v>
      </c>
      <c r="F68" s="10" t="n">
        <f aca="false">SUM(F2:F67)</f>
        <v>3223201</v>
      </c>
      <c r="G68" s="10" t="n">
        <f aca="false">SUM(G2:G67)</f>
        <v>1061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69" activeCellId="0" sqref="Q6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76"/>
    <col collapsed="false" customWidth="true" hidden="false" outlineLevel="0" max="3" min="3" style="0" width="6.96"/>
    <col collapsed="false" customWidth="true" hidden="false" outlineLevel="0" max="4" min="4" style="0" width="9.74"/>
    <col collapsed="false" customWidth="true" hidden="false" outlineLevel="0" max="5" min="5" style="0" width="7.37"/>
    <col collapsed="false" customWidth="true" hidden="false" outlineLevel="0" max="6" min="6" style="0" width="10.01"/>
    <col collapsed="false" customWidth="true" hidden="false" outlineLevel="0" max="7" min="7" style="0" width="6.96"/>
    <col collapsed="false" customWidth="true" hidden="false" outlineLevel="0" max="8" min="8" style="0" width="3.34"/>
    <col collapsed="false" customWidth="true" hidden="false" outlineLevel="0" max="9" min="9" style="0" width="8.06"/>
    <col collapsed="false" customWidth="true" hidden="false" outlineLevel="0" max="10" min="10" style="0" width="7.23"/>
    <col collapsed="false" customWidth="true" hidden="false" outlineLevel="0" max="11" min="11" style="0" width="9.6"/>
    <col collapsed="false" customWidth="true" hidden="false" outlineLevel="0" max="12" min="12" style="0" width="7.23"/>
    <col collapsed="false" customWidth="true" hidden="false" outlineLevel="0" max="13" min="13" style="0" width="9.87"/>
    <col collapsed="false" customWidth="true" hidden="false" outlineLevel="0" max="14" min="14" style="0" width="8.49"/>
    <col collapsed="false" customWidth="true" hidden="false" outlineLevel="0" max="15" min="15" style="0" width="2.64"/>
    <col collapsed="false" customWidth="true" hidden="false" outlineLevel="0" max="16" min="16" style="0" width="7.93"/>
    <col collapsed="false" customWidth="true" hidden="false" outlineLevel="0" max="17" min="17" style="0" width="6.81"/>
    <col collapsed="false" customWidth="true" hidden="false" outlineLevel="0" max="18" min="18" style="0" width="9.46"/>
    <col collapsed="false" customWidth="true" hidden="false" outlineLevel="0" max="19" min="19" style="0" width="7.78"/>
    <col collapsed="false" customWidth="true" hidden="false" outlineLevel="0" max="20" min="20" style="0" width="9.6"/>
    <col collapsed="false" customWidth="true" hidden="false" outlineLevel="0" max="21" min="21" style="0" width="7.37"/>
  </cols>
  <sheetData>
    <row r="1" customFormat="false" ht="12.8" hidden="false" customHeight="true" outlineLevel="0" collapsed="false">
      <c r="A1" s="8" t="s">
        <v>1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2"/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/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customFormat="false" ht="12.8" hidden="false" customHeight="true" outlineLevel="0" collapsed="false">
      <c r="A2" s="9" t="s">
        <v>13</v>
      </c>
      <c r="B2" s="14" t="n">
        <v>50</v>
      </c>
      <c r="C2" s="15" t="n">
        <v>1533</v>
      </c>
      <c r="D2" s="15" t="n">
        <v>2116</v>
      </c>
      <c r="E2" s="15" t="n">
        <v>38766</v>
      </c>
      <c r="F2" s="15" t="n">
        <v>163742</v>
      </c>
      <c r="G2" s="15" t="n">
        <v>54</v>
      </c>
      <c r="H2" s="16"/>
      <c r="I2" s="10" t="n">
        <v>50</v>
      </c>
      <c r="J2" s="10" t="n">
        <v>1533</v>
      </c>
      <c r="K2" s="10" t="n">
        <v>1716</v>
      </c>
      <c r="L2" s="10" t="n">
        <v>38290</v>
      </c>
      <c r="M2" s="10" t="n">
        <v>151857</v>
      </c>
      <c r="N2" s="10" t="n">
        <v>50</v>
      </c>
      <c r="O2" s="16"/>
      <c r="P2" s="15" t="n">
        <f aca="false">I2-B2</f>
        <v>0</v>
      </c>
      <c r="Q2" s="15" t="n">
        <f aca="false">J2-C2</f>
        <v>0</v>
      </c>
      <c r="R2" s="15" t="n">
        <f aca="false">K2-D2</f>
        <v>-400</v>
      </c>
      <c r="S2" s="15" t="n">
        <f aca="false">L2-E2</f>
        <v>-476</v>
      </c>
      <c r="T2" s="15" t="n">
        <f aca="false">M2-F2</f>
        <v>-11885</v>
      </c>
      <c r="U2" s="15" t="n">
        <f aca="false">N2-G2</f>
        <v>-4</v>
      </c>
    </row>
    <row r="3" customFormat="false" ht="12.8" hidden="false" customHeight="true" outlineLevel="0" collapsed="false">
      <c r="A3" s="9" t="s">
        <v>14</v>
      </c>
      <c r="B3" s="14" t="n">
        <v>40</v>
      </c>
      <c r="C3" s="15" t="n">
        <v>1213</v>
      </c>
      <c r="D3" s="15" t="n">
        <v>1610</v>
      </c>
      <c r="E3" s="15" t="n">
        <v>31831</v>
      </c>
      <c r="F3" s="15" t="n">
        <v>133989</v>
      </c>
      <c r="G3" s="15" t="n">
        <v>43</v>
      </c>
      <c r="H3" s="16"/>
      <c r="I3" s="10" t="n">
        <v>40</v>
      </c>
      <c r="J3" s="10" t="n">
        <v>1213</v>
      </c>
      <c r="K3" s="10" t="n">
        <v>1288</v>
      </c>
      <c r="L3" s="10" t="n">
        <v>32695</v>
      </c>
      <c r="M3" s="10" t="n">
        <v>131775</v>
      </c>
      <c r="N3" s="10" t="n">
        <v>43</v>
      </c>
      <c r="O3" s="16"/>
      <c r="P3" s="15" t="n">
        <f aca="false">I3-B3</f>
        <v>0</v>
      </c>
      <c r="Q3" s="15" t="n">
        <f aca="false">J3-C3</f>
        <v>0</v>
      </c>
      <c r="R3" s="15" t="n">
        <f aca="false">K3-D3</f>
        <v>-322</v>
      </c>
      <c r="S3" s="15" t="n">
        <f aca="false">L3-E3</f>
        <v>864</v>
      </c>
      <c r="T3" s="15" t="n">
        <f aca="false">M3-F3</f>
        <v>-2214</v>
      </c>
      <c r="U3" s="15" t="n">
        <f aca="false">N3-G3</f>
        <v>0</v>
      </c>
    </row>
    <row r="4" customFormat="false" ht="12.8" hidden="false" customHeight="true" outlineLevel="0" collapsed="false">
      <c r="A4" s="9" t="s">
        <v>15</v>
      </c>
      <c r="B4" s="14" t="n">
        <v>27</v>
      </c>
      <c r="C4" s="15" t="n">
        <v>859</v>
      </c>
      <c r="D4" s="15" t="n">
        <v>1164</v>
      </c>
      <c r="E4" s="15" t="n">
        <v>23797</v>
      </c>
      <c r="F4" s="15" t="n">
        <v>100203</v>
      </c>
      <c r="G4" s="15" t="n">
        <v>33</v>
      </c>
      <c r="H4" s="16"/>
      <c r="I4" s="10" t="n">
        <v>27</v>
      </c>
      <c r="J4" s="10" t="n">
        <v>859</v>
      </c>
      <c r="K4" s="10" t="n">
        <v>872</v>
      </c>
      <c r="L4" s="10" t="n">
        <v>24546</v>
      </c>
      <c r="M4" s="10" t="n">
        <v>98922</v>
      </c>
      <c r="N4" s="10" t="n">
        <v>33</v>
      </c>
      <c r="O4" s="16"/>
      <c r="P4" s="15" t="n">
        <f aca="false">I4-B4</f>
        <v>0</v>
      </c>
      <c r="Q4" s="15" t="n">
        <f aca="false">J4-C4</f>
        <v>0</v>
      </c>
      <c r="R4" s="15" t="n">
        <f aca="false">K4-D4</f>
        <v>-292</v>
      </c>
      <c r="S4" s="15" t="n">
        <f aca="false">L4-E4</f>
        <v>749</v>
      </c>
      <c r="T4" s="15" t="n">
        <f aca="false">M4-F4</f>
        <v>-1281</v>
      </c>
      <c r="U4" s="15" t="n">
        <f aca="false">N4-G4</f>
        <v>0</v>
      </c>
    </row>
    <row r="5" customFormat="false" ht="12.8" hidden="false" customHeight="true" outlineLevel="0" collapsed="false">
      <c r="A5" s="9" t="s">
        <v>16</v>
      </c>
      <c r="B5" s="14" t="n">
        <v>36</v>
      </c>
      <c r="C5" s="15" t="n">
        <v>1288</v>
      </c>
      <c r="D5" s="15" t="n">
        <v>1647</v>
      </c>
      <c r="E5" s="15" t="n">
        <v>31167</v>
      </c>
      <c r="F5" s="15" t="n">
        <v>138153</v>
      </c>
      <c r="G5" s="15" t="n">
        <v>44</v>
      </c>
      <c r="H5" s="16"/>
      <c r="I5" s="10" t="n">
        <v>36</v>
      </c>
      <c r="J5" s="10" t="n">
        <v>1288</v>
      </c>
      <c r="K5" s="10" t="n">
        <v>1349</v>
      </c>
      <c r="L5" s="10" t="n">
        <v>32928</v>
      </c>
      <c r="M5" s="10" t="n">
        <v>137901</v>
      </c>
      <c r="N5" s="10" t="n">
        <v>45</v>
      </c>
      <c r="O5" s="16"/>
      <c r="P5" s="15" t="n">
        <f aca="false">I5-B5</f>
        <v>0</v>
      </c>
      <c r="Q5" s="15" t="n">
        <f aca="false">J5-C5</f>
        <v>0</v>
      </c>
      <c r="R5" s="15" t="n">
        <f aca="false">K5-D5</f>
        <v>-298</v>
      </c>
      <c r="S5" s="15" t="n">
        <f aca="false">L5-E5</f>
        <v>1761</v>
      </c>
      <c r="T5" s="15" t="n">
        <f aca="false">M5-F5</f>
        <v>-252</v>
      </c>
      <c r="U5" s="15" t="n">
        <f aca="false">N5-G5</f>
        <v>1</v>
      </c>
    </row>
    <row r="6" customFormat="false" ht="12.8" hidden="false" customHeight="true" outlineLevel="0" collapsed="false">
      <c r="A6" s="9" t="s">
        <v>17</v>
      </c>
      <c r="B6" s="14" t="n">
        <v>34</v>
      </c>
      <c r="C6" s="15" t="n">
        <v>959</v>
      </c>
      <c r="D6" s="15" t="n">
        <v>1236</v>
      </c>
      <c r="E6" s="15" t="n">
        <v>27492</v>
      </c>
      <c r="F6" s="15" t="n">
        <v>116017</v>
      </c>
      <c r="G6" s="15" t="n">
        <v>38</v>
      </c>
      <c r="H6" s="16"/>
      <c r="I6" s="10" t="n">
        <v>34</v>
      </c>
      <c r="J6" s="10" t="n">
        <v>959</v>
      </c>
      <c r="K6" s="10" t="n">
        <v>999</v>
      </c>
      <c r="L6" s="10" t="n">
        <v>28387</v>
      </c>
      <c r="M6" s="10" t="n">
        <v>114018</v>
      </c>
      <c r="N6" s="10" t="n">
        <v>37</v>
      </c>
      <c r="O6" s="16"/>
      <c r="P6" s="15" t="n">
        <f aca="false">I6-B6</f>
        <v>0</v>
      </c>
      <c r="Q6" s="15" t="n">
        <f aca="false">J6-C6</f>
        <v>0</v>
      </c>
      <c r="R6" s="15" t="n">
        <f aca="false">K6-D6</f>
        <v>-237</v>
      </c>
      <c r="S6" s="15" t="n">
        <f aca="false">L6-E6</f>
        <v>895</v>
      </c>
      <c r="T6" s="15" t="n">
        <f aca="false">M6-F6</f>
        <v>-1999</v>
      </c>
      <c r="U6" s="15" t="n">
        <f aca="false">N6-G6</f>
        <v>-1</v>
      </c>
    </row>
    <row r="7" customFormat="false" ht="12.8" hidden="false" customHeight="true" outlineLevel="0" collapsed="false">
      <c r="A7" s="9" t="s">
        <v>18</v>
      </c>
      <c r="B7" s="14" t="n">
        <v>24</v>
      </c>
      <c r="C7" s="15" t="n">
        <v>658</v>
      </c>
      <c r="D7" s="15" t="n">
        <v>866</v>
      </c>
      <c r="E7" s="15" t="n">
        <v>17660</v>
      </c>
      <c r="F7" s="15" t="n">
        <v>79934</v>
      </c>
      <c r="G7" s="15" t="n">
        <v>25</v>
      </c>
      <c r="H7" s="16"/>
      <c r="I7" s="10" t="n">
        <v>24</v>
      </c>
      <c r="J7" s="10" t="n">
        <v>658</v>
      </c>
      <c r="K7" s="10" t="n">
        <v>699</v>
      </c>
      <c r="L7" s="10" t="n">
        <v>18862</v>
      </c>
      <c r="M7" s="10" t="n">
        <v>78372</v>
      </c>
      <c r="N7" s="10" t="n">
        <v>26</v>
      </c>
      <c r="O7" s="16"/>
      <c r="P7" s="15" t="n">
        <f aca="false">I7-B7</f>
        <v>0</v>
      </c>
      <c r="Q7" s="15" t="n">
        <f aca="false">J7-C7</f>
        <v>0</v>
      </c>
      <c r="R7" s="15" t="n">
        <f aca="false">K7-D7</f>
        <v>-167</v>
      </c>
      <c r="S7" s="15" t="n">
        <f aca="false">L7-E7</f>
        <v>1202</v>
      </c>
      <c r="T7" s="15" t="n">
        <f aca="false">M7-F7</f>
        <v>-1562</v>
      </c>
      <c r="U7" s="15" t="n">
        <f aca="false">N7-G7</f>
        <v>1</v>
      </c>
    </row>
    <row r="8" customFormat="false" ht="12.8" hidden="false" customHeight="true" outlineLevel="0" collapsed="false">
      <c r="A8" s="9" t="s">
        <v>19</v>
      </c>
      <c r="B8" s="14" t="n">
        <v>21</v>
      </c>
      <c r="C8" s="15" t="n">
        <v>618</v>
      </c>
      <c r="D8" s="15" t="n">
        <v>917</v>
      </c>
      <c r="E8" s="15" t="n">
        <v>17859</v>
      </c>
      <c r="F8" s="15" t="n">
        <v>78689</v>
      </c>
      <c r="G8" s="15" t="n">
        <v>25</v>
      </c>
      <c r="H8" s="16"/>
      <c r="I8" s="10" t="n">
        <v>21</v>
      </c>
      <c r="J8" s="10" t="n">
        <v>618</v>
      </c>
      <c r="K8" s="10" t="n">
        <v>753</v>
      </c>
      <c r="L8" s="10" t="n">
        <v>18985</v>
      </c>
      <c r="M8" s="10" t="n">
        <v>76851</v>
      </c>
      <c r="N8" s="10" t="n">
        <v>25</v>
      </c>
      <c r="O8" s="16"/>
      <c r="P8" s="15" t="n">
        <f aca="false">I8-B8</f>
        <v>0</v>
      </c>
      <c r="Q8" s="15" t="n">
        <f aca="false">J8-C8</f>
        <v>0</v>
      </c>
      <c r="R8" s="15" t="n">
        <f aca="false">K8-D8</f>
        <v>-164</v>
      </c>
      <c r="S8" s="15" t="n">
        <f aca="false">L8-E8</f>
        <v>1126</v>
      </c>
      <c r="T8" s="15" t="n">
        <f aca="false">M8-F8</f>
        <v>-1838</v>
      </c>
      <c r="U8" s="15" t="n">
        <f aca="false">N8-G8</f>
        <v>0</v>
      </c>
    </row>
    <row r="9" customFormat="false" ht="12.8" hidden="false" customHeight="true" outlineLevel="0" collapsed="false">
      <c r="A9" s="9" t="s">
        <v>20</v>
      </c>
      <c r="B9" s="14" t="n">
        <v>4</v>
      </c>
      <c r="C9" s="15" t="n">
        <v>85</v>
      </c>
      <c r="D9" s="15" t="n">
        <v>142</v>
      </c>
      <c r="E9" s="15" t="n">
        <v>2538</v>
      </c>
      <c r="F9" s="15" t="n">
        <v>10909</v>
      </c>
      <c r="G9" s="15" t="n">
        <v>4</v>
      </c>
      <c r="H9" s="16"/>
      <c r="I9" s="10" t="n">
        <v>4</v>
      </c>
      <c r="J9" s="10" t="n">
        <v>85</v>
      </c>
      <c r="K9" s="10" t="n">
        <v>114</v>
      </c>
      <c r="L9" s="10" t="n">
        <v>2577</v>
      </c>
      <c r="M9" s="10" t="n">
        <v>10000</v>
      </c>
      <c r="N9" s="10" t="n">
        <v>4</v>
      </c>
      <c r="O9" s="16"/>
      <c r="P9" s="15" t="n">
        <f aca="false">I9-B9</f>
        <v>0</v>
      </c>
      <c r="Q9" s="15" t="n">
        <f aca="false">J9-C9</f>
        <v>0</v>
      </c>
      <c r="R9" s="15" t="n">
        <f aca="false">K9-D9</f>
        <v>-28</v>
      </c>
      <c r="S9" s="15" t="n">
        <f aca="false">L9-E9</f>
        <v>39</v>
      </c>
      <c r="T9" s="15" t="n">
        <f aca="false">M9-F9</f>
        <v>-909</v>
      </c>
      <c r="U9" s="15" t="n">
        <f aca="false">N9-G9</f>
        <v>0</v>
      </c>
    </row>
    <row r="10" customFormat="false" ht="12.8" hidden="false" customHeight="true" outlineLevel="0" collapsed="false">
      <c r="A10" s="9" t="s">
        <v>21</v>
      </c>
      <c r="B10" s="14" t="n">
        <v>31</v>
      </c>
      <c r="C10" s="15" t="n">
        <v>810</v>
      </c>
      <c r="D10" s="15" t="n">
        <v>1206</v>
      </c>
      <c r="E10" s="15" t="n">
        <v>24669</v>
      </c>
      <c r="F10" s="15" t="n">
        <v>104801</v>
      </c>
      <c r="G10" s="15" t="n">
        <v>34</v>
      </c>
      <c r="H10" s="16"/>
      <c r="I10" s="10" t="n">
        <v>31</v>
      </c>
      <c r="J10" s="10" t="n">
        <v>810</v>
      </c>
      <c r="K10" s="10" t="n">
        <v>1065</v>
      </c>
      <c r="L10" s="10" t="n">
        <v>25066</v>
      </c>
      <c r="M10" s="10" t="n">
        <v>100211</v>
      </c>
      <c r="N10" s="10" t="n">
        <v>33</v>
      </c>
      <c r="O10" s="16"/>
      <c r="P10" s="15" t="n">
        <f aca="false">I10-B10</f>
        <v>0</v>
      </c>
      <c r="Q10" s="15" t="n">
        <f aca="false">J10-C10</f>
        <v>0</v>
      </c>
      <c r="R10" s="15" t="n">
        <f aca="false">K10-D10</f>
        <v>-141</v>
      </c>
      <c r="S10" s="15" t="n">
        <f aca="false">L10-E10</f>
        <v>397</v>
      </c>
      <c r="T10" s="15" t="n">
        <f aca="false">M10-F10</f>
        <v>-4590</v>
      </c>
      <c r="U10" s="15" t="n">
        <f aca="false">N10-G10</f>
        <v>-1</v>
      </c>
    </row>
    <row r="11" customFormat="false" ht="12.8" hidden="false" customHeight="true" outlineLevel="0" collapsed="false">
      <c r="A11" s="9" t="s">
        <v>22</v>
      </c>
      <c r="B11" s="14" t="n">
        <v>24</v>
      </c>
      <c r="C11" s="15" t="n">
        <v>695</v>
      </c>
      <c r="D11" s="15" t="n">
        <v>1009</v>
      </c>
      <c r="E11" s="15" t="n">
        <v>20162</v>
      </c>
      <c r="F11" s="15" t="n">
        <v>87254</v>
      </c>
      <c r="G11" s="15" t="n">
        <v>28</v>
      </c>
      <c r="H11" s="16"/>
      <c r="I11" s="10" t="n">
        <v>24</v>
      </c>
      <c r="J11" s="10" t="n">
        <v>695</v>
      </c>
      <c r="K11" s="10" t="n">
        <v>915</v>
      </c>
      <c r="L11" s="10" t="n">
        <v>20620</v>
      </c>
      <c r="M11" s="10" t="n">
        <v>82497</v>
      </c>
      <c r="N11" s="10" t="n">
        <v>27</v>
      </c>
      <c r="O11" s="16"/>
      <c r="P11" s="15" t="n">
        <f aca="false">I11-B11</f>
        <v>0</v>
      </c>
      <c r="Q11" s="15" t="n">
        <f aca="false">J11-C11</f>
        <v>0</v>
      </c>
      <c r="R11" s="15" t="n">
        <f aca="false">K11-D11</f>
        <v>-94</v>
      </c>
      <c r="S11" s="15" t="n">
        <f aca="false">L11-E11</f>
        <v>458</v>
      </c>
      <c r="T11" s="15" t="n">
        <f aca="false">M11-F11</f>
        <v>-4757</v>
      </c>
      <c r="U11" s="15" t="n">
        <f aca="false">N11-G11</f>
        <v>-1</v>
      </c>
    </row>
    <row r="12" customFormat="false" ht="12.8" hidden="false" customHeight="true" outlineLevel="0" collapsed="false">
      <c r="A12" s="9" t="s">
        <v>23</v>
      </c>
      <c r="B12" s="14" t="n">
        <v>22</v>
      </c>
      <c r="C12" s="15" t="n">
        <v>816</v>
      </c>
      <c r="D12" s="15" t="n">
        <v>1090</v>
      </c>
      <c r="E12" s="15" t="n">
        <v>24175</v>
      </c>
      <c r="F12" s="15" t="n">
        <v>104103</v>
      </c>
      <c r="G12" s="15" t="n">
        <v>33</v>
      </c>
      <c r="H12" s="16"/>
      <c r="I12" s="10" t="n">
        <v>22</v>
      </c>
      <c r="J12" s="10" t="n">
        <v>816</v>
      </c>
      <c r="K12" s="10" t="n">
        <v>951</v>
      </c>
      <c r="L12" s="10" t="n">
        <v>24538</v>
      </c>
      <c r="M12" s="10" t="n">
        <v>98713</v>
      </c>
      <c r="N12" s="10" t="n">
        <v>32</v>
      </c>
      <c r="O12" s="16"/>
      <c r="P12" s="15" t="n">
        <f aca="false">I12-B12</f>
        <v>0</v>
      </c>
      <c r="Q12" s="15" t="n">
        <f aca="false">J12-C12</f>
        <v>0</v>
      </c>
      <c r="R12" s="15" t="n">
        <f aca="false">K12-D12</f>
        <v>-139</v>
      </c>
      <c r="S12" s="15" t="n">
        <f aca="false">L12-E12</f>
        <v>363</v>
      </c>
      <c r="T12" s="15" t="n">
        <f aca="false">M12-F12</f>
        <v>-5390</v>
      </c>
      <c r="U12" s="15" t="n">
        <f aca="false">N12-G12</f>
        <v>-1</v>
      </c>
    </row>
    <row r="13" customFormat="false" ht="12.8" hidden="false" customHeight="true" outlineLevel="0" collapsed="false">
      <c r="A13" s="9" t="s">
        <v>24</v>
      </c>
      <c r="B13" s="14" t="n">
        <v>25</v>
      </c>
      <c r="C13" s="15" t="n">
        <v>719</v>
      </c>
      <c r="D13" s="15" t="n">
        <v>1046</v>
      </c>
      <c r="E13" s="15" t="n">
        <v>23443</v>
      </c>
      <c r="F13" s="15" t="n">
        <v>101629</v>
      </c>
      <c r="G13" s="15" t="n">
        <v>33</v>
      </c>
      <c r="H13" s="16"/>
      <c r="I13" s="10" t="n">
        <v>25</v>
      </c>
      <c r="J13" s="10" t="n">
        <v>719</v>
      </c>
      <c r="K13" s="10" t="n">
        <v>943</v>
      </c>
      <c r="L13" s="10" t="n">
        <v>23538</v>
      </c>
      <c r="M13" s="10" t="n">
        <v>93631</v>
      </c>
      <c r="N13" s="10" t="n">
        <v>31</v>
      </c>
      <c r="O13" s="16"/>
      <c r="P13" s="15" t="n">
        <f aca="false">I13-B13</f>
        <v>0</v>
      </c>
      <c r="Q13" s="15" t="n">
        <f aca="false">J13-C13</f>
        <v>0</v>
      </c>
      <c r="R13" s="15" t="n">
        <f aca="false">K13-D13</f>
        <v>-103</v>
      </c>
      <c r="S13" s="15" t="n">
        <f aca="false">L13-E13</f>
        <v>95</v>
      </c>
      <c r="T13" s="15" t="n">
        <f aca="false">M13-F13</f>
        <v>-7998</v>
      </c>
      <c r="U13" s="15" t="n">
        <f aca="false">N13-G13</f>
        <v>-2</v>
      </c>
    </row>
    <row r="14" customFormat="false" ht="12.8" hidden="false" customHeight="true" outlineLevel="0" collapsed="false">
      <c r="A14" s="9" t="s">
        <v>25</v>
      </c>
      <c r="B14" s="14" t="n">
        <v>29</v>
      </c>
      <c r="C14" s="15" t="n">
        <v>941</v>
      </c>
      <c r="D14" s="15" t="n">
        <v>1156</v>
      </c>
      <c r="E14" s="15" t="n">
        <v>19447</v>
      </c>
      <c r="F14" s="15" t="n">
        <v>94344</v>
      </c>
      <c r="G14" s="15" t="n">
        <v>30</v>
      </c>
      <c r="H14" s="16"/>
      <c r="I14" s="10" t="n">
        <v>29</v>
      </c>
      <c r="J14" s="10" t="n">
        <v>942</v>
      </c>
      <c r="K14" s="10" t="n">
        <v>1054</v>
      </c>
      <c r="L14" s="10" t="n">
        <v>20383</v>
      </c>
      <c r="M14" s="10" t="n">
        <v>86625</v>
      </c>
      <c r="N14" s="10" t="n">
        <v>29</v>
      </c>
      <c r="O14" s="16"/>
      <c r="P14" s="15" t="n">
        <f aca="false">I14-B14</f>
        <v>0</v>
      </c>
      <c r="Q14" s="15" t="n">
        <f aca="false">J14-C14</f>
        <v>1</v>
      </c>
      <c r="R14" s="15" t="n">
        <f aca="false">K14-D14</f>
        <v>-102</v>
      </c>
      <c r="S14" s="15" t="n">
        <f aca="false">L14-E14</f>
        <v>936</v>
      </c>
      <c r="T14" s="15" t="n">
        <f aca="false">M14-F14</f>
        <v>-7719</v>
      </c>
      <c r="U14" s="15" t="n">
        <f aca="false">N14-G14</f>
        <v>-1</v>
      </c>
    </row>
    <row r="15" customFormat="false" ht="12.8" hidden="false" customHeight="true" outlineLevel="0" collapsed="false">
      <c r="A15" s="9" t="s">
        <v>26</v>
      </c>
      <c r="B15" s="14" t="n">
        <v>36</v>
      </c>
      <c r="C15" s="15" t="n">
        <v>822</v>
      </c>
      <c r="D15" s="15" t="n">
        <v>1068</v>
      </c>
      <c r="E15" s="15" t="n">
        <v>25433</v>
      </c>
      <c r="F15" s="15" t="n">
        <v>115083</v>
      </c>
      <c r="G15" s="15" t="n">
        <v>37</v>
      </c>
      <c r="H15" s="16"/>
      <c r="I15" s="10" t="n">
        <v>36</v>
      </c>
      <c r="J15" s="10" t="n">
        <v>822</v>
      </c>
      <c r="K15" s="10" t="n">
        <v>934</v>
      </c>
      <c r="L15" s="10" t="n">
        <v>26093</v>
      </c>
      <c r="M15" s="10" t="n">
        <v>109303</v>
      </c>
      <c r="N15" s="10" t="n">
        <v>35</v>
      </c>
      <c r="O15" s="16"/>
      <c r="P15" s="15" t="n">
        <f aca="false">I15-B15</f>
        <v>0</v>
      </c>
      <c r="Q15" s="15" t="n">
        <f aca="false">J15-C15</f>
        <v>0</v>
      </c>
      <c r="R15" s="15" t="n">
        <f aca="false">K15-D15</f>
        <v>-134</v>
      </c>
      <c r="S15" s="15" t="n">
        <f aca="false">L15-E15</f>
        <v>660</v>
      </c>
      <c r="T15" s="15" t="n">
        <f aca="false">M15-F15</f>
        <v>-5780</v>
      </c>
      <c r="U15" s="15" t="n">
        <f aca="false">N15-G15</f>
        <v>-2</v>
      </c>
    </row>
    <row r="16" customFormat="false" ht="12.8" hidden="false" customHeight="true" outlineLevel="0" collapsed="false">
      <c r="A16" s="9" t="s">
        <v>27</v>
      </c>
      <c r="B16" s="14" t="n">
        <v>10</v>
      </c>
      <c r="C16" s="15" t="n">
        <v>280</v>
      </c>
      <c r="D16" s="15" t="n">
        <v>313</v>
      </c>
      <c r="E16" s="15" t="n">
        <v>7066</v>
      </c>
      <c r="F16" s="15" t="n">
        <v>32141</v>
      </c>
      <c r="G16" s="15" t="n">
        <v>11</v>
      </c>
      <c r="H16" s="16"/>
      <c r="I16" s="10" t="n">
        <v>10</v>
      </c>
      <c r="J16" s="10" t="n">
        <v>280</v>
      </c>
      <c r="K16" s="10" t="n">
        <v>294</v>
      </c>
      <c r="L16" s="10" t="n">
        <v>7445</v>
      </c>
      <c r="M16" s="10" t="n">
        <v>31705</v>
      </c>
      <c r="N16" s="10" t="n">
        <v>11</v>
      </c>
      <c r="O16" s="16"/>
      <c r="P16" s="15" t="n">
        <f aca="false">I16-B16</f>
        <v>0</v>
      </c>
      <c r="Q16" s="15" t="n">
        <f aca="false">J16-C16</f>
        <v>0</v>
      </c>
      <c r="R16" s="15" t="n">
        <f aca="false">K16-D16</f>
        <v>-19</v>
      </c>
      <c r="S16" s="15" t="n">
        <f aca="false">L16-E16</f>
        <v>379</v>
      </c>
      <c r="T16" s="15" t="n">
        <f aca="false">M16-F16</f>
        <v>-436</v>
      </c>
      <c r="U16" s="15" t="n">
        <f aca="false">N16-G16</f>
        <v>0</v>
      </c>
    </row>
    <row r="17" customFormat="false" ht="12.8" hidden="false" customHeight="true" outlineLevel="0" collapsed="false">
      <c r="A17" s="9" t="s">
        <v>28</v>
      </c>
      <c r="B17" s="14" t="n">
        <v>13</v>
      </c>
      <c r="C17" s="15" t="n">
        <v>406</v>
      </c>
      <c r="D17" s="15" t="n">
        <v>493</v>
      </c>
      <c r="E17" s="15" t="n">
        <v>10373</v>
      </c>
      <c r="F17" s="15" t="n">
        <v>46865</v>
      </c>
      <c r="G17" s="15" t="n">
        <v>15</v>
      </c>
      <c r="H17" s="16"/>
      <c r="I17" s="10" t="n">
        <v>13</v>
      </c>
      <c r="J17" s="10" t="n">
        <v>406</v>
      </c>
      <c r="K17" s="10" t="n">
        <v>466</v>
      </c>
      <c r="L17" s="10" t="n">
        <v>10489</v>
      </c>
      <c r="M17" s="10" t="n">
        <v>44705</v>
      </c>
      <c r="N17" s="10" t="n">
        <v>14</v>
      </c>
      <c r="O17" s="16"/>
      <c r="P17" s="15" t="n">
        <f aca="false">I17-B17</f>
        <v>0</v>
      </c>
      <c r="Q17" s="15" t="n">
        <f aca="false">J17-C17</f>
        <v>0</v>
      </c>
      <c r="R17" s="15" t="n">
        <f aca="false">K17-D17</f>
        <v>-27</v>
      </c>
      <c r="S17" s="15" t="n">
        <f aca="false">L17-E17</f>
        <v>116</v>
      </c>
      <c r="T17" s="15" t="n">
        <f aca="false">M17-F17</f>
        <v>-2160</v>
      </c>
      <c r="U17" s="15" t="n">
        <f aca="false">N17-G17</f>
        <v>-1</v>
      </c>
    </row>
    <row r="18" customFormat="false" ht="12.8" hidden="false" customHeight="true" outlineLevel="0" collapsed="false">
      <c r="A18" s="9" t="s">
        <v>29</v>
      </c>
      <c r="B18" s="14" t="n">
        <v>10</v>
      </c>
      <c r="C18" s="15" t="n">
        <v>167</v>
      </c>
      <c r="D18" s="15" t="n">
        <v>233</v>
      </c>
      <c r="E18" s="15" t="n">
        <v>5519</v>
      </c>
      <c r="F18" s="15" t="n">
        <v>24511</v>
      </c>
      <c r="G18" s="15" t="n">
        <v>8</v>
      </c>
      <c r="H18" s="16"/>
      <c r="I18" s="10" t="n">
        <v>10</v>
      </c>
      <c r="J18" s="10" t="n">
        <v>167</v>
      </c>
      <c r="K18" s="10" t="n">
        <v>205</v>
      </c>
      <c r="L18" s="10" t="n">
        <v>5645</v>
      </c>
      <c r="M18" s="10" t="n">
        <v>23748</v>
      </c>
      <c r="N18" s="10" t="n">
        <v>8</v>
      </c>
      <c r="O18" s="16"/>
      <c r="P18" s="15" t="n">
        <f aca="false">I18-B18</f>
        <v>0</v>
      </c>
      <c r="Q18" s="15" t="n">
        <f aca="false">J18-C18</f>
        <v>0</v>
      </c>
      <c r="R18" s="15" t="n">
        <f aca="false">K18-D18</f>
        <v>-28</v>
      </c>
      <c r="S18" s="15" t="n">
        <f aca="false">L18-E18</f>
        <v>126</v>
      </c>
      <c r="T18" s="15" t="n">
        <f aca="false">M18-F18</f>
        <v>-763</v>
      </c>
      <c r="U18" s="15" t="n">
        <f aca="false">N18-G18</f>
        <v>0</v>
      </c>
    </row>
    <row r="19" customFormat="false" ht="12.8" hidden="false" customHeight="true" outlineLevel="0" collapsed="false">
      <c r="A19" s="9" t="s">
        <v>30</v>
      </c>
      <c r="B19" s="14" t="n">
        <v>42</v>
      </c>
      <c r="C19" s="15" t="n">
        <v>1070</v>
      </c>
      <c r="D19" s="15" t="n">
        <v>1277</v>
      </c>
      <c r="E19" s="15" t="n">
        <v>18074</v>
      </c>
      <c r="F19" s="15" t="n">
        <v>74058</v>
      </c>
      <c r="G19" s="15" t="n">
        <v>24</v>
      </c>
      <c r="H19" s="16"/>
      <c r="I19" s="10" t="n">
        <v>42</v>
      </c>
      <c r="J19" s="10" t="n">
        <v>1070</v>
      </c>
      <c r="K19" s="10" t="n">
        <v>1230</v>
      </c>
      <c r="L19" s="10" t="n">
        <v>18149</v>
      </c>
      <c r="M19" s="10" t="n">
        <v>73266</v>
      </c>
      <c r="N19" s="10" t="n">
        <v>24</v>
      </c>
      <c r="O19" s="16"/>
      <c r="P19" s="15" t="n">
        <f aca="false">I19-B19</f>
        <v>0</v>
      </c>
      <c r="Q19" s="15" t="n">
        <f aca="false">J19-C19</f>
        <v>0</v>
      </c>
      <c r="R19" s="15" t="n">
        <f aca="false">K19-D19</f>
        <v>-47</v>
      </c>
      <c r="S19" s="15" t="n">
        <f aca="false">L19-E19</f>
        <v>75</v>
      </c>
      <c r="T19" s="15" t="n">
        <f aca="false">M19-F19</f>
        <v>-792</v>
      </c>
      <c r="U19" s="15" t="n">
        <f aca="false">N19-G19</f>
        <v>0</v>
      </c>
    </row>
    <row r="20" customFormat="false" ht="12.8" hidden="false" customHeight="true" outlineLevel="0" collapsed="false">
      <c r="A20" s="9" t="s">
        <v>31</v>
      </c>
      <c r="B20" s="14" t="n">
        <v>150</v>
      </c>
      <c r="C20" s="15" t="n">
        <v>2461</v>
      </c>
      <c r="D20" s="15" t="n">
        <v>3245</v>
      </c>
      <c r="E20" s="15" t="n">
        <v>42286</v>
      </c>
      <c r="F20" s="15" t="n">
        <v>176210</v>
      </c>
      <c r="G20" s="15" t="n">
        <v>58</v>
      </c>
      <c r="H20" s="16"/>
      <c r="I20" s="10" t="n">
        <v>150</v>
      </c>
      <c r="J20" s="10" t="n">
        <v>2461</v>
      </c>
      <c r="K20" s="10" t="n">
        <v>2664</v>
      </c>
      <c r="L20" s="10" t="n">
        <v>42727</v>
      </c>
      <c r="M20" s="10" t="n">
        <v>173959</v>
      </c>
      <c r="N20" s="10" t="n">
        <v>58</v>
      </c>
      <c r="O20" s="16"/>
      <c r="P20" s="15" t="n">
        <f aca="false">I20-B20</f>
        <v>0</v>
      </c>
      <c r="Q20" s="15" t="n">
        <f aca="false">J20-C20</f>
        <v>0</v>
      </c>
      <c r="R20" s="15" t="n">
        <f aca="false">K20-D20</f>
        <v>-581</v>
      </c>
      <c r="S20" s="15" t="n">
        <f aca="false">L20-E20</f>
        <v>441</v>
      </c>
      <c r="T20" s="15" t="n">
        <f aca="false">M20-F20</f>
        <v>-2251</v>
      </c>
      <c r="U20" s="15" t="n">
        <f aca="false">N20-G20</f>
        <v>0</v>
      </c>
    </row>
    <row r="21" customFormat="false" ht="12.8" hidden="false" customHeight="true" outlineLevel="0" collapsed="false">
      <c r="A21" s="9" t="s">
        <v>32</v>
      </c>
      <c r="B21" s="14" t="n">
        <v>31</v>
      </c>
      <c r="C21" s="15" t="n">
        <v>915</v>
      </c>
      <c r="D21" s="15" t="n">
        <v>1009</v>
      </c>
      <c r="E21" s="15" t="n">
        <v>15142</v>
      </c>
      <c r="F21" s="15" t="n">
        <v>64690</v>
      </c>
      <c r="G21" s="15" t="n">
        <v>21</v>
      </c>
      <c r="H21" s="16"/>
      <c r="I21" s="10" t="n">
        <v>31</v>
      </c>
      <c r="J21" s="10" t="n">
        <v>915</v>
      </c>
      <c r="K21" s="10" t="n">
        <v>946</v>
      </c>
      <c r="L21" s="10" t="n">
        <v>15046</v>
      </c>
      <c r="M21" s="10" t="n">
        <v>62676</v>
      </c>
      <c r="N21" s="10" t="n">
        <v>21</v>
      </c>
      <c r="O21" s="16"/>
      <c r="P21" s="15" t="n">
        <f aca="false">I21-B21</f>
        <v>0</v>
      </c>
      <c r="Q21" s="15" t="n">
        <f aca="false">J21-C21</f>
        <v>0</v>
      </c>
      <c r="R21" s="15" t="n">
        <f aca="false">K21-D21</f>
        <v>-63</v>
      </c>
      <c r="S21" s="15" t="n">
        <f aca="false">L21-E21</f>
        <v>-96</v>
      </c>
      <c r="T21" s="15" t="n">
        <f aca="false">M21-F21</f>
        <v>-2014</v>
      </c>
      <c r="U21" s="15" t="n">
        <f aca="false">N21-G21</f>
        <v>0</v>
      </c>
    </row>
    <row r="22" customFormat="false" ht="12.8" hidden="false" customHeight="true" outlineLevel="0" collapsed="false">
      <c r="A22" s="9" t="s">
        <v>33</v>
      </c>
      <c r="B22" s="14" t="n">
        <v>12</v>
      </c>
      <c r="C22" s="15" t="n">
        <v>222</v>
      </c>
      <c r="D22" s="15" t="n">
        <v>300</v>
      </c>
      <c r="E22" s="15" t="n">
        <v>5701</v>
      </c>
      <c r="F22" s="15" t="n">
        <v>22900</v>
      </c>
      <c r="G22" s="15" t="n">
        <v>7</v>
      </c>
      <c r="H22" s="16"/>
      <c r="I22" s="10" t="n">
        <v>12</v>
      </c>
      <c r="J22" s="10" t="n">
        <v>222</v>
      </c>
      <c r="K22" s="10" t="n">
        <v>242</v>
      </c>
      <c r="L22" s="10" t="n">
        <v>5588</v>
      </c>
      <c r="M22" s="10" t="n">
        <v>21972</v>
      </c>
      <c r="N22" s="10" t="n">
        <v>7</v>
      </c>
      <c r="O22" s="16"/>
      <c r="P22" s="15" t="n">
        <f aca="false">I22-B22</f>
        <v>0</v>
      </c>
      <c r="Q22" s="15" t="n">
        <f aca="false">J22-C22</f>
        <v>0</v>
      </c>
      <c r="R22" s="15" t="n">
        <f aca="false">K22-D22</f>
        <v>-58</v>
      </c>
      <c r="S22" s="15" t="n">
        <f aca="false">L22-E22</f>
        <v>-113</v>
      </c>
      <c r="T22" s="15" t="n">
        <f aca="false">M22-F22</f>
        <v>-928</v>
      </c>
      <c r="U22" s="15" t="n">
        <f aca="false">N22-G22</f>
        <v>0</v>
      </c>
    </row>
    <row r="23" customFormat="false" ht="12.8" hidden="false" customHeight="true" outlineLevel="0" collapsed="false">
      <c r="A23" s="9" t="s">
        <v>34</v>
      </c>
      <c r="B23" s="14" t="n">
        <v>8</v>
      </c>
      <c r="C23" s="15" t="n">
        <v>117</v>
      </c>
      <c r="D23" s="15" t="n">
        <v>206</v>
      </c>
      <c r="E23" s="15" t="n">
        <v>2754</v>
      </c>
      <c r="F23" s="15" t="n">
        <v>11519</v>
      </c>
      <c r="G23" s="15" t="n">
        <v>4</v>
      </c>
      <c r="H23" s="16"/>
      <c r="I23" s="10" t="n">
        <v>8</v>
      </c>
      <c r="J23" s="10" t="n">
        <v>117</v>
      </c>
      <c r="K23" s="10" t="n">
        <v>134</v>
      </c>
      <c r="L23" s="10" t="n">
        <v>2666</v>
      </c>
      <c r="M23" s="10" t="n">
        <v>10548</v>
      </c>
      <c r="N23" s="10" t="n">
        <v>4</v>
      </c>
      <c r="O23" s="16"/>
      <c r="P23" s="15" t="n">
        <f aca="false">I23-B23</f>
        <v>0</v>
      </c>
      <c r="Q23" s="15" t="n">
        <f aca="false">J23-C23</f>
        <v>0</v>
      </c>
      <c r="R23" s="15" t="n">
        <f aca="false">K23-D23</f>
        <v>-72</v>
      </c>
      <c r="S23" s="15" t="n">
        <f aca="false">L23-E23</f>
        <v>-88</v>
      </c>
      <c r="T23" s="15" t="n">
        <f aca="false">M23-F23</f>
        <v>-971</v>
      </c>
      <c r="U23" s="15" t="n">
        <f aca="false">N23-G23</f>
        <v>0</v>
      </c>
    </row>
    <row r="24" customFormat="false" ht="12.8" hidden="false" customHeight="true" outlineLevel="0" collapsed="false">
      <c r="A24" s="9" t="s">
        <v>35</v>
      </c>
      <c r="B24" s="14" t="n">
        <v>66</v>
      </c>
      <c r="C24" s="15"/>
      <c r="D24" s="15"/>
      <c r="E24" s="15"/>
      <c r="F24" s="15"/>
      <c r="G24" s="15"/>
      <c r="H24" s="16"/>
      <c r="I24" s="10" t="n">
        <v>66</v>
      </c>
      <c r="J24" s="10" t="n">
        <v>1292</v>
      </c>
      <c r="K24" s="10" t="n">
        <v>1474</v>
      </c>
      <c r="L24" s="10" t="n">
        <v>37086</v>
      </c>
      <c r="M24" s="10" t="n">
        <v>150992</v>
      </c>
      <c r="N24" s="10" t="n">
        <v>50</v>
      </c>
      <c r="O24" s="16"/>
      <c r="P24" s="15" t="n">
        <f aca="false">I24-B24</f>
        <v>0</v>
      </c>
      <c r="Q24" s="15" t="n">
        <f aca="false">J24-C24</f>
        <v>1292</v>
      </c>
      <c r="R24" s="15" t="n">
        <f aca="false">K24-D24</f>
        <v>1474</v>
      </c>
      <c r="S24" s="15" t="n">
        <f aca="false">L24-E24</f>
        <v>37086</v>
      </c>
      <c r="T24" s="15" t="n">
        <f aca="false">M24-F24</f>
        <v>150992</v>
      </c>
      <c r="U24" s="15" t="n">
        <f aca="false">N24-G24</f>
        <v>50</v>
      </c>
    </row>
    <row r="25" customFormat="false" ht="12.8" hidden="false" customHeight="true" outlineLevel="0" collapsed="false">
      <c r="A25" s="9" t="s">
        <v>36</v>
      </c>
      <c r="B25" s="14" t="n">
        <v>52</v>
      </c>
      <c r="C25" s="15"/>
      <c r="D25" s="15"/>
      <c r="E25" s="15"/>
      <c r="F25" s="15"/>
      <c r="G25" s="15"/>
      <c r="H25" s="16"/>
      <c r="I25" s="10" t="n">
        <v>52</v>
      </c>
      <c r="J25" s="10" t="n">
        <v>1364</v>
      </c>
      <c r="K25" s="10" t="n">
        <v>1564</v>
      </c>
      <c r="L25" s="10" t="n">
        <v>42720</v>
      </c>
      <c r="M25" s="10" t="n">
        <v>174386</v>
      </c>
      <c r="N25" s="10" t="n">
        <v>57</v>
      </c>
      <c r="O25" s="16"/>
      <c r="P25" s="15" t="n">
        <f aca="false">I25-B25</f>
        <v>0</v>
      </c>
      <c r="Q25" s="15" t="n">
        <f aca="false">J25-C25</f>
        <v>1364</v>
      </c>
      <c r="R25" s="15" t="n">
        <f aca="false">K25-D25</f>
        <v>1564</v>
      </c>
      <c r="S25" s="15" t="n">
        <f aca="false">L25-E25</f>
        <v>42720</v>
      </c>
      <c r="T25" s="15" t="n">
        <f aca="false">M25-F25</f>
        <v>174386</v>
      </c>
      <c r="U25" s="15" t="n">
        <f aca="false">N25-G25</f>
        <v>57</v>
      </c>
    </row>
    <row r="26" customFormat="false" ht="12.8" hidden="false" customHeight="true" outlineLevel="0" collapsed="false">
      <c r="A26" s="9" t="s">
        <v>37</v>
      </c>
      <c r="B26" s="14" t="n">
        <v>5</v>
      </c>
      <c r="C26" s="15"/>
      <c r="D26" s="15"/>
      <c r="E26" s="15"/>
      <c r="F26" s="15"/>
      <c r="G26" s="15"/>
      <c r="H26" s="16"/>
      <c r="I26" s="10" t="n">
        <v>5</v>
      </c>
      <c r="J26" s="10" t="n">
        <v>154</v>
      </c>
      <c r="K26" s="10" t="n">
        <v>166</v>
      </c>
      <c r="L26" s="10" t="n">
        <v>3421</v>
      </c>
      <c r="M26" s="10" t="n">
        <v>14173</v>
      </c>
      <c r="N26" s="10" t="n">
        <v>4</v>
      </c>
      <c r="O26" s="16"/>
      <c r="P26" s="15" t="n">
        <f aca="false">I26-B26</f>
        <v>0</v>
      </c>
      <c r="Q26" s="15" t="n">
        <f aca="false">J26-C26</f>
        <v>154</v>
      </c>
      <c r="R26" s="15" t="n">
        <f aca="false">K26-D26</f>
        <v>166</v>
      </c>
      <c r="S26" s="15" t="n">
        <f aca="false">L26-E26</f>
        <v>3421</v>
      </c>
      <c r="T26" s="15" t="n">
        <f aca="false">M26-F26</f>
        <v>14173</v>
      </c>
      <c r="U26" s="15" t="n">
        <f aca="false">N26-G26</f>
        <v>4</v>
      </c>
    </row>
    <row r="27" customFormat="false" ht="12.8" hidden="false" customHeight="true" outlineLevel="0" collapsed="false">
      <c r="A27" s="9" t="s">
        <v>38</v>
      </c>
      <c r="B27" s="14" t="n">
        <v>48</v>
      </c>
      <c r="C27" s="15"/>
      <c r="D27" s="15"/>
      <c r="E27" s="15"/>
      <c r="F27" s="15"/>
      <c r="G27" s="15"/>
      <c r="H27" s="16"/>
      <c r="I27" s="10" t="n">
        <v>48</v>
      </c>
      <c r="J27" s="10" t="n">
        <v>1273</v>
      </c>
      <c r="K27" s="10" t="n">
        <v>1364</v>
      </c>
      <c r="L27" s="10" t="n">
        <v>39423</v>
      </c>
      <c r="M27" s="10" t="n">
        <v>160049</v>
      </c>
      <c r="N27" s="10" t="n">
        <v>53</v>
      </c>
      <c r="O27" s="16"/>
      <c r="P27" s="15" t="n">
        <f aca="false">I27-B27</f>
        <v>0</v>
      </c>
      <c r="Q27" s="15" t="n">
        <f aca="false">J27-C27</f>
        <v>1273</v>
      </c>
      <c r="R27" s="15" t="n">
        <f aca="false">K27-D27</f>
        <v>1364</v>
      </c>
      <c r="S27" s="15" t="n">
        <f aca="false">L27-E27</f>
        <v>39423</v>
      </c>
      <c r="T27" s="15" t="n">
        <f aca="false">M27-F27</f>
        <v>160049</v>
      </c>
      <c r="U27" s="15" t="n">
        <f aca="false">N27-G27</f>
        <v>53</v>
      </c>
    </row>
    <row r="28" customFormat="false" ht="12.8" hidden="false" customHeight="true" outlineLevel="0" collapsed="false">
      <c r="A28" s="9" t="s">
        <v>39</v>
      </c>
      <c r="B28" s="14" t="n">
        <v>12</v>
      </c>
      <c r="C28" s="15"/>
      <c r="D28" s="15"/>
      <c r="E28" s="15"/>
      <c r="F28" s="15"/>
      <c r="G28" s="15"/>
      <c r="H28" s="16"/>
      <c r="I28" s="10" t="n">
        <v>12</v>
      </c>
      <c r="J28" s="10" t="n">
        <v>357</v>
      </c>
      <c r="K28" s="10" t="n">
        <v>384</v>
      </c>
      <c r="L28" s="10" t="n">
        <v>11605</v>
      </c>
      <c r="M28" s="10" t="n">
        <v>48438</v>
      </c>
      <c r="N28" s="10" t="n">
        <v>16</v>
      </c>
      <c r="O28" s="16"/>
      <c r="P28" s="15" t="n">
        <f aca="false">I28-B28</f>
        <v>0</v>
      </c>
      <c r="Q28" s="15" t="n">
        <f aca="false">J28-C28</f>
        <v>357</v>
      </c>
      <c r="R28" s="15" t="n">
        <f aca="false">K28-D28</f>
        <v>384</v>
      </c>
      <c r="S28" s="15" t="n">
        <f aca="false">L28-E28</f>
        <v>11605</v>
      </c>
      <c r="T28" s="15" t="n">
        <f aca="false">M28-F28</f>
        <v>48438</v>
      </c>
      <c r="U28" s="15" t="n">
        <f aca="false">N28-G28</f>
        <v>16</v>
      </c>
    </row>
    <row r="29" customFormat="false" ht="12.8" hidden="false" customHeight="true" outlineLevel="0" collapsed="false">
      <c r="A29" s="9" t="s">
        <v>40</v>
      </c>
      <c r="B29" s="14" t="n">
        <v>14</v>
      </c>
      <c r="C29" s="15"/>
      <c r="D29" s="15"/>
      <c r="E29" s="15"/>
      <c r="F29" s="15"/>
      <c r="G29" s="15"/>
      <c r="H29" s="16"/>
      <c r="I29" s="10" t="n">
        <v>14</v>
      </c>
      <c r="J29" s="10" t="n">
        <v>197</v>
      </c>
      <c r="K29" s="10" t="n">
        <v>215</v>
      </c>
      <c r="L29" s="10" t="n">
        <v>5178</v>
      </c>
      <c r="M29" s="10" t="n">
        <v>21122</v>
      </c>
      <c r="N29" s="10" t="n">
        <v>7</v>
      </c>
      <c r="O29" s="16"/>
      <c r="P29" s="15" t="n">
        <f aca="false">I29-B29</f>
        <v>0</v>
      </c>
      <c r="Q29" s="15" t="n">
        <f aca="false">J29-C29</f>
        <v>197</v>
      </c>
      <c r="R29" s="15" t="n">
        <f aca="false">K29-D29</f>
        <v>215</v>
      </c>
      <c r="S29" s="15" t="n">
        <f aca="false">L29-E29</f>
        <v>5178</v>
      </c>
      <c r="T29" s="15" t="n">
        <f aca="false">M29-F29</f>
        <v>21122</v>
      </c>
      <c r="U29" s="15" t="n">
        <f aca="false">N29-G29</f>
        <v>7</v>
      </c>
    </row>
    <row r="30" customFormat="false" ht="12.8" hidden="false" customHeight="true" outlineLevel="0" collapsed="false">
      <c r="A30" s="9" t="s">
        <v>41</v>
      </c>
      <c r="B30" s="14" t="n">
        <v>3</v>
      </c>
      <c r="C30" s="15"/>
      <c r="D30" s="15"/>
      <c r="E30" s="15"/>
      <c r="F30" s="15"/>
      <c r="G30" s="15"/>
      <c r="H30" s="16"/>
      <c r="I30" s="10" t="n">
        <v>3</v>
      </c>
      <c r="J30" s="10" t="n">
        <v>73</v>
      </c>
      <c r="K30" s="10" t="n">
        <v>78</v>
      </c>
      <c r="L30" s="10" t="n">
        <v>2035</v>
      </c>
      <c r="M30" s="10" t="n">
        <v>8359</v>
      </c>
      <c r="N30" s="10" t="n">
        <v>2</v>
      </c>
      <c r="O30" s="16"/>
      <c r="P30" s="15" t="n">
        <f aca="false">I30-B30</f>
        <v>0</v>
      </c>
      <c r="Q30" s="15" t="n">
        <f aca="false">J30-C30</f>
        <v>73</v>
      </c>
      <c r="R30" s="15" t="n">
        <f aca="false">K30-D30</f>
        <v>78</v>
      </c>
      <c r="S30" s="15" t="n">
        <f aca="false">L30-E30</f>
        <v>2035</v>
      </c>
      <c r="T30" s="15" t="n">
        <f aca="false">M30-F30</f>
        <v>8359</v>
      </c>
      <c r="U30" s="15" t="n">
        <f aca="false">N30-G30</f>
        <v>2</v>
      </c>
    </row>
    <row r="31" customFormat="false" ht="12.8" hidden="false" customHeight="true" outlineLevel="0" collapsed="false">
      <c r="A31" s="9" t="s">
        <v>42</v>
      </c>
      <c r="B31" s="14" t="n">
        <v>9</v>
      </c>
      <c r="C31" s="15"/>
      <c r="D31" s="15"/>
      <c r="E31" s="15"/>
      <c r="F31" s="15"/>
      <c r="G31" s="15"/>
      <c r="H31" s="16"/>
      <c r="I31" s="10" t="n">
        <v>9</v>
      </c>
      <c r="J31" s="10" t="n">
        <v>146</v>
      </c>
      <c r="K31" s="10" t="n">
        <v>173</v>
      </c>
      <c r="L31" s="10" t="n">
        <v>4220</v>
      </c>
      <c r="M31" s="10" t="n">
        <v>16989</v>
      </c>
      <c r="N31" s="10" t="n">
        <v>6</v>
      </c>
      <c r="O31" s="16"/>
      <c r="P31" s="15" t="n">
        <f aca="false">I31-B31</f>
        <v>0</v>
      </c>
      <c r="Q31" s="15" t="n">
        <f aca="false">J31-C31</f>
        <v>146</v>
      </c>
      <c r="R31" s="15" t="n">
        <f aca="false">K31-D31</f>
        <v>173</v>
      </c>
      <c r="S31" s="15" t="n">
        <f aca="false">L31-E31</f>
        <v>4220</v>
      </c>
      <c r="T31" s="15" t="n">
        <f aca="false">M31-F31</f>
        <v>16989</v>
      </c>
      <c r="U31" s="15" t="n">
        <f aca="false">N31-G31</f>
        <v>6</v>
      </c>
    </row>
    <row r="32" customFormat="false" ht="12.8" hidden="false" customHeight="true" outlineLevel="0" collapsed="false">
      <c r="A32" s="9" t="s">
        <v>43</v>
      </c>
      <c r="B32" s="14" t="n">
        <v>1</v>
      </c>
      <c r="C32" s="15"/>
      <c r="D32" s="15"/>
      <c r="E32" s="15"/>
      <c r="F32" s="15"/>
      <c r="G32" s="15"/>
      <c r="H32" s="16"/>
      <c r="I32" s="10" t="n">
        <v>1</v>
      </c>
      <c r="J32" s="10" t="n">
        <v>21</v>
      </c>
      <c r="K32" s="10" t="n">
        <v>25</v>
      </c>
      <c r="L32" s="10" t="n">
        <v>674</v>
      </c>
      <c r="M32" s="10" t="n">
        <v>2823</v>
      </c>
      <c r="N32" s="10" t="n">
        <v>1</v>
      </c>
      <c r="O32" s="16"/>
      <c r="P32" s="15" t="n">
        <f aca="false">I32-B32</f>
        <v>0</v>
      </c>
      <c r="Q32" s="15" t="n">
        <f aca="false">J32-C32</f>
        <v>21</v>
      </c>
      <c r="R32" s="15" t="n">
        <f aca="false">K32-D32</f>
        <v>25</v>
      </c>
      <c r="S32" s="15" t="n">
        <f aca="false">L32-E32</f>
        <v>674</v>
      </c>
      <c r="T32" s="15" t="n">
        <f aca="false">M32-F32</f>
        <v>2823</v>
      </c>
      <c r="U32" s="15" t="n">
        <f aca="false">N32-G32</f>
        <v>1</v>
      </c>
    </row>
    <row r="33" customFormat="false" ht="12.8" hidden="false" customHeight="true" outlineLevel="0" collapsed="false">
      <c r="A33" s="9" t="s">
        <v>44</v>
      </c>
      <c r="B33" s="14" t="n">
        <v>4</v>
      </c>
      <c r="C33" s="15"/>
      <c r="D33" s="15"/>
      <c r="E33" s="15"/>
      <c r="F33" s="15"/>
      <c r="G33" s="15"/>
      <c r="H33" s="16"/>
      <c r="I33" s="10" t="n">
        <v>4</v>
      </c>
      <c r="J33" s="10" t="n">
        <v>48</v>
      </c>
      <c r="K33" s="10" t="n">
        <v>62</v>
      </c>
      <c r="L33" s="10" t="n">
        <v>1321</v>
      </c>
      <c r="M33" s="10" t="n">
        <v>5087</v>
      </c>
      <c r="N33" s="10" t="n">
        <v>1</v>
      </c>
      <c r="O33" s="16"/>
      <c r="P33" s="15" t="n">
        <f aca="false">I33-B33</f>
        <v>0</v>
      </c>
      <c r="Q33" s="15" t="n">
        <f aca="false">J33-C33</f>
        <v>48</v>
      </c>
      <c r="R33" s="15" t="n">
        <f aca="false">K33-D33</f>
        <v>62</v>
      </c>
      <c r="S33" s="15" t="n">
        <f aca="false">L33-E33</f>
        <v>1321</v>
      </c>
      <c r="T33" s="15" t="n">
        <f aca="false">M33-F33</f>
        <v>5087</v>
      </c>
      <c r="U33" s="15" t="n">
        <f aca="false">N33-G33</f>
        <v>1</v>
      </c>
    </row>
    <row r="34" customFormat="false" ht="12.8" hidden="false" customHeight="true" outlineLevel="0" collapsed="false">
      <c r="A34" s="9" t="s">
        <v>45</v>
      </c>
      <c r="B34" s="14" t="n">
        <v>7</v>
      </c>
      <c r="C34" s="15"/>
      <c r="D34" s="15"/>
      <c r="E34" s="15"/>
      <c r="F34" s="15"/>
      <c r="G34" s="15"/>
      <c r="H34" s="16"/>
      <c r="I34" s="10" t="n">
        <v>7</v>
      </c>
      <c r="J34" s="10" t="n">
        <v>105</v>
      </c>
      <c r="K34" s="10" t="n">
        <v>124</v>
      </c>
      <c r="L34" s="10" t="n">
        <v>3155</v>
      </c>
      <c r="M34" s="10" t="n">
        <v>12719</v>
      </c>
      <c r="N34" s="10" t="n">
        <v>5</v>
      </c>
      <c r="O34" s="16"/>
      <c r="P34" s="15" t="n">
        <f aca="false">I34-B34</f>
        <v>0</v>
      </c>
      <c r="Q34" s="15" t="n">
        <f aca="false">J34-C34</f>
        <v>105</v>
      </c>
      <c r="R34" s="15" t="n">
        <f aca="false">K34-D34</f>
        <v>124</v>
      </c>
      <c r="S34" s="15" t="n">
        <f aca="false">L34-E34</f>
        <v>3155</v>
      </c>
      <c r="T34" s="15" t="n">
        <f aca="false">M34-F34</f>
        <v>12719</v>
      </c>
      <c r="U34" s="15" t="n">
        <f aca="false">N34-G34</f>
        <v>5</v>
      </c>
    </row>
    <row r="35" customFormat="false" ht="12.8" hidden="false" customHeight="true" outlineLevel="0" collapsed="false">
      <c r="A35" s="9" t="s">
        <v>46</v>
      </c>
      <c r="B35" s="14" t="n">
        <v>3</v>
      </c>
      <c r="C35" s="15"/>
      <c r="D35" s="15"/>
      <c r="E35" s="15"/>
      <c r="F35" s="15"/>
      <c r="G35" s="15"/>
      <c r="H35" s="16"/>
      <c r="I35" s="10" t="n">
        <v>3</v>
      </c>
      <c r="J35" s="10" t="n">
        <v>47</v>
      </c>
      <c r="K35" s="10" t="n">
        <v>56</v>
      </c>
      <c r="L35" s="10" t="n">
        <v>1286</v>
      </c>
      <c r="M35" s="10" t="n">
        <v>5423</v>
      </c>
      <c r="N35" s="10" t="n">
        <v>1</v>
      </c>
      <c r="O35" s="16"/>
      <c r="P35" s="15" t="n">
        <f aca="false">I35-B35</f>
        <v>0</v>
      </c>
      <c r="Q35" s="15" t="n">
        <f aca="false">J35-C35</f>
        <v>47</v>
      </c>
      <c r="R35" s="15" t="n">
        <f aca="false">K35-D35</f>
        <v>56</v>
      </c>
      <c r="S35" s="15" t="n">
        <f aca="false">L35-E35</f>
        <v>1286</v>
      </c>
      <c r="T35" s="15" t="n">
        <f aca="false">M35-F35</f>
        <v>5423</v>
      </c>
      <c r="U35" s="15" t="n">
        <f aca="false">N35-G35</f>
        <v>1</v>
      </c>
    </row>
    <row r="36" customFormat="false" ht="12.8" hidden="false" customHeight="true" outlineLevel="0" collapsed="false">
      <c r="A36" s="9" t="s">
        <v>47</v>
      </c>
      <c r="B36" s="14" t="n">
        <v>3</v>
      </c>
      <c r="C36" s="15"/>
      <c r="D36" s="15"/>
      <c r="E36" s="15"/>
      <c r="F36" s="15"/>
      <c r="G36" s="15"/>
      <c r="H36" s="16"/>
      <c r="I36" s="10" t="n">
        <v>3</v>
      </c>
      <c r="J36" s="10" t="n">
        <v>56</v>
      </c>
      <c r="K36" s="10" t="n">
        <v>71</v>
      </c>
      <c r="L36" s="10" t="n">
        <v>1484</v>
      </c>
      <c r="M36" s="10" t="n">
        <v>6217</v>
      </c>
      <c r="N36" s="10" t="n">
        <v>2</v>
      </c>
      <c r="O36" s="16"/>
      <c r="P36" s="15" t="n">
        <f aca="false">I36-B36</f>
        <v>0</v>
      </c>
      <c r="Q36" s="15" t="n">
        <f aca="false">J36-C36</f>
        <v>56</v>
      </c>
      <c r="R36" s="15" t="n">
        <f aca="false">K36-D36</f>
        <v>71</v>
      </c>
      <c r="S36" s="15" t="n">
        <f aca="false">L36-E36</f>
        <v>1484</v>
      </c>
      <c r="T36" s="15" t="n">
        <f aca="false">M36-F36</f>
        <v>6217</v>
      </c>
      <c r="U36" s="15" t="n">
        <f aca="false">N36-G36</f>
        <v>2</v>
      </c>
    </row>
    <row r="37" customFormat="false" ht="12.8" hidden="false" customHeight="true" outlineLevel="0" collapsed="false">
      <c r="A37" s="9" t="s">
        <v>48</v>
      </c>
      <c r="B37" s="14" t="n">
        <v>3</v>
      </c>
      <c r="C37" s="15"/>
      <c r="D37" s="15"/>
      <c r="E37" s="15"/>
      <c r="F37" s="15"/>
      <c r="G37" s="15"/>
      <c r="H37" s="16"/>
      <c r="I37" s="10" t="n">
        <v>3</v>
      </c>
      <c r="J37" s="10" t="n">
        <v>53</v>
      </c>
      <c r="K37" s="10" t="n">
        <v>55</v>
      </c>
      <c r="L37" s="10" t="n">
        <v>1620</v>
      </c>
      <c r="M37" s="10" t="n">
        <v>6643</v>
      </c>
      <c r="N37" s="10" t="n">
        <v>3</v>
      </c>
      <c r="O37" s="16"/>
      <c r="P37" s="15" t="n">
        <f aca="false">I37-B37</f>
        <v>0</v>
      </c>
      <c r="Q37" s="15" t="n">
        <f aca="false">J37-C37</f>
        <v>53</v>
      </c>
      <c r="R37" s="15" t="n">
        <f aca="false">K37-D37</f>
        <v>55</v>
      </c>
      <c r="S37" s="15" t="n">
        <f aca="false">L37-E37</f>
        <v>1620</v>
      </c>
      <c r="T37" s="15" t="n">
        <f aca="false">M37-F37</f>
        <v>6643</v>
      </c>
      <c r="U37" s="15" t="n">
        <f aca="false">N37-G37</f>
        <v>3</v>
      </c>
    </row>
    <row r="38" customFormat="false" ht="12.8" hidden="false" customHeight="true" outlineLevel="0" collapsed="false">
      <c r="A38" s="9" t="s">
        <v>49</v>
      </c>
      <c r="B38" s="14" t="n">
        <v>2</v>
      </c>
      <c r="C38" s="15"/>
      <c r="D38" s="15"/>
      <c r="E38" s="15"/>
      <c r="F38" s="15"/>
      <c r="G38" s="15"/>
      <c r="H38" s="16"/>
      <c r="I38" s="10" t="n">
        <v>2</v>
      </c>
      <c r="J38" s="10" t="n">
        <v>38</v>
      </c>
      <c r="K38" s="10" t="n">
        <v>46</v>
      </c>
      <c r="L38" s="10" t="n">
        <v>1130</v>
      </c>
      <c r="M38" s="10" t="n">
        <v>4400</v>
      </c>
      <c r="N38" s="10" t="n">
        <v>1</v>
      </c>
      <c r="O38" s="16"/>
      <c r="P38" s="15" t="n">
        <f aca="false">I38-B38</f>
        <v>0</v>
      </c>
      <c r="Q38" s="15" t="n">
        <f aca="false">J38-C38</f>
        <v>38</v>
      </c>
      <c r="R38" s="15" t="n">
        <f aca="false">K38-D38</f>
        <v>46</v>
      </c>
      <c r="S38" s="15" t="n">
        <f aca="false">L38-E38</f>
        <v>1130</v>
      </c>
      <c r="T38" s="15" t="n">
        <f aca="false">M38-F38</f>
        <v>4400</v>
      </c>
      <c r="U38" s="15" t="n">
        <f aca="false">N38-G38</f>
        <v>1</v>
      </c>
    </row>
    <row r="39" customFormat="false" ht="12.8" hidden="false" customHeight="true" outlineLevel="0" collapsed="false">
      <c r="A39" s="9" t="s">
        <v>50</v>
      </c>
      <c r="B39" s="14" t="n">
        <v>14</v>
      </c>
      <c r="C39" s="15"/>
      <c r="D39" s="15"/>
      <c r="E39" s="15"/>
      <c r="F39" s="15"/>
      <c r="G39" s="15"/>
      <c r="H39" s="16"/>
      <c r="I39" s="10" t="n">
        <v>14</v>
      </c>
      <c r="J39" s="10" t="n">
        <v>211</v>
      </c>
      <c r="K39" s="10" t="n">
        <v>239</v>
      </c>
      <c r="L39" s="10" t="n">
        <v>6445</v>
      </c>
      <c r="M39" s="10" t="n">
        <v>25549</v>
      </c>
      <c r="N39" s="10" t="n">
        <v>8</v>
      </c>
      <c r="O39" s="16"/>
      <c r="P39" s="15" t="n">
        <f aca="false">I39-B39</f>
        <v>0</v>
      </c>
      <c r="Q39" s="15" t="n">
        <f aca="false">J39-C39</f>
        <v>211</v>
      </c>
      <c r="R39" s="15" t="n">
        <f aca="false">K39-D39</f>
        <v>239</v>
      </c>
      <c r="S39" s="15" t="n">
        <f aca="false">L39-E39</f>
        <v>6445</v>
      </c>
      <c r="T39" s="15" t="n">
        <f aca="false">M39-F39</f>
        <v>25549</v>
      </c>
      <c r="U39" s="15" t="n">
        <f aca="false">N39-G39</f>
        <v>8</v>
      </c>
    </row>
    <row r="40" customFormat="false" ht="12.8" hidden="false" customHeight="true" outlineLevel="0" collapsed="false">
      <c r="A40" s="9" t="s">
        <v>51</v>
      </c>
      <c r="B40" s="14" t="n">
        <v>4</v>
      </c>
      <c r="C40" s="15"/>
      <c r="D40" s="15"/>
      <c r="E40" s="15"/>
      <c r="F40" s="15"/>
      <c r="G40" s="15"/>
      <c r="H40" s="16"/>
      <c r="I40" s="10" t="n">
        <v>4</v>
      </c>
      <c r="J40" s="10" t="n">
        <v>55</v>
      </c>
      <c r="K40" s="10" t="n">
        <v>87</v>
      </c>
      <c r="L40" s="10" t="n">
        <v>1782</v>
      </c>
      <c r="M40" s="10" t="n">
        <v>7125</v>
      </c>
      <c r="N40" s="10" t="n">
        <v>3</v>
      </c>
      <c r="O40" s="16"/>
      <c r="P40" s="15" t="n">
        <f aca="false">I40-B40</f>
        <v>0</v>
      </c>
      <c r="Q40" s="15" t="n">
        <f aca="false">J40-C40</f>
        <v>55</v>
      </c>
      <c r="R40" s="15" t="n">
        <f aca="false">K40-D40</f>
        <v>87</v>
      </c>
      <c r="S40" s="15" t="n">
        <f aca="false">L40-E40</f>
        <v>1782</v>
      </c>
      <c r="T40" s="15" t="n">
        <f aca="false">M40-F40</f>
        <v>7125</v>
      </c>
      <c r="U40" s="15" t="n">
        <f aca="false">N40-G40</f>
        <v>3</v>
      </c>
    </row>
    <row r="41" customFormat="false" ht="12.8" hidden="false" customHeight="true" outlineLevel="0" collapsed="false">
      <c r="A41" s="9" t="s">
        <v>52</v>
      </c>
      <c r="B41" s="14" t="n">
        <v>28</v>
      </c>
      <c r="C41" s="15"/>
      <c r="D41" s="15"/>
      <c r="E41" s="15"/>
      <c r="F41" s="15"/>
      <c r="G41" s="15"/>
      <c r="H41" s="16"/>
      <c r="I41" s="10" t="n">
        <v>28</v>
      </c>
      <c r="J41" s="10" t="n">
        <v>1071</v>
      </c>
      <c r="K41" s="10" t="n">
        <v>1221</v>
      </c>
      <c r="L41" s="10" t="n">
        <v>23717</v>
      </c>
      <c r="M41" s="10" t="n">
        <v>96656</v>
      </c>
      <c r="N41" s="10" t="n">
        <v>32</v>
      </c>
      <c r="O41" s="16"/>
      <c r="P41" s="15" t="n">
        <f aca="false">I41-B41</f>
        <v>0</v>
      </c>
      <c r="Q41" s="15" t="n">
        <f aca="false">J41-C41</f>
        <v>1071</v>
      </c>
      <c r="R41" s="15" t="n">
        <f aca="false">K41-D41</f>
        <v>1221</v>
      </c>
      <c r="S41" s="15" t="n">
        <f aca="false">L41-E41</f>
        <v>23717</v>
      </c>
      <c r="T41" s="15" t="n">
        <f aca="false">M41-F41</f>
        <v>96656</v>
      </c>
      <c r="U41" s="15" t="n">
        <f aca="false">N41-G41</f>
        <v>32</v>
      </c>
    </row>
    <row r="42" customFormat="false" ht="12.8" hidden="false" customHeight="true" outlineLevel="0" collapsed="false">
      <c r="A42" s="9" t="s">
        <v>53</v>
      </c>
      <c r="B42" s="14" t="n">
        <v>16</v>
      </c>
      <c r="C42" s="15"/>
      <c r="D42" s="15"/>
      <c r="E42" s="15"/>
      <c r="F42" s="15"/>
      <c r="G42" s="15"/>
      <c r="H42" s="16"/>
      <c r="I42" s="10" t="n">
        <v>16</v>
      </c>
      <c r="J42" s="10" t="n">
        <v>678</v>
      </c>
      <c r="K42" s="10" t="n">
        <v>777</v>
      </c>
      <c r="L42" s="10" t="n">
        <v>15192</v>
      </c>
      <c r="M42" s="10" t="n">
        <v>61338</v>
      </c>
      <c r="N42" s="10" t="n">
        <v>20</v>
      </c>
      <c r="O42" s="16"/>
      <c r="P42" s="15" t="n">
        <f aca="false">I42-B42</f>
        <v>0</v>
      </c>
      <c r="Q42" s="15" t="n">
        <f aca="false">J42-C42</f>
        <v>678</v>
      </c>
      <c r="R42" s="15" t="n">
        <f aca="false">K42-D42</f>
        <v>777</v>
      </c>
      <c r="S42" s="15" t="n">
        <f aca="false">L42-E42</f>
        <v>15192</v>
      </c>
      <c r="T42" s="15" t="n">
        <f aca="false">M42-F42</f>
        <v>61338</v>
      </c>
      <c r="U42" s="15" t="n">
        <f aca="false">N42-G42</f>
        <v>20</v>
      </c>
    </row>
    <row r="43" customFormat="false" ht="12.8" hidden="false" customHeight="true" outlineLevel="0" collapsed="false">
      <c r="A43" s="9" t="s">
        <v>54</v>
      </c>
      <c r="B43" s="14" t="n">
        <v>24</v>
      </c>
      <c r="C43" s="15"/>
      <c r="D43" s="15"/>
      <c r="E43" s="15"/>
      <c r="F43" s="15"/>
      <c r="G43" s="15"/>
      <c r="H43" s="16"/>
      <c r="I43" s="10" t="n">
        <v>24</v>
      </c>
      <c r="J43" s="10" t="n">
        <v>1151</v>
      </c>
      <c r="K43" s="10" t="n">
        <v>1310</v>
      </c>
      <c r="L43" s="10" t="n">
        <v>25999</v>
      </c>
      <c r="M43" s="10" t="n">
        <v>104336</v>
      </c>
      <c r="N43" s="10" t="n">
        <v>35</v>
      </c>
      <c r="O43" s="16"/>
      <c r="P43" s="15" t="n">
        <f aca="false">I43-B43</f>
        <v>0</v>
      </c>
      <c r="Q43" s="15" t="n">
        <f aca="false">J43-C43</f>
        <v>1151</v>
      </c>
      <c r="R43" s="15" t="n">
        <f aca="false">K43-D43</f>
        <v>1310</v>
      </c>
      <c r="S43" s="15" t="n">
        <f aca="false">L43-E43</f>
        <v>25999</v>
      </c>
      <c r="T43" s="15" t="n">
        <f aca="false">M43-F43</f>
        <v>104336</v>
      </c>
      <c r="U43" s="15" t="n">
        <f aca="false">N43-G43</f>
        <v>35</v>
      </c>
    </row>
    <row r="44" customFormat="false" ht="12.8" hidden="false" customHeight="true" outlineLevel="0" collapsed="false">
      <c r="A44" s="9" t="s">
        <v>55</v>
      </c>
      <c r="B44" s="14" t="n">
        <v>21</v>
      </c>
      <c r="C44" s="15"/>
      <c r="D44" s="15"/>
      <c r="E44" s="15"/>
      <c r="F44" s="15"/>
      <c r="G44" s="15"/>
      <c r="H44" s="16"/>
      <c r="I44" s="10" t="n">
        <v>21</v>
      </c>
      <c r="J44" s="10" t="n">
        <v>879</v>
      </c>
      <c r="K44" s="10" t="n">
        <v>1034</v>
      </c>
      <c r="L44" s="10" t="n">
        <v>19146</v>
      </c>
      <c r="M44" s="10" t="n">
        <v>75533</v>
      </c>
      <c r="N44" s="10" t="n">
        <v>25</v>
      </c>
      <c r="O44" s="16"/>
      <c r="P44" s="15" t="n">
        <f aca="false">I44-B44</f>
        <v>0</v>
      </c>
      <c r="Q44" s="15" t="n">
        <f aca="false">J44-C44</f>
        <v>879</v>
      </c>
      <c r="R44" s="15" t="n">
        <f aca="false">K44-D44</f>
        <v>1034</v>
      </c>
      <c r="S44" s="15" t="n">
        <f aca="false">L44-E44</f>
        <v>19146</v>
      </c>
      <c r="T44" s="15" t="n">
        <f aca="false">M44-F44</f>
        <v>75533</v>
      </c>
      <c r="U44" s="15" t="n">
        <f aca="false">N44-G44</f>
        <v>25</v>
      </c>
    </row>
    <row r="45" customFormat="false" ht="12.8" hidden="false" customHeight="true" outlineLevel="0" collapsed="false">
      <c r="A45" s="9" t="s">
        <v>56</v>
      </c>
      <c r="B45" s="14" t="n">
        <v>28</v>
      </c>
      <c r="C45" s="15"/>
      <c r="D45" s="15"/>
      <c r="E45" s="15"/>
      <c r="F45" s="15"/>
      <c r="G45" s="15"/>
      <c r="H45" s="16"/>
      <c r="I45" s="10" t="n">
        <v>28</v>
      </c>
      <c r="J45" s="10" t="n">
        <v>1007</v>
      </c>
      <c r="K45" s="10" t="n">
        <v>1099</v>
      </c>
      <c r="L45" s="10" t="n">
        <v>24277</v>
      </c>
      <c r="M45" s="10" t="n">
        <v>101726</v>
      </c>
      <c r="N45" s="10" t="n">
        <v>33</v>
      </c>
      <c r="O45" s="16"/>
      <c r="P45" s="15" t="n">
        <f aca="false">I45-B45</f>
        <v>0</v>
      </c>
      <c r="Q45" s="15" t="n">
        <f aca="false">J45-C45</f>
        <v>1007</v>
      </c>
      <c r="R45" s="15" t="n">
        <f aca="false">K45-D45</f>
        <v>1099</v>
      </c>
      <c r="S45" s="15" t="n">
        <f aca="false">L45-E45</f>
        <v>24277</v>
      </c>
      <c r="T45" s="15" t="n">
        <f aca="false">M45-F45</f>
        <v>101726</v>
      </c>
      <c r="U45" s="15" t="n">
        <f aca="false">N45-G45</f>
        <v>33</v>
      </c>
    </row>
    <row r="46" customFormat="false" ht="12.8" hidden="false" customHeight="true" outlineLevel="0" collapsed="false">
      <c r="A46" s="9" t="s">
        <v>57</v>
      </c>
      <c r="B46" s="14" t="n">
        <v>16</v>
      </c>
      <c r="C46" s="15"/>
      <c r="D46" s="15"/>
      <c r="E46" s="15"/>
      <c r="F46" s="15"/>
      <c r="G46" s="15"/>
      <c r="H46" s="16"/>
      <c r="I46" s="10" t="n">
        <v>16</v>
      </c>
      <c r="J46" s="10" t="n">
        <v>433</v>
      </c>
      <c r="K46" s="10" t="n">
        <v>536</v>
      </c>
      <c r="L46" s="10" t="n">
        <v>9454</v>
      </c>
      <c r="M46" s="10" t="n">
        <v>39320</v>
      </c>
      <c r="N46" s="10" t="n">
        <v>13</v>
      </c>
      <c r="O46" s="16"/>
      <c r="P46" s="15" t="n">
        <f aca="false">I46-B46</f>
        <v>0</v>
      </c>
      <c r="Q46" s="15" t="n">
        <f aca="false">J46-C46</f>
        <v>433</v>
      </c>
      <c r="R46" s="15" t="n">
        <f aca="false">K46-D46</f>
        <v>536</v>
      </c>
      <c r="S46" s="15" t="n">
        <f aca="false">L46-E46</f>
        <v>9454</v>
      </c>
      <c r="T46" s="15" t="n">
        <f aca="false">M46-F46</f>
        <v>39320</v>
      </c>
      <c r="U46" s="15" t="n">
        <f aca="false">N46-G46</f>
        <v>13</v>
      </c>
    </row>
    <row r="47" customFormat="false" ht="12.8" hidden="false" customHeight="true" outlineLevel="0" collapsed="false">
      <c r="A47" s="9" t="s">
        <v>58</v>
      </c>
      <c r="B47" s="14" t="n">
        <v>16</v>
      </c>
      <c r="C47" s="15"/>
      <c r="D47" s="15"/>
      <c r="E47" s="15"/>
      <c r="F47" s="15"/>
      <c r="G47" s="15"/>
      <c r="H47" s="16"/>
      <c r="I47" s="10" t="n">
        <v>16</v>
      </c>
      <c r="J47" s="10" t="n">
        <v>437</v>
      </c>
      <c r="K47" s="10" t="n">
        <v>528</v>
      </c>
      <c r="L47" s="10" t="n">
        <v>9474</v>
      </c>
      <c r="M47" s="10" t="n">
        <v>37943</v>
      </c>
      <c r="N47" s="10" t="n">
        <v>13</v>
      </c>
      <c r="O47" s="16"/>
      <c r="P47" s="15" t="n">
        <f aca="false">I47-B47</f>
        <v>0</v>
      </c>
      <c r="Q47" s="15" t="n">
        <f aca="false">J47-C47</f>
        <v>437</v>
      </c>
      <c r="R47" s="15" t="n">
        <f aca="false">K47-D47</f>
        <v>528</v>
      </c>
      <c r="S47" s="15" t="n">
        <f aca="false">L47-E47</f>
        <v>9474</v>
      </c>
      <c r="T47" s="15" t="n">
        <f aca="false">M47-F47</f>
        <v>37943</v>
      </c>
      <c r="U47" s="15" t="n">
        <f aca="false">N47-G47</f>
        <v>13</v>
      </c>
    </row>
    <row r="48" customFormat="false" ht="12.8" hidden="false" customHeight="true" outlineLevel="0" collapsed="false">
      <c r="A48" s="9" t="s">
        <v>59</v>
      </c>
      <c r="B48" s="14" t="n">
        <v>13</v>
      </c>
      <c r="C48" s="15"/>
      <c r="D48" s="15"/>
      <c r="E48" s="15"/>
      <c r="F48" s="15"/>
      <c r="G48" s="15"/>
      <c r="H48" s="16"/>
      <c r="I48" s="10" t="n">
        <v>13</v>
      </c>
      <c r="J48" s="10" t="n">
        <v>257</v>
      </c>
      <c r="K48" s="10" t="n">
        <v>287</v>
      </c>
      <c r="L48" s="10" t="n">
        <v>6089</v>
      </c>
      <c r="M48" s="10" t="n">
        <v>24982</v>
      </c>
      <c r="N48" s="10" t="n">
        <v>8</v>
      </c>
      <c r="O48" s="16"/>
      <c r="P48" s="15" t="n">
        <f aca="false">I48-B48</f>
        <v>0</v>
      </c>
      <c r="Q48" s="15" t="n">
        <f aca="false">J48-C48</f>
        <v>257</v>
      </c>
      <c r="R48" s="15" t="n">
        <f aca="false">K48-D48</f>
        <v>287</v>
      </c>
      <c r="S48" s="15" t="n">
        <f aca="false">L48-E48</f>
        <v>6089</v>
      </c>
      <c r="T48" s="15" t="n">
        <f aca="false">M48-F48</f>
        <v>24982</v>
      </c>
      <c r="U48" s="15" t="n">
        <f aca="false">N48-G48</f>
        <v>8</v>
      </c>
    </row>
    <row r="49" customFormat="false" ht="12.8" hidden="false" customHeight="true" outlineLevel="0" collapsed="false">
      <c r="A49" s="9" t="s">
        <v>60</v>
      </c>
      <c r="B49" s="14" t="n">
        <v>6</v>
      </c>
      <c r="C49" s="15"/>
      <c r="D49" s="15"/>
      <c r="E49" s="15"/>
      <c r="F49" s="15"/>
      <c r="G49" s="15"/>
      <c r="H49" s="16"/>
      <c r="I49" s="10" t="n">
        <v>6</v>
      </c>
      <c r="J49" s="10" t="n">
        <v>149</v>
      </c>
      <c r="K49" s="10" t="n">
        <v>162</v>
      </c>
      <c r="L49" s="10" t="n">
        <v>3092</v>
      </c>
      <c r="M49" s="10" t="n">
        <v>12652</v>
      </c>
      <c r="N49" s="10" t="n">
        <v>4</v>
      </c>
      <c r="O49" s="16"/>
      <c r="P49" s="15" t="n">
        <f aca="false">I49-B49</f>
        <v>0</v>
      </c>
      <c r="Q49" s="15" t="n">
        <f aca="false">J49-C49</f>
        <v>149</v>
      </c>
      <c r="R49" s="15" t="n">
        <f aca="false">K49-D49</f>
        <v>162</v>
      </c>
      <c r="S49" s="15" t="n">
        <f aca="false">L49-E49</f>
        <v>3092</v>
      </c>
      <c r="T49" s="15" t="n">
        <f aca="false">M49-F49</f>
        <v>12652</v>
      </c>
      <c r="U49" s="15" t="n">
        <f aca="false">N49-G49</f>
        <v>4</v>
      </c>
    </row>
    <row r="50" customFormat="false" ht="12.8" hidden="false" customHeight="true" outlineLevel="0" collapsed="false">
      <c r="A50" s="9" t="s">
        <v>61</v>
      </c>
      <c r="B50" s="14" t="n">
        <v>6</v>
      </c>
      <c r="C50" s="15"/>
      <c r="D50" s="15"/>
      <c r="E50" s="15"/>
      <c r="F50" s="15"/>
      <c r="G50" s="15"/>
      <c r="H50" s="16"/>
      <c r="I50" s="10" t="n">
        <v>6</v>
      </c>
      <c r="J50" s="10" t="n">
        <v>155</v>
      </c>
      <c r="K50" s="10" t="n">
        <v>158</v>
      </c>
      <c r="L50" s="10" t="n">
        <v>3030</v>
      </c>
      <c r="M50" s="10" t="n">
        <v>12832</v>
      </c>
      <c r="N50" s="10" t="n">
        <v>5</v>
      </c>
      <c r="O50" s="16"/>
      <c r="P50" s="15" t="n">
        <f aca="false">I50-B50</f>
        <v>0</v>
      </c>
      <c r="Q50" s="15" t="n">
        <f aca="false">J50-C50</f>
        <v>155</v>
      </c>
      <c r="R50" s="15" t="n">
        <f aca="false">K50-D50</f>
        <v>158</v>
      </c>
      <c r="S50" s="15" t="n">
        <f aca="false">L50-E50</f>
        <v>3030</v>
      </c>
      <c r="T50" s="15" t="n">
        <f aca="false">M50-F50</f>
        <v>12832</v>
      </c>
      <c r="U50" s="15" t="n">
        <f aca="false">N50-G50</f>
        <v>5</v>
      </c>
    </row>
    <row r="51" customFormat="false" ht="12.8" hidden="false" customHeight="true" outlineLevel="0" collapsed="false">
      <c r="A51" s="9" t="s">
        <v>62</v>
      </c>
      <c r="B51" s="14" t="n">
        <v>4</v>
      </c>
      <c r="C51" s="15"/>
      <c r="D51" s="15"/>
      <c r="E51" s="15"/>
      <c r="F51" s="15"/>
      <c r="G51" s="15"/>
      <c r="H51" s="16"/>
      <c r="I51" s="10" t="n">
        <v>4</v>
      </c>
      <c r="J51" s="10" t="n">
        <v>104</v>
      </c>
      <c r="K51" s="10" t="n">
        <v>111</v>
      </c>
      <c r="L51" s="10" t="n">
        <v>2185</v>
      </c>
      <c r="M51" s="10" t="n">
        <v>9031</v>
      </c>
      <c r="N51" s="10" t="n">
        <v>3</v>
      </c>
      <c r="O51" s="16"/>
      <c r="P51" s="15" t="n">
        <f aca="false">I51-B51</f>
        <v>0</v>
      </c>
      <c r="Q51" s="15" t="n">
        <f aca="false">J51-C51</f>
        <v>104</v>
      </c>
      <c r="R51" s="15" t="n">
        <f aca="false">K51-D51</f>
        <v>111</v>
      </c>
      <c r="S51" s="15" t="n">
        <f aca="false">L51-E51</f>
        <v>2185</v>
      </c>
      <c r="T51" s="15" t="n">
        <f aca="false">M51-F51</f>
        <v>9031</v>
      </c>
      <c r="U51" s="15" t="n">
        <f aca="false">N51-G51</f>
        <v>3</v>
      </c>
    </row>
    <row r="52" customFormat="false" ht="12.8" hidden="false" customHeight="true" outlineLevel="0" collapsed="false">
      <c r="A52" s="9" t="s">
        <v>63</v>
      </c>
      <c r="B52" s="14" t="n">
        <v>4</v>
      </c>
      <c r="C52" s="15"/>
      <c r="D52" s="15"/>
      <c r="E52" s="15"/>
      <c r="F52" s="15"/>
      <c r="G52" s="15"/>
      <c r="H52" s="16"/>
      <c r="I52" s="10" t="n">
        <v>4</v>
      </c>
      <c r="J52" s="10" t="n">
        <v>95</v>
      </c>
      <c r="K52" s="10" t="n">
        <v>100</v>
      </c>
      <c r="L52" s="10" t="n">
        <v>1983</v>
      </c>
      <c r="M52" s="10" t="n">
        <v>8422</v>
      </c>
      <c r="N52" s="10" t="n">
        <v>2</v>
      </c>
      <c r="O52" s="16"/>
      <c r="P52" s="15" t="n">
        <f aca="false">I52-B52</f>
        <v>0</v>
      </c>
      <c r="Q52" s="15" t="n">
        <f aca="false">J52-C52</f>
        <v>95</v>
      </c>
      <c r="R52" s="15" t="n">
        <f aca="false">K52-D52</f>
        <v>100</v>
      </c>
      <c r="S52" s="15" t="n">
        <f aca="false">L52-E52</f>
        <v>1983</v>
      </c>
      <c r="T52" s="15" t="n">
        <f aca="false">M52-F52</f>
        <v>8422</v>
      </c>
      <c r="U52" s="15" t="n">
        <f aca="false">N52-G52</f>
        <v>2</v>
      </c>
    </row>
    <row r="53" customFormat="false" ht="12.8" hidden="false" customHeight="true" outlineLevel="0" collapsed="false">
      <c r="A53" s="9" t="s">
        <v>64</v>
      </c>
      <c r="B53" s="14" t="n">
        <v>5</v>
      </c>
      <c r="C53" s="15"/>
      <c r="D53" s="15"/>
      <c r="E53" s="15"/>
      <c r="F53" s="15"/>
      <c r="G53" s="15"/>
      <c r="H53" s="16"/>
      <c r="I53" s="10" t="n">
        <v>5</v>
      </c>
      <c r="J53" s="10" t="n">
        <v>89</v>
      </c>
      <c r="K53" s="10" t="n">
        <v>92</v>
      </c>
      <c r="L53" s="10" t="n">
        <v>1837</v>
      </c>
      <c r="M53" s="10" t="n">
        <v>7543</v>
      </c>
      <c r="N53" s="10" t="n">
        <v>3</v>
      </c>
      <c r="O53" s="16"/>
      <c r="P53" s="15" t="n">
        <f aca="false">I53-B53</f>
        <v>0</v>
      </c>
      <c r="Q53" s="15" t="n">
        <f aca="false">J53-C53</f>
        <v>89</v>
      </c>
      <c r="R53" s="15" t="n">
        <f aca="false">K53-D53</f>
        <v>92</v>
      </c>
      <c r="S53" s="15" t="n">
        <f aca="false">L53-E53</f>
        <v>1837</v>
      </c>
      <c r="T53" s="15" t="n">
        <f aca="false">M53-F53</f>
        <v>7543</v>
      </c>
      <c r="U53" s="15" t="n">
        <f aca="false">N53-G53</f>
        <v>3</v>
      </c>
    </row>
    <row r="54" customFormat="false" ht="12.8" hidden="false" customHeight="true" outlineLevel="0" collapsed="false">
      <c r="A54" s="9" t="s">
        <v>65</v>
      </c>
      <c r="B54" s="14" t="n">
        <v>3</v>
      </c>
      <c r="C54" s="15"/>
      <c r="D54" s="15"/>
      <c r="E54" s="15"/>
      <c r="F54" s="15"/>
      <c r="G54" s="15"/>
      <c r="H54" s="16"/>
      <c r="I54" s="10" t="n">
        <v>3</v>
      </c>
      <c r="J54" s="10" t="n">
        <v>47</v>
      </c>
      <c r="K54" s="10" t="n">
        <v>49</v>
      </c>
      <c r="L54" s="10" t="n">
        <v>1024</v>
      </c>
      <c r="M54" s="10" t="n">
        <v>4277</v>
      </c>
      <c r="N54" s="10" t="n">
        <v>1</v>
      </c>
      <c r="O54" s="16"/>
      <c r="P54" s="15" t="n">
        <f aca="false">I54-B54</f>
        <v>0</v>
      </c>
      <c r="Q54" s="15" t="n">
        <f aca="false">J54-C54</f>
        <v>47</v>
      </c>
      <c r="R54" s="15" t="n">
        <f aca="false">K54-D54</f>
        <v>49</v>
      </c>
      <c r="S54" s="15" t="n">
        <f aca="false">L54-E54</f>
        <v>1024</v>
      </c>
      <c r="T54" s="15" t="n">
        <f aca="false">M54-F54</f>
        <v>4277</v>
      </c>
      <c r="U54" s="15" t="n">
        <f aca="false">N54-G54</f>
        <v>1</v>
      </c>
    </row>
    <row r="55" customFormat="false" ht="12.8" hidden="false" customHeight="true" outlineLevel="0" collapsed="false">
      <c r="A55" s="9" t="s">
        <v>66</v>
      </c>
      <c r="B55" s="14" t="n">
        <v>6</v>
      </c>
      <c r="C55" s="15"/>
      <c r="D55" s="15"/>
      <c r="E55" s="15"/>
      <c r="F55" s="15"/>
      <c r="G55" s="15"/>
      <c r="H55" s="16"/>
      <c r="I55" s="10" t="n">
        <v>6</v>
      </c>
      <c r="J55" s="10" t="n">
        <v>113</v>
      </c>
      <c r="K55" s="10" t="n">
        <v>119</v>
      </c>
      <c r="L55" s="10" t="n">
        <v>2251</v>
      </c>
      <c r="M55" s="10" t="n">
        <v>10068</v>
      </c>
      <c r="N55" s="10" t="n">
        <v>3</v>
      </c>
      <c r="O55" s="16"/>
      <c r="P55" s="15" t="n">
        <f aca="false">I55-B55</f>
        <v>0</v>
      </c>
      <c r="Q55" s="15" t="n">
        <f aca="false">J55-C55</f>
        <v>113</v>
      </c>
      <c r="R55" s="15" t="n">
        <f aca="false">K55-D55</f>
        <v>119</v>
      </c>
      <c r="S55" s="15" t="n">
        <f aca="false">L55-E55</f>
        <v>2251</v>
      </c>
      <c r="T55" s="15" t="n">
        <f aca="false">M55-F55</f>
        <v>10068</v>
      </c>
      <c r="U55" s="15" t="n">
        <f aca="false">N55-G55</f>
        <v>3</v>
      </c>
    </row>
    <row r="56" customFormat="false" ht="12.8" hidden="false" customHeight="true" outlineLevel="0" collapsed="false">
      <c r="A56" s="9" t="s">
        <v>67</v>
      </c>
      <c r="B56" s="14" t="n">
        <v>4</v>
      </c>
      <c r="C56" s="15"/>
      <c r="D56" s="15"/>
      <c r="E56" s="15"/>
      <c r="F56" s="15"/>
      <c r="G56" s="15"/>
      <c r="H56" s="16"/>
      <c r="I56" s="10" t="n">
        <v>4</v>
      </c>
      <c r="J56" s="10" t="n">
        <v>83</v>
      </c>
      <c r="K56" s="10" t="n">
        <v>89</v>
      </c>
      <c r="L56" s="10" t="n">
        <v>1667</v>
      </c>
      <c r="M56" s="10" t="n">
        <v>7246</v>
      </c>
      <c r="N56" s="10" t="n">
        <v>3</v>
      </c>
      <c r="O56" s="16"/>
      <c r="P56" s="15" t="n">
        <f aca="false">I56-B56</f>
        <v>0</v>
      </c>
      <c r="Q56" s="15" t="n">
        <f aca="false">J56-C56</f>
        <v>83</v>
      </c>
      <c r="R56" s="15" t="n">
        <f aca="false">K56-D56</f>
        <v>89</v>
      </c>
      <c r="S56" s="15" t="n">
        <f aca="false">L56-E56</f>
        <v>1667</v>
      </c>
      <c r="T56" s="15" t="n">
        <f aca="false">M56-F56</f>
        <v>7246</v>
      </c>
      <c r="U56" s="15" t="n">
        <f aca="false">N56-G56</f>
        <v>3</v>
      </c>
    </row>
    <row r="57" customFormat="false" ht="12.8" hidden="false" customHeight="true" outlineLevel="0" collapsed="false">
      <c r="A57" s="9" t="s">
        <v>68</v>
      </c>
      <c r="B57" s="14" t="n">
        <v>3</v>
      </c>
      <c r="C57" s="15"/>
      <c r="D57" s="15"/>
      <c r="E57" s="15"/>
      <c r="F57" s="15"/>
      <c r="G57" s="15"/>
      <c r="H57" s="16"/>
      <c r="I57" s="10" t="n">
        <v>3</v>
      </c>
      <c r="J57" s="10" t="n">
        <v>46</v>
      </c>
      <c r="K57" s="10" t="n">
        <v>52</v>
      </c>
      <c r="L57" s="10" t="n">
        <v>898</v>
      </c>
      <c r="M57" s="10" t="n">
        <v>4067</v>
      </c>
      <c r="N57" s="10" t="n">
        <v>1</v>
      </c>
      <c r="O57" s="16"/>
      <c r="P57" s="15" t="n">
        <f aca="false">I57-B57</f>
        <v>0</v>
      </c>
      <c r="Q57" s="15" t="n">
        <f aca="false">J57-C57</f>
        <v>46</v>
      </c>
      <c r="R57" s="15" t="n">
        <f aca="false">K57-D57</f>
        <v>52</v>
      </c>
      <c r="S57" s="15" t="n">
        <f aca="false">L57-E57</f>
        <v>898</v>
      </c>
      <c r="T57" s="15" t="n">
        <f aca="false">M57-F57</f>
        <v>4067</v>
      </c>
      <c r="U57" s="15" t="n">
        <f aca="false">N57-G57</f>
        <v>1</v>
      </c>
    </row>
    <row r="58" customFormat="false" ht="12.8" hidden="false" customHeight="true" outlineLevel="0" collapsed="false">
      <c r="A58" s="9" t="s">
        <v>69</v>
      </c>
      <c r="B58" s="14" t="n">
        <v>1</v>
      </c>
      <c r="C58" s="15"/>
      <c r="D58" s="15"/>
      <c r="E58" s="15"/>
      <c r="F58" s="15"/>
      <c r="G58" s="15"/>
      <c r="H58" s="16"/>
      <c r="I58" s="10" t="n">
        <v>1</v>
      </c>
      <c r="J58" s="10" t="n">
        <v>25</v>
      </c>
      <c r="K58" s="10" t="n">
        <v>26</v>
      </c>
      <c r="L58" s="10" t="n">
        <v>430</v>
      </c>
      <c r="M58" s="10" t="n">
        <v>1817</v>
      </c>
      <c r="N58" s="10" t="n">
        <v>1</v>
      </c>
      <c r="O58" s="16"/>
      <c r="P58" s="15" t="n">
        <f aca="false">I58-B58</f>
        <v>0</v>
      </c>
      <c r="Q58" s="15" t="n">
        <f aca="false">J58-C58</f>
        <v>25</v>
      </c>
      <c r="R58" s="15" t="n">
        <f aca="false">K58-D58</f>
        <v>26</v>
      </c>
      <c r="S58" s="15" t="n">
        <f aca="false">L58-E58</f>
        <v>430</v>
      </c>
      <c r="T58" s="15" t="n">
        <f aca="false">M58-F58</f>
        <v>1817</v>
      </c>
      <c r="U58" s="15" t="n">
        <f aca="false">N58-G58</f>
        <v>1</v>
      </c>
    </row>
    <row r="59" customFormat="false" ht="12.8" hidden="false" customHeight="true" outlineLevel="0" collapsed="false">
      <c r="A59" s="9" t="s">
        <v>70</v>
      </c>
      <c r="B59" s="14" t="n">
        <v>13</v>
      </c>
      <c r="C59" s="15"/>
      <c r="D59" s="15"/>
      <c r="E59" s="15"/>
      <c r="F59" s="15"/>
      <c r="G59" s="15"/>
      <c r="H59" s="16"/>
      <c r="I59" s="10" t="n">
        <v>13</v>
      </c>
      <c r="J59" s="10" t="n">
        <v>303</v>
      </c>
      <c r="K59" s="10" t="n">
        <v>319</v>
      </c>
      <c r="L59" s="10" t="n">
        <v>6915</v>
      </c>
      <c r="M59" s="10" t="n">
        <v>29336</v>
      </c>
      <c r="N59" s="10" t="n">
        <v>9</v>
      </c>
      <c r="O59" s="16"/>
      <c r="P59" s="15" t="n">
        <f aca="false">I59-B59</f>
        <v>0</v>
      </c>
      <c r="Q59" s="15" t="n">
        <f aca="false">J59-C59</f>
        <v>303</v>
      </c>
      <c r="R59" s="15" t="n">
        <f aca="false">K59-D59</f>
        <v>319</v>
      </c>
      <c r="S59" s="15" t="n">
        <f aca="false">L59-E59</f>
        <v>6915</v>
      </c>
      <c r="T59" s="15" t="n">
        <f aca="false">M59-F59</f>
        <v>29336</v>
      </c>
      <c r="U59" s="15" t="n">
        <f aca="false">N59-G59</f>
        <v>9</v>
      </c>
    </row>
    <row r="60" customFormat="false" ht="12.8" hidden="false" customHeight="true" outlineLevel="0" collapsed="false">
      <c r="A60" s="9" t="s">
        <v>71</v>
      </c>
      <c r="B60" s="14" t="n">
        <v>5</v>
      </c>
      <c r="C60" s="15"/>
      <c r="D60" s="15"/>
      <c r="E60" s="15"/>
      <c r="F60" s="15"/>
      <c r="G60" s="15"/>
      <c r="H60" s="16"/>
      <c r="I60" s="10" t="n">
        <v>5</v>
      </c>
      <c r="J60" s="10" t="n">
        <v>108</v>
      </c>
      <c r="K60" s="10" t="n">
        <v>134</v>
      </c>
      <c r="L60" s="10" t="n">
        <v>2307</v>
      </c>
      <c r="M60" s="10" t="n">
        <v>9433</v>
      </c>
      <c r="N60" s="10" t="n">
        <v>3</v>
      </c>
      <c r="O60" s="16"/>
      <c r="P60" s="15" t="n">
        <f aca="false">I60-B60</f>
        <v>0</v>
      </c>
      <c r="Q60" s="15" t="n">
        <f aca="false">J60-C60</f>
        <v>108</v>
      </c>
      <c r="R60" s="15" t="n">
        <f aca="false">K60-D60</f>
        <v>134</v>
      </c>
      <c r="S60" s="15" t="n">
        <f aca="false">L60-E60</f>
        <v>2307</v>
      </c>
      <c r="T60" s="15" t="n">
        <f aca="false">M60-F60</f>
        <v>9433</v>
      </c>
      <c r="U60" s="15" t="n">
        <f aca="false">N60-G60</f>
        <v>3</v>
      </c>
    </row>
    <row r="61" customFormat="false" ht="12.8" hidden="false" customHeight="true" outlineLevel="0" collapsed="false">
      <c r="A61" s="9" t="s">
        <v>72</v>
      </c>
      <c r="B61" s="14" t="n">
        <v>5</v>
      </c>
      <c r="C61" s="15"/>
      <c r="D61" s="15"/>
      <c r="E61" s="15"/>
      <c r="F61" s="15"/>
      <c r="G61" s="15"/>
      <c r="H61" s="16"/>
      <c r="I61" s="10" t="n">
        <v>5</v>
      </c>
      <c r="J61" s="10" t="n">
        <v>105</v>
      </c>
      <c r="K61" s="10" t="n">
        <v>116</v>
      </c>
      <c r="L61" s="10" t="n">
        <v>2478</v>
      </c>
      <c r="M61" s="10" t="n">
        <v>10589</v>
      </c>
      <c r="N61" s="10" t="n">
        <v>4</v>
      </c>
      <c r="O61" s="16"/>
      <c r="P61" s="15" t="n">
        <f aca="false">I61-B61</f>
        <v>0</v>
      </c>
      <c r="Q61" s="15" t="n">
        <f aca="false">J61-C61</f>
        <v>105</v>
      </c>
      <c r="R61" s="15" t="n">
        <f aca="false">K61-D61</f>
        <v>116</v>
      </c>
      <c r="S61" s="15" t="n">
        <f aca="false">L61-E61</f>
        <v>2478</v>
      </c>
      <c r="T61" s="15" t="n">
        <f aca="false">M61-F61</f>
        <v>10589</v>
      </c>
      <c r="U61" s="15" t="n">
        <f aca="false">N61-G61</f>
        <v>4</v>
      </c>
    </row>
    <row r="62" customFormat="false" ht="12.8" hidden="false" customHeight="true" outlineLevel="0" collapsed="false">
      <c r="A62" s="9" t="s">
        <v>73</v>
      </c>
      <c r="B62" s="14" t="n">
        <v>3</v>
      </c>
      <c r="C62" s="15"/>
      <c r="D62" s="15"/>
      <c r="E62" s="15"/>
      <c r="F62" s="15"/>
      <c r="G62" s="15"/>
      <c r="H62" s="16"/>
      <c r="I62" s="10" t="n">
        <v>3</v>
      </c>
      <c r="J62" s="10" t="n">
        <v>61</v>
      </c>
      <c r="K62" s="10" t="n">
        <v>66</v>
      </c>
      <c r="L62" s="10" t="n">
        <v>1557</v>
      </c>
      <c r="M62" s="10" t="n">
        <v>6940</v>
      </c>
      <c r="N62" s="10" t="n">
        <v>2</v>
      </c>
      <c r="O62" s="16"/>
      <c r="P62" s="15" t="n">
        <f aca="false">I62-B62</f>
        <v>0</v>
      </c>
      <c r="Q62" s="15" t="n">
        <f aca="false">J62-C62</f>
        <v>61</v>
      </c>
      <c r="R62" s="15" t="n">
        <f aca="false">K62-D62</f>
        <v>66</v>
      </c>
      <c r="S62" s="15" t="n">
        <f aca="false">L62-E62</f>
        <v>1557</v>
      </c>
      <c r="T62" s="15" t="n">
        <f aca="false">M62-F62</f>
        <v>6940</v>
      </c>
      <c r="U62" s="15" t="n">
        <f aca="false">N62-G62</f>
        <v>2</v>
      </c>
    </row>
    <row r="63" customFormat="false" ht="12.8" hidden="false" customHeight="true" outlineLevel="0" collapsed="false">
      <c r="A63" s="9" t="s">
        <v>74</v>
      </c>
      <c r="B63" s="14" t="n">
        <v>5</v>
      </c>
      <c r="C63" s="15"/>
      <c r="D63" s="15"/>
      <c r="E63" s="15"/>
      <c r="F63" s="15"/>
      <c r="G63" s="15"/>
      <c r="H63" s="16"/>
      <c r="I63" s="10" t="n">
        <v>5</v>
      </c>
      <c r="J63" s="10" t="n">
        <v>105</v>
      </c>
      <c r="K63" s="10" t="n">
        <v>126</v>
      </c>
      <c r="L63" s="10" t="n">
        <v>2519</v>
      </c>
      <c r="M63" s="10" t="n">
        <v>9848</v>
      </c>
      <c r="N63" s="10" t="n">
        <v>3</v>
      </c>
      <c r="O63" s="16"/>
      <c r="P63" s="15" t="n">
        <f aca="false">I63-B63</f>
        <v>0</v>
      </c>
      <c r="Q63" s="15" t="n">
        <f aca="false">J63-C63</f>
        <v>105</v>
      </c>
      <c r="R63" s="15" t="n">
        <f aca="false">K63-D63</f>
        <v>126</v>
      </c>
      <c r="S63" s="15" t="n">
        <f aca="false">L63-E63</f>
        <v>2519</v>
      </c>
      <c r="T63" s="15" t="n">
        <f aca="false">M63-F63</f>
        <v>9848</v>
      </c>
      <c r="U63" s="15" t="n">
        <f aca="false">N63-G63</f>
        <v>3</v>
      </c>
    </row>
    <row r="64" customFormat="false" ht="12.8" hidden="false" customHeight="true" outlineLevel="0" collapsed="false">
      <c r="A64" s="9" t="s">
        <v>75</v>
      </c>
      <c r="B64" s="14" t="n">
        <v>1</v>
      </c>
      <c r="C64" s="15"/>
      <c r="D64" s="15"/>
      <c r="E64" s="15"/>
      <c r="F64" s="15"/>
      <c r="G64" s="15"/>
      <c r="H64" s="16"/>
      <c r="I64" s="10" t="n">
        <v>1</v>
      </c>
      <c r="J64" s="10" t="n">
        <v>13</v>
      </c>
      <c r="K64" s="10" t="n">
        <v>17</v>
      </c>
      <c r="L64" s="10" t="n">
        <v>298</v>
      </c>
      <c r="M64" s="10" t="n">
        <v>1204</v>
      </c>
      <c r="N64" s="10" t="n">
        <v>1</v>
      </c>
      <c r="O64" s="16"/>
      <c r="P64" s="15" t="n">
        <f aca="false">I64-B64</f>
        <v>0</v>
      </c>
      <c r="Q64" s="15" t="n">
        <f aca="false">J64-C64</f>
        <v>13</v>
      </c>
      <c r="R64" s="15" t="n">
        <f aca="false">K64-D64</f>
        <v>17</v>
      </c>
      <c r="S64" s="15" t="n">
        <f aca="false">L64-E64</f>
        <v>298</v>
      </c>
      <c r="T64" s="15" t="n">
        <f aca="false">M64-F64</f>
        <v>1204</v>
      </c>
      <c r="U64" s="15" t="n">
        <f aca="false">N64-G64</f>
        <v>1</v>
      </c>
    </row>
    <row r="65" customFormat="false" ht="12.8" hidden="false" customHeight="true" outlineLevel="0" collapsed="false">
      <c r="A65" s="9" t="s">
        <v>76</v>
      </c>
      <c r="B65" s="14" t="n">
        <v>1</v>
      </c>
      <c r="C65" s="15"/>
      <c r="D65" s="15"/>
      <c r="E65" s="15"/>
      <c r="F65" s="15"/>
      <c r="G65" s="15"/>
      <c r="H65" s="16"/>
      <c r="I65" s="10" t="n">
        <v>1</v>
      </c>
      <c r="J65" s="10" t="n">
        <v>14</v>
      </c>
      <c r="K65" s="10" t="n">
        <v>18</v>
      </c>
      <c r="L65" s="10" t="n">
        <v>294</v>
      </c>
      <c r="M65" s="10" t="n">
        <v>1250</v>
      </c>
      <c r="N65" s="10" t="n">
        <v>0</v>
      </c>
      <c r="O65" s="16"/>
      <c r="P65" s="15" t="n">
        <f aca="false">I65-B65</f>
        <v>0</v>
      </c>
      <c r="Q65" s="15" t="n">
        <f aca="false">J65-C65</f>
        <v>14</v>
      </c>
      <c r="R65" s="15" t="n">
        <f aca="false">K65-D65</f>
        <v>18</v>
      </c>
      <c r="S65" s="15" t="n">
        <f aca="false">L65-E65</f>
        <v>294</v>
      </c>
      <c r="T65" s="15" t="n">
        <f aca="false">M65-F65</f>
        <v>1250</v>
      </c>
      <c r="U65" s="15" t="n">
        <f aca="false">N65-G65</f>
        <v>0</v>
      </c>
    </row>
    <row r="66" customFormat="false" ht="12.8" hidden="false" customHeight="true" outlineLevel="0" collapsed="false">
      <c r="A66" s="9" t="s">
        <v>77</v>
      </c>
      <c r="B66" s="14" t="n">
        <v>1</v>
      </c>
      <c r="C66" s="15"/>
      <c r="D66" s="15"/>
      <c r="E66" s="15"/>
      <c r="F66" s="15"/>
      <c r="G66" s="15"/>
      <c r="H66" s="16"/>
      <c r="I66" s="10" t="n">
        <v>1</v>
      </c>
      <c r="J66" s="10" t="n">
        <v>25</v>
      </c>
      <c r="K66" s="10" t="n">
        <v>27</v>
      </c>
      <c r="L66" s="10" t="n">
        <v>609</v>
      </c>
      <c r="M66" s="10" t="n">
        <v>2812</v>
      </c>
      <c r="N66" s="10" t="n">
        <v>1</v>
      </c>
      <c r="O66" s="16"/>
      <c r="P66" s="15" t="n">
        <f aca="false">I66-B66</f>
        <v>0</v>
      </c>
      <c r="Q66" s="15" t="n">
        <f aca="false">J66-C66</f>
        <v>25</v>
      </c>
      <c r="R66" s="15" t="n">
        <f aca="false">K66-D66</f>
        <v>27</v>
      </c>
      <c r="S66" s="15" t="n">
        <f aca="false">L66-E66</f>
        <v>609</v>
      </c>
      <c r="T66" s="15" t="n">
        <f aca="false">M66-F66</f>
        <v>2812</v>
      </c>
      <c r="U66" s="15" t="n">
        <f aca="false">N66-G66</f>
        <v>1</v>
      </c>
    </row>
    <row r="67" customFormat="false" ht="12.8" hidden="false" customHeight="true" outlineLevel="0" collapsed="false">
      <c r="A67" s="9" t="s">
        <v>78</v>
      </c>
      <c r="B67" s="14" t="n">
        <v>22</v>
      </c>
      <c r="C67" s="15"/>
      <c r="D67" s="15"/>
      <c r="E67" s="15"/>
      <c r="F67" s="15"/>
      <c r="G67" s="15"/>
      <c r="H67" s="16"/>
      <c r="I67" s="10" t="n">
        <v>22</v>
      </c>
      <c r="J67" s="10" t="n">
        <v>404</v>
      </c>
      <c r="K67" s="10" t="n">
        <v>460</v>
      </c>
      <c r="L67" s="10" t="n">
        <v>12003</v>
      </c>
      <c r="M67" s="10" t="n">
        <v>48251</v>
      </c>
      <c r="N67" s="10" t="n">
        <v>16</v>
      </c>
      <c r="O67" s="16"/>
      <c r="P67" s="15" t="n">
        <f aca="false">I67-B67</f>
        <v>0</v>
      </c>
      <c r="Q67" s="15" t="n">
        <f aca="false">J67-C67</f>
        <v>404</v>
      </c>
      <c r="R67" s="15" t="n">
        <f aca="false">K67-D67</f>
        <v>460</v>
      </c>
      <c r="S67" s="15" t="n">
        <f aca="false">L67-E67</f>
        <v>12003</v>
      </c>
      <c r="T67" s="15" t="n">
        <f aca="false">M67-F67</f>
        <v>48251</v>
      </c>
      <c r="U67" s="15" t="n">
        <f aca="false">N67-G67</f>
        <v>16</v>
      </c>
    </row>
    <row r="68" customFormat="false" ht="12.8" hidden="false" customHeight="true" outlineLevel="0" collapsed="false">
      <c r="A68" s="9" t="s">
        <v>79</v>
      </c>
      <c r="B68" s="14" t="n">
        <v>1192</v>
      </c>
      <c r="C68" s="15" t="n">
        <v>17654</v>
      </c>
      <c r="D68" s="15" t="n">
        <v>23349</v>
      </c>
      <c r="E68" s="15" t="n">
        <v>435354</v>
      </c>
      <c r="F68" s="15" t="n">
        <v>1881744</v>
      </c>
      <c r="G68" s="15" t="n">
        <v>609</v>
      </c>
      <c r="H68" s="16"/>
      <c r="I68" s="10" t="n">
        <f aca="false">SUM(I2:I67)</f>
        <v>1189</v>
      </c>
      <c r="J68" s="10" t="n">
        <f aca="false">SUM(J2:J67)</f>
        <v>31102</v>
      </c>
      <c r="K68" s="10" t="n">
        <f aca="false">SUM(K2:K67)</f>
        <v>35049</v>
      </c>
      <c r="L68" s="10" t="n">
        <f aca="false">SUM(L2:L67)</f>
        <v>790573</v>
      </c>
      <c r="M68" s="10" t="n">
        <f aca="false">SUM(M2:M67)</f>
        <v>3223201</v>
      </c>
      <c r="N68" s="10" t="n">
        <f aca="false">SUM(N2:N67)</f>
        <v>1061</v>
      </c>
      <c r="O68" s="16"/>
      <c r="P68" s="10" t="n">
        <f aca="false">SUM(P2:P67)</f>
        <v>0</v>
      </c>
      <c r="Q68" s="10" t="n">
        <f aca="false">SUM(Q2:Q67)</f>
        <v>13448</v>
      </c>
      <c r="R68" s="10" t="n">
        <f aca="false">SUM(R2:R67)</f>
        <v>11700</v>
      </c>
      <c r="S68" s="10" t="n">
        <f aca="false">SUM(S2:S67)</f>
        <v>355219</v>
      </c>
      <c r="T68" s="10" t="n">
        <f aca="false">SUM(T2:T67)</f>
        <v>1341457</v>
      </c>
      <c r="U68" s="10" t="n">
        <f aca="false">SUM(U2:U67)</f>
        <v>452</v>
      </c>
    </row>
    <row r="69" customFormat="false" ht="12.8" hidden="false" customHeight="true" outlineLevel="0" collapsed="false">
      <c r="A69" s="14"/>
      <c r="B69" s="17" t="s">
        <v>80</v>
      </c>
      <c r="C69" s="18"/>
      <c r="D69" s="18"/>
      <c r="E69" s="18"/>
      <c r="F69" s="18"/>
      <c r="G69" s="18"/>
      <c r="H69" s="12"/>
      <c r="I69" s="19" t="s">
        <v>81</v>
      </c>
      <c r="J69" s="20"/>
      <c r="K69" s="20"/>
      <c r="L69" s="20"/>
      <c r="M69" s="20"/>
      <c r="N69" s="21"/>
      <c r="O69" s="13"/>
    </row>
    <row r="70" customFormat="false" ht="12.8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customFormat="false" ht="12.8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customFormat="false" ht="12.8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customFormat="false" ht="12.8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customFormat="false" ht="12.8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2025-03-06T23:06:58Z</dcterms:created>
  <dc:creator/>
  <dc:description/>
  <dc:language>en-US</dc:language>
  <cp:lastModifiedBy/>
  <dcterms:modified xsi:type="dcterms:W3CDTF">2025-03-07T19:48:32Z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