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HNA PUTRA ADI\Documents\1. FOLDER KULIAH\SEMESTER 3\PRAK SKD\PERTEMUAN 5\"/>
    </mc:Choice>
  </mc:AlternateContent>
  <xr:revisionPtr revIDLastSave="0" documentId="13_ncr:1_{369C5F2F-94C6-4490-82B8-918A97033E74}" xr6:coauthVersionLast="47" xr6:coauthVersionMax="47" xr10:uidLastSave="{00000000-0000-0000-0000-000000000000}"/>
  <bookViews>
    <workbookView xWindow="3036" yWindow="3036" windowWidth="17280" windowHeight="9420" xr2:uid="{FFE4D1EC-C7E0-4A98-BA7B-B23630739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E27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E26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E25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E24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E23" i="1"/>
  <c r="AF8" i="1"/>
  <c r="AF9" i="1"/>
  <c r="AF10" i="1"/>
  <c r="AF11" i="1"/>
  <c r="AF12" i="1"/>
  <c r="AF13" i="1"/>
  <c r="AF14" i="1"/>
  <c r="AF15" i="1"/>
  <c r="AF16" i="1"/>
  <c r="AF17" i="1"/>
  <c r="AF18" i="1"/>
  <c r="AF7" i="1"/>
  <c r="AE8" i="1"/>
  <c r="AE9" i="1"/>
  <c r="AE10" i="1"/>
  <c r="AE11" i="1"/>
  <c r="AE12" i="1"/>
  <c r="AE13" i="1"/>
  <c r="AE14" i="1"/>
  <c r="AE15" i="1"/>
  <c r="AE16" i="1"/>
  <c r="AE17" i="1"/>
  <c r="AE18" i="1"/>
  <c r="AE7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E18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E17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F16" i="1"/>
  <c r="E16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E15" i="1"/>
</calcChain>
</file>

<file path=xl/sharedStrings.xml><?xml version="1.0" encoding="utf-8"?>
<sst xmlns="http://schemas.openxmlformats.org/spreadsheetml/2006/main" count="71" uniqueCount="46">
  <si>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</si>
  <si>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</si>
  <si>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</si>
  <si>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</si>
  <si>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</si>
  <si>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</si>
  <si>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</si>
  <si>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</si>
  <si>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</si>
  <si>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</si>
  <si>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</si>
  <si>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</si>
  <si>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</si>
  <si>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</si>
  <si>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</si>
  <si>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</si>
  <si>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</si>
  <si>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</si>
  <si>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</si>
  <si>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</si>
  <si>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</si>
  <si>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</si>
  <si>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</si>
  <si>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</si>
  <si>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</si>
  <si>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</si>
  <si>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Key1</t>
  </si>
  <si>
    <t>Key2</t>
  </si>
  <si>
    <t>Kunci</t>
  </si>
  <si>
    <t>Jumlah Huruf</t>
  </si>
  <si>
    <t>ENKRIPSI</t>
  </si>
  <si>
    <t>Plain Text</t>
  </si>
  <si>
    <t>X (Urutan Abjad)</t>
  </si>
  <si>
    <t>(A(x)+B)</t>
  </si>
  <si>
    <t>(A(x)+B) mod 26</t>
  </si>
  <si>
    <t>DEKRIPSI</t>
  </si>
  <si>
    <t>Nilai A(n) mod 26</t>
  </si>
  <si>
    <t>Y (Urutan Abjad)</t>
  </si>
  <si>
    <t>A(n)(y-B)</t>
  </si>
  <si>
    <t>A(n)(y-B) mod 26</t>
  </si>
  <si>
    <t>Dekripsi</t>
  </si>
  <si>
    <t>Cipher Text</t>
  </si>
  <si>
    <t>MENGHITUNG MMI</t>
  </si>
  <si>
    <t>n</t>
  </si>
  <si>
    <t>A(n)</t>
  </si>
  <si>
    <t>A(n) mod 26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</si>
</sst>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Bahnschrift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00FFCC"/>
      <color rgb="FFFF99CC"/>
      <color rgb="FF9966FF"/>
      <color rgb="FFFFFF66"/>
      <color rgb="FF99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DB12-22C0-481F-B30D-B2FAB3EB41A6}">
  <dimension ref="C5:AF27"/>
  <sheetViews>
    <sheetView tabSelected="1" topLeftCell="E1" workbookViewId="0">
      <selection activeCell="J10" sqref="J10"/>
    </sheetView>
  </sheetViews>
  <sheetFormatPr defaultRowHeight="15" x14ac:dyDescent="0.3"/>
  <cols>
    <col min="1" max="4" width="8.88671875" style="1"/>
    <col min="5" max="5" width="9.44140625" style="1" customWidth="1"/>
    <col min="6" max="27" width="8.88671875" style="1"/>
    <col min="28" max="28" width="8.88671875" style="1" customWidth="1"/>
    <col min="29" max="31" width="8.88671875" style="1"/>
    <col min="32" max="32" width="15.77734375" style="1" customWidth="1"/>
    <col min="33" max="16384" width="8.88671875" style="1"/>
  </cols>
  <sheetData>
    <row r="5" spans="3:32" x14ac:dyDescent="0.3"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4" t="s">
        <v>24</v>
      </c>
      <c r="AB5" s="4" t="s">
        <v>25</v>
      </c>
      <c r="AD5" s="3" t="s">
        <v>42</v>
      </c>
      <c r="AE5" s="3"/>
      <c r="AF5" s="3"/>
    </row>
    <row r="6" spans="3:32" x14ac:dyDescent="0.3">
      <c r="C6" s="5">
        <v>0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  <c r="M6" s="5">
        <v>10</v>
      </c>
      <c r="N6" s="5">
        <v>11</v>
      </c>
      <c r="O6" s="5">
        <v>12</v>
      </c>
      <c r="P6" s="5">
        <v>13</v>
      </c>
      <c r="Q6" s="5">
        <v>14</v>
      </c>
      <c r="R6" s="5">
        <v>15</v>
      </c>
      <c r="S6" s="5">
        <v>16</v>
      </c>
      <c r="T6" s="5">
        <v>17</v>
      </c>
      <c r="U6" s="5">
        <v>18</v>
      </c>
      <c r="V6" s="5">
        <v>19</v>
      </c>
      <c r="W6" s="5">
        <v>20</v>
      </c>
      <c r="X6" s="5">
        <v>21</v>
      </c>
      <c r="Y6" s="5">
        <v>22</v>
      </c>
      <c r="Z6" s="5">
        <v>23</v>
      </c>
      <c r="AA6" s="5">
        <v>24</v>
      </c>
      <c r="AB6" s="5">
        <v>25</v>
      </c>
      <c r="AD6" s="2" t="s">
        <v>43</v>
      </c>
      <c r="AE6" s="2" t="s">
        <v>44</v>
      </c>
      <c r="AF6" s="2" t="s">
        <v>45</v>
      </c>
    </row>
    <row r="7" spans="3:32" x14ac:dyDescent="0.3">
      <c r="AD7" s="18">
        <v>1</v>
      </c>
      <c r="AE7" s="18">
        <f>($D$10*AD7)</f>
        <v>7</v>
      </c>
      <c r="AF7" s="18">
        <f>MOD(AE7,$G$10)</f>
        <v>7</v>
      </c>
    </row>
    <row r="8" spans="3:32" x14ac:dyDescent="0.3">
      <c r="AD8" s="18">
        <v>3</v>
      </c>
      <c r="AE8" s="18">
        <f t="shared" ref="AE8:AE18" si="0">($D$10*AD8)</f>
        <v>21</v>
      </c>
      <c r="AF8" s="18">
        <f t="shared" ref="AF8:AF18" si="1">MOD(AE8,$G$10)</f>
        <v>21</v>
      </c>
    </row>
    <row r="9" spans="3:32" x14ac:dyDescent="0.3">
      <c r="C9" s="6"/>
      <c r="D9" s="6" t="s">
        <v>26</v>
      </c>
      <c r="E9" s="6" t="s">
        <v>27</v>
      </c>
      <c r="G9" s="22" t="s">
        <v>29</v>
      </c>
      <c r="H9" s="23"/>
      <c r="AD9" s="18">
        <v>5</v>
      </c>
      <c r="AE9" s="18">
        <f t="shared" si="0"/>
        <v>35</v>
      </c>
      <c r="AF9" s="18">
        <f t="shared" si="1"/>
        <v>9</v>
      </c>
    </row>
    <row r="10" spans="3:32" x14ac:dyDescent="0.3">
      <c r="C10" s="6" t="s">
        <v>28</v>
      </c>
      <c r="D10" s="7">
        <v>7</v>
      </c>
      <c r="E10" s="7">
        <v>9</v>
      </c>
      <c r="G10" s="20">
        <v>26</v>
      </c>
      <c r="H10" s="21"/>
      <c r="AD10" s="18">
        <v>7</v>
      </c>
      <c r="AE10" s="18">
        <f t="shared" si="0"/>
        <v>49</v>
      </c>
      <c r="AF10" s="18">
        <f t="shared" si="1"/>
        <v>23</v>
      </c>
    </row>
    <row r="11" spans="3:32" x14ac:dyDescent="0.3">
      <c r="AD11" s="18">
        <v>9</v>
      </c>
      <c r="AE11" s="18">
        <f t="shared" si="0"/>
        <v>63</v>
      </c>
      <c r="AF11" s="18">
        <f t="shared" si="1"/>
        <v>11</v>
      </c>
    </row>
    <row r="12" spans="3:32" x14ac:dyDescent="0.3">
      <c r="AD12" s="18">
        <v>11</v>
      </c>
      <c r="AE12" s="18">
        <f t="shared" si="0"/>
        <v>77</v>
      </c>
      <c r="AF12" s="18">
        <f t="shared" si="1"/>
        <v>25</v>
      </c>
    </row>
    <row r="13" spans="3:32" x14ac:dyDescent="0.3">
      <c r="C13" s="10" t="s">
        <v>30</v>
      </c>
      <c r="D13" s="10"/>
      <c r="E13" s="10"/>
      <c r="F13" s="10"/>
      <c r="AD13" s="18">
        <v>15</v>
      </c>
      <c r="AE13" s="18">
        <f t="shared" si="0"/>
        <v>105</v>
      </c>
      <c r="AF13" s="18">
        <f t="shared" si="1"/>
        <v>1</v>
      </c>
    </row>
    <row r="14" spans="3:32" x14ac:dyDescent="0.3">
      <c r="C14" s="8" t="s">
        <v>31</v>
      </c>
      <c r="D14" s="8"/>
      <c r="E14" s="7" t="s">
        <v>10</v>
      </c>
      <c r="F14" s="7" t="s">
        <v>17</v>
      </c>
      <c r="G14" s="7" t="s">
        <v>4</v>
      </c>
      <c r="H14" s="7" t="s">
        <v>18</v>
      </c>
      <c r="I14" s="7" t="s">
        <v>7</v>
      </c>
      <c r="J14" s="7" t="s">
        <v>13</v>
      </c>
      <c r="K14" s="7" t="s">
        <v>0</v>
      </c>
      <c r="L14" s="7" t="s">
        <v>15</v>
      </c>
      <c r="M14" s="7" t="s">
        <v>20</v>
      </c>
      <c r="N14" s="7" t="s">
        <v>19</v>
      </c>
      <c r="O14" s="7" t="s">
        <v>17</v>
      </c>
      <c r="P14" s="7" t="s">
        <v>0</v>
      </c>
      <c r="Q14" s="7" t="s">
        <v>0</v>
      </c>
      <c r="R14" s="7" t="s">
        <v>3</v>
      </c>
      <c r="S14" s="7" t="s">
        <v>8</v>
      </c>
      <c r="T14" s="7" t="s">
        <v>22</v>
      </c>
      <c r="U14" s="7" t="s">
        <v>8</v>
      </c>
      <c r="V14" s="7" t="s">
        <v>2</v>
      </c>
      <c r="W14" s="7" t="s">
        <v>0</v>
      </c>
      <c r="X14" s="7" t="s">
        <v>10</v>
      </c>
      <c r="Y14" s="7" t="s">
        <v>18</v>
      </c>
      <c r="Z14" s="7" t="s">
        <v>0</v>
      </c>
      <c r="AA14" s="7" t="s">
        <v>13</v>
      </c>
      <c r="AB14" s="7" t="s">
        <v>0</v>
      </c>
      <c r="AD14" s="18">
        <v>17</v>
      </c>
      <c r="AE14" s="18">
        <f t="shared" si="0"/>
        <v>119</v>
      </c>
      <c r="AF14" s="18">
        <f t="shared" si="1"/>
        <v>15</v>
      </c>
    </row>
    <row r="15" spans="3:32" x14ac:dyDescent="0.3">
      <c r="C15" s="11" t="s">
        <v>32</v>
      </c>
      <c r="D15" s="11"/>
      <c r="E15" s="12">
        <f>HLOOKUP(E14,$C$5:$AB$6,2)</f>
        <v>10</v>
      </c>
      <c r="F15" s="12">
        <f t="shared" ref="F15:AB15" si="2">HLOOKUP(F14,$C$5:$AB$6,2)</f>
        <v>17</v>
      </c>
      <c r="G15" s="12">
        <f t="shared" si="2"/>
        <v>4</v>
      </c>
      <c r="H15" s="12">
        <f t="shared" si="2"/>
        <v>18</v>
      </c>
      <c r="I15" s="12">
        <f t="shared" si="2"/>
        <v>7</v>
      </c>
      <c r="J15" s="12">
        <f t="shared" si="2"/>
        <v>13</v>
      </c>
      <c r="K15" s="12">
        <f t="shared" si="2"/>
        <v>0</v>
      </c>
      <c r="L15" s="12">
        <f t="shared" si="2"/>
        <v>15</v>
      </c>
      <c r="M15" s="12">
        <f t="shared" si="2"/>
        <v>20</v>
      </c>
      <c r="N15" s="12">
        <f t="shared" si="2"/>
        <v>19</v>
      </c>
      <c r="O15" s="12">
        <f t="shared" si="2"/>
        <v>17</v>
      </c>
      <c r="P15" s="12">
        <f t="shared" si="2"/>
        <v>0</v>
      </c>
      <c r="Q15" s="12">
        <f t="shared" si="2"/>
        <v>0</v>
      </c>
      <c r="R15" s="12">
        <f t="shared" si="2"/>
        <v>3</v>
      </c>
      <c r="S15" s="12">
        <f t="shared" si="2"/>
        <v>8</v>
      </c>
      <c r="T15" s="12">
        <f t="shared" si="2"/>
        <v>22</v>
      </c>
      <c r="U15" s="12">
        <f t="shared" si="2"/>
        <v>8</v>
      </c>
      <c r="V15" s="12">
        <f t="shared" si="2"/>
        <v>2</v>
      </c>
      <c r="W15" s="12">
        <f t="shared" si="2"/>
        <v>0</v>
      </c>
      <c r="X15" s="12">
        <f t="shared" si="2"/>
        <v>10</v>
      </c>
      <c r="Y15" s="12">
        <f t="shared" si="2"/>
        <v>18</v>
      </c>
      <c r="Z15" s="12">
        <f t="shared" si="2"/>
        <v>0</v>
      </c>
      <c r="AA15" s="12">
        <f t="shared" si="2"/>
        <v>13</v>
      </c>
      <c r="AB15" s="12">
        <f t="shared" si="2"/>
        <v>0</v>
      </c>
      <c r="AD15" s="18">
        <v>19</v>
      </c>
      <c r="AE15" s="18">
        <f t="shared" si="0"/>
        <v>133</v>
      </c>
      <c r="AF15" s="18">
        <f t="shared" si="1"/>
        <v>3</v>
      </c>
    </row>
    <row r="16" spans="3:32" x14ac:dyDescent="0.3">
      <c r="C16" s="13" t="s">
        <v>33</v>
      </c>
      <c r="D16" s="13"/>
      <c r="E16" s="14">
        <f>($D$10*E15+$E$10)</f>
        <v>79</v>
      </c>
      <c r="F16" s="14">
        <f>($D$10*F15+$E$10)</f>
        <v>128</v>
      </c>
      <c r="G16" s="14">
        <f t="shared" ref="G16:AB16" si="3">($D$10*G15+$E$10)</f>
        <v>37</v>
      </c>
      <c r="H16" s="14">
        <f t="shared" si="3"/>
        <v>135</v>
      </c>
      <c r="I16" s="14">
        <f t="shared" si="3"/>
        <v>58</v>
      </c>
      <c r="J16" s="14">
        <f t="shared" si="3"/>
        <v>100</v>
      </c>
      <c r="K16" s="14">
        <f t="shared" si="3"/>
        <v>9</v>
      </c>
      <c r="L16" s="14">
        <f t="shared" si="3"/>
        <v>114</v>
      </c>
      <c r="M16" s="14">
        <f t="shared" si="3"/>
        <v>149</v>
      </c>
      <c r="N16" s="14">
        <f t="shared" si="3"/>
        <v>142</v>
      </c>
      <c r="O16" s="14">
        <f t="shared" si="3"/>
        <v>128</v>
      </c>
      <c r="P16" s="14">
        <f t="shared" si="3"/>
        <v>9</v>
      </c>
      <c r="Q16" s="14">
        <f t="shared" si="3"/>
        <v>9</v>
      </c>
      <c r="R16" s="14">
        <f t="shared" si="3"/>
        <v>30</v>
      </c>
      <c r="S16" s="14">
        <f t="shared" si="3"/>
        <v>65</v>
      </c>
      <c r="T16" s="14">
        <f t="shared" si="3"/>
        <v>163</v>
      </c>
      <c r="U16" s="14">
        <f t="shared" si="3"/>
        <v>65</v>
      </c>
      <c r="V16" s="14">
        <f t="shared" si="3"/>
        <v>23</v>
      </c>
      <c r="W16" s="14">
        <f t="shared" si="3"/>
        <v>9</v>
      </c>
      <c r="X16" s="14">
        <f t="shared" si="3"/>
        <v>79</v>
      </c>
      <c r="Y16" s="14">
        <f t="shared" si="3"/>
        <v>135</v>
      </c>
      <c r="Z16" s="14">
        <f t="shared" si="3"/>
        <v>9</v>
      </c>
      <c r="AA16" s="14">
        <f t="shared" si="3"/>
        <v>100</v>
      </c>
      <c r="AB16" s="14">
        <f t="shared" si="3"/>
        <v>9</v>
      </c>
      <c r="AD16" s="18">
        <v>21</v>
      </c>
      <c r="AE16" s="18">
        <f t="shared" si="0"/>
        <v>147</v>
      </c>
      <c r="AF16" s="18">
        <f t="shared" si="1"/>
        <v>17</v>
      </c>
    </row>
    <row r="17" spans="3:32" x14ac:dyDescent="0.3">
      <c r="C17" s="15" t="s">
        <v>34</v>
      </c>
      <c r="D17" s="15"/>
      <c r="E17" s="16">
        <f>MOD(E16,$G$10)</f>
        <v>1</v>
      </c>
      <c r="F17" s="16">
        <f t="shared" ref="F17:AB17" si="4">MOD(F16,$G$10)</f>
        <v>24</v>
      </c>
      <c r="G17" s="16">
        <f t="shared" si="4"/>
        <v>11</v>
      </c>
      <c r="H17" s="16">
        <f t="shared" si="4"/>
        <v>5</v>
      </c>
      <c r="I17" s="16">
        <f t="shared" si="4"/>
        <v>6</v>
      </c>
      <c r="J17" s="16">
        <f t="shared" si="4"/>
        <v>22</v>
      </c>
      <c r="K17" s="16">
        <f t="shared" si="4"/>
        <v>9</v>
      </c>
      <c r="L17" s="16">
        <f t="shared" si="4"/>
        <v>10</v>
      </c>
      <c r="M17" s="16">
        <f t="shared" si="4"/>
        <v>19</v>
      </c>
      <c r="N17" s="16">
        <f t="shared" si="4"/>
        <v>12</v>
      </c>
      <c r="O17" s="16">
        <f t="shared" si="4"/>
        <v>24</v>
      </c>
      <c r="P17" s="16">
        <f t="shared" si="4"/>
        <v>9</v>
      </c>
      <c r="Q17" s="16">
        <f t="shared" si="4"/>
        <v>9</v>
      </c>
      <c r="R17" s="16">
        <f t="shared" si="4"/>
        <v>4</v>
      </c>
      <c r="S17" s="16">
        <f t="shared" si="4"/>
        <v>13</v>
      </c>
      <c r="T17" s="16">
        <f t="shared" si="4"/>
        <v>7</v>
      </c>
      <c r="U17" s="16">
        <f t="shared" si="4"/>
        <v>13</v>
      </c>
      <c r="V17" s="16">
        <f t="shared" si="4"/>
        <v>23</v>
      </c>
      <c r="W17" s="16">
        <f t="shared" si="4"/>
        <v>9</v>
      </c>
      <c r="X17" s="16">
        <f t="shared" si="4"/>
        <v>1</v>
      </c>
      <c r="Y17" s="16">
        <f t="shared" si="4"/>
        <v>5</v>
      </c>
      <c r="Z17" s="16">
        <f t="shared" si="4"/>
        <v>9</v>
      </c>
      <c r="AA17" s="16">
        <f t="shared" si="4"/>
        <v>22</v>
      </c>
      <c r="AB17" s="16">
        <f t="shared" si="4"/>
        <v>9</v>
      </c>
      <c r="AD17" s="18">
        <v>23</v>
      </c>
      <c r="AE17" s="18">
        <f t="shared" si="0"/>
        <v>161</v>
      </c>
      <c r="AF17" s="18">
        <f t="shared" si="1"/>
        <v>5</v>
      </c>
    </row>
    <row r="18" spans="3:32" x14ac:dyDescent="0.3">
      <c r="C18" s="17" t="s">
        <v>41</v>
      </c>
      <c r="D18" s="17"/>
      <c r="E18" s="18" t="str">
        <f>CHAR(E17+65)</f>
        <v>B</v>
      </c>
      <c r="F18" s="18" t="str">
        <f t="shared" ref="F18:AB18" si="5">CHAR(F17+65)</f>
        <v>Y</v>
      </c>
      <c r="G18" s="18" t="str">
        <f t="shared" si="5"/>
        <v>L</v>
      </c>
      <c r="H18" s="18" t="str">
        <f t="shared" si="5"/>
        <v>F</v>
      </c>
      <c r="I18" s="18" t="str">
        <f t="shared" si="5"/>
        <v>G</v>
      </c>
      <c r="J18" s="18" t="str">
        <f t="shared" si="5"/>
        <v>W</v>
      </c>
      <c r="K18" s="18" t="str">
        <f t="shared" si="5"/>
        <v>J</v>
      </c>
      <c r="L18" s="18" t="str">
        <f t="shared" si="5"/>
        <v>K</v>
      </c>
      <c r="M18" s="18" t="str">
        <f t="shared" si="5"/>
        <v>T</v>
      </c>
      <c r="N18" s="18" t="str">
        <f t="shared" si="5"/>
        <v>M</v>
      </c>
      <c r="O18" s="18" t="str">
        <f t="shared" si="5"/>
        <v>Y</v>
      </c>
      <c r="P18" s="18" t="str">
        <f t="shared" si="5"/>
        <v>J</v>
      </c>
      <c r="Q18" s="18" t="str">
        <f t="shared" si="5"/>
        <v>J</v>
      </c>
      <c r="R18" s="18" t="str">
        <f t="shared" si="5"/>
        <v>E</v>
      </c>
      <c r="S18" s="18" t="str">
        <f t="shared" si="5"/>
        <v>N</v>
      </c>
      <c r="T18" s="18" t="str">
        <f t="shared" si="5"/>
        <v>H</v>
      </c>
      <c r="U18" s="18" t="str">
        <f t="shared" si="5"/>
        <v>N</v>
      </c>
      <c r="V18" s="18" t="str">
        <f t="shared" si="5"/>
        <v>X</v>
      </c>
      <c r="W18" s="18" t="str">
        <f t="shared" si="5"/>
        <v>J</v>
      </c>
      <c r="X18" s="18" t="str">
        <f t="shared" si="5"/>
        <v>B</v>
      </c>
      <c r="Y18" s="18" t="str">
        <f t="shared" si="5"/>
        <v>F</v>
      </c>
      <c r="Z18" s="18" t="str">
        <f t="shared" si="5"/>
        <v>J</v>
      </c>
      <c r="AA18" s="18" t="str">
        <f t="shared" si="5"/>
        <v>W</v>
      </c>
      <c r="AB18" s="18" t="str">
        <f t="shared" si="5"/>
        <v>J</v>
      </c>
      <c r="AD18" s="18">
        <v>25</v>
      </c>
      <c r="AE18" s="18">
        <f t="shared" si="0"/>
        <v>175</v>
      </c>
      <c r="AF18" s="18">
        <f t="shared" si="1"/>
        <v>19</v>
      </c>
    </row>
    <row r="19" spans="3:32" x14ac:dyDescent="0.3">
      <c r="AD19" s="24"/>
      <c r="AE19" s="24"/>
      <c r="AF19" s="24"/>
    </row>
    <row r="21" spans="3:32" x14ac:dyDescent="0.3">
      <c r="C21" s="9" t="s">
        <v>35</v>
      </c>
      <c r="D21" s="9"/>
      <c r="E21" s="9"/>
      <c r="F21" s="9"/>
    </row>
    <row r="22" spans="3:32" x14ac:dyDescent="0.3">
      <c r="C22" s="19" t="s">
        <v>36</v>
      </c>
      <c r="D22" s="19"/>
      <c r="E22" s="19">
        <v>15</v>
      </c>
      <c r="F22" s="19"/>
    </row>
    <row r="23" spans="3:32" x14ac:dyDescent="0.3">
      <c r="C23" s="17" t="s">
        <v>41</v>
      </c>
      <c r="D23" s="17"/>
      <c r="E23" s="18" t="str">
        <f>CHAR(E17+65)</f>
        <v>B</v>
      </c>
      <c r="F23" s="18" t="str">
        <f t="shared" ref="F23:AB23" si="6">CHAR(F17+65)</f>
        <v>Y</v>
      </c>
      <c r="G23" s="18" t="str">
        <f t="shared" si="6"/>
        <v>L</v>
      </c>
      <c r="H23" s="18" t="str">
        <f t="shared" si="6"/>
        <v>F</v>
      </c>
      <c r="I23" s="18" t="str">
        <f t="shared" si="6"/>
        <v>G</v>
      </c>
      <c r="J23" s="18" t="str">
        <f t="shared" si="6"/>
        <v>W</v>
      </c>
      <c r="K23" s="18" t="str">
        <f t="shared" si="6"/>
        <v>J</v>
      </c>
      <c r="L23" s="18" t="str">
        <f t="shared" si="6"/>
        <v>K</v>
      </c>
      <c r="M23" s="18" t="str">
        <f t="shared" si="6"/>
        <v>T</v>
      </c>
      <c r="N23" s="18" t="str">
        <f t="shared" si="6"/>
        <v>M</v>
      </c>
      <c r="O23" s="18" t="str">
        <f t="shared" si="6"/>
        <v>Y</v>
      </c>
      <c r="P23" s="18" t="str">
        <f t="shared" si="6"/>
        <v>J</v>
      </c>
      <c r="Q23" s="18" t="str">
        <f t="shared" si="6"/>
        <v>J</v>
      </c>
      <c r="R23" s="18" t="str">
        <f t="shared" si="6"/>
        <v>E</v>
      </c>
      <c r="S23" s="18" t="str">
        <f t="shared" si="6"/>
        <v>N</v>
      </c>
      <c r="T23" s="18" t="str">
        <f t="shared" si="6"/>
        <v>H</v>
      </c>
      <c r="U23" s="18" t="str">
        <f t="shared" si="6"/>
        <v>N</v>
      </c>
      <c r="V23" s="18" t="str">
        <f t="shared" si="6"/>
        <v>X</v>
      </c>
      <c r="W23" s="18" t="str">
        <f t="shared" si="6"/>
        <v>J</v>
      </c>
      <c r="X23" s="18" t="str">
        <f t="shared" si="6"/>
        <v>B</v>
      </c>
      <c r="Y23" s="18" t="str">
        <f t="shared" si="6"/>
        <v>F</v>
      </c>
      <c r="Z23" s="18" t="str">
        <f t="shared" si="6"/>
        <v>J</v>
      </c>
      <c r="AA23" s="18" t="str">
        <f t="shared" si="6"/>
        <v>W</v>
      </c>
      <c r="AB23" s="18" t="str">
        <f t="shared" si="6"/>
        <v>J</v>
      </c>
    </row>
    <row r="24" spans="3:32" x14ac:dyDescent="0.3">
      <c r="C24" s="11" t="s">
        <v>37</v>
      </c>
      <c r="D24" s="11"/>
      <c r="E24" s="12">
        <f>HLOOKUP(E23,$C$5:$AB$6,2)</f>
        <v>1</v>
      </c>
      <c r="F24" s="12">
        <f t="shared" ref="F24:AB24" si="7">HLOOKUP(F23,$C$5:$AB$6,2)</f>
        <v>24</v>
      </c>
      <c r="G24" s="12">
        <f t="shared" si="7"/>
        <v>11</v>
      </c>
      <c r="H24" s="12">
        <f t="shared" si="7"/>
        <v>5</v>
      </c>
      <c r="I24" s="12">
        <f t="shared" si="7"/>
        <v>6</v>
      </c>
      <c r="J24" s="12">
        <f t="shared" si="7"/>
        <v>22</v>
      </c>
      <c r="K24" s="12">
        <f t="shared" si="7"/>
        <v>9</v>
      </c>
      <c r="L24" s="12">
        <f t="shared" si="7"/>
        <v>10</v>
      </c>
      <c r="M24" s="12">
        <f t="shared" si="7"/>
        <v>19</v>
      </c>
      <c r="N24" s="12">
        <f t="shared" si="7"/>
        <v>12</v>
      </c>
      <c r="O24" s="12">
        <f t="shared" si="7"/>
        <v>24</v>
      </c>
      <c r="P24" s="12">
        <f t="shared" si="7"/>
        <v>9</v>
      </c>
      <c r="Q24" s="12">
        <f t="shared" si="7"/>
        <v>9</v>
      </c>
      <c r="R24" s="12">
        <f t="shared" si="7"/>
        <v>4</v>
      </c>
      <c r="S24" s="12">
        <f t="shared" si="7"/>
        <v>13</v>
      </c>
      <c r="T24" s="12">
        <f t="shared" si="7"/>
        <v>7</v>
      </c>
      <c r="U24" s="12">
        <f t="shared" si="7"/>
        <v>13</v>
      </c>
      <c r="V24" s="12">
        <f t="shared" si="7"/>
        <v>23</v>
      </c>
      <c r="W24" s="12">
        <f t="shared" si="7"/>
        <v>9</v>
      </c>
      <c r="X24" s="12">
        <f t="shared" si="7"/>
        <v>1</v>
      </c>
      <c r="Y24" s="12">
        <f t="shared" si="7"/>
        <v>5</v>
      </c>
      <c r="Z24" s="12">
        <f t="shared" si="7"/>
        <v>9</v>
      </c>
      <c r="AA24" s="12">
        <f t="shared" si="7"/>
        <v>22</v>
      </c>
      <c r="AB24" s="12">
        <f t="shared" si="7"/>
        <v>9</v>
      </c>
    </row>
    <row r="25" spans="3:32" x14ac:dyDescent="0.3">
      <c r="C25" s="13" t="s">
        <v>38</v>
      </c>
      <c r="D25" s="13"/>
      <c r="E25" s="14">
        <f>($E$22*(E24-$E$10))</f>
        <v>-120</v>
      </c>
      <c r="F25" s="14">
        <f t="shared" ref="F25:AB25" si="8">($E$22*(F24-$E$10))</f>
        <v>225</v>
      </c>
      <c r="G25" s="14">
        <f t="shared" si="8"/>
        <v>30</v>
      </c>
      <c r="H25" s="14">
        <f t="shared" si="8"/>
        <v>-60</v>
      </c>
      <c r="I25" s="14">
        <f t="shared" si="8"/>
        <v>-45</v>
      </c>
      <c r="J25" s="14">
        <f t="shared" si="8"/>
        <v>195</v>
      </c>
      <c r="K25" s="14">
        <f t="shared" si="8"/>
        <v>0</v>
      </c>
      <c r="L25" s="14">
        <f t="shared" si="8"/>
        <v>15</v>
      </c>
      <c r="M25" s="14">
        <f t="shared" si="8"/>
        <v>150</v>
      </c>
      <c r="N25" s="14">
        <f t="shared" si="8"/>
        <v>45</v>
      </c>
      <c r="O25" s="14">
        <f t="shared" si="8"/>
        <v>225</v>
      </c>
      <c r="P25" s="14">
        <f t="shared" si="8"/>
        <v>0</v>
      </c>
      <c r="Q25" s="14">
        <f t="shared" si="8"/>
        <v>0</v>
      </c>
      <c r="R25" s="14">
        <f t="shared" si="8"/>
        <v>-75</v>
      </c>
      <c r="S25" s="14">
        <f t="shared" si="8"/>
        <v>60</v>
      </c>
      <c r="T25" s="14">
        <f t="shared" si="8"/>
        <v>-30</v>
      </c>
      <c r="U25" s="14">
        <f t="shared" si="8"/>
        <v>60</v>
      </c>
      <c r="V25" s="14">
        <f t="shared" si="8"/>
        <v>210</v>
      </c>
      <c r="W25" s="14">
        <f t="shared" si="8"/>
        <v>0</v>
      </c>
      <c r="X25" s="14">
        <f t="shared" si="8"/>
        <v>-120</v>
      </c>
      <c r="Y25" s="14">
        <f t="shared" si="8"/>
        <v>-60</v>
      </c>
      <c r="Z25" s="14">
        <f t="shared" si="8"/>
        <v>0</v>
      </c>
      <c r="AA25" s="14">
        <f t="shared" si="8"/>
        <v>195</v>
      </c>
      <c r="AB25" s="14">
        <f t="shared" si="8"/>
        <v>0</v>
      </c>
    </row>
    <row r="26" spans="3:32" x14ac:dyDescent="0.3">
      <c r="C26" s="15" t="s">
        <v>39</v>
      </c>
      <c r="D26" s="15"/>
      <c r="E26" s="16">
        <f>MOD(E25,$G$10)</f>
        <v>10</v>
      </c>
      <c r="F26" s="16">
        <f t="shared" ref="F26:AB26" si="9">MOD(F25,$G$10)</f>
        <v>17</v>
      </c>
      <c r="G26" s="16">
        <f t="shared" si="9"/>
        <v>4</v>
      </c>
      <c r="H26" s="16">
        <f t="shared" si="9"/>
        <v>18</v>
      </c>
      <c r="I26" s="16">
        <f t="shared" si="9"/>
        <v>7</v>
      </c>
      <c r="J26" s="16">
        <f t="shared" si="9"/>
        <v>13</v>
      </c>
      <c r="K26" s="16">
        <f t="shared" si="9"/>
        <v>0</v>
      </c>
      <c r="L26" s="16">
        <f t="shared" si="9"/>
        <v>15</v>
      </c>
      <c r="M26" s="16">
        <f t="shared" si="9"/>
        <v>20</v>
      </c>
      <c r="N26" s="16">
        <f t="shared" si="9"/>
        <v>19</v>
      </c>
      <c r="O26" s="16">
        <f t="shared" si="9"/>
        <v>17</v>
      </c>
      <c r="P26" s="16">
        <f t="shared" si="9"/>
        <v>0</v>
      </c>
      <c r="Q26" s="16">
        <f t="shared" si="9"/>
        <v>0</v>
      </c>
      <c r="R26" s="16">
        <f t="shared" si="9"/>
        <v>3</v>
      </c>
      <c r="S26" s="16">
        <f t="shared" si="9"/>
        <v>8</v>
      </c>
      <c r="T26" s="16">
        <f t="shared" si="9"/>
        <v>22</v>
      </c>
      <c r="U26" s="16">
        <f t="shared" si="9"/>
        <v>8</v>
      </c>
      <c r="V26" s="16">
        <f t="shared" si="9"/>
        <v>2</v>
      </c>
      <c r="W26" s="16">
        <f t="shared" si="9"/>
        <v>0</v>
      </c>
      <c r="X26" s="16">
        <f t="shared" si="9"/>
        <v>10</v>
      </c>
      <c r="Y26" s="16">
        <f t="shared" si="9"/>
        <v>18</v>
      </c>
      <c r="Z26" s="16">
        <f t="shared" si="9"/>
        <v>0</v>
      </c>
      <c r="AA26" s="16">
        <f t="shared" si="9"/>
        <v>13</v>
      </c>
      <c r="AB26" s="16">
        <f t="shared" si="9"/>
        <v>0</v>
      </c>
    </row>
    <row r="27" spans="3:32" x14ac:dyDescent="0.3">
      <c r="C27" s="8" t="s">
        <v>40</v>
      </c>
      <c r="D27" s="8"/>
      <c r="E27" s="7" t="str">
        <f>CHAR(E26+65)</f>
        <v>K</v>
      </c>
      <c r="F27" s="7" t="str">
        <f t="shared" ref="F27:AB27" si="10">CHAR(F26+65)</f>
        <v>R</v>
      </c>
      <c r="G27" s="7" t="str">
        <f t="shared" si="10"/>
        <v>E</v>
      </c>
      <c r="H27" s="7" t="str">
        <f t="shared" si="10"/>
        <v>S</v>
      </c>
      <c r="I27" s="7" t="str">
        <f t="shared" si="10"/>
        <v>H</v>
      </c>
      <c r="J27" s="7" t="str">
        <f t="shared" si="10"/>
        <v>N</v>
      </c>
      <c r="K27" s="7" t="str">
        <f t="shared" si="10"/>
        <v>A</v>
      </c>
      <c r="L27" s="7" t="str">
        <f t="shared" si="10"/>
        <v>P</v>
      </c>
      <c r="M27" s="7" t="str">
        <f t="shared" si="10"/>
        <v>U</v>
      </c>
      <c r="N27" s="7" t="str">
        <f t="shared" si="10"/>
        <v>T</v>
      </c>
      <c r="O27" s="7" t="str">
        <f t="shared" si="10"/>
        <v>R</v>
      </c>
      <c r="P27" s="7" t="str">
        <f t="shared" si="10"/>
        <v>A</v>
      </c>
      <c r="Q27" s="7" t="str">
        <f t="shared" si="10"/>
        <v>A</v>
      </c>
      <c r="R27" s="7" t="str">
        <f t="shared" si="10"/>
        <v>D</v>
      </c>
      <c r="S27" s="7" t="str">
        <f t="shared" si="10"/>
        <v>I</v>
      </c>
      <c r="T27" s="7" t="str">
        <f t="shared" si="10"/>
        <v>W</v>
      </c>
      <c r="U27" s="7" t="str">
        <f t="shared" si="10"/>
        <v>I</v>
      </c>
      <c r="V27" s="7" t="str">
        <f t="shared" si="10"/>
        <v>C</v>
      </c>
      <c r="W27" s="7" t="str">
        <f t="shared" si="10"/>
        <v>A</v>
      </c>
      <c r="X27" s="7" t="str">
        <f t="shared" si="10"/>
        <v>K</v>
      </c>
      <c r="Y27" s="7" t="str">
        <f t="shared" si="10"/>
        <v>S</v>
      </c>
      <c r="Z27" s="7" t="str">
        <f t="shared" si="10"/>
        <v>A</v>
      </c>
      <c r="AA27" s="7" t="str">
        <f t="shared" si="10"/>
        <v>N</v>
      </c>
      <c r="AB27" s="7" t="str">
        <f t="shared" si="10"/>
        <v>A</v>
      </c>
    </row>
  </sheetData>
  <mergeCells count="17">
    <mergeCell ref="C26:D26"/>
    <mergeCell ref="C27:D27"/>
    <mergeCell ref="C21:F21"/>
    <mergeCell ref="C22:D22"/>
    <mergeCell ref="AD5:AF5"/>
    <mergeCell ref="E22:F22"/>
    <mergeCell ref="C17:D17"/>
    <mergeCell ref="C18:D18"/>
    <mergeCell ref="C23:D23"/>
    <mergeCell ref="C24:D24"/>
    <mergeCell ref="C25:D25"/>
    <mergeCell ref="G9:H9"/>
    <mergeCell ref="G10:H10"/>
    <mergeCell ref="C13:F13"/>
    <mergeCell ref="C14:D14"/>
    <mergeCell ref="C15:D15"/>
    <mergeCell ref="C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KRESHNA PUTRA ADI</dc:creator>
  <cp:lastModifiedBy>KRESHNA PUTRA ADI</cp:lastModifiedBy>
  <dcterms:created xsi:type="dcterms:W3CDTF">2021-09-23T12:04:33Z</dcterms:created>
  <dcterms:modified xsi:type="dcterms:W3CDTF">2021-09-23T13:35:22Z</dcterms:modified>
</cp:coreProperties>
</file>