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enz\Projekte\Walentek\notchmcc\d2d_projects\20221014_early_prog_simple_notchInhibHes4_logScale_mccDelay\Data\"/>
    </mc:Choice>
  </mc:AlternateContent>
  <bookViews>
    <workbookView xWindow="0" yWindow="0" windowWidth="23040" windowHeight="9192"/>
  </bookViews>
  <sheets>
    <sheet name="Tabelle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C4" i="1"/>
</calcChain>
</file>

<file path=xl/sharedStrings.xml><?xml version="1.0" encoding="utf-8"?>
<sst xmlns="http://schemas.openxmlformats.org/spreadsheetml/2006/main" count="26" uniqueCount="26">
  <si>
    <t>time</t>
  </si>
  <si>
    <t>stage</t>
  </si>
  <si>
    <t>mcidas</t>
  </si>
  <si>
    <t>foxj1</t>
  </si>
  <si>
    <t>foxi1</t>
  </si>
  <si>
    <t>foxa1</t>
  </si>
  <si>
    <t>spdef</t>
  </si>
  <si>
    <t>tp63</t>
  </si>
  <si>
    <t>dlc</t>
  </si>
  <si>
    <t>dll1</t>
  </si>
  <si>
    <t>jag1</t>
  </si>
  <si>
    <t>jag2</t>
  </si>
  <si>
    <t>dll4</t>
  </si>
  <si>
    <t>hes1</t>
  </si>
  <si>
    <t>hes5</t>
  </si>
  <si>
    <t>hes4</t>
  </si>
  <si>
    <t>hes7</t>
  </si>
  <si>
    <t>ligands_tot</t>
  </si>
  <si>
    <t>replicate</t>
  </si>
  <si>
    <t>E1S10_ICD</t>
  </si>
  <si>
    <t>E1S16_ICD</t>
  </si>
  <si>
    <t>E1S25_ICD</t>
  </si>
  <si>
    <t>E2S10_ICD</t>
  </si>
  <si>
    <t>E2S16_ICD</t>
  </si>
  <si>
    <t>E2S25_ICD</t>
  </si>
  <si>
    <t>notch_lof_fc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</si>
</sst>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C4" sqref="C4"/>
    </sheetView>
  </sheetViews>
  <sheetFormatPr baseColWidth="10" defaultRowHeight="14.4" x14ac:dyDescent="0.3"/>
  <cols>
    <col min="1" max="1" width="12" bestFit="1" customWidth="1"/>
    <col min="2" max="2" width="7" bestFit="1" customWidth="1"/>
    <col min="3" max="18" width="12" bestFit="1" customWidth="1"/>
    <col min="19" max="19" width="9.77734375" bestFit="1" customWidth="1"/>
    <col min="20" max="20" width="11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</row>
    <row r="2" spans="1:20" x14ac:dyDescent="0.3">
      <c r="A2">
        <v>98.747999999999934</v>
      </c>
      <c r="B2">
        <v>9.8439999999999994</v>
      </c>
      <c r="C2">
        <v>0.73121557387005343</v>
      </c>
      <c r="D2">
        <v>12.771138672630446</v>
      </c>
      <c r="E2">
        <v>1.4378150579422699</v>
      </c>
      <c r="F2">
        <v>3.6161394537760598</v>
      </c>
      <c r="G2">
        <v>0.80805331066690456</v>
      </c>
      <c r="H2">
        <v>2.3699287059648895</v>
      </c>
      <c r="I2">
        <v>5.5946354977884395E-2</v>
      </c>
      <c r="J2">
        <v>1.7588297938061368</v>
      </c>
      <c r="K2">
        <v>12.492176898322629</v>
      </c>
      <c r="L2">
        <v>0.3147652084525483</v>
      </c>
      <c r="M2">
        <v>0.57119681774370068</v>
      </c>
      <c r="N2">
        <v>44.588970070775616</v>
      </c>
      <c r="O2">
        <v>287.59755869480603</v>
      </c>
      <c r="P2">
        <v>663.03665091247058</v>
      </c>
      <c r="Q2">
        <v>39.090748282291109</v>
      </c>
      <c r="R2">
        <v>15.192915073302901</v>
      </c>
      <c r="S2" t="s">
        <v>19</v>
      </c>
      <c r="T2">
        <v>1</v>
      </c>
    </row>
    <row r="3" spans="1:20" x14ac:dyDescent="0.3">
      <c r="A3">
        <v>754.5573333333333</v>
      </c>
      <c r="B3">
        <v>15.772</v>
      </c>
      <c r="C3">
        <v>5.5705529457951757E-2</v>
      </c>
      <c r="D3">
        <v>9.2538772324159027</v>
      </c>
      <c r="E3">
        <f>AVERAGE(E2,E5:E7)</f>
        <v>3.7604954279357532</v>
      </c>
      <c r="F3">
        <v>24.476924754285761</v>
      </c>
      <c r="G3">
        <v>23.248146026647795</v>
      </c>
      <c r="H3">
        <v>224.67093493105125</v>
      </c>
      <c r="I3">
        <v>0</v>
      </c>
      <c r="J3">
        <v>0.30233873244906273</v>
      </c>
      <c r="K3">
        <v>1.7662301834807801</v>
      </c>
      <c r="L3">
        <v>0.85547091796528341</v>
      </c>
      <c r="M3">
        <v>0</v>
      </c>
      <c r="N3">
        <v>0.55519418660981912</v>
      </c>
      <c r="O3">
        <v>315.07999323299595</v>
      </c>
      <c r="P3">
        <v>499.76257461700595</v>
      </c>
      <c r="Q3">
        <v>9.4166477143270436E-2</v>
      </c>
      <c r="R3">
        <v>2.9240398338951263</v>
      </c>
      <c r="S3" t="s">
        <v>20</v>
      </c>
      <c r="T3">
        <v>1</v>
      </c>
    </row>
    <row r="4" spans="1:20" x14ac:dyDescent="0.3">
      <c r="A4">
        <v>1205.4653714285714</v>
      </c>
      <c r="B4">
        <v>24.432000000000002</v>
      </c>
      <c r="C4">
        <f>AVERAGE(C2:C3,C5:C7)</f>
        <v>1.6127306191616122</v>
      </c>
      <c r="D4">
        <v>1.6447929377018033</v>
      </c>
      <c r="E4">
        <f>AVERAGE(E2,E5:E7)</f>
        <v>3.7604954279357532</v>
      </c>
      <c r="F4">
        <v>20.578029325537781</v>
      </c>
      <c r="G4">
        <v>12.239142905480321</v>
      </c>
      <c r="H4">
        <v>213.62359938607165</v>
      </c>
      <c r="I4">
        <v>1.9115571518011763E-2</v>
      </c>
      <c r="J4">
        <v>2.1675481021092473</v>
      </c>
      <c r="K4">
        <v>41.73142432872438</v>
      </c>
      <c r="L4">
        <v>4.2358190544790801</v>
      </c>
      <c r="M4">
        <v>4.0915948441476717E-2</v>
      </c>
      <c r="N4">
        <v>3.4326506551020644</v>
      </c>
      <c r="O4">
        <v>241.67764975306545</v>
      </c>
      <c r="P4">
        <v>249.4179960191986</v>
      </c>
      <c r="Q4">
        <v>0.23242326668831631</v>
      </c>
      <c r="R4">
        <v>48.194823005272198</v>
      </c>
      <c r="S4" t="s">
        <v>21</v>
      </c>
      <c r="T4">
        <v>1</v>
      </c>
    </row>
    <row r="5" spans="1:20" x14ac:dyDescent="0.3">
      <c r="A5">
        <v>106.23599999999993</v>
      </c>
      <c r="B5">
        <v>9.9079999999999995</v>
      </c>
      <c r="C5">
        <v>0.4884601886031078</v>
      </c>
      <c r="D5">
        <v>42.217390596609988</v>
      </c>
      <c r="E5">
        <v>1.6764681664018299</v>
      </c>
      <c r="F5">
        <v>1.8375851757928057</v>
      </c>
      <c r="G5">
        <v>2.2200712158734883</v>
      </c>
      <c r="H5">
        <v>6.100738882901763</v>
      </c>
      <c r="I5">
        <v>0.15313886621401868</v>
      </c>
      <c r="J5">
        <v>3.3139769778132182</v>
      </c>
      <c r="K5">
        <v>13.946706018824582</v>
      </c>
      <c r="L5">
        <v>0.51640517428671262</v>
      </c>
      <c r="M5">
        <v>0.29071685200305719</v>
      </c>
      <c r="N5">
        <v>15.098061119845109</v>
      </c>
      <c r="O5">
        <v>361.32004244377521</v>
      </c>
      <c r="P5">
        <v>464.35105143607768</v>
      </c>
      <c r="Q5">
        <v>4.0534821460203094</v>
      </c>
      <c r="R5">
        <v>18.220943889141591</v>
      </c>
      <c r="S5" t="s">
        <v>22</v>
      </c>
      <c r="T5">
        <v>1</v>
      </c>
    </row>
    <row r="6" spans="1:20" x14ac:dyDescent="0.3">
      <c r="A6">
        <v>796.61066666666659</v>
      </c>
      <c r="B6">
        <v>17.431999999999999</v>
      </c>
      <c r="C6">
        <v>6.7439530419771625</v>
      </c>
      <c r="D6">
        <v>8.7868147205439904</v>
      </c>
      <c r="E6">
        <v>9.6640622091359951</v>
      </c>
      <c r="F6">
        <v>36.91211040871908</v>
      </c>
      <c r="G6">
        <v>52.906786773020997</v>
      </c>
      <c r="H6">
        <v>236.60691275280217</v>
      </c>
      <c r="I6">
        <v>1.3479617845960952</v>
      </c>
      <c r="J6">
        <v>4.3190035753514309</v>
      </c>
      <c r="K6">
        <v>5.9324092942177469</v>
      </c>
      <c r="L6">
        <v>8.7165586201687706</v>
      </c>
      <c r="M6">
        <v>0</v>
      </c>
      <c r="N6">
        <v>2.8568180464469677</v>
      </c>
      <c r="O6">
        <v>180.88173968302289</v>
      </c>
      <c r="P6">
        <v>434.34349662667393</v>
      </c>
      <c r="Q6">
        <v>0.23774296404332207</v>
      </c>
      <c r="R6">
        <v>20.315933274334043</v>
      </c>
      <c r="S6" t="s">
        <v>23</v>
      </c>
      <c r="T6">
        <v>1</v>
      </c>
    </row>
    <row r="7" spans="1:20" x14ac:dyDescent="0.3">
      <c r="A7">
        <v>1240.3</v>
      </c>
      <c r="B7">
        <v>26.561</v>
      </c>
      <c r="C7">
        <v>4.4318761899784433E-2</v>
      </c>
      <c r="D7">
        <v>0.60856263407421762</v>
      </c>
      <c r="E7">
        <v>2.263636278262918</v>
      </c>
      <c r="F7">
        <v>27.103936381083006</v>
      </c>
      <c r="G7">
        <v>11.347593928227033</v>
      </c>
      <c r="H7">
        <v>170.70549587731455</v>
      </c>
      <c r="I7">
        <v>0.3181227294415731</v>
      </c>
      <c r="J7">
        <v>15.89325861927459</v>
      </c>
      <c r="K7">
        <v>14.061438179967789</v>
      </c>
      <c r="L7">
        <v>3.5328451080319785</v>
      </c>
      <c r="M7">
        <v>3.5277565477902777E-2</v>
      </c>
      <c r="N7">
        <v>3.1221032687551058</v>
      </c>
      <c r="O7">
        <v>44.782623203100229</v>
      </c>
      <c r="P7">
        <v>265.88587611338392</v>
      </c>
      <c r="Q7">
        <v>1.4027608121168234</v>
      </c>
      <c r="R7">
        <v>33.840942202193837</v>
      </c>
      <c r="S7" t="s">
        <v>24</v>
      </c>
      <c r="T7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florenz</dc:creator>
  <cp:lastModifiedBy>florenz</cp:lastModifiedBy>
  <dcterms:created xsi:type="dcterms:W3CDTF">2022-09-06T10:15:55Z</dcterms:created>
  <dcterms:modified xsi:type="dcterms:W3CDTF">2022-10-21T13:35:31Z</dcterms:modified>
</cp:coreProperties>
</file>