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085" activeTab="2"/>
  </bookViews>
  <sheets>
    <sheet name="Info" sheetId="1" r:id="rId1"/>
    <sheet name="calib" sheetId="2" r:id="rId2"/>
    <sheet name="smp_2+3" sheetId="3" r:id="rId3"/>
    <sheet name="calib_l" sheetId="7" r:id="rId4"/>
    <sheet name="smp_2+3_l" sheetId="6" r:id="rId5"/>
    <sheet name="Tabelle1" sheetId="8" r:id="rId6"/>
    <sheet name="Tabelle2" sheetId="9" r:id="rId7"/>
    <sheet name="Tabelle3" sheetId="10" r:id="rId8"/>
    <sheet name="Tabelle4" sheetId="11" r:id="rId9"/>
    <sheet name="Tabelle5" sheetId="12" r:id="rId10"/>
  </sheets>
  <calcPr calcId="145621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" i="3"/>
  <c r="H46" i="2"/>
  <c r="H47" i="2"/>
  <c r="H48" i="2"/>
  <c r="H49" i="2"/>
  <c r="H50" i="2"/>
  <c r="H40" i="2"/>
  <c r="H41" i="2"/>
  <c r="H42" i="2"/>
  <c r="H43" i="2"/>
  <c r="H44" i="2"/>
  <c r="G46" i="2"/>
  <c r="G47" i="2"/>
  <c r="G48" i="2"/>
  <c r="G49" i="2"/>
  <c r="G50" i="2"/>
  <c r="G40" i="2"/>
  <c r="G41" i="2"/>
  <c r="G42" i="2"/>
  <c r="G43" i="2"/>
  <c r="G44" i="2"/>
  <c r="F45" i="2"/>
  <c r="H45" i="2" s="1"/>
  <c r="F46" i="2"/>
  <c r="F47" i="2"/>
  <c r="F48" i="2"/>
  <c r="F49" i="2"/>
  <c r="F50" i="2"/>
  <c r="H4" i="2"/>
  <c r="H5" i="2"/>
  <c r="H6" i="2"/>
  <c r="H7" i="2"/>
  <c r="H8" i="2"/>
  <c r="H10" i="2"/>
  <c r="H11" i="2"/>
  <c r="H12" i="2"/>
  <c r="H13" i="2"/>
  <c r="H14" i="2"/>
  <c r="H16" i="2"/>
  <c r="H17" i="2"/>
  <c r="H18" i="2"/>
  <c r="H19" i="2"/>
  <c r="H20" i="2"/>
  <c r="H22" i="2"/>
  <c r="H23" i="2"/>
  <c r="H24" i="2"/>
  <c r="H25" i="2"/>
  <c r="H26" i="2"/>
  <c r="H28" i="2"/>
  <c r="H29" i="2"/>
  <c r="H30" i="2"/>
  <c r="H31" i="2"/>
  <c r="H32" i="2"/>
  <c r="H34" i="2"/>
  <c r="H35" i="2"/>
  <c r="H36" i="2"/>
  <c r="H37" i="2"/>
  <c r="H38" i="2"/>
  <c r="G4" i="2"/>
  <c r="G5" i="2"/>
  <c r="G6" i="2"/>
  <c r="G7" i="2"/>
  <c r="G8" i="2"/>
  <c r="G10" i="2"/>
  <c r="G11" i="2"/>
  <c r="G12" i="2"/>
  <c r="G13" i="2"/>
  <c r="G14" i="2"/>
  <c r="G16" i="2"/>
  <c r="G17" i="2"/>
  <c r="G18" i="2"/>
  <c r="G19" i="2"/>
  <c r="G20" i="2"/>
  <c r="G22" i="2"/>
  <c r="G23" i="2"/>
  <c r="G24" i="2"/>
  <c r="G25" i="2"/>
  <c r="G26" i="2"/>
  <c r="G28" i="2"/>
  <c r="G29" i="2"/>
  <c r="G30" i="2"/>
  <c r="G31" i="2"/>
  <c r="G32" i="2"/>
  <c r="G34" i="2"/>
  <c r="G35" i="2"/>
  <c r="G36" i="2"/>
  <c r="G37" i="2"/>
  <c r="G3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3" i="2"/>
  <c r="H3" i="2" s="1"/>
  <c r="G45" i="2" l="1"/>
  <c r="H39" i="2"/>
  <c r="H33" i="2"/>
  <c r="H27" i="2"/>
  <c r="H21" i="2"/>
  <c r="H15" i="2"/>
  <c r="H9" i="2"/>
  <c r="G3" i="2"/>
  <c r="G39" i="2"/>
  <c r="G33" i="2"/>
  <c r="G27" i="2"/>
  <c r="G21" i="2"/>
  <c r="G15" i="2"/>
  <c r="G9" i="2"/>
</calcChain>
</file>

<file path=xl/comments1.xml><?xml version="1.0" encoding="utf-8"?>
<comments xmlns="http://schemas.openxmlformats.org/spreadsheetml/2006/main">
  <authors>
    <author>Steven Koenig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Verdünnungsfaktoren noch nicht final, Referenz für Bezug muss noch definiert werden.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Werte kleiner 0 werden auf 0 gesetzt</t>
        </r>
      </text>
    </comment>
  </commentList>
</comments>
</file>

<file path=xl/sharedStrings.xml><?xml version="1.0" encoding="utf-8"?>
<sst xmlns="http://schemas.openxmlformats.org/spreadsheetml/2006/main" count="2543" uniqueCount="131">
  <si>
    <t>Hinweise</t>
  </si>
  <si>
    <t>calib</t>
  </si>
  <si>
    <t>IS1r2rez</t>
  </si>
  <si>
    <t>IS1r2pmp</t>
  </si>
  <si>
    <t>A</t>
  </si>
  <si>
    <t>B</t>
  </si>
  <si>
    <t>C</t>
  </si>
  <si>
    <t>D</t>
  </si>
  <si>
    <t>E</t>
  </si>
  <si>
    <t>F</t>
  </si>
  <si>
    <t>G</t>
  </si>
  <si>
    <t>H</t>
  </si>
  <si>
    <t>Platte</t>
  </si>
  <si>
    <t>Glucosekonzentration in mg/l</t>
  </si>
  <si>
    <t>418 nm</t>
  </si>
  <si>
    <t>Absorption (dimensionslos) bei einer Wellenlänge von</t>
  </si>
  <si>
    <t>480 nm</t>
  </si>
  <si>
    <t>Position</t>
  </si>
  <si>
    <t>x</t>
  </si>
  <si>
    <t>y</t>
  </si>
  <si>
    <t>calib_l</t>
  </si>
  <si>
    <t>Layout der Platte mit den Kalibrierstandards</t>
  </si>
  <si>
    <t>Layout der Platten IS1r2pmp und IS1r2rez</t>
  </si>
  <si>
    <t>Xyl1.A07</t>
  </si>
  <si>
    <t>Xyl1.C04</t>
  </si>
  <si>
    <t>Xyl1.F04</t>
  </si>
  <si>
    <t>Xyl2.B07</t>
  </si>
  <si>
    <t>Xyl1.A10</t>
  </si>
  <si>
    <t>Xyl1.F01</t>
  </si>
  <si>
    <t>Xyl1.G05</t>
  </si>
  <si>
    <t>Xyl2.A09</t>
  </si>
  <si>
    <t>Xyl1.F10</t>
  </si>
  <si>
    <t>Xyl1.H10</t>
  </si>
  <si>
    <t>Xyl2.C05</t>
  </si>
  <si>
    <t>Xyl1.C05</t>
  </si>
  <si>
    <t>Xyl1.F08</t>
  </si>
  <si>
    <t>Xyl2.B08</t>
  </si>
  <si>
    <t>Xyl1.B04</t>
  </si>
  <si>
    <t>Xyl1.F02</t>
  </si>
  <si>
    <t>Xyl1.G11</t>
  </si>
  <si>
    <t>Xyl1.C01</t>
  </si>
  <si>
    <t>Xyl2.A01</t>
  </si>
  <si>
    <t>Xyl2.C07</t>
  </si>
  <si>
    <t>Xyl1.A12</t>
  </si>
  <si>
    <t>Xyl1.C10</t>
  </si>
  <si>
    <t>Xyl1.F09</t>
  </si>
  <si>
    <t>Xyl2.C04</t>
  </si>
  <si>
    <t>Xyl1.B05</t>
  </si>
  <si>
    <t>Xyl1.F03</t>
  </si>
  <si>
    <t>Xyl2.A02</t>
  </si>
  <si>
    <t>Xyl1.G07</t>
  </si>
  <si>
    <t>Xyl2.A06</t>
  </si>
  <si>
    <t>Xyl2.C09</t>
  </si>
  <si>
    <t>Xyl1.B07</t>
  </si>
  <si>
    <t>Xyl1.C12</t>
  </si>
  <si>
    <t>Xyl1.B10</t>
  </si>
  <si>
    <t>Xyl2.A05</t>
  </si>
  <si>
    <t>Xyl1.G09</t>
  </si>
  <si>
    <t>Xyl2.C10</t>
  </si>
  <si>
    <t>Xyl1.D02</t>
  </si>
  <si>
    <t>Xyl2.C12</t>
  </si>
  <si>
    <t>Xyl1.B11</t>
  </si>
  <si>
    <t>Xyl1.C07</t>
  </si>
  <si>
    <t>Xyl2.C11</t>
  </si>
  <si>
    <t>Xyl1.D04</t>
  </si>
  <si>
    <t>Xyl2.D02</t>
  </si>
  <si>
    <t>Xyl1.C02</t>
  </si>
  <si>
    <t>Xyl2.A07</t>
  </si>
  <si>
    <t>Xyl1.E03</t>
  </si>
  <si>
    <t>Xyl1.H03</t>
  </si>
  <si>
    <t>Xyl2.B12</t>
  </si>
  <si>
    <t>Xyl2.D01</t>
  </si>
  <si>
    <t>Xyl1.D12</t>
  </si>
  <si>
    <t>Medium</t>
  </si>
  <si>
    <t>Xyl2.A08</t>
  </si>
  <si>
    <t>Xyl1.E07</t>
  </si>
  <si>
    <t>Xyl1.H08</t>
  </si>
  <si>
    <t>Wasser</t>
  </si>
  <si>
    <t>Layout der Platte IS1r2pmp</t>
  </si>
  <si>
    <t>Xyl2.B10</t>
  </si>
  <si>
    <t>Xyl1.A03</t>
  </si>
  <si>
    <t>Xyl2.A04</t>
  </si>
  <si>
    <t>Xyl1.F12</t>
  </si>
  <si>
    <t>Xyl1.H01</t>
  </si>
  <si>
    <t>Xyl1.B03</t>
  </si>
  <si>
    <t>Xyl1.E01</t>
  </si>
  <si>
    <t>Xyl1.H12</t>
  </si>
  <si>
    <t>Xyl1.A05</t>
  </si>
  <si>
    <t>Xyl1.D01</t>
  </si>
  <si>
    <t>Xyl1.H04</t>
  </si>
  <si>
    <t>Xyl1.G01</t>
  </si>
  <si>
    <t>Xyl2.C06</t>
  </si>
  <si>
    <t>Xyl1.B08</t>
  </si>
  <si>
    <t>Xyl1.E02</t>
  </si>
  <si>
    <t>Xyl2.A12</t>
  </si>
  <si>
    <t>Xyl1.A06</t>
  </si>
  <si>
    <t>Xyl1.D08</t>
  </si>
  <si>
    <t>Xyl1.H07</t>
  </si>
  <si>
    <t>Xyl1.G02</t>
  </si>
  <si>
    <t>Xyl2.B01</t>
  </si>
  <si>
    <t>Xyl1.D09</t>
  </si>
  <si>
    <t>Xyl1.H09</t>
  </si>
  <si>
    <t>Xyl1.G03</t>
  </si>
  <si>
    <t>Xyl1.F06</t>
  </si>
  <si>
    <t>Xyl1.A08</t>
  </si>
  <si>
    <t>Xyl1.D10</t>
  </si>
  <si>
    <t>Xyl1.F05</t>
  </si>
  <si>
    <t>Xyl2.B04</t>
  </si>
  <si>
    <t>Xyl1.A09</t>
  </si>
  <si>
    <t>Xyl1.H11</t>
  </si>
  <si>
    <t>Xyl2.D03</t>
  </si>
  <si>
    <t>Xyl1.A11</t>
  </si>
  <si>
    <t>Layout der Platte IS1r2rez</t>
  </si>
  <si>
    <t>Mittelwert</t>
  </si>
  <si>
    <t>Absorptionsdifferenz</t>
  </si>
  <si>
    <t>Standardabweichung</t>
  </si>
  <si>
    <t>Daten für Darstellung der Kalibriergeraden</t>
  </si>
  <si>
    <t/>
  </si>
  <si>
    <t>Mittelwert der Absorptionsdifferenzen</t>
  </si>
  <si>
    <t>Standardabweichung des Mittelwerts der Absorptionsdifferenzen</t>
  </si>
  <si>
    <t>Verdünnungsfaktor</t>
  </si>
  <si>
    <t>Glucosekonzentration in mg/l (unverdünnt)</t>
  </si>
  <si>
    <t>Errechnete Glucosekonzentration in mg/l</t>
  </si>
  <si>
    <t>smp_2+3_l</t>
  </si>
  <si>
    <t>smp_2+3</t>
  </si>
  <si>
    <t>Kalibriergerade für den Glucose-Assay vom 6. März 2015 für die gelfiltrierten und für die hydrolysierten Überstände aus IS1r2pmp und IS1r2rez</t>
  </si>
  <si>
    <t>Probendaten für den Glucose-Assay vom 6. März 2015 für die gelfiltrierten und für die hydrolysierten Überstände aus IS1r2pmp und IS1r2rez</t>
  </si>
  <si>
    <t>Überstand nach</t>
  </si>
  <si>
    <t>Gelfiltration</t>
  </si>
  <si>
    <t>Hydrolyse</t>
  </si>
  <si>
    <t>Layout der Kalibrierplatte für den Glucose-Assay der gelfiltrierten/hydrolysierten Überstände aus IS1r2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</si>
</sst>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7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F6F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2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3" fillId="0" borderId="0" xfId="0" applyFon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9" fontId="4" fillId="0" borderId="0" xfId="0" applyNumberFormat="1" applyFont="1" applyFill="1" applyBorder="1" applyAlignment="1">
      <alignment horizontal="center" vertical="center" wrapText="1"/>
    </xf>
    <xf numFmtId="9" fontId="5" fillId="0" borderId="0" xfId="0" applyNumberFormat="1" applyFont="1" applyFill="1" applyBorder="1" applyAlignment="1">
      <alignment horizontal="center" vertical="center" wrapText="1"/>
    </xf>
    <xf numFmtId="9" fontId="4" fillId="0" borderId="6" xfId="0" applyNumberFormat="1" applyFont="1" applyFill="1" applyBorder="1" applyAlignment="1">
      <alignment horizontal="center" vertical="center" wrapText="1"/>
    </xf>
    <xf numFmtId="9" fontId="5" fillId="0" borderId="5" xfId="0" applyNumberFormat="1" applyFont="1" applyFill="1" applyBorder="1" applyAlignment="1">
      <alignment horizontal="center" vertical="center" wrapText="1"/>
    </xf>
    <xf numFmtId="9" fontId="5" fillId="0" borderId="6" xfId="0" applyNumberFormat="1" applyFont="1" applyFill="1" applyBorder="1" applyAlignment="1">
      <alignment horizontal="center" vertical="center" wrapText="1"/>
    </xf>
    <xf numFmtId="9" fontId="4" fillId="0" borderId="8" xfId="0" applyNumberFormat="1" applyFont="1" applyFill="1" applyBorder="1" applyAlignment="1">
      <alignment horizontal="center" vertical="center" wrapText="1"/>
    </xf>
    <xf numFmtId="9" fontId="4" fillId="0" borderId="9" xfId="0" applyNumberFormat="1" applyFont="1" applyFill="1" applyBorder="1" applyAlignment="1">
      <alignment horizontal="center" vertical="center" wrapText="1"/>
    </xf>
    <xf numFmtId="0" fontId="4" fillId="0" borderId="11" xfId="1" applyNumberFormat="1" applyFont="1" applyFill="1" applyBorder="1" applyAlignment="1">
      <alignment horizontal="center" vertical="center" wrapText="1"/>
    </xf>
    <xf numFmtId="0" fontId="4" fillId="0" borderId="12" xfId="1" applyNumberFormat="1" applyFont="1" applyFill="1" applyBorder="1" applyAlignment="1">
      <alignment horizontal="center" vertical="center" wrapText="1"/>
    </xf>
    <xf numFmtId="0" fontId="4" fillId="0" borderId="13" xfId="1" applyNumberFormat="1" applyFont="1" applyFill="1" applyBorder="1" applyAlignment="1">
      <alignment horizontal="center" vertical="center" wrapText="1"/>
    </xf>
    <xf numFmtId="9" fontId="4" fillId="0" borderId="15" xfId="0" applyNumberFormat="1" applyFont="1" applyFill="1" applyBorder="1" applyAlignment="1">
      <alignment horizontal="center" vertical="center" wrapText="1"/>
    </xf>
    <xf numFmtId="9" fontId="4" fillId="0" borderId="16" xfId="0" applyNumberFormat="1" applyFont="1" applyFill="1" applyBorder="1" applyAlignment="1">
      <alignment horizontal="center" vertical="center" wrapText="1"/>
    </xf>
    <xf numFmtId="9" fontId="5" fillId="0" borderId="7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Fill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9" fontId="5" fillId="0" borderId="9" xfId="0" applyNumberFormat="1" applyFont="1" applyFill="1" applyBorder="1" applyAlignment="1">
      <alignment horizontal="center" vertical="center" wrapText="1"/>
    </xf>
    <xf numFmtId="9" fontId="4" fillId="0" borderId="14" xfId="0" applyNumberFormat="1" applyFont="1" applyFill="1" applyBorder="1" applyAlignment="1">
      <alignment horizontal="center" vertical="center" wrapText="1"/>
    </xf>
    <xf numFmtId="0" fontId="4" fillId="0" borderId="14" xfId="1" applyNumberFormat="1" applyFont="1" applyFill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center" vertical="center" wrapText="1"/>
    </xf>
    <xf numFmtId="0" fontId="2" fillId="0" borderId="1" xfId="2" applyBorder="1"/>
    <xf numFmtId="165" fontId="0" fillId="0" borderId="0" xfId="0" applyNumberFormat="1"/>
    <xf numFmtId="0" fontId="6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1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175" fontId="0" fillId="0" borderId="0" xfId="0" applyNumberFormat="1"/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Kalibriergerade</a:t>
            </a:r>
            <a:r>
              <a:rPr lang="de-DE" baseline="0"/>
              <a:t> für Glucose-Assay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 w="12700">
                <a:solidFill>
                  <a:schemeClr val="tx1"/>
                </a:solidFill>
              </a:ln>
            </c:spPr>
          </c:marker>
          <c:trendline>
            <c:spPr>
              <a:ln w="9525">
                <a:solidFill>
                  <a:schemeClr val="tx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60604357638888884"/>
                  <c:y val="3.6157407407407405E-3"/>
                </c:manualLayout>
              </c:layout>
              <c:numFmt formatCode="General" sourceLinked="0"/>
            </c:trendlineLbl>
          </c:trendline>
          <c:xVal>
            <c:numRef>
              <c:f>calib!$L$6:$L$13</c:f>
              <c:numCache>
                <c:formatCode>0.000</c:formatCode>
                <c:ptCount val="8"/>
                <c:pt idx="0">
                  <c:v>2.7376811666666665</c:v>
                </c:pt>
                <c:pt idx="1">
                  <c:v>1.3136919999999996</c:v>
                </c:pt>
                <c:pt idx="2">
                  <c:v>0.51615641666666667</c:v>
                </c:pt>
                <c:pt idx="3">
                  <c:v>0.26645554999999999</c:v>
                </c:pt>
                <c:pt idx="4">
                  <c:v>0.13748455000000001</c:v>
                </c:pt>
                <c:pt idx="5">
                  <c:v>3.6251700000000005E-2</c:v>
                </c:pt>
                <c:pt idx="6">
                  <c:v>6.1549883333333333E-2</c:v>
                </c:pt>
                <c:pt idx="7">
                  <c:v>1.0831983333333331E-2</c:v>
                </c:pt>
              </c:numCache>
            </c:numRef>
          </c:xVal>
          <c:yVal>
            <c:numRef>
              <c:f>calib!$N$6:$N$13</c:f>
              <c:numCache>
                <c:formatCode>General</c:formatCode>
                <c:ptCount val="8"/>
                <c:pt idx="0">
                  <c:v>90.08</c:v>
                </c:pt>
                <c:pt idx="1">
                  <c:v>45.04</c:v>
                </c:pt>
                <c:pt idx="2">
                  <c:v>18.015999999999998</c:v>
                </c:pt>
                <c:pt idx="3">
                  <c:v>9.0079999999999991</c:v>
                </c:pt>
                <c:pt idx="4">
                  <c:v>4.5039999999999996</c:v>
                </c:pt>
                <c:pt idx="5">
                  <c:v>0.90079999999999993</c:v>
                </c:pt>
                <c:pt idx="6">
                  <c:v>1.8015999999999999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0704"/>
        <c:axId val="59669888"/>
      </c:scatterChart>
      <c:valAx>
        <c:axId val="44120704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Absorptionsdifferenz</a:t>
                </a:r>
                <a:r>
                  <a:rPr lang="de-DE" baseline="0"/>
                  <a:t> A(418 nm) − A(480 nm) (dimensionslos)</a:t>
                </a:r>
                <a:endParaRPr lang="de-DE" sz="1800" smtClean="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59669888"/>
        <c:crosses val="autoZero"/>
        <c:crossBetween val="midCat"/>
        <c:majorUnit val="0.5"/>
        <c:minorUnit val="0.1"/>
      </c:valAx>
      <c:valAx>
        <c:axId val="59669888"/>
        <c:scaling>
          <c:orientation val="minMax"/>
          <c:max val="9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Glucosekonzentration</a:t>
                </a:r>
                <a:r>
                  <a:rPr lang="de-DE" baseline="0"/>
                  <a:t> in mg/l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44120704"/>
        <c:crosses val="autoZero"/>
        <c:crossBetween val="midCat"/>
        <c:majorUnit val="10"/>
        <c:minorUnit val="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18</xdr:col>
      <xdr:colOff>426000</xdr:colOff>
      <xdr:row>31</xdr:row>
      <xdr:rowOff>1500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3.28515625" customWidth="1"/>
    <col min="2" max="2" width="10.28515625" bestFit="1" customWidth="1"/>
    <col min="3" max="3" width="80.140625" customWidth="1"/>
  </cols>
  <sheetData>
    <row r="1" spans="1:3" ht="22.5" x14ac:dyDescent="0.3">
      <c r="A1" s="1" t="s">
        <v>0</v>
      </c>
    </row>
    <row r="3" spans="1:3" ht="30" x14ac:dyDescent="0.25">
      <c r="B3" s="2" t="s">
        <v>1</v>
      </c>
      <c r="C3" s="3" t="s">
        <v>125</v>
      </c>
    </row>
    <row r="4" spans="1:3" ht="30" x14ac:dyDescent="0.25">
      <c r="B4" s="4" t="s">
        <v>124</v>
      </c>
      <c r="C4" s="5" t="s">
        <v>126</v>
      </c>
    </row>
    <row r="5" spans="1:3" x14ac:dyDescent="0.25">
      <c r="B5" s="9" t="s">
        <v>20</v>
      </c>
      <c r="C5" s="9" t="s">
        <v>21</v>
      </c>
    </row>
    <row r="6" spans="1:3" x14ac:dyDescent="0.25">
      <c r="B6" s="10" t="s">
        <v>123</v>
      </c>
      <c r="C6" s="10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4"/>
  <sheetViews>
    <sheetView topLeftCell="A170" workbookViewId="0">
      <selection activeCell="E99" sqref="E99:E194"/>
    </sheetView>
  </sheetViews>
  <sheetFormatPr baseColWidth="10" defaultRowHeight="15" x14ac:dyDescent="0.25"/>
  <sheetData>
    <row r="3" spans="3:6" x14ac:dyDescent="0.25">
      <c r="C3">
        <v>1</v>
      </c>
      <c r="D3" t="s">
        <v>4</v>
      </c>
      <c r="E3">
        <v>2.8823099999999999</v>
      </c>
      <c r="F3">
        <v>418</v>
      </c>
    </row>
    <row r="4" spans="3:6" x14ac:dyDescent="0.25">
      <c r="C4">
        <v>2</v>
      </c>
      <c r="D4" t="s">
        <v>4</v>
      </c>
      <c r="E4">
        <v>2.9235199999999999</v>
      </c>
      <c r="F4">
        <v>418</v>
      </c>
    </row>
    <row r="5" spans="3:6" x14ac:dyDescent="0.25">
      <c r="C5">
        <v>3</v>
      </c>
      <c r="D5" t="s">
        <v>4</v>
      </c>
      <c r="E5">
        <v>2.9104800000000002</v>
      </c>
      <c r="F5">
        <v>418</v>
      </c>
    </row>
    <row r="6" spans="3:6" x14ac:dyDescent="0.25">
      <c r="C6">
        <v>4</v>
      </c>
      <c r="D6" t="s">
        <v>4</v>
      </c>
      <c r="E6">
        <v>2.9538899999999999</v>
      </c>
      <c r="F6">
        <v>418</v>
      </c>
    </row>
    <row r="7" spans="3:6" x14ac:dyDescent="0.25">
      <c r="C7">
        <v>5</v>
      </c>
      <c r="D7" t="s">
        <v>4</v>
      </c>
      <c r="E7">
        <v>2.9599700000000002</v>
      </c>
      <c r="F7">
        <v>418</v>
      </c>
    </row>
    <row r="8" spans="3:6" x14ac:dyDescent="0.25">
      <c r="C8">
        <v>6</v>
      </c>
      <c r="D8" t="s">
        <v>4</v>
      </c>
      <c r="E8">
        <v>2.9850099999999999</v>
      </c>
      <c r="F8">
        <v>418</v>
      </c>
    </row>
    <row r="9" spans="3:6" x14ac:dyDescent="0.25">
      <c r="C9">
        <v>7</v>
      </c>
      <c r="D9" t="s">
        <v>4</v>
      </c>
      <c r="E9">
        <v>5.09393E-2</v>
      </c>
      <c r="F9">
        <v>418</v>
      </c>
    </row>
    <row r="10" spans="3:6" x14ac:dyDescent="0.25">
      <c r="C10">
        <v>8</v>
      </c>
      <c r="D10" t="s">
        <v>4</v>
      </c>
      <c r="E10">
        <v>4.7767700000000003E-2</v>
      </c>
      <c r="F10">
        <v>418</v>
      </c>
    </row>
    <row r="11" spans="3:6" x14ac:dyDescent="0.25">
      <c r="C11">
        <v>9</v>
      </c>
      <c r="D11" t="s">
        <v>4</v>
      </c>
      <c r="E11">
        <v>4.2440899999999997E-2</v>
      </c>
      <c r="F11">
        <v>418</v>
      </c>
    </row>
    <row r="12" spans="3:6" x14ac:dyDescent="0.25">
      <c r="C12">
        <v>10</v>
      </c>
      <c r="D12" t="s">
        <v>4</v>
      </c>
      <c r="E12">
        <v>4.2231699999999997E-2</v>
      </c>
      <c r="F12">
        <v>418</v>
      </c>
    </row>
    <row r="13" spans="3:6" x14ac:dyDescent="0.25">
      <c r="C13">
        <v>11</v>
      </c>
      <c r="D13" t="s">
        <v>4</v>
      </c>
      <c r="E13">
        <v>4.2055599999999999E-2</v>
      </c>
      <c r="F13">
        <v>418</v>
      </c>
    </row>
    <row r="14" spans="3:6" x14ac:dyDescent="0.25">
      <c r="C14">
        <v>12</v>
      </c>
      <c r="D14" t="s">
        <v>4</v>
      </c>
      <c r="E14">
        <v>4.2850199999999998E-2</v>
      </c>
      <c r="F14">
        <v>418</v>
      </c>
    </row>
    <row r="15" spans="3:6" x14ac:dyDescent="0.25">
      <c r="C15">
        <v>1</v>
      </c>
      <c r="D15" t="s">
        <v>5</v>
      </c>
      <c r="E15">
        <v>1.4342999999999999</v>
      </c>
      <c r="F15">
        <v>418</v>
      </c>
    </row>
    <row r="16" spans="3:6" x14ac:dyDescent="0.25">
      <c r="C16">
        <v>2</v>
      </c>
      <c r="D16" t="s">
        <v>5</v>
      </c>
      <c r="E16">
        <v>1.4298599999999999</v>
      </c>
      <c r="F16">
        <v>418</v>
      </c>
    </row>
    <row r="17" spans="3:6" x14ac:dyDescent="0.25">
      <c r="C17">
        <v>3</v>
      </c>
      <c r="D17" t="s">
        <v>5</v>
      </c>
      <c r="E17">
        <v>1.4086099999999999</v>
      </c>
      <c r="F17">
        <v>418</v>
      </c>
    </row>
    <row r="18" spans="3:6" x14ac:dyDescent="0.25">
      <c r="C18">
        <v>4</v>
      </c>
      <c r="D18" t="s">
        <v>5</v>
      </c>
      <c r="E18">
        <v>1.4435100000000001</v>
      </c>
      <c r="F18">
        <v>418</v>
      </c>
    </row>
    <row r="19" spans="3:6" x14ac:dyDescent="0.25">
      <c r="C19">
        <v>5</v>
      </c>
      <c r="D19" t="s">
        <v>5</v>
      </c>
      <c r="E19">
        <v>1.43485</v>
      </c>
      <c r="F19">
        <v>418</v>
      </c>
    </row>
    <row r="20" spans="3:6" x14ac:dyDescent="0.25">
      <c r="C20">
        <v>6</v>
      </c>
      <c r="D20" t="s">
        <v>5</v>
      </c>
      <c r="E20">
        <v>1.44777</v>
      </c>
      <c r="F20">
        <v>418</v>
      </c>
    </row>
    <row r="21" spans="3:6" x14ac:dyDescent="0.25">
      <c r="C21">
        <v>7</v>
      </c>
      <c r="D21" t="s">
        <v>5</v>
      </c>
      <c r="E21">
        <v>4.1826500000000003E-2</v>
      </c>
      <c r="F21">
        <v>418</v>
      </c>
    </row>
    <row r="22" spans="3:6" x14ac:dyDescent="0.25">
      <c r="C22">
        <v>8</v>
      </c>
      <c r="D22" t="s">
        <v>5</v>
      </c>
      <c r="E22">
        <v>4.1946499999999998E-2</v>
      </c>
      <c r="F22">
        <v>418</v>
      </c>
    </row>
    <row r="23" spans="3:6" x14ac:dyDescent="0.25">
      <c r="C23">
        <v>9</v>
      </c>
      <c r="D23" t="s">
        <v>5</v>
      </c>
      <c r="E23">
        <v>4.4171000000000002E-2</v>
      </c>
      <c r="F23">
        <v>418</v>
      </c>
    </row>
    <row r="24" spans="3:6" x14ac:dyDescent="0.25">
      <c r="C24">
        <v>10</v>
      </c>
      <c r="D24" t="s">
        <v>5</v>
      </c>
      <c r="E24">
        <v>4.2077499999999997E-2</v>
      </c>
      <c r="F24">
        <v>418</v>
      </c>
    </row>
    <row r="25" spans="3:6" x14ac:dyDescent="0.25">
      <c r="C25">
        <v>11</v>
      </c>
      <c r="D25" t="s">
        <v>5</v>
      </c>
      <c r="E25">
        <v>4.18865E-2</v>
      </c>
      <c r="F25">
        <v>418</v>
      </c>
    </row>
    <row r="26" spans="3:6" x14ac:dyDescent="0.25">
      <c r="C26">
        <v>12</v>
      </c>
      <c r="D26" t="s">
        <v>5</v>
      </c>
      <c r="E26">
        <v>4.15793E-2</v>
      </c>
      <c r="F26">
        <v>418</v>
      </c>
    </row>
    <row r="27" spans="3:6" x14ac:dyDescent="0.25">
      <c r="C27">
        <v>1</v>
      </c>
      <c r="D27" t="s">
        <v>6</v>
      </c>
      <c r="E27">
        <v>0.58388700000000004</v>
      </c>
      <c r="F27">
        <v>418</v>
      </c>
    </row>
    <row r="28" spans="3:6" x14ac:dyDescent="0.25">
      <c r="C28">
        <v>2</v>
      </c>
      <c r="D28" t="s">
        <v>6</v>
      </c>
      <c r="E28">
        <v>0.57709100000000002</v>
      </c>
      <c r="F28">
        <v>418</v>
      </c>
    </row>
    <row r="29" spans="3:6" x14ac:dyDescent="0.25">
      <c r="C29">
        <v>3</v>
      </c>
      <c r="D29" t="s">
        <v>6</v>
      </c>
      <c r="E29">
        <v>0.58861799999999997</v>
      </c>
      <c r="F29">
        <v>418</v>
      </c>
    </row>
    <row r="30" spans="3:6" x14ac:dyDescent="0.25">
      <c r="C30">
        <v>4</v>
      </c>
      <c r="D30" t="s">
        <v>6</v>
      </c>
      <c r="E30">
        <v>0.58780699999999997</v>
      </c>
      <c r="F30">
        <v>418</v>
      </c>
    </row>
    <row r="31" spans="3:6" x14ac:dyDescent="0.25">
      <c r="C31">
        <v>5</v>
      </c>
      <c r="D31" t="s">
        <v>6</v>
      </c>
      <c r="E31">
        <v>0.59256799999999998</v>
      </c>
      <c r="F31">
        <v>418</v>
      </c>
    </row>
    <row r="32" spans="3:6" x14ac:dyDescent="0.25">
      <c r="C32">
        <v>6</v>
      </c>
      <c r="D32" t="s">
        <v>6</v>
      </c>
      <c r="E32">
        <v>0.59509800000000002</v>
      </c>
      <c r="F32">
        <v>418</v>
      </c>
    </row>
    <row r="33" spans="3:6" x14ac:dyDescent="0.25">
      <c r="C33">
        <v>7</v>
      </c>
      <c r="D33" t="s">
        <v>6</v>
      </c>
      <c r="E33">
        <v>4.3399100000000003E-2</v>
      </c>
      <c r="F33">
        <v>418</v>
      </c>
    </row>
    <row r="34" spans="3:6" x14ac:dyDescent="0.25">
      <c r="C34">
        <v>8</v>
      </c>
      <c r="D34" t="s">
        <v>6</v>
      </c>
      <c r="E34">
        <v>4.3257900000000002E-2</v>
      </c>
      <c r="F34">
        <v>418</v>
      </c>
    </row>
    <row r="35" spans="3:6" x14ac:dyDescent="0.25">
      <c r="C35">
        <v>9</v>
      </c>
      <c r="D35" t="s">
        <v>6</v>
      </c>
      <c r="E35">
        <v>4.3426100000000002E-2</v>
      </c>
      <c r="F35">
        <v>418</v>
      </c>
    </row>
    <row r="36" spans="3:6" x14ac:dyDescent="0.25">
      <c r="C36">
        <v>10</v>
      </c>
      <c r="D36" t="s">
        <v>6</v>
      </c>
      <c r="E36">
        <v>4.2948600000000003E-2</v>
      </c>
      <c r="F36">
        <v>418</v>
      </c>
    </row>
    <row r="37" spans="3:6" x14ac:dyDescent="0.25">
      <c r="C37">
        <v>11</v>
      </c>
      <c r="D37" t="s">
        <v>6</v>
      </c>
      <c r="E37">
        <v>4.2979299999999998E-2</v>
      </c>
      <c r="F37">
        <v>418</v>
      </c>
    </row>
    <row r="38" spans="3:6" x14ac:dyDescent="0.25">
      <c r="C38">
        <v>12</v>
      </c>
      <c r="D38" t="s">
        <v>6</v>
      </c>
      <c r="E38">
        <v>4.5340499999999999E-2</v>
      </c>
      <c r="F38">
        <v>418</v>
      </c>
    </row>
    <row r="39" spans="3:6" x14ac:dyDescent="0.25">
      <c r="C39">
        <v>1</v>
      </c>
      <c r="D39" t="s">
        <v>7</v>
      </c>
      <c r="E39">
        <v>0.32091700000000001</v>
      </c>
      <c r="F39">
        <v>418</v>
      </c>
    </row>
    <row r="40" spans="3:6" x14ac:dyDescent="0.25">
      <c r="C40">
        <v>2</v>
      </c>
      <c r="D40" t="s">
        <v>7</v>
      </c>
      <c r="E40">
        <v>0.31907600000000003</v>
      </c>
      <c r="F40">
        <v>418</v>
      </c>
    </row>
    <row r="41" spans="3:6" x14ac:dyDescent="0.25">
      <c r="C41">
        <v>3</v>
      </c>
      <c r="D41" t="s">
        <v>7</v>
      </c>
      <c r="E41">
        <v>0.317417</v>
      </c>
      <c r="F41">
        <v>418</v>
      </c>
    </row>
    <row r="42" spans="3:6" x14ac:dyDescent="0.25">
      <c r="C42">
        <v>4</v>
      </c>
      <c r="D42" t="s">
        <v>7</v>
      </c>
      <c r="E42">
        <v>0.31919500000000001</v>
      </c>
      <c r="F42">
        <v>418</v>
      </c>
    </row>
    <row r="43" spans="3:6" x14ac:dyDescent="0.25">
      <c r="C43">
        <v>5</v>
      </c>
      <c r="D43" t="s">
        <v>7</v>
      </c>
      <c r="E43">
        <v>0.323324</v>
      </c>
      <c r="F43">
        <v>418</v>
      </c>
    </row>
    <row r="44" spans="3:6" x14ac:dyDescent="0.25">
      <c r="C44">
        <v>6</v>
      </c>
      <c r="D44" t="s">
        <v>7</v>
      </c>
      <c r="E44">
        <v>0.32999000000000001</v>
      </c>
      <c r="F44">
        <v>418</v>
      </c>
    </row>
    <row r="45" spans="3:6" x14ac:dyDescent="0.25">
      <c r="C45">
        <v>7</v>
      </c>
      <c r="D45" t="s">
        <v>7</v>
      </c>
      <c r="E45">
        <v>4.4231699999999999E-2</v>
      </c>
      <c r="F45">
        <v>418</v>
      </c>
    </row>
    <row r="46" spans="3:6" x14ac:dyDescent="0.25">
      <c r="C46">
        <v>8</v>
      </c>
      <c r="D46" t="s">
        <v>7</v>
      </c>
      <c r="E46">
        <v>4.1866500000000001E-2</v>
      </c>
      <c r="F46">
        <v>418</v>
      </c>
    </row>
    <row r="47" spans="3:6" x14ac:dyDescent="0.25">
      <c r="C47">
        <v>9</v>
      </c>
      <c r="D47" t="s">
        <v>7</v>
      </c>
      <c r="E47">
        <v>4.2082899999999999E-2</v>
      </c>
      <c r="F47">
        <v>418</v>
      </c>
    </row>
    <row r="48" spans="3:6" x14ac:dyDescent="0.25">
      <c r="C48">
        <v>10</v>
      </c>
      <c r="D48" t="s">
        <v>7</v>
      </c>
      <c r="E48">
        <v>4.2819400000000001E-2</v>
      </c>
      <c r="F48">
        <v>418</v>
      </c>
    </row>
    <row r="49" spans="3:6" x14ac:dyDescent="0.25">
      <c r="C49">
        <v>11</v>
      </c>
      <c r="D49" t="s">
        <v>7</v>
      </c>
      <c r="E49">
        <v>4.32892E-2</v>
      </c>
      <c r="F49">
        <v>418</v>
      </c>
    </row>
    <row r="50" spans="3:6" x14ac:dyDescent="0.25">
      <c r="C50">
        <v>12</v>
      </c>
      <c r="D50" t="s">
        <v>7</v>
      </c>
      <c r="E50">
        <v>4.39511E-2</v>
      </c>
      <c r="F50">
        <v>418</v>
      </c>
    </row>
    <row r="51" spans="3:6" x14ac:dyDescent="0.25">
      <c r="C51">
        <v>1</v>
      </c>
      <c r="D51" t="s">
        <v>8</v>
      </c>
      <c r="E51">
        <v>0.18284700000000001</v>
      </c>
      <c r="F51">
        <v>418</v>
      </c>
    </row>
    <row r="52" spans="3:6" x14ac:dyDescent="0.25">
      <c r="C52">
        <v>2</v>
      </c>
      <c r="D52" t="s">
        <v>8</v>
      </c>
      <c r="E52">
        <v>0.185749</v>
      </c>
      <c r="F52">
        <v>418</v>
      </c>
    </row>
    <row r="53" spans="3:6" x14ac:dyDescent="0.25">
      <c r="C53">
        <v>3</v>
      </c>
      <c r="D53" t="s">
        <v>8</v>
      </c>
      <c r="E53">
        <v>0.18504200000000001</v>
      </c>
      <c r="F53">
        <v>418</v>
      </c>
    </row>
    <row r="54" spans="3:6" x14ac:dyDescent="0.25">
      <c r="C54">
        <v>4</v>
      </c>
      <c r="D54" t="s">
        <v>8</v>
      </c>
      <c r="E54">
        <v>0.18256600000000001</v>
      </c>
      <c r="F54">
        <v>418</v>
      </c>
    </row>
    <row r="55" spans="3:6" x14ac:dyDescent="0.25">
      <c r="C55">
        <v>5</v>
      </c>
      <c r="D55" t="s">
        <v>8</v>
      </c>
      <c r="E55">
        <v>0.183975</v>
      </c>
      <c r="F55">
        <v>418</v>
      </c>
    </row>
    <row r="56" spans="3:6" x14ac:dyDescent="0.25">
      <c r="C56">
        <v>6</v>
      </c>
      <c r="D56" t="s">
        <v>8</v>
      </c>
      <c r="E56">
        <v>0.186195</v>
      </c>
      <c r="F56">
        <v>418</v>
      </c>
    </row>
    <row r="57" spans="3:6" x14ac:dyDescent="0.25">
      <c r="C57">
        <v>7</v>
      </c>
      <c r="D57" t="s">
        <v>8</v>
      </c>
      <c r="E57">
        <v>4.1584799999999998E-2</v>
      </c>
      <c r="F57">
        <v>418</v>
      </c>
    </row>
    <row r="58" spans="3:6" x14ac:dyDescent="0.25">
      <c r="C58">
        <v>8</v>
      </c>
      <c r="D58" t="s">
        <v>8</v>
      </c>
      <c r="E58">
        <v>4.3854600000000001E-2</v>
      </c>
      <c r="F58">
        <v>418</v>
      </c>
    </row>
    <row r="59" spans="3:6" x14ac:dyDescent="0.25">
      <c r="C59">
        <v>9</v>
      </c>
      <c r="D59" t="s">
        <v>8</v>
      </c>
      <c r="E59">
        <v>4.3397499999999999E-2</v>
      </c>
      <c r="F59">
        <v>418</v>
      </c>
    </row>
    <row r="60" spans="3:6" x14ac:dyDescent="0.25">
      <c r="C60">
        <v>10</v>
      </c>
      <c r="D60" t="s">
        <v>8</v>
      </c>
      <c r="E60">
        <v>4.4929499999999997E-2</v>
      </c>
      <c r="F60">
        <v>418</v>
      </c>
    </row>
    <row r="61" spans="3:6" x14ac:dyDescent="0.25">
      <c r="C61">
        <v>11</v>
      </c>
      <c r="D61" t="s">
        <v>8</v>
      </c>
      <c r="E61">
        <v>4.5313899999999997E-2</v>
      </c>
      <c r="F61">
        <v>418</v>
      </c>
    </row>
    <row r="62" spans="3:6" x14ac:dyDescent="0.25">
      <c r="C62">
        <v>12</v>
      </c>
      <c r="D62" t="s">
        <v>8</v>
      </c>
      <c r="E62">
        <v>4.6969799999999999E-2</v>
      </c>
      <c r="F62">
        <v>418</v>
      </c>
    </row>
    <row r="63" spans="3:6" x14ac:dyDescent="0.25">
      <c r="C63">
        <v>1</v>
      </c>
      <c r="D63" t="s">
        <v>9</v>
      </c>
      <c r="E63">
        <v>0.10223699999999999</v>
      </c>
      <c r="F63">
        <v>418</v>
      </c>
    </row>
    <row r="64" spans="3:6" x14ac:dyDescent="0.25">
      <c r="C64">
        <v>2</v>
      </c>
      <c r="D64" t="s">
        <v>9</v>
      </c>
      <c r="E64">
        <v>0.103718</v>
      </c>
      <c r="F64">
        <v>418</v>
      </c>
    </row>
    <row r="65" spans="3:6" x14ac:dyDescent="0.25">
      <c r="C65">
        <v>3</v>
      </c>
      <c r="D65" t="s">
        <v>9</v>
      </c>
      <c r="E65">
        <v>0.104278</v>
      </c>
      <c r="F65">
        <v>418</v>
      </c>
    </row>
    <row r="66" spans="3:6" x14ac:dyDescent="0.25">
      <c r="C66">
        <v>4</v>
      </c>
      <c r="D66" t="s">
        <v>9</v>
      </c>
      <c r="E66">
        <v>0.104422</v>
      </c>
      <c r="F66">
        <v>418</v>
      </c>
    </row>
    <row r="67" spans="3:6" x14ac:dyDescent="0.25">
      <c r="C67">
        <v>5</v>
      </c>
      <c r="D67" t="s">
        <v>9</v>
      </c>
      <c r="E67">
        <v>0.104393</v>
      </c>
      <c r="F67">
        <v>418</v>
      </c>
    </row>
    <row r="68" spans="3:6" x14ac:dyDescent="0.25">
      <c r="C68">
        <v>6</v>
      </c>
      <c r="D68" t="s">
        <v>9</v>
      </c>
      <c r="E68">
        <v>0.10609200000000001</v>
      </c>
      <c r="F68">
        <v>418</v>
      </c>
    </row>
    <row r="69" spans="3:6" x14ac:dyDescent="0.25">
      <c r="C69">
        <v>7</v>
      </c>
      <c r="D69" t="s">
        <v>9</v>
      </c>
      <c r="E69">
        <v>4.3899000000000001E-2</v>
      </c>
      <c r="F69">
        <v>418</v>
      </c>
    </row>
    <row r="70" spans="3:6" x14ac:dyDescent="0.25">
      <c r="C70">
        <v>8</v>
      </c>
      <c r="D70" t="s">
        <v>9</v>
      </c>
      <c r="E70">
        <v>4.4738899999999998E-2</v>
      </c>
      <c r="F70">
        <v>418</v>
      </c>
    </row>
    <row r="71" spans="3:6" x14ac:dyDescent="0.25">
      <c r="C71">
        <v>9</v>
      </c>
      <c r="D71" t="s">
        <v>9</v>
      </c>
      <c r="E71">
        <v>4.4831900000000001E-2</v>
      </c>
      <c r="F71">
        <v>418</v>
      </c>
    </row>
    <row r="72" spans="3:6" x14ac:dyDescent="0.25">
      <c r="C72">
        <v>10</v>
      </c>
      <c r="D72" t="s">
        <v>9</v>
      </c>
      <c r="E72">
        <v>4.42706E-2</v>
      </c>
      <c r="F72">
        <v>418</v>
      </c>
    </row>
    <row r="73" spans="3:6" x14ac:dyDescent="0.25">
      <c r="C73">
        <v>11</v>
      </c>
      <c r="D73" t="s">
        <v>9</v>
      </c>
      <c r="E73">
        <v>4.5769600000000001E-2</v>
      </c>
      <c r="F73">
        <v>418</v>
      </c>
    </row>
    <row r="74" spans="3:6" x14ac:dyDescent="0.25">
      <c r="C74">
        <v>12</v>
      </c>
      <c r="D74" t="s">
        <v>9</v>
      </c>
      <c r="E74">
        <v>4.6390899999999999E-2</v>
      </c>
      <c r="F74">
        <v>418</v>
      </c>
    </row>
    <row r="75" spans="3:6" x14ac:dyDescent="0.25">
      <c r="C75">
        <v>1</v>
      </c>
      <c r="D75" t="s">
        <v>10</v>
      </c>
      <c r="E75">
        <v>7.5422699999999995E-2</v>
      </c>
      <c r="F75">
        <v>418</v>
      </c>
    </row>
    <row r="76" spans="3:6" x14ac:dyDescent="0.25">
      <c r="C76">
        <v>2</v>
      </c>
      <c r="D76" t="s">
        <v>10</v>
      </c>
      <c r="E76">
        <v>7.5646400000000003E-2</v>
      </c>
      <c r="F76">
        <v>418</v>
      </c>
    </row>
    <row r="77" spans="3:6" x14ac:dyDescent="0.25">
      <c r="C77">
        <v>3</v>
      </c>
      <c r="D77" t="s">
        <v>10</v>
      </c>
      <c r="E77">
        <v>7.69899E-2</v>
      </c>
      <c r="F77">
        <v>418</v>
      </c>
    </row>
    <row r="78" spans="3:6" x14ac:dyDescent="0.25">
      <c r="C78">
        <v>4</v>
      </c>
      <c r="D78" t="s">
        <v>10</v>
      </c>
      <c r="E78">
        <v>7.7899700000000002E-2</v>
      </c>
      <c r="F78">
        <v>418</v>
      </c>
    </row>
    <row r="79" spans="3:6" x14ac:dyDescent="0.25">
      <c r="C79">
        <v>5</v>
      </c>
      <c r="D79" t="s">
        <v>10</v>
      </c>
      <c r="E79">
        <v>7.5260599999999997E-2</v>
      </c>
      <c r="F79">
        <v>418</v>
      </c>
    </row>
    <row r="80" spans="3:6" x14ac:dyDescent="0.25">
      <c r="C80">
        <v>6</v>
      </c>
      <c r="D80" t="s">
        <v>10</v>
      </c>
      <c r="E80">
        <v>7.7455700000000002E-2</v>
      </c>
      <c r="F80">
        <v>418</v>
      </c>
    </row>
    <row r="81" spans="3:6" x14ac:dyDescent="0.25">
      <c r="C81">
        <v>7</v>
      </c>
      <c r="D81" t="s">
        <v>10</v>
      </c>
      <c r="E81">
        <v>4.2105999999999998E-2</v>
      </c>
      <c r="F81">
        <v>418</v>
      </c>
    </row>
    <row r="82" spans="3:6" x14ac:dyDescent="0.25">
      <c r="C82">
        <v>8</v>
      </c>
      <c r="D82" t="s">
        <v>10</v>
      </c>
      <c r="E82">
        <v>4.3197600000000003E-2</v>
      </c>
      <c r="F82">
        <v>418</v>
      </c>
    </row>
    <row r="83" spans="3:6" x14ac:dyDescent="0.25">
      <c r="C83">
        <v>9</v>
      </c>
      <c r="D83" t="s">
        <v>10</v>
      </c>
      <c r="E83">
        <v>4.27214E-2</v>
      </c>
      <c r="F83">
        <v>418</v>
      </c>
    </row>
    <row r="84" spans="3:6" x14ac:dyDescent="0.25">
      <c r="C84">
        <v>10</v>
      </c>
      <c r="D84" t="s">
        <v>10</v>
      </c>
      <c r="E84">
        <v>4.3242599999999999E-2</v>
      </c>
      <c r="F84">
        <v>418</v>
      </c>
    </row>
    <row r="85" spans="3:6" x14ac:dyDescent="0.25">
      <c r="C85">
        <v>11</v>
      </c>
      <c r="D85" t="s">
        <v>10</v>
      </c>
      <c r="E85">
        <v>4.3277599999999999E-2</v>
      </c>
      <c r="F85">
        <v>418</v>
      </c>
    </row>
    <row r="86" spans="3:6" x14ac:dyDescent="0.25">
      <c r="C86">
        <v>12</v>
      </c>
      <c r="D86" t="s">
        <v>10</v>
      </c>
      <c r="E86">
        <v>4.4275099999999998E-2</v>
      </c>
      <c r="F86">
        <v>418</v>
      </c>
    </row>
    <row r="87" spans="3:6" x14ac:dyDescent="0.25">
      <c r="C87">
        <v>1</v>
      </c>
      <c r="D87" t="s">
        <v>11</v>
      </c>
      <c r="E87">
        <v>4.7977400000000003E-2</v>
      </c>
      <c r="F87">
        <v>418</v>
      </c>
    </row>
    <row r="88" spans="3:6" x14ac:dyDescent="0.25">
      <c r="C88">
        <v>2</v>
      </c>
      <c r="D88" t="s">
        <v>11</v>
      </c>
      <c r="E88">
        <v>4.85265E-2</v>
      </c>
      <c r="F88">
        <v>418</v>
      </c>
    </row>
    <row r="89" spans="3:6" x14ac:dyDescent="0.25">
      <c r="C89">
        <v>3</v>
      </c>
      <c r="D89" t="s">
        <v>11</v>
      </c>
      <c r="E89">
        <v>4.9002999999999998E-2</v>
      </c>
      <c r="F89">
        <v>418</v>
      </c>
    </row>
    <row r="90" spans="3:6" x14ac:dyDescent="0.25">
      <c r="C90">
        <v>4</v>
      </c>
      <c r="D90" t="s">
        <v>11</v>
      </c>
      <c r="E90">
        <v>4.9376999999999997E-2</v>
      </c>
      <c r="F90">
        <v>418</v>
      </c>
    </row>
    <row r="91" spans="3:6" x14ac:dyDescent="0.25">
      <c r="C91">
        <v>5</v>
      </c>
      <c r="D91" t="s">
        <v>11</v>
      </c>
      <c r="E91">
        <v>4.9562799999999997E-2</v>
      </c>
      <c r="F91">
        <v>418</v>
      </c>
    </row>
    <row r="92" spans="3:6" x14ac:dyDescent="0.25">
      <c r="C92">
        <v>6</v>
      </c>
      <c r="D92" t="s">
        <v>11</v>
      </c>
      <c r="E92">
        <v>5.1124099999999999E-2</v>
      </c>
      <c r="F92">
        <v>418</v>
      </c>
    </row>
    <row r="93" spans="3:6" x14ac:dyDescent="0.25">
      <c r="C93">
        <v>7</v>
      </c>
      <c r="D93" t="s">
        <v>11</v>
      </c>
      <c r="E93">
        <v>4.2673000000000003E-2</v>
      </c>
      <c r="F93">
        <v>418</v>
      </c>
    </row>
    <row r="94" spans="3:6" x14ac:dyDescent="0.25">
      <c r="C94">
        <v>8</v>
      </c>
      <c r="D94" t="s">
        <v>11</v>
      </c>
      <c r="E94">
        <v>4.3185500000000002E-2</v>
      </c>
      <c r="F94">
        <v>418</v>
      </c>
    </row>
    <row r="95" spans="3:6" x14ac:dyDescent="0.25">
      <c r="C95">
        <v>9</v>
      </c>
      <c r="D95" t="s">
        <v>11</v>
      </c>
      <c r="E95">
        <v>4.2337899999999998E-2</v>
      </c>
      <c r="F95">
        <v>418</v>
      </c>
    </row>
    <row r="96" spans="3:6" x14ac:dyDescent="0.25">
      <c r="C96">
        <v>10</v>
      </c>
      <c r="D96" t="s">
        <v>11</v>
      </c>
      <c r="E96">
        <v>4.2156100000000002E-2</v>
      </c>
      <c r="F96">
        <v>418</v>
      </c>
    </row>
    <row r="97" spans="3:6" x14ac:dyDescent="0.25">
      <c r="C97">
        <v>11</v>
      </c>
      <c r="D97" t="s">
        <v>11</v>
      </c>
      <c r="E97">
        <v>4.3184699999999999E-2</v>
      </c>
      <c r="F97">
        <v>418</v>
      </c>
    </row>
    <row r="98" spans="3:6" x14ac:dyDescent="0.25">
      <c r="C98">
        <v>12</v>
      </c>
      <c r="D98" t="s">
        <v>11</v>
      </c>
      <c r="E98">
        <v>4.2335100000000001E-2</v>
      </c>
      <c r="F98">
        <v>418</v>
      </c>
    </row>
    <row r="99" spans="3:6" x14ac:dyDescent="0.25">
      <c r="C99">
        <v>1</v>
      </c>
      <c r="D99" t="s">
        <v>4</v>
      </c>
      <c r="E99">
        <v>0.194073</v>
      </c>
      <c r="F99">
        <v>480</v>
      </c>
    </row>
    <row r="100" spans="3:6" x14ac:dyDescent="0.25">
      <c r="C100">
        <v>2</v>
      </c>
      <c r="D100" t="s">
        <v>4</v>
      </c>
      <c r="E100">
        <v>0.19910900000000001</v>
      </c>
      <c r="F100">
        <v>480</v>
      </c>
    </row>
    <row r="101" spans="3:6" x14ac:dyDescent="0.25">
      <c r="C101">
        <v>3</v>
      </c>
      <c r="D101" t="s">
        <v>4</v>
      </c>
      <c r="E101">
        <v>0.19622999999999999</v>
      </c>
      <c r="F101">
        <v>480</v>
      </c>
    </row>
    <row r="102" spans="3:6" x14ac:dyDescent="0.25">
      <c r="C102">
        <v>4</v>
      </c>
      <c r="D102" t="s">
        <v>4</v>
      </c>
      <c r="E102">
        <v>0.198906</v>
      </c>
      <c r="F102">
        <v>480</v>
      </c>
    </row>
    <row r="103" spans="3:6" x14ac:dyDescent="0.25">
      <c r="C103">
        <v>5</v>
      </c>
      <c r="D103" t="s">
        <v>4</v>
      </c>
      <c r="E103">
        <v>0.199827</v>
      </c>
      <c r="F103">
        <v>480</v>
      </c>
    </row>
    <row r="104" spans="3:6" x14ac:dyDescent="0.25">
      <c r="C104">
        <v>6</v>
      </c>
      <c r="D104" t="s">
        <v>4</v>
      </c>
      <c r="E104">
        <v>0.20094799999999999</v>
      </c>
      <c r="F104">
        <v>480</v>
      </c>
    </row>
    <row r="105" spans="3:6" x14ac:dyDescent="0.25">
      <c r="C105">
        <v>7</v>
      </c>
      <c r="D105" t="s">
        <v>4</v>
      </c>
      <c r="E105">
        <v>3.7709199999999998E-2</v>
      </c>
      <c r="F105">
        <v>480</v>
      </c>
    </row>
    <row r="106" spans="3:6" x14ac:dyDescent="0.25">
      <c r="C106">
        <v>8</v>
      </c>
      <c r="D106" t="s">
        <v>4</v>
      </c>
      <c r="E106">
        <v>3.7854600000000002E-2</v>
      </c>
      <c r="F106">
        <v>480</v>
      </c>
    </row>
    <row r="107" spans="3:6" x14ac:dyDescent="0.25">
      <c r="C107">
        <v>9</v>
      </c>
      <c r="D107" t="s">
        <v>4</v>
      </c>
      <c r="E107">
        <v>4.1144500000000001E-2</v>
      </c>
      <c r="F107">
        <v>480</v>
      </c>
    </row>
    <row r="108" spans="3:6" x14ac:dyDescent="0.25">
      <c r="C108">
        <v>10</v>
      </c>
      <c r="D108" t="s">
        <v>4</v>
      </c>
      <c r="E108">
        <v>4.0869000000000003E-2</v>
      </c>
      <c r="F108">
        <v>480</v>
      </c>
    </row>
    <row r="109" spans="3:6" x14ac:dyDescent="0.25">
      <c r="C109">
        <v>11</v>
      </c>
      <c r="D109" t="s">
        <v>4</v>
      </c>
      <c r="E109">
        <v>4.0794799999999999E-2</v>
      </c>
      <c r="F109">
        <v>480</v>
      </c>
    </row>
    <row r="110" spans="3:6" x14ac:dyDescent="0.25">
      <c r="C110">
        <v>12</v>
      </c>
      <c r="D110" t="s">
        <v>4</v>
      </c>
      <c r="E110">
        <v>4.1579100000000001E-2</v>
      </c>
      <c r="F110">
        <v>480</v>
      </c>
    </row>
    <row r="111" spans="3:6" x14ac:dyDescent="0.25">
      <c r="C111">
        <v>1</v>
      </c>
      <c r="D111" t="s">
        <v>5</v>
      </c>
      <c r="E111">
        <v>0.119574</v>
      </c>
      <c r="F111">
        <v>480</v>
      </c>
    </row>
    <row r="112" spans="3:6" x14ac:dyDescent="0.25">
      <c r="C112">
        <v>2</v>
      </c>
      <c r="D112" t="s">
        <v>5</v>
      </c>
      <c r="E112">
        <v>0.119431</v>
      </c>
      <c r="F112">
        <v>480</v>
      </c>
    </row>
    <row r="113" spans="3:6" x14ac:dyDescent="0.25">
      <c r="C113">
        <v>3</v>
      </c>
      <c r="D113" t="s">
        <v>5</v>
      </c>
      <c r="E113">
        <v>0.11729299999999999</v>
      </c>
      <c r="F113">
        <v>480</v>
      </c>
    </row>
    <row r="114" spans="3:6" x14ac:dyDescent="0.25">
      <c r="C114">
        <v>4</v>
      </c>
      <c r="D114" t="s">
        <v>5</v>
      </c>
      <c r="E114">
        <v>0.120633</v>
      </c>
      <c r="F114">
        <v>480</v>
      </c>
    </row>
    <row r="115" spans="3:6" x14ac:dyDescent="0.25">
      <c r="C115">
        <v>5</v>
      </c>
      <c r="D115" t="s">
        <v>5</v>
      </c>
      <c r="E115">
        <v>0.119266</v>
      </c>
      <c r="F115">
        <v>480</v>
      </c>
    </row>
    <row r="116" spans="3:6" x14ac:dyDescent="0.25">
      <c r="C116">
        <v>6</v>
      </c>
      <c r="D116" t="s">
        <v>5</v>
      </c>
      <c r="E116">
        <v>0.12055100000000001</v>
      </c>
      <c r="F116">
        <v>480</v>
      </c>
    </row>
    <row r="117" spans="3:6" x14ac:dyDescent="0.25">
      <c r="C117">
        <v>7</v>
      </c>
      <c r="D117" t="s">
        <v>5</v>
      </c>
      <c r="E117">
        <v>4.1118099999999998E-2</v>
      </c>
      <c r="F117">
        <v>480</v>
      </c>
    </row>
    <row r="118" spans="3:6" x14ac:dyDescent="0.25">
      <c r="C118">
        <v>8</v>
      </c>
      <c r="D118" t="s">
        <v>5</v>
      </c>
      <c r="E118">
        <v>4.0648400000000001E-2</v>
      </c>
      <c r="F118">
        <v>480</v>
      </c>
    </row>
    <row r="119" spans="3:6" x14ac:dyDescent="0.25">
      <c r="C119">
        <v>9</v>
      </c>
      <c r="D119" t="s">
        <v>5</v>
      </c>
      <c r="E119">
        <v>4.2768800000000003E-2</v>
      </c>
      <c r="F119">
        <v>480</v>
      </c>
    </row>
    <row r="120" spans="3:6" x14ac:dyDescent="0.25">
      <c r="C120">
        <v>10</v>
      </c>
      <c r="D120" t="s">
        <v>5</v>
      </c>
      <c r="E120">
        <v>4.1211600000000001E-2</v>
      </c>
      <c r="F120">
        <v>480</v>
      </c>
    </row>
    <row r="121" spans="3:6" x14ac:dyDescent="0.25">
      <c r="C121">
        <v>11</v>
      </c>
      <c r="D121" t="s">
        <v>5</v>
      </c>
      <c r="E121">
        <v>4.0949699999999999E-2</v>
      </c>
      <c r="F121">
        <v>480</v>
      </c>
    </row>
    <row r="122" spans="3:6" x14ac:dyDescent="0.25">
      <c r="C122">
        <v>12</v>
      </c>
      <c r="D122" t="s">
        <v>5</v>
      </c>
      <c r="E122">
        <v>4.1024499999999998E-2</v>
      </c>
      <c r="F122">
        <v>480</v>
      </c>
    </row>
    <row r="123" spans="3:6" x14ac:dyDescent="0.25">
      <c r="C123">
        <v>1</v>
      </c>
      <c r="D123" t="s">
        <v>6</v>
      </c>
      <c r="E123">
        <v>7.10678E-2</v>
      </c>
      <c r="F123">
        <v>480</v>
      </c>
    </row>
    <row r="124" spans="3:6" x14ac:dyDescent="0.25">
      <c r="C124">
        <v>2</v>
      </c>
      <c r="D124" t="s">
        <v>6</v>
      </c>
      <c r="E124">
        <v>6.9947099999999998E-2</v>
      </c>
      <c r="F124">
        <v>480</v>
      </c>
    </row>
    <row r="125" spans="3:6" x14ac:dyDescent="0.25">
      <c r="C125">
        <v>3</v>
      </c>
      <c r="D125" t="s">
        <v>6</v>
      </c>
      <c r="E125">
        <v>7.1509500000000004E-2</v>
      </c>
      <c r="F125">
        <v>480</v>
      </c>
    </row>
    <row r="126" spans="3:6" x14ac:dyDescent="0.25">
      <c r="C126">
        <v>4</v>
      </c>
      <c r="D126" t="s">
        <v>6</v>
      </c>
      <c r="E126">
        <v>7.17888E-2</v>
      </c>
      <c r="F126">
        <v>480</v>
      </c>
    </row>
    <row r="127" spans="3:6" x14ac:dyDescent="0.25">
      <c r="C127">
        <v>5</v>
      </c>
      <c r="D127" t="s">
        <v>6</v>
      </c>
      <c r="E127">
        <v>7.1784200000000006E-2</v>
      </c>
      <c r="F127">
        <v>480</v>
      </c>
    </row>
    <row r="128" spans="3:6" x14ac:dyDescent="0.25">
      <c r="C128">
        <v>6</v>
      </c>
      <c r="D128" t="s">
        <v>6</v>
      </c>
      <c r="E128">
        <v>7.2033100000000003E-2</v>
      </c>
      <c r="F128">
        <v>480</v>
      </c>
    </row>
    <row r="129" spans="3:6" x14ac:dyDescent="0.25">
      <c r="C129">
        <v>7</v>
      </c>
      <c r="D129" t="s">
        <v>6</v>
      </c>
      <c r="E129">
        <v>4.1955800000000001E-2</v>
      </c>
      <c r="F129">
        <v>480</v>
      </c>
    </row>
    <row r="130" spans="3:6" x14ac:dyDescent="0.25">
      <c r="C130">
        <v>8</v>
      </c>
      <c r="D130" t="s">
        <v>6</v>
      </c>
      <c r="E130">
        <v>4.1222399999999999E-2</v>
      </c>
      <c r="F130">
        <v>480</v>
      </c>
    </row>
    <row r="131" spans="3:6" x14ac:dyDescent="0.25">
      <c r="C131">
        <v>9</v>
      </c>
      <c r="D131" t="s">
        <v>6</v>
      </c>
      <c r="E131">
        <v>4.1286400000000001E-2</v>
      </c>
      <c r="F131">
        <v>480</v>
      </c>
    </row>
    <row r="132" spans="3:6" x14ac:dyDescent="0.25">
      <c r="C132">
        <v>10</v>
      </c>
      <c r="D132" t="s">
        <v>6</v>
      </c>
      <c r="E132">
        <v>4.1688200000000002E-2</v>
      </c>
      <c r="F132">
        <v>480</v>
      </c>
    </row>
    <row r="133" spans="3:6" x14ac:dyDescent="0.25">
      <c r="C133">
        <v>11</v>
      </c>
      <c r="D133" t="s">
        <v>6</v>
      </c>
      <c r="E133">
        <v>4.1556500000000003E-2</v>
      </c>
      <c r="F133">
        <v>480</v>
      </c>
    </row>
    <row r="134" spans="3:6" x14ac:dyDescent="0.25">
      <c r="C134">
        <v>12</v>
      </c>
      <c r="D134" t="s">
        <v>6</v>
      </c>
      <c r="E134">
        <v>4.3332299999999997E-2</v>
      </c>
      <c r="F134">
        <v>480</v>
      </c>
    </row>
    <row r="135" spans="3:6" x14ac:dyDescent="0.25">
      <c r="C135">
        <v>1</v>
      </c>
      <c r="D135" t="s">
        <v>7</v>
      </c>
      <c r="E135">
        <v>5.49252E-2</v>
      </c>
      <c r="F135">
        <v>480</v>
      </c>
    </row>
    <row r="136" spans="3:6" x14ac:dyDescent="0.25">
      <c r="C136">
        <v>2</v>
      </c>
      <c r="D136" t="s">
        <v>7</v>
      </c>
      <c r="E136">
        <v>5.55545E-2</v>
      </c>
      <c r="F136">
        <v>480</v>
      </c>
    </row>
    <row r="137" spans="3:6" x14ac:dyDescent="0.25">
      <c r="C137">
        <v>3</v>
      </c>
      <c r="D137" t="s">
        <v>7</v>
      </c>
      <c r="E137">
        <v>5.4482799999999998E-2</v>
      </c>
      <c r="F137">
        <v>480</v>
      </c>
    </row>
    <row r="138" spans="3:6" x14ac:dyDescent="0.25">
      <c r="C138">
        <v>4</v>
      </c>
      <c r="D138" t="s">
        <v>7</v>
      </c>
      <c r="E138">
        <v>5.4797899999999997E-2</v>
      </c>
      <c r="F138">
        <v>480</v>
      </c>
    </row>
    <row r="139" spans="3:6" x14ac:dyDescent="0.25">
      <c r="C139">
        <v>5</v>
      </c>
      <c r="D139" t="s">
        <v>7</v>
      </c>
      <c r="E139">
        <v>5.6568100000000003E-2</v>
      </c>
      <c r="F139">
        <v>480</v>
      </c>
    </row>
    <row r="140" spans="3:6" x14ac:dyDescent="0.25">
      <c r="C140">
        <v>6</v>
      </c>
      <c r="D140" t="s">
        <v>7</v>
      </c>
      <c r="E140">
        <v>5.4857200000000002E-2</v>
      </c>
      <c r="F140">
        <v>480</v>
      </c>
    </row>
    <row r="141" spans="3:6" x14ac:dyDescent="0.25">
      <c r="C141">
        <v>7</v>
      </c>
      <c r="D141" t="s">
        <v>7</v>
      </c>
      <c r="E141">
        <v>4.2100499999999999E-2</v>
      </c>
      <c r="F141">
        <v>480</v>
      </c>
    </row>
    <row r="142" spans="3:6" x14ac:dyDescent="0.25">
      <c r="C142">
        <v>8</v>
      </c>
      <c r="D142" t="s">
        <v>7</v>
      </c>
      <c r="E142">
        <v>4.10371E-2</v>
      </c>
      <c r="F142">
        <v>480</v>
      </c>
    </row>
    <row r="143" spans="3:6" x14ac:dyDescent="0.25">
      <c r="C143">
        <v>9</v>
      </c>
      <c r="D143" t="s">
        <v>7</v>
      </c>
      <c r="E143">
        <v>4.1132000000000002E-2</v>
      </c>
      <c r="F143">
        <v>480</v>
      </c>
    </row>
    <row r="144" spans="3:6" x14ac:dyDescent="0.25">
      <c r="C144">
        <v>10</v>
      </c>
      <c r="D144" t="s">
        <v>7</v>
      </c>
      <c r="E144">
        <v>4.0761899999999997E-2</v>
      </c>
      <c r="F144">
        <v>480</v>
      </c>
    </row>
    <row r="145" spans="3:6" x14ac:dyDescent="0.25">
      <c r="C145">
        <v>11</v>
      </c>
      <c r="D145" t="s">
        <v>7</v>
      </c>
      <c r="E145">
        <v>4.1196900000000002E-2</v>
      </c>
      <c r="F145">
        <v>480</v>
      </c>
    </row>
    <row r="146" spans="3:6" x14ac:dyDescent="0.25">
      <c r="C146">
        <v>12</v>
      </c>
      <c r="D146" t="s">
        <v>7</v>
      </c>
      <c r="E146">
        <v>4.1787100000000001E-2</v>
      </c>
      <c r="F146">
        <v>480</v>
      </c>
    </row>
    <row r="147" spans="3:6" x14ac:dyDescent="0.25">
      <c r="C147">
        <v>1</v>
      </c>
      <c r="D147" t="s">
        <v>8</v>
      </c>
      <c r="E147">
        <v>4.6379499999999997E-2</v>
      </c>
      <c r="F147">
        <v>480</v>
      </c>
    </row>
    <row r="148" spans="3:6" x14ac:dyDescent="0.25">
      <c r="C148">
        <v>2</v>
      </c>
      <c r="D148" t="s">
        <v>8</v>
      </c>
      <c r="E148">
        <v>4.8375300000000003E-2</v>
      </c>
      <c r="F148">
        <v>480</v>
      </c>
    </row>
    <row r="149" spans="3:6" x14ac:dyDescent="0.25">
      <c r="C149">
        <v>3</v>
      </c>
      <c r="D149" t="s">
        <v>8</v>
      </c>
      <c r="E149">
        <v>4.6904500000000002E-2</v>
      </c>
      <c r="F149">
        <v>480</v>
      </c>
    </row>
    <row r="150" spans="3:6" x14ac:dyDescent="0.25">
      <c r="C150">
        <v>4</v>
      </c>
      <c r="D150" t="s">
        <v>8</v>
      </c>
      <c r="E150">
        <v>4.6409699999999998E-2</v>
      </c>
      <c r="F150">
        <v>480</v>
      </c>
    </row>
    <row r="151" spans="3:6" x14ac:dyDescent="0.25">
      <c r="C151">
        <v>5</v>
      </c>
      <c r="D151" t="s">
        <v>8</v>
      </c>
      <c r="E151">
        <v>4.6823299999999998E-2</v>
      </c>
      <c r="F151">
        <v>480</v>
      </c>
    </row>
    <row r="152" spans="3:6" x14ac:dyDescent="0.25">
      <c r="C152">
        <v>6</v>
      </c>
      <c r="D152" t="s">
        <v>8</v>
      </c>
      <c r="E152">
        <v>4.6574400000000002E-2</v>
      </c>
      <c r="F152">
        <v>480</v>
      </c>
    </row>
    <row r="153" spans="3:6" x14ac:dyDescent="0.25">
      <c r="C153">
        <v>7</v>
      </c>
      <c r="D153" t="s">
        <v>8</v>
      </c>
      <c r="E153">
        <v>4.0621699999999997E-2</v>
      </c>
      <c r="F153">
        <v>480</v>
      </c>
    </row>
    <row r="154" spans="3:6" x14ac:dyDescent="0.25">
      <c r="C154">
        <v>8</v>
      </c>
      <c r="D154" t="s">
        <v>8</v>
      </c>
      <c r="E154">
        <v>4.1820499999999997E-2</v>
      </c>
      <c r="F154">
        <v>480</v>
      </c>
    </row>
    <row r="155" spans="3:6" x14ac:dyDescent="0.25">
      <c r="C155">
        <v>9</v>
      </c>
      <c r="D155" t="s">
        <v>8</v>
      </c>
      <c r="E155">
        <v>4.1547500000000001E-2</v>
      </c>
      <c r="F155">
        <v>480</v>
      </c>
    </row>
    <row r="156" spans="3:6" x14ac:dyDescent="0.25">
      <c r="C156">
        <v>10</v>
      </c>
      <c r="D156" t="s">
        <v>8</v>
      </c>
      <c r="E156">
        <v>4.2885899999999998E-2</v>
      </c>
      <c r="F156">
        <v>480</v>
      </c>
    </row>
    <row r="157" spans="3:6" x14ac:dyDescent="0.25">
      <c r="C157">
        <v>11</v>
      </c>
      <c r="D157" t="s">
        <v>8</v>
      </c>
      <c r="E157">
        <v>4.3453600000000002E-2</v>
      </c>
      <c r="F157">
        <v>480</v>
      </c>
    </row>
    <row r="158" spans="3:6" x14ac:dyDescent="0.25">
      <c r="C158">
        <v>12</v>
      </c>
      <c r="D158" t="s">
        <v>8</v>
      </c>
      <c r="E158">
        <v>4.4219099999999997E-2</v>
      </c>
      <c r="F158">
        <v>480</v>
      </c>
    </row>
    <row r="159" spans="3:6" x14ac:dyDescent="0.25">
      <c r="C159">
        <v>1</v>
      </c>
      <c r="D159" t="s">
        <v>9</v>
      </c>
      <c r="E159">
        <v>4.17277E-2</v>
      </c>
      <c r="F159">
        <v>480</v>
      </c>
    </row>
    <row r="160" spans="3:6" x14ac:dyDescent="0.25">
      <c r="C160">
        <v>2</v>
      </c>
      <c r="D160" t="s">
        <v>9</v>
      </c>
      <c r="E160">
        <v>4.2639200000000002E-2</v>
      </c>
      <c r="F160">
        <v>480</v>
      </c>
    </row>
    <row r="161" spans="3:6" x14ac:dyDescent="0.25">
      <c r="C161">
        <v>3</v>
      </c>
      <c r="D161" t="s">
        <v>9</v>
      </c>
      <c r="E161">
        <v>4.2463500000000001E-2</v>
      </c>
      <c r="F161">
        <v>480</v>
      </c>
    </row>
    <row r="162" spans="3:6" x14ac:dyDescent="0.25">
      <c r="C162">
        <v>4</v>
      </c>
      <c r="D162" t="s">
        <v>9</v>
      </c>
      <c r="E162">
        <v>4.2433600000000002E-2</v>
      </c>
      <c r="F162">
        <v>480</v>
      </c>
    </row>
    <row r="163" spans="3:6" x14ac:dyDescent="0.25">
      <c r="C163">
        <v>5</v>
      </c>
      <c r="D163" t="s">
        <v>9</v>
      </c>
      <c r="E163">
        <v>4.2750799999999999E-2</v>
      </c>
      <c r="F163">
        <v>480</v>
      </c>
    </row>
    <row r="164" spans="3:6" x14ac:dyDescent="0.25">
      <c r="C164">
        <v>6</v>
      </c>
      <c r="D164" t="s">
        <v>9</v>
      </c>
      <c r="E164">
        <v>4.3825900000000001E-2</v>
      </c>
      <c r="F164">
        <v>480</v>
      </c>
    </row>
    <row r="165" spans="3:6" x14ac:dyDescent="0.25">
      <c r="C165">
        <v>7</v>
      </c>
      <c r="D165" t="s">
        <v>9</v>
      </c>
      <c r="E165">
        <v>4.2152200000000001E-2</v>
      </c>
      <c r="F165">
        <v>480</v>
      </c>
    </row>
    <row r="166" spans="3:6" x14ac:dyDescent="0.25">
      <c r="C166">
        <v>8</v>
      </c>
      <c r="D166" t="s">
        <v>9</v>
      </c>
      <c r="E166">
        <v>4.2285299999999998E-2</v>
      </c>
      <c r="F166">
        <v>480</v>
      </c>
    </row>
    <row r="167" spans="3:6" x14ac:dyDescent="0.25">
      <c r="C167">
        <v>9</v>
      </c>
      <c r="D167" t="s">
        <v>9</v>
      </c>
      <c r="E167">
        <v>4.25525E-2</v>
      </c>
      <c r="F167">
        <v>480</v>
      </c>
    </row>
    <row r="168" spans="3:6" x14ac:dyDescent="0.25">
      <c r="C168">
        <v>10</v>
      </c>
      <c r="D168" t="s">
        <v>9</v>
      </c>
      <c r="E168">
        <v>4.2752199999999997E-2</v>
      </c>
      <c r="F168">
        <v>480</v>
      </c>
    </row>
    <row r="169" spans="3:6" x14ac:dyDescent="0.25">
      <c r="C169">
        <v>11</v>
      </c>
      <c r="D169" t="s">
        <v>9</v>
      </c>
      <c r="E169">
        <v>4.2722200000000002E-2</v>
      </c>
      <c r="F169">
        <v>480</v>
      </c>
    </row>
    <row r="170" spans="3:6" x14ac:dyDescent="0.25">
      <c r="C170">
        <v>12</v>
      </c>
      <c r="D170" t="s">
        <v>9</v>
      </c>
      <c r="E170">
        <v>4.3491099999999998E-2</v>
      </c>
      <c r="F170">
        <v>480</v>
      </c>
    </row>
    <row r="171" spans="3:6" x14ac:dyDescent="0.25">
      <c r="C171">
        <v>1</v>
      </c>
      <c r="D171" t="s">
        <v>10</v>
      </c>
      <c r="E171">
        <v>3.9995200000000002E-2</v>
      </c>
      <c r="F171">
        <v>480</v>
      </c>
    </row>
    <row r="172" spans="3:6" x14ac:dyDescent="0.25">
      <c r="C172">
        <v>2</v>
      </c>
      <c r="D172" t="s">
        <v>10</v>
      </c>
      <c r="E172">
        <v>3.9791E-2</v>
      </c>
      <c r="F172">
        <v>480</v>
      </c>
    </row>
    <row r="173" spans="3:6" x14ac:dyDescent="0.25">
      <c r="C173">
        <v>3</v>
      </c>
      <c r="D173" t="s">
        <v>10</v>
      </c>
      <c r="E173">
        <v>4.1008599999999999E-2</v>
      </c>
      <c r="F173">
        <v>480</v>
      </c>
    </row>
    <row r="174" spans="3:6" x14ac:dyDescent="0.25">
      <c r="C174">
        <v>4</v>
      </c>
      <c r="D174" t="s">
        <v>10</v>
      </c>
      <c r="E174">
        <v>4.0012499999999999E-2</v>
      </c>
      <c r="F174">
        <v>480</v>
      </c>
    </row>
    <row r="175" spans="3:6" x14ac:dyDescent="0.25">
      <c r="C175">
        <v>5</v>
      </c>
      <c r="D175" t="s">
        <v>10</v>
      </c>
      <c r="E175">
        <v>3.9992199999999999E-2</v>
      </c>
      <c r="F175">
        <v>480</v>
      </c>
    </row>
    <row r="176" spans="3:6" x14ac:dyDescent="0.25">
      <c r="C176">
        <v>6</v>
      </c>
      <c r="D176" t="s">
        <v>10</v>
      </c>
      <c r="E176">
        <v>4.03653E-2</v>
      </c>
      <c r="F176">
        <v>480</v>
      </c>
    </row>
    <row r="177" spans="3:6" x14ac:dyDescent="0.25">
      <c r="C177">
        <v>7</v>
      </c>
      <c r="D177" t="s">
        <v>10</v>
      </c>
      <c r="E177">
        <v>4.1670600000000002E-2</v>
      </c>
      <c r="F177">
        <v>480</v>
      </c>
    </row>
    <row r="178" spans="3:6" x14ac:dyDescent="0.25">
      <c r="C178">
        <v>8</v>
      </c>
      <c r="D178" t="s">
        <v>10</v>
      </c>
      <c r="E178">
        <v>4.1214199999999999E-2</v>
      </c>
      <c r="F178">
        <v>480</v>
      </c>
    </row>
    <row r="179" spans="3:6" x14ac:dyDescent="0.25">
      <c r="C179">
        <v>9</v>
      </c>
      <c r="D179" t="s">
        <v>10</v>
      </c>
      <c r="E179">
        <v>4.0740400000000003E-2</v>
      </c>
      <c r="F179">
        <v>480</v>
      </c>
    </row>
    <row r="180" spans="3:6" x14ac:dyDescent="0.25">
      <c r="C180">
        <v>10</v>
      </c>
      <c r="D180" t="s">
        <v>10</v>
      </c>
      <c r="E180">
        <v>4.1372600000000002E-2</v>
      </c>
      <c r="F180">
        <v>480</v>
      </c>
    </row>
    <row r="181" spans="3:6" x14ac:dyDescent="0.25">
      <c r="C181">
        <v>11</v>
      </c>
      <c r="D181" t="s">
        <v>10</v>
      </c>
      <c r="E181">
        <v>4.2222999999999997E-2</v>
      </c>
      <c r="F181">
        <v>480</v>
      </c>
    </row>
    <row r="182" spans="3:6" x14ac:dyDescent="0.25">
      <c r="C182">
        <v>12</v>
      </c>
      <c r="D182" t="s">
        <v>10</v>
      </c>
      <c r="E182">
        <v>4.2700799999999997E-2</v>
      </c>
      <c r="F182">
        <v>480</v>
      </c>
    </row>
    <row r="183" spans="3:6" x14ac:dyDescent="0.25">
      <c r="C183">
        <v>1</v>
      </c>
      <c r="D183" t="s">
        <v>11</v>
      </c>
      <c r="E183">
        <v>3.7756900000000003E-2</v>
      </c>
      <c r="F183">
        <v>480</v>
      </c>
    </row>
    <row r="184" spans="3:6" x14ac:dyDescent="0.25">
      <c r="C184">
        <v>2</v>
      </c>
      <c r="D184" t="s">
        <v>11</v>
      </c>
      <c r="E184">
        <v>3.84619E-2</v>
      </c>
      <c r="F184">
        <v>480</v>
      </c>
    </row>
    <row r="185" spans="3:6" x14ac:dyDescent="0.25">
      <c r="C185">
        <v>3</v>
      </c>
      <c r="D185" t="s">
        <v>11</v>
      </c>
      <c r="E185">
        <v>3.8427099999999999E-2</v>
      </c>
      <c r="F185">
        <v>480</v>
      </c>
    </row>
    <row r="186" spans="3:6" x14ac:dyDescent="0.25">
      <c r="C186">
        <v>4</v>
      </c>
      <c r="D186" t="s">
        <v>11</v>
      </c>
      <c r="E186">
        <v>3.8011000000000003E-2</v>
      </c>
      <c r="F186">
        <v>480</v>
      </c>
    </row>
    <row r="187" spans="3:6" x14ac:dyDescent="0.25">
      <c r="C187">
        <v>5</v>
      </c>
      <c r="D187" t="s">
        <v>11</v>
      </c>
      <c r="E187">
        <v>3.8412500000000002E-2</v>
      </c>
      <c r="F187">
        <v>480</v>
      </c>
    </row>
    <row r="188" spans="3:6" x14ac:dyDescent="0.25">
      <c r="C188">
        <v>6</v>
      </c>
      <c r="D188" t="s">
        <v>11</v>
      </c>
      <c r="E188">
        <v>3.9509500000000003E-2</v>
      </c>
      <c r="F188">
        <v>480</v>
      </c>
    </row>
    <row r="189" spans="3:6" x14ac:dyDescent="0.25">
      <c r="C189">
        <v>7</v>
      </c>
      <c r="D189" t="s">
        <v>11</v>
      </c>
      <c r="E189">
        <v>4.09992E-2</v>
      </c>
      <c r="F189">
        <v>480</v>
      </c>
    </row>
    <row r="190" spans="3:6" x14ac:dyDescent="0.25">
      <c r="C190">
        <v>8</v>
      </c>
      <c r="D190" t="s">
        <v>11</v>
      </c>
      <c r="E190">
        <v>4.16049E-2</v>
      </c>
      <c r="F190">
        <v>480</v>
      </c>
    </row>
    <row r="191" spans="3:6" x14ac:dyDescent="0.25">
      <c r="C191">
        <v>9</v>
      </c>
      <c r="D191" t="s">
        <v>11</v>
      </c>
      <c r="E191">
        <v>4.0890500000000003E-2</v>
      </c>
      <c r="F191">
        <v>480</v>
      </c>
    </row>
    <row r="192" spans="3:6" x14ac:dyDescent="0.25">
      <c r="C192">
        <v>10</v>
      </c>
      <c r="D192" t="s">
        <v>11</v>
      </c>
      <c r="E192">
        <v>4.10284E-2</v>
      </c>
      <c r="F192">
        <v>480</v>
      </c>
    </row>
    <row r="193" spans="3:6" x14ac:dyDescent="0.25">
      <c r="C193">
        <v>11</v>
      </c>
      <c r="D193" t="s">
        <v>11</v>
      </c>
      <c r="E193">
        <v>4.1991899999999999E-2</v>
      </c>
      <c r="F193">
        <v>480</v>
      </c>
    </row>
    <row r="194" spans="3:6" x14ac:dyDescent="0.25">
      <c r="C194">
        <v>12</v>
      </c>
      <c r="D194" t="s">
        <v>11</v>
      </c>
      <c r="E194">
        <v>4.1037400000000002E-2</v>
      </c>
      <c r="F194">
        <v>480</v>
      </c>
    </row>
  </sheetData>
  <sortState ref="C3:F194">
    <sortCondition ref="F3:F194"/>
    <sortCondition ref="D3:D194"/>
    <sortCondition ref="C3:C19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U55"/>
  <sheetViews>
    <sheetView topLeftCell="G8" zoomScaleNormal="100" workbookViewId="0">
      <selection activeCell="P8" sqref="P8"/>
    </sheetView>
  </sheetViews>
  <sheetFormatPr baseColWidth="10" defaultRowHeight="15" x14ac:dyDescent="0.25"/>
  <cols>
    <col min="1" max="1" width="6.28515625" bestFit="1" customWidth="1"/>
    <col min="2" max="3" width="4.7109375" customWidth="1"/>
    <col min="4" max="5" width="25.140625" customWidth="1"/>
  </cols>
  <sheetData>
    <row r="1" spans="1:21" x14ac:dyDescent="0.25">
      <c r="A1" s="42" t="s">
        <v>12</v>
      </c>
      <c r="B1" s="43" t="s">
        <v>17</v>
      </c>
      <c r="C1" s="43"/>
      <c r="D1" s="43" t="s">
        <v>15</v>
      </c>
      <c r="E1" s="43"/>
      <c r="F1" t="s">
        <v>114</v>
      </c>
      <c r="G1" t="s">
        <v>113</v>
      </c>
      <c r="H1" t="s">
        <v>115</v>
      </c>
      <c r="I1" t="s">
        <v>13</v>
      </c>
    </row>
    <row r="2" spans="1:21" x14ac:dyDescent="0.25">
      <c r="A2" s="42"/>
      <c r="B2" t="s">
        <v>18</v>
      </c>
      <c r="C2" t="s">
        <v>19</v>
      </c>
      <c r="D2" t="s">
        <v>14</v>
      </c>
      <c r="E2" t="s">
        <v>16</v>
      </c>
    </row>
    <row r="3" spans="1:21" x14ac:dyDescent="0.25">
      <c r="A3" t="s">
        <v>1</v>
      </c>
      <c r="B3">
        <v>1</v>
      </c>
      <c r="C3" t="s">
        <v>4</v>
      </c>
      <c r="D3">
        <v>2.8823099999999999</v>
      </c>
      <c r="E3">
        <v>0.194073</v>
      </c>
      <c r="F3" s="7">
        <f>D3-E3</f>
        <v>2.688237</v>
      </c>
      <c r="G3" s="7">
        <f>IF(MOD(ROW(F3),6)=3,AVERAGE(F3:F8),"")</f>
        <v>2.7376811666666665</v>
      </c>
      <c r="H3" s="7">
        <f>IF(MOD(ROW(F3),6)=3,_xlfn.STDEV.S(F3:F8),"")</f>
        <v>3.4999846316329256E-2</v>
      </c>
      <c r="I3">
        <v>90.08</v>
      </c>
    </row>
    <row r="4" spans="1:21" x14ac:dyDescent="0.25">
      <c r="A4" t="s">
        <v>1</v>
      </c>
      <c r="B4">
        <v>2</v>
      </c>
      <c r="C4" t="s">
        <v>4</v>
      </c>
      <c r="D4">
        <v>2.9235199999999999</v>
      </c>
      <c r="E4">
        <v>0.19910900000000001</v>
      </c>
      <c r="F4" s="7">
        <f t="shared" ref="F4:F50" si="0">D4-E4</f>
        <v>2.7244109999999999</v>
      </c>
      <c r="G4" s="7" t="str">
        <f t="shared" ref="G4:G50" si="1">IF(MOD(ROW(F4),6)=3,AVERAGE(F4:F9),"")</f>
        <v/>
      </c>
      <c r="H4" s="7" t="str">
        <f t="shared" ref="H4:H50" si="2">IF(MOD(ROW(F4),6)=3,_xlfn.STDEV.S(F4:F9),"")</f>
        <v/>
      </c>
      <c r="L4" t="s">
        <v>116</v>
      </c>
    </row>
    <row r="5" spans="1:21" x14ac:dyDescent="0.25">
      <c r="A5" t="s">
        <v>1</v>
      </c>
      <c r="B5">
        <v>3</v>
      </c>
      <c r="C5" t="s">
        <v>4</v>
      </c>
      <c r="D5">
        <v>2.9104800000000002</v>
      </c>
      <c r="E5">
        <v>0.19622999999999999</v>
      </c>
      <c r="F5" s="7">
        <f t="shared" si="0"/>
        <v>2.7142500000000003</v>
      </c>
      <c r="G5" s="7" t="str">
        <f t="shared" si="1"/>
        <v/>
      </c>
      <c r="H5" s="7" t="str">
        <f t="shared" si="2"/>
        <v/>
      </c>
      <c r="L5" t="s">
        <v>118</v>
      </c>
      <c r="M5" t="s">
        <v>119</v>
      </c>
      <c r="N5" t="s">
        <v>13</v>
      </c>
      <c r="T5" t="s">
        <v>117</v>
      </c>
      <c r="U5" t="s">
        <v>117</v>
      </c>
    </row>
    <row r="6" spans="1:21" x14ac:dyDescent="0.25">
      <c r="A6" t="s">
        <v>1</v>
      </c>
      <c r="B6">
        <v>4</v>
      </c>
      <c r="C6" t="s">
        <v>4</v>
      </c>
      <c r="D6">
        <v>2.9538899999999999</v>
      </c>
      <c r="E6">
        <v>0.198906</v>
      </c>
      <c r="F6" s="7">
        <f t="shared" si="0"/>
        <v>2.7549839999999999</v>
      </c>
      <c r="G6" s="7" t="str">
        <f t="shared" si="1"/>
        <v/>
      </c>
      <c r="H6" s="7" t="str">
        <f t="shared" si="2"/>
        <v/>
      </c>
      <c r="L6" s="40">
        <v>2.7376811666666665</v>
      </c>
      <c r="M6" s="40">
        <v>3.4999846316329256E-2</v>
      </c>
      <c r="N6">
        <v>90.08</v>
      </c>
      <c r="T6" t="s">
        <v>117</v>
      </c>
      <c r="U6" t="s">
        <v>117</v>
      </c>
    </row>
    <row r="7" spans="1:21" x14ac:dyDescent="0.25">
      <c r="A7" t="s">
        <v>1</v>
      </c>
      <c r="B7">
        <v>5</v>
      </c>
      <c r="C7" t="s">
        <v>4</v>
      </c>
      <c r="D7">
        <v>2.9599700000000002</v>
      </c>
      <c r="E7">
        <v>0.199827</v>
      </c>
      <c r="F7" s="7">
        <f t="shared" si="0"/>
        <v>2.7601430000000002</v>
      </c>
      <c r="G7" s="7" t="str">
        <f t="shared" si="1"/>
        <v/>
      </c>
      <c r="H7" s="7" t="str">
        <f t="shared" si="2"/>
        <v/>
      </c>
      <c r="L7" s="40">
        <v>1.3136919999999996</v>
      </c>
      <c r="M7" s="40">
        <v>1.2516234002286851E-2</v>
      </c>
      <c r="N7">
        <v>45.04</v>
      </c>
      <c r="T7" t="s">
        <v>117</v>
      </c>
      <c r="U7" t="s">
        <v>117</v>
      </c>
    </row>
    <row r="8" spans="1:21" x14ac:dyDescent="0.25">
      <c r="A8" t="s">
        <v>1</v>
      </c>
      <c r="B8">
        <v>6</v>
      </c>
      <c r="C8" t="s">
        <v>4</v>
      </c>
      <c r="D8">
        <v>2.9850099999999999</v>
      </c>
      <c r="E8">
        <v>0.20094799999999999</v>
      </c>
      <c r="F8" s="7">
        <f t="shared" si="0"/>
        <v>2.784062</v>
      </c>
      <c r="G8" s="7" t="str">
        <f t="shared" si="1"/>
        <v/>
      </c>
      <c r="H8" s="7" t="str">
        <f t="shared" si="2"/>
        <v/>
      </c>
      <c r="L8" s="40">
        <v>0.51615641666666667</v>
      </c>
      <c r="M8" s="40">
        <v>5.6996115086615229E-3</v>
      </c>
      <c r="N8">
        <v>18.015999999999998</v>
      </c>
      <c r="T8" t="s">
        <v>117</v>
      </c>
      <c r="U8" t="s">
        <v>117</v>
      </c>
    </row>
    <row r="9" spans="1:21" x14ac:dyDescent="0.25">
      <c r="A9" t="s">
        <v>1</v>
      </c>
      <c r="B9">
        <v>1</v>
      </c>
      <c r="C9" t="s">
        <v>5</v>
      </c>
      <c r="D9">
        <v>1.4342999999999999</v>
      </c>
      <c r="E9">
        <v>0.119574</v>
      </c>
      <c r="F9" s="7">
        <f t="shared" si="0"/>
        <v>1.3147259999999998</v>
      </c>
      <c r="G9" s="7">
        <f t="shared" si="1"/>
        <v>1.3136919999999996</v>
      </c>
      <c r="H9" s="7">
        <f t="shared" si="2"/>
        <v>1.2516234002286851E-2</v>
      </c>
      <c r="I9">
        <v>45.04</v>
      </c>
      <c r="L9" s="40">
        <v>0.26645554999999999</v>
      </c>
      <c r="M9" s="40">
        <v>4.491006866505551E-3</v>
      </c>
      <c r="N9">
        <v>9.0079999999999991</v>
      </c>
      <c r="T9" t="s">
        <v>117</v>
      </c>
      <c r="U9" t="s">
        <v>117</v>
      </c>
    </row>
    <row r="10" spans="1:21" x14ac:dyDescent="0.25">
      <c r="A10" t="s">
        <v>1</v>
      </c>
      <c r="B10">
        <v>2</v>
      </c>
      <c r="C10" t="s">
        <v>5</v>
      </c>
      <c r="D10">
        <v>1.4298599999999999</v>
      </c>
      <c r="E10">
        <v>0.119431</v>
      </c>
      <c r="F10" s="7">
        <f t="shared" si="0"/>
        <v>1.3104289999999998</v>
      </c>
      <c r="G10" s="7" t="str">
        <f t="shared" si="1"/>
        <v/>
      </c>
      <c r="H10" s="7" t="str">
        <f t="shared" si="2"/>
        <v/>
      </c>
      <c r="L10" s="40">
        <v>0.13748455000000001</v>
      </c>
      <c r="M10" s="40">
        <v>1.257836946110259E-3</v>
      </c>
      <c r="N10">
        <v>4.5039999999999996</v>
      </c>
      <c r="T10" t="s">
        <v>117</v>
      </c>
      <c r="U10" t="s">
        <v>117</v>
      </c>
    </row>
    <row r="11" spans="1:21" x14ac:dyDescent="0.25">
      <c r="A11" t="s">
        <v>1</v>
      </c>
      <c r="B11">
        <v>3</v>
      </c>
      <c r="C11" t="s">
        <v>5</v>
      </c>
      <c r="D11">
        <v>1.4086099999999999</v>
      </c>
      <c r="E11">
        <v>0.11729299999999999</v>
      </c>
      <c r="F11" s="7">
        <f t="shared" si="0"/>
        <v>1.2913169999999998</v>
      </c>
      <c r="G11" s="7" t="str">
        <f t="shared" si="1"/>
        <v/>
      </c>
      <c r="H11" s="7" t="str">
        <f t="shared" si="2"/>
        <v/>
      </c>
      <c r="L11" s="40">
        <v>3.6251700000000005E-2</v>
      </c>
      <c r="M11" s="40">
        <v>1.0251470450623192E-3</v>
      </c>
      <c r="N11">
        <v>0.90079999999999993</v>
      </c>
      <c r="T11" t="s">
        <v>117</v>
      </c>
      <c r="U11" t="s">
        <v>117</v>
      </c>
    </row>
    <row r="12" spans="1:21" x14ac:dyDescent="0.25">
      <c r="A12" t="s">
        <v>1</v>
      </c>
      <c r="B12">
        <v>4</v>
      </c>
      <c r="C12" t="s">
        <v>5</v>
      </c>
      <c r="D12">
        <v>1.4435100000000001</v>
      </c>
      <c r="E12">
        <v>0.120633</v>
      </c>
      <c r="F12" s="7">
        <f t="shared" si="0"/>
        <v>1.3228770000000001</v>
      </c>
      <c r="G12" s="7" t="str">
        <f t="shared" si="1"/>
        <v/>
      </c>
      <c r="H12" s="7" t="str">
        <f t="shared" si="2"/>
        <v/>
      </c>
      <c r="L12" s="40">
        <v>6.1549883333333333E-2</v>
      </c>
      <c r="M12" s="40">
        <v>6.4630344395389761E-4</v>
      </c>
      <c r="N12">
        <v>1.8015999999999999</v>
      </c>
      <c r="T12" t="s">
        <v>117</v>
      </c>
      <c r="U12" t="s">
        <v>117</v>
      </c>
    </row>
    <row r="13" spans="1:21" x14ac:dyDescent="0.25">
      <c r="A13" t="s">
        <v>1</v>
      </c>
      <c r="B13">
        <v>5</v>
      </c>
      <c r="C13" t="s">
        <v>5</v>
      </c>
      <c r="D13">
        <v>1.43485</v>
      </c>
      <c r="E13">
        <v>0.119266</v>
      </c>
      <c r="F13" s="7">
        <f t="shared" si="0"/>
        <v>1.3155839999999999</v>
      </c>
      <c r="G13" s="7" t="str">
        <f t="shared" si="1"/>
        <v/>
      </c>
      <c r="H13" s="7" t="str">
        <f t="shared" si="2"/>
        <v/>
      </c>
      <c r="L13" s="40">
        <v>1.0831983333333331E-2</v>
      </c>
      <c r="M13" s="40">
        <v>6.367661844560085E-4</v>
      </c>
      <c r="N13">
        <v>0</v>
      </c>
      <c r="T13" t="s">
        <v>117</v>
      </c>
      <c r="U13" t="s">
        <v>117</v>
      </c>
    </row>
    <row r="14" spans="1:21" x14ac:dyDescent="0.25">
      <c r="A14" t="s">
        <v>1</v>
      </c>
      <c r="B14">
        <v>6</v>
      </c>
      <c r="C14" t="s">
        <v>5</v>
      </c>
      <c r="D14">
        <v>1.44777</v>
      </c>
      <c r="E14">
        <v>0.12055100000000001</v>
      </c>
      <c r="F14" s="7">
        <f t="shared" si="0"/>
        <v>1.3272189999999999</v>
      </c>
      <c r="G14" s="7" t="str">
        <f t="shared" si="1"/>
        <v/>
      </c>
      <c r="H14" s="7" t="str">
        <f t="shared" si="2"/>
        <v/>
      </c>
      <c r="L14" t="s">
        <v>117</v>
      </c>
      <c r="M14" t="s">
        <v>117</v>
      </c>
      <c r="T14" t="s">
        <v>117</v>
      </c>
      <c r="U14" t="s">
        <v>117</v>
      </c>
    </row>
    <row r="15" spans="1:21" x14ac:dyDescent="0.25">
      <c r="A15" t="s">
        <v>1</v>
      </c>
      <c r="B15">
        <v>1</v>
      </c>
      <c r="C15" t="s">
        <v>6</v>
      </c>
      <c r="D15">
        <v>0.58388700000000004</v>
      </c>
      <c r="E15">
        <v>7.10678E-2</v>
      </c>
      <c r="F15" s="7">
        <f t="shared" si="0"/>
        <v>0.51281920000000003</v>
      </c>
      <c r="G15" s="7">
        <f t="shared" si="1"/>
        <v>0.51615641666666667</v>
      </c>
      <c r="H15" s="7">
        <f t="shared" si="2"/>
        <v>5.6996115086615229E-3</v>
      </c>
      <c r="I15">
        <v>18.015999999999998</v>
      </c>
      <c r="L15" t="s">
        <v>117</v>
      </c>
      <c r="M15" t="s">
        <v>117</v>
      </c>
      <c r="T15" t="s">
        <v>117</v>
      </c>
      <c r="U15" t="s">
        <v>117</v>
      </c>
    </row>
    <row r="16" spans="1:21" x14ac:dyDescent="0.25">
      <c r="A16" t="s">
        <v>1</v>
      </c>
      <c r="B16">
        <v>2</v>
      </c>
      <c r="C16" t="s">
        <v>6</v>
      </c>
      <c r="D16">
        <v>0.57709100000000002</v>
      </c>
      <c r="E16">
        <v>6.9947099999999998E-2</v>
      </c>
      <c r="F16" s="7">
        <f t="shared" si="0"/>
        <v>0.50714389999999998</v>
      </c>
      <c r="G16" s="7" t="str">
        <f t="shared" si="1"/>
        <v/>
      </c>
      <c r="H16" s="7" t="str">
        <f t="shared" si="2"/>
        <v/>
      </c>
      <c r="L16" t="s">
        <v>117</v>
      </c>
      <c r="M16" t="s">
        <v>117</v>
      </c>
      <c r="T16" t="s">
        <v>117</v>
      </c>
      <c r="U16" t="s">
        <v>117</v>
      </c>
    </row>
    <row r="17" spans="1:21" x14ac:dyDescent="0.25">
      <c r="A17" t="s">
        <v>1</v>
      </c>
      <c r="B17">
        <v>3</v>
      </c>
      <c r="C17" t="s">
        <v>6</v>
      </c>
      <c r="D17">
        <v>0.58861799999999997</v>
      </c>
      <c r="E17">
        <v>7.1509500000000004E-2</v>
      </c>
      <c r="F17" s="7">
        <f t="shared" si="0"/>
        <v>0.51710849999999997</v>
      </c>
      <c r="G17" s="7" t="str">
        <f t="shared" si="1"/>
        <v/>
      </c>
      <c r="H17" s="7" t="str">
        <f t="shared" si="2"/>
        <v/>
      </c>
      <c r="L17" t="s">
        <v>117</v>
      </c>
      <c r="M17" t="s">
        <v>117</v>
      </c>
      <c r="T17" t="s">
        <v>117</v>
      </c>
      <c r="U17" t="s">
        <v>117</v>
      </c>
    </row>
    <row r="18" spans="1:21" x14ac:dyDescent="0.25">
      <c r="A18" t="s">
        <v>1</v>
      </c>
      <c r="B18">
        <v>4</v>
      </c>
      <c r="C18" t="s">
        <v>6</v>
      </c>
      <c r="D18">
        <v>0.58780699999999997</v>
      </c>
      <c r="E18">
        <v>7.17888E-2</v>
      </c>
      <c r="F18" s="7">
        <f t="shared" si="0"/>
        <v>0.51601819999999998</v>
      </c>
      <c r="G18" s="7" t="str">
        <f t="shared" si="1"/>
        <v/>
      </c>
      <c r="H18" s="7" t="str">
        <f t="shared" si="2"/>
        <v/>
      </c>
      <c r="L18" t="s">
        <v>117</v>
      </c>
      <c r="M18" t="s">
        <v>117</v>
      </c>
      <c r="T18" t="s">
        <v>117</v>
      </c>
      <c r="U18" t="s">
        <v>117</v>
      </c>
    </row>
    <row r="19" spans="1:21" x14ac:dyDescent="0.25">
      <c r="A19" t="s">
        <v>1</v>
      </c>
      <c r="B19">
        <v>5</v>
      </c>
      <c r="C19" t="s">
        <v>6</v>
      </c>
      <c r="D19">
        <v>0.59256799999999998</v>
      </c>
      <c r="E19">
        <v>7.1784200000000006E-2</v>
      </c>
      <c r="F19" s="7">
        <f t="shared" si="0"/>
        <v>0.52078380000000002</v>
      </c>
      <c r="G19" s="7" t="str">
        <f t="shared" si="1"/>
        <v/>
      </c>
      <c r="H19" s="7" t="str">
        <f t="shared" si="2"/>
        <v/>
      </c>
      <c r="L19" t="s">
        <v>117</v>
      </c>
      <c r="M19" t="s">
        <v>117</v>
      </c>
      <c r="T19" t="s">
        <v>117</v>
      </c>
      <c r="U19" t="s">
        <v>117</v>
      </c>
    </row>
    <row r="20" spans="1:21" x14ac:dyDescent="0.25">
      <c r="A20" t="s">
        <v>1</v>
      </c>
      <c r="B20">
        <v>6</v>
      </c>
      <c r="C20" t="s">
        <v>6</v>
      </c>
      <c r="D20">
        <v>0.59509800000000002</v>
      </c>
      <c r="E20">
        <v>7.2033100000000003E-2</v>
      </c>
      <c r="F20" s="7">
        <f t="shared" si="0"/>
        <v>0.52306490000000005</v>
      </c>
      <c r="G20" s="7" t="str">
        <f t="shared" si="1"/>
        <v/>
      </c>
      <c r="H20" s="7" t="str">
        <f t="shared" si="2"/>
        <v/>
      </c>
      <c r="L20" t="s">
        <v>117</v>
      </c>
      <c r="M20" t="s">
        <v>117</v>
      </c>
      <c r="T20" t="s">
        <v>117</v>
      </c>
      <c r="U20" t="s">
        <v>117</v>
      </c>
    </row>
    <row r="21" spans="1:21" x14ac:dyDescent="0.25">
      <c r="A21" t="s">
        <v>1</v>
      </c>
      <c r="B21">
        <v>1</v>
      </c>
      <c r="C21" t="s">
        <v>7</v>
      </c>
      <c r="D21">
        <v>0.32091700000000001</v>
      </c>
      <c r="E21">
        <v>5.49252E-2</v>
      </c>
      <c r="F21" s="7">
        <f t="shared" si="0"/>
        <v>0.2659918</v>
      </c>
      <c r="G21" s="7">
        <f t="shared" si="1"/>
        <v>0.26645554999999999</v>
      </c>
      <c r="H21" s="7">
        <f t="shared" si="2"/>
        <v>4.491006866505551E-3</v>
      </c>
      <c r="I21">
        <v>9.0079999999999991</v>
      </c>
      <c r="L21" t="s">
        <v>117</v>
      </c>
      <c r="M21" t="s">
        <v>117</v>
      </c>
      <c r="T21" t="s">
        <v>117</v>
      </c>
      <c r="U21" t="s">
        <v>117</v>
      </c>
    </row>
    <row r="22" spans="1:21" x14ac:dyDescent="0.25">
      <c r="A22" t="s">
        <v>1</v>
      </c>
      <c r="B22">
        <v>2</v>
      </c>
      <c r="C22" t="s">
        <v>7</v>
      </c>
      <c r="D22">
        <v>0.31907600000000003</v>
      </c>
      <c r="E22">
        <v>5.55545E-2</v>
      </c>
      <c r="F22" s="7">
        <f t="shared" si="0"/>
        <v>0.26352150000000002</v>
      </c>
      <c r="G22" s="7" t="str">
        <f t="shared" si="1"/>
        <v/>
      </c>
      <c r="H22" s="7" t="str">
        <f t="shared" si="2"/>
        <v/>
      </c>
      <c r="L22" t="s">
        <v>117</v>
      </c>
      <c r="M22" t="s">
        <v>117</v>
      </c>
      <c r="T22" t="s">
        <v>117</v>
      </c>
      <c r="U22" t="s">
        <v>117</v>
      </c>
    </row>
    <row r="23" spans="1:21" x14ac:dyDescent="0.25">
      <c r="A23" t="s">
        <v>1</v>
      </c>
      <c r="B23">
        <v>3</v>
      </c>
      <c r="C23" t="s">
        <v>7</v>
      </c>
      <c r="D23">
        <v>0.317417</v>
      </c>
      <c r="E23">
        <v>5.4482799999999998E-2</v>
      </c>
      <c r="F23" s="7">
        <f t="shared" si="0"/>
        <v>0.26293420000000001</v>
      </c>
      <c r="G23" s="7" t="str">
        <f t="shared" si="1"/>
        <v/>
      </c>
      <c r="H23" s="7" t="str">
        <f t="shared" si="2"/>
        <v/>
      </c>
      <c r="L23" t="s">
        <v>117</v>
      </c>
      <c r="M23" t="s">
        <v>117</v>
      </c>
      <c r="T23" t="s">
        <v>117</v>
      </c>
      <c r="U23" t="s">
        <v>117</v>
      </c>
    </row>
    <row r="24" spans="1:21" x14ac:dyDescent="0.25">
      <c r="A24" t="s">
        <v>1</v>
      </c>
      <c r="B24">
        <v>4</v>
      </c>
      <c r="C24" t="s">
        <v>7</v>
      </c>
      <c r="D24">
        <v>0.31919500000000001</v>
      </c>
      <c r="E24">
        <v>5.4797899999999997E-2</v>
      </c>
      <c r="F24" s="7">
        <f t="shared" si="0"/>
        <v>0.2643971</v>
      </c>
      <c r="G24" s="7" t="str">
        <f t="shared" si="1"/>
        <v/>
      </c>
      <c r="H24" s="7" t="str">
        <f t="shared" si="2"/>
        <v/>
      </c>
      <c r="L24" t="s">
        <v>117</v>
      </c>
      <c r="M24" t="s">
        <v>117</v>
      </c>
      <c r="T24" t="s">
        <v>117</v>
      </c>
      <c r="U24" t="s">
        <v>117</v>
      </c>
    </row>
    <row r="25" spans="1:21" x14ac:dyDescent="0.25">
      <c r="A25" t="s">
        <v>1</v>
      </c>
      <c r="B25">
        <v>5</v>
      </c>
      <c r="C25" t="s">
        <v>7</v>
      </c>
      <c r="D25">
        <v>0.323324</v>
      </c>
      <c r="E25">
        <v>5.6568100000000003E-2</v>
      </c>
      <c r="F25" s="7">
        <f t="shared" si="0"/>
        <v>0.26675589999999999</v>
      </c>
      <c r="G25" s="7" t="str">
        <f t="shared" si="1"/>
        <v/>
      </c>
      <c r="H25" s="7" t="str">
        <f t="shared" si="2"/>
        <v/>
      </c>
      <c r="L25" t="s">
        <v>117</v>
      </c>
      <c r="M25" t="s">
        <v>117</v>
      </c>
      <c r="T25" t="s">
        <v>117</v>
      </c>
      <c r="U25" t="s">
        <v>117</v>
      </c>
    </row>
    <row r="26" spans="1:21" x14ac:dyDescent="0.25">
      <c r="A26" t="s">
        <v>1</v>
      </c>
      <c r="B26">
        <v>6</v>
      </c>
      <c r="C26" t="s">
        <v>7</v>
      </c>
      <c r="D26">
        <v>0.32999000000000001</v>
      </c>
      <c r="E26">
        <v>5.4857200000000002E-2</v>
      </c>
      <c r="F26" s="7">
        <f t="shared" si="0"/>
        <v>0.27513280000000001</v>
      </c>
      <c r="G26" s="7" t="str">
        <f t="shared" si="1"/>
        <v/>
      </c>
      <c r="H26" s="7" t="str">
        <f t="shared" si="2"/>
        <v/>
      </c>
      <c r="L26" t="s">
        <v>117</v>
      </c>
      <c r="M26" t="s">
        <v>117</v>
      </c>
      <c r="T26" t="s">
        <v>117</v>
      </c>
      <c r="U26" t="s">
        <v>117</v>
      </c>
    </row>
    <row r="27" spans="1:21" x14ac:dyDescent="0.25">
      <c r="A27" t="s">
        <v>1</v>
      </c>
      <c r="B27">
        <v>1</v>
      </c>
      <c r="C27" t="s">
        <v>8</v>
      </c>
      <c r="D27">
        <v>0.18284700000000001</v>
      </c>
      <c r="E27">
        <v>4.6379499999999997E-2</v>
      </c>
      <c r="F27" s="7">
        <f t="shared" si="0"/>
        <v>0.13646750000000002</v>
      </c>
      <c r="G27" s="7">
        <f t="shared" si="1"/>
        <v>0.13748455000000001</v>
      </c>
      <c r="H27" s="7">
        <f t="shared" si="2"/>
        <v>1.257836946110259E-3</v>
      </c>
      <c r="I27">
        <v>4.5039999999999996</v>
      </c>
      <c r="L27" t="s">
        <v>117</v>
      </c>
      <c r="M27" t="s">
        <v>117</v>
      </c>
      <c r="T27" t="s">
        <v>117</v>
      </c>
      <c r="U27" t="s">
        <v>117</v>
      </c>
    </row>
    <row r="28" spans="1:21" x14ac:dyDescent="0.25">
      <c r="A28" t="s">
        <v>1</v>
      </c>
      <c r="B28">
        <v>2</v>
      </c>
      <c r="C28" t="s">
        <v>8</v>
      </c>
      <c r="D28">
        <v>0.185749</v>
      </c>
      <c r="E28">
        <v>4.8375300000000003E-2</v>
      </c>
      <c r="F28" s="7">
        <f t="shared" si="0"/>
        <v>0.13737369999999999</v>
      </c>
      <c r="G28" s="7" t="str">
        <f t="shared" si="1"/>
        <v/>
      </c>
      <c r="H28" s="7" t="str">
        <f t="shared" si="2"/>
        <v/>
      </c>
      <c r="T28" t="s">
        <v>117</v>
      </c>
      <c r="U28" t="s">
        <v>117</v>
      </c>
    </row>
    <row r="29" spans="1:21" x14ac:dyDescent="0.25">
      <c r="A29" t="s">
        <v>1</v>
      </c>
      <c r="B29">
        <v>3</v>
      </c>
      <c r="C29" t="s">
        <v>8</v>
      </c>
      <c r="D29">
        <v>0.18504200000000001</v>
      </c>
      <c r="E29">
        <v>4.6904500000000002E-2</v>
      </c>
      <c r="F29" s="7">
        <f t="shared" si="0"/>
        <v>0.13813750000000002</v>
      </c>
      <c r="G29" s="7" t="str">
        <f t="shared" si="1"/>
        <v/>
      </c>
      <c r="H29" s="7" t="str">
        <f t="shared" si="2"/>
        <v/>
      </c>
      <c r="T29" t="s">
        <v>117</v>
      </c>
      <c r="U29" t="s">
        <v>117</v>
      </c>
    </row>
    <row r="30" spans="1:21" x14ac:dyDescent="0.25">
      <c r="A30" t="s">
        <v>1</v>
      </c>
      <c r="B30">
        <v>4</v>
      </c>
      <c r="C30" t="s">
        <v>8</v>
      </c>
      <c r="D30">
        <v>0.18256600000000001</v>
      </c>
      <c r="E30">
        <v>4.6409699999999998E-2</v>
      </c>
      <c r="F30" s="7">
        <f t="shared" si="0"/>
        <v>0.13615630000000001</v>
      </c>
      <c r="G30" s="7" t="str">
        <f t="shared" si="1"/>
        <v/>
      </c>
      <c r="H30" s="7" t="str">
        <f t="shared" si="2"/>
        <v/>
      </c>
      <c r="T30" t="s">
        <v>117</v>
      </c>
      <c r="U30" t="s">
        <v>117</v>
      </c>
    </row>
    <row r="31" spans="1:21" x14ac:dyDescent="0.25">
      <c r="A31" t="s">
        <v>1</v>
      </c>
      <c r="B31">
        <v>5</v>
      </c>
      <c r="C31" t="s">
        <v>8</v>
      </c>
      <c r="D31">
        <v>0.183975</v>
      </c>
      <c r="E31">
        <v>4.6823299999999998E-2</v>
      </c>
      <c r="F31" s="7">
        <f t="shared" si="0"/>
        <v>0.13715169999999999</v>
      </c>
      <c r="G31" s="7" t="str">
        <f t="shared" si="1"/>
        <v/>
      </c>
      <c r="H31" s="7" t="str">
        <f t="shared" si="2"/>
        <v/>
      </c>
      <c r="T31" t="s">
        <v>117</v>
      </c>
      <c r="U31" t="s">
        <v>117</v>
      </c>
    </row>
    <row r="32" spans="1:21" x14ac:dyDescent="0.25">
      <c r="A32" t="s">
        <v>1</v>
      </c>
      <c r="B32">
        <v>6</v>
      </c>
      <c r="C32" t="s">
        <v>8</v>
      </c>
      <c r="D32">
        <v>0.186195</v>
      </c>
      <c r="E32">
        <v>4.6574400000000002E-2</v>
      </c>
      <c r="F32" s="7">
        <f t="shared" si="0"/>
        <v>0.13962059999999998</v>
      </c>
      <c r="G32" s="7" t="str">
        <f t="shared" si="1"/>
        <v/>
      </c>
      <c r="H32" s="7" t="str">
        <f t="shared" si="2"/>
        <v/>
      </c>
      <c r="T32" t="s">
        <v>117</v>
      </c>
      <c r="U32" t="s">
        <v>117</v>
      </c>
    </row>
    <row r="33" spans="1:21" x14ac:dyDescent="0.25">
      <c r="A33" t="s">
        <v>1</v>
      </c>
      <c r="B33">
        <v>1</v>
      </c>
      <c r="C33" t="s">
        <v>9</v>
      </c>
      <c r="D33">
        <v>0.10223699999999999</v>
      </c>
      <c r="E33">
        <v>4.17277E-2</v>
      </c>
      <c r="F33" s="7">
        <f t="shared" si="0"/>
        <v>6.0509299999999995E-2</v>
      </c>
      <c r="G33" s="7">
        <f t="shared" si="1"/>
        <v>6.1549883333333333E-2</v>
      </c>
      <c r="H33" s="7">
        <f t="shared" si="2"/>
        <v>6.4630344395389761E-4</v>
      </c>
      <c r="I33">
        <v>1.8015999999999999</v>
      </c>
      <c r="T33" t="s">
        <v>117</v>
      </c>
      <c r="U33" t="s">
        <v>117</v>
      </c>
    </row>
    <row r="34" spans="1:21" x14ac:dyDescent="0.25">
      <c r="A34" t="s">
        <v>1</v>
      </c>
      <c r="B34">
        <v>2</v>
      </c>
      <c r="C34" t="s">
        <v>9</v>
      </c>
      <c r="D34">
        <v>0.103718</v>
      </c>
      <c r="E34">
        <v>4.2639200000000002E-2</v>
      </c>
      <c r="F34" s="7">
        <f t="shared" si="0"/>
        <v>6.1078800000000003E-2</v>
      </c>
      <c r="G34" s="7" t="str">
        <f t="shared" si="1"/>
        <v/>
      </c>
      <c r="H34" s="7" t="str">
        <f t="shared" si="2"/>
        <v/>
      </c>
      <c r="T34" t="s">
        <v>117</v>
      </c>
      <c r="U34" t="s">
        <v>117</v>
      </c>
    </row>
    <row r="35" spans="1:21" x14ac:dyDescent="0.25">
      <c r="A35" t="s">
        <v>1</v>
      </c>
      <c r="B35">
        <v>3</v>
      </c>
      <c r="C35" t="s">
        <v>9</v>
      </c>
      <c r="D35">
        <v>0.104278</v>
      </c>
      <c r="E35">
        <v>4.2463500000000001E-2</v>
      </c>
      <c r="F35" s="7">
        <f t="shared" si="0"/>
        <v>6.1814499999999994E-2</v>
      </c>
      <c r="G35" s="7" t="str">
        <f t="shared" si="1"/>
        <v/>
      </c>
      <c r="H35" s="7" t="str">
        <f t="shared" si="2"/>
        <v/>
      </c>
      <c r="T35" t="s">
        <v>117</v>
      </c>
      <c r="U35" t="s">
        <v>117</v>
      </c>
    </row>
    <row r="36" spans="1:21" x14ac:dyDescent="0.25">
      <c r="A36" t="s">
        <v>1</v>
      </c>
      <c r="B36">
        <v>4</v>
      </c>
      <c r="C36" t="s">
        <v>9</v>
      </c>
      <c r="D36">
        <v>0.104422</v>
      </c>
      <c r="E36">
        <v>4.2433600000000002E-2</v>
      </c>
      <c r="F36" s="7">
        <f t="shared" si="0"/>
        <v>6.1988399999999999E-2</v>
      </c>
      <c r="G36" s="7" t="str">
        <f t="shared" si="1"/>
        <v/>
      </c>
      <c r="H36" s="7" t="str">
        <f t="shared" si="2"/>
        <v/>
      </c>
      <c r="T36" t="s">
        <v>117</v>
      </c>
      <c r="U36" t="s">
        <v>117</v>
      </c>
    </row>
    <row r="37" spans="1:21" x14ac:dyDescent="0.25">
      <c r="A37" t="s">
        <v>1</v>
      </c>
      <c r="B37">
        <v>5</v>
      </c>
      <c r="C37" t="s">
        <v>9</v>
      </c>
      <c r="D37">
        <v>0.104393</v>
      </c>
      <c r="E37">
        <v>4.2750799999999999E-2</v>
      </c>
      <c r="F37" s="7">
        <f t="shared" si="0"/>
        <v>6.1642200000000001E-2</v>
      </c>
      <c r="G37" s="7" t="str">
        <f t="shared" si="1"/>
        <v/>
      </c>
      <c r="H37" s="7" t="str">
        <f t="shared" si="2"/>
        <v/>
      </c>
      <c r="T37" t="s">
        <v>117</v>
      </c>
      <c r="U37" t="s">
        <v>117</v>
      </c>
    </row>
    <row r="38" spans="1:21" x14ac:dyDescent="0.25">
      <c r="A38" t="s">
        <v>1</v>
      </c>
      <c r="B38">
        <v>6</v>
      </c>
      <c r="C38" t="s">
        <v>9</v>
      </c>
      <c r="D38">
        <v>0.10609200000000001</v>
      </c>
      <c r="E38">
        <v>4.3825900000000001E-2</v>
      </c>
      <c r="F38" s="7">
        <f t="shared" si="0"/>
        <v>6.2266100000000005E-2</v>
      </c>
      <c r="G38" s="7" t="str">
        <f t="shared" si="1"/>
        <v/>
      </c>
      <c r="H38" s="7" t="str">
        <f t="shared" si="2"/>
        <v/>
      </c>
      <c r="T38" t="s">
        <v>117</v>
      </c>
      <c r="U38" t="s">
        <v>117</v>
      </c>
    </row>
    <row r="39" spans="1:21" x14ac:dyDescent="0.25">
      <c r="A39" t="s">
        <v>1</v>
      </c>
      <c r="B39">
        <v>1</v>
      </c>
      <c r="C39" t="s">
        <v>10</v>
      </c>
      <c r="D39">
        <v>7.5422699999999995E-2</v>
      </c>
      <c r="E39">
        <v>3.9995200000000002E-2</v>
      </c>
      <c r="F39" s="7">
        <f t="shared" si="0"/>
        <v>3.5427499999999994E-2</v>
      </c>
      <c r="G39" s="7">
        <f t="shared" si="1"/>
        <v>3.6251700000000005E-2</v>
      </c>
      <c r="H39" s="7">
        <f t="shared" si="2"/>
        <v>1.0251470450623192E-3</v>
      </c>
      <c r="I39">
        <v>0.90079999999999993</v>
      </c>
      <c r="T39" t="s">
        <v>117</v>
      </c>
      <c r="U39" t="s">
        <v>117</v>
      </c>
    </row>
    <row r="40" spans="1:21" x14ac:dyDescent="0.25">
      <c r="A40" t="s">
        <v>1</v>
      </c>
      <c r="B40">
        <v>2</v>
      </c>
      <c r="C40" t="s">
        <v>10</v>
      </c>
      <c r="D40">
        <v>7.5646400000000003E-2</v>
      </c>
      <c r="E40">
        <v>3.9791E-2</v>
      </c>
      <c r="F40" s="7">
        <f t="shared" si="0"/>
        <v>3.5855400000000003E-2</v>
      </c>
      <c r="G40" s="7" t="str">
        <f t="shared" si="1"/>
        <v/>
      </c>
      <c r="H40" s="7" t="str">
        <f t="shared" si="2"/>
        <v/>
      </c>
    </row>
    <row r="41" spans="1:21" x14ac:dyDescent="0.25">
      <c r="A41" t="s">
        <v>1</v>
      </c>
      <c r="B41">
        <v>3</v>
      </c>
      <c r="C41" t="s">
        <v>10</v>
      </c>
      <c r="D41">
        <v>7.69899E-2</v>
      </c>
      <c r="E41">
        <v>4.1008599999999999E-2</v>
      </c>
      <c r="F41" s="7">
        <f t="shared" si="0"/>
        <v>3.5981300000000001E-2</v>
      </c>
      <c r="G41" s="7" t="str">
        <f t="shared" si="1"/>
        <v/>
      </c>
      <c r="H41" s="7" t="str">
        <f t="shared" si="2"/>
        <v/>
      </c>
    </row>
    <row r="42" spans="1:21" x14ac:dyDescent="0.25">
      <c r="A42" t="s">
        <v>1</v>
      </c>
      <c r="B42">
        <v>4</v>
      </c>
      <c r="C42" t="s">
        <v>10</v>
      </c>
      <c r="D42">
        <v>7.7899700000000002E-2</v>
      </c>
      <c r="E42">
        <v>4.0012499999999999E-2</v>
      </c>
      <c r="F42" s="7">
        <f t="shared" si="0"/>
        <v>3.7887200000000003E-2</v>
      </c>
      <c r="G42" s="7" t="str">
        <f t="shared" si="1"/>
        <v/>
      </c>
      <c r="H42" s="7" t="str">
        <f t="shared" si="2"/>
        <v/>
      </c>
    </row>
    <row r="43" spans="1:21" x14ac:dyDescent="0.25">
      <c r="A43" t="s">
        <v>1</v>
      </c>
      <c r="B43">
        <v>5</v>
      </c>
      <c r="C43" t="s">
        <v>10</v>
      </c>
      <c r="D43">
        <v>7.5260599999999997E-2</v>
      </c>
      <c r="E43">
        <v>3.9992199999999999E-2</v>
      </c>
      <c r="F43" s="7">
        <f t="shared" si="0"/>
        <v>3.5268399999999998E-2</v>
      </c>
      <c r="G43" s="7" t="str">
        <f t="shared" si="1"/>
        <v/>
      </c>
      <c r="H43" s="7" t="str">
        <f t="shared" si="2"/>
        <v/>
      </c>
    </row>
    <row r="44" spans="1:21" x14ac:dyDescent="0.25">
      <c r="A44" t="s">
        <v>1</v>
      </c>
      <c r="B44">
        <v>6</v>
      </c>
      <c r="C44" t="s">
        <v>10</v>
      </c>
      <c r="D44">
        <v>7.7455700000000002E-2</v>
      </c>
      <c r="E44">
        <v>4.03653E-2</v>
      </c>
      <c r="F44" s="7">
        <f t="shared" si="0"/>
        <v>3.7090400000000003E-2</v>
      </c>
      <c r="G44" s="7" t="str">
        <f t="shared" si="1"/>
        <v/>
      </c>
      <c r="H44" s="7" t="str">
        <f t="shared" si="2"/>
        <v/>
      </c>
    </row>
    <row r="45" spans="1:21" x14ac:dyDescent="0.25">
      <c r="A45" t="s">
        <v>1</v>
      </c>
      <c r="B45">
        <v>1</v>
      </c>
      <c r="C45" t="s">
        <v>11</v>
      </c>
      <c r="D45">
        <v>4.7977400000000003E-2</v>
      </c>
      <c r="E45">
        <v>3.7756900000000003E-2</v>
      </c>
      <c r="F45" s="7">
        <f t="shared" si="0"/>
        <v>1.02205E-2</v>
      </c>
      <c r="G45" s="7">
        <f t="shared" si="1"/>
        <v>1.0831983333333331E-2</v>
      </c>
      <c r="H45" s="7">
        <f t="shared" si="2"/>
        <v>6.367661844560085E-4</v>
      </c>
      <c r="I45">
        <v>0</v>
      </c>
    </row>
    <row r="46" spans="1:21" x14ac:dyDescent="0.25">
      <c r="A46" t="s">
        <v>1</v>
      </c>
      <c r="B46">
        <v>2</v>
      </c>
      <c r="C46" t="s">
        <v>11</v>
      </c>
      <c r="D46">
        <v>4.85265E-2</v>
      </c>
      <c r="E46">
        <v>3.84619E-2</v>
      </c>
      <c r="F46" s="7">
        <f t="shared" si="0"/>
        <v>1.00646E-2</v>
      </c>
      <c r="G46" s="7" t="str">
        <f t="shared" si="1"/>
        <v/>
      </c>
      <c r="H46" s="7" t="str">
        <f t="shared" si="2"/>
        <v/>
      </c>
    </row>
    <row r="47" spans="1:21" x14ac:dyDescent="0.25">
      <c r="A47" t="s">
        <v>1</v>
      </c>
      <c r="B47">
        <v>3</v>
      </c>
      <c r="C47" t="s">
        <v>11</v>
      </c>
      <c r="D47">
        <v>4.9002999999999998E-2</v>
      </c>
      <c r="E47">
        <v>3.8427099999999999E-2</v>
      </c>
      <c r="F47" s="7">
        <f t="shared" si="0"/>
        <v>1.0575899999999999E-2</v>
      </c>
      <c r="G47" s="7" t="str">
        <f t="shared" si="1"/>
        <v/>
      </c>
      <c r="H47" s="7" t="str">
        <f t="shared" si="2"/>
        <v/>
      </c>
    </row>
    <row r="48" spans="1:21" x14ac:dyDescent="0.25">
      <c r="A48" t="s">
        <v>1</v>
      </c>
      <c r="B48">
        <v>4</v>
      </c>
      <c r="C48" t="s">
        <v>11</v>
      </c>
      <c r="D48">
        <v>4.9376999999999997E-2</v>
      </c>
      <c r="E48">
        <v>3.8011000000000003E-2</v>
      </c>
      <c r="F48" s="7">
        <f t="shared" si="0"/>
        <v>1.1365999999999994E-2</v>
      </c>
      <c r="G48" s="7" t="str">
        <f t="shared" si="1"/>
        <v/>
      </c>
      <c r="H48" s="7" t="str">
        <f t="shared" si="2"/>
        <v/>
      </c>
    </row>
    <row r="49" spans="1:8" x14ac:dyDescent="0.25">
      <c r="A49" t="s">
        <v>1</v>
      </c>
      <c r="B49">
        <v>5</v>
      </c>
      <c r="C49" t="s">
        <v>11</v>
      </c>
      <c r="D49">
        <v>4.9562799999999997E-2</v>
      </c>
      <c r="E49">
        <v>3.8412500000000002E-2</v>
      </c>
      <c r="F49" s="7">
        <f t="shared" si="0"/>
        <v>1.1150299999999995E-2</v>
      </c>
      <c r="G49" s="7" t="str">
        <f t="shared" si="1"/>
        <v/>
      </c>
      <c r="H49" s="7" t="str">
        <f t="shared" si="2"/>
        <v/>
      </c>
    </row>
    <row r="50" spans="1:8" x14ac:dyDescent="0.25">
      <c r="A50" t="s">
        <v>1</v>
      </c>
      <c r="B50">
        <v>6</v>
      </c>
      <c r="C50" t="s">
        <v>11</v>
      </c>
      <c r="D50">
        <v>5.1124099999999999E-2</v>
      </c>
      <c r="E50">
        <v>3.9509500000000003E-2</v>
      </c>
      <c r="F50" s="7">
        <f t="shared" si="0"/>
        <v>1.1614599999999996E-2</v>
      </c>
      <c r="G50" s="7" t="str">
        <f t="shared" si="1"/>
        <v/>
      </c>
      <c r="H50" s="7" t="str">
        <f t="shared" si="2"/>
        <v/>
      </c>
    </row>
    <row r="52" spans="1:8" x14ac:dyDescent="0.25">
      <c r="D52" s="7"/>
      <c r="E52" s="7"/>
    </row>
    <row r="53" spans="1:8" x14ac:dyDescent="0.25">
      <c r="D53" s="7"/>
      <c r="E53" s="7"/>
    </row>
    <row r="54" spans="1:8" x14ac:dyDescent="0.25">
      <c r="D54" s="7"/>
      <c r="E54" s="7"/>
    </row>
    <row r="55" spans="1:8" x14ac:dyDescent="0.25">
      <c r="D55" s="7"/>
      <c r="E55" s="7"/>
    </row>
  </sheetData>
  <sortState ref="T5:V47">
    <sortCondition descending="1" ref="U5:U47"/>
  </sortState>
  <mergeCells count="3">
    <mergeCell ref="A1:A2"/>
    <mergeCell ref="D1:E1"/>
    <mergeCell ref="B1:C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</sheetPr>
  <dimension ref="A1:M386"/>
  <sheetViews>
    <sheetView tabSelected="1" zoomScaleNormal="100" workbookViewId="0">
      <selection activeCell="L12" sqref="L12"/>
    </sheetView>
  </sheetViews>
  <sheetFormatPr baseColWidth="10" defaultRowHeight="15" x14ac:dyDescent="0.25"/>
  <cols>
    <col min="1" max="1" width="8.85546875" bestFit="1" customWidth="1"/>
    <col min="2" max="2" width="8.85546875" customWidth="1"/>
    <col min="3" max="4" width="4.28515625" customWidth="1"/>
    <col min="5" max="6" width="26.140625" customWidth="1"/>
    <col min="10" max="10" width="13.5703125" bestFit="1" customWidth="1"/>
  </cols>
  <sheetData>
    <row r="1" spans="1:13" x14ac:dyDescent="0.25">
      <c r="A1" s="42" t="s">
        <v>12</v>
      </c>
      <c r="B1" s="8" t="s">
        <v>127</v>
      </c>
      <c r="C1" s="43" t="s">
        <v>17</v>
      </c>
      <c r="D1" s="43"/>
      <c r="E1" s="43" t="s">
        <v>15</v>
      </c>
      <c r="F1" s="43"/>
      <c r="G1" t="s">
        <v>114</v>
      </c>
      <c r="H1" t="s">
        <v>122</v>
      </c>
      <c r="I1" t="s">
        <v>120</v>
      </c>
      <c r="J1" t="s">
        <v>121</v>
      </c>
    </row>
    <row r="2" spans="1:13" x14ac:dyDescent="0.25">
      <c r="A2" s="42"/>
      <c r="B2" s="8"/>
      <c r="C2" t="s">
        <v>18</v>
      </c>
      <c r="D2" t="s">
        <v>19</v>
      </c>
      <c r="E2" t="s">
        <v>14</v>
      </c>
      <c r="F2" t="s">
        <v>16</v>
      </c>
    </row>
    <row r="3" spans="1:13" x14ac:dyDescent="0.25">
      <c r="A3" s="8" t="s">
        <v>3</v>
      </c>
      <c r="B3" s="6" t="s">
        <v>128</v>
      </c>
      <c r="C3">
        <v>1</v>
      </c>
      <c r="D3" t="s">
        <v>4</v>
      </c>
      <c r="E3">
        <v>0.66420299999999999</v>
      </c>
      <c r="F3">
        <v>7.6954700000000001E-2</v>
      </c>
      <c r="G3">
        <f>E3-F3</f>
        <v>0.58724829999999995</v>
      </c>
      <c r="H3">
        <f>33.148*G3+0.1191</f>
        <v>19.5852066484</v>
      </c>
      <c r="I3">
        <v>1</v>
      </c>
      <c r="J3" s="50">
        <f>I3*H3</f>
        <v>19.5852066484</v>
      </c>
    </row>
    <row r="4" spans="1:13" x14ac:dyDescent="0.25">
      <c r="A4" s="8" t="s">
        <v>3</v>
      </c>
      <c r="B4" s="6" t="s">
        <v>128</v>
      </c>
      <c r="C4">
        <v>2</v>
      </c>
      <c r="D4" t="s">
        <v>4</v>
      </c>
      <c r="E4">
        <v>8.4728300000000006E-2</v>
      </c>
      <c r="F4">
        <v>4.1731299999999999E-2</v>
      </c>
      <c r="G4">
        <f t="shared" ref="G4:G67" si="0">E4-F4</f>
        <v>4.2997000000000007E-2</v>
      </c>
      <c r="H4">
        <f t="shared" ref="H4:H67" si="1">33.148*G4+0.1191</f>
        <v>1.5443645560000003</v>
      </c>
      <c r="I4">
        <v>1</v>
      </c>
      <c r="J4" s="50">
        <f t="shared" ref="J4:J67" si="2">I4*H4</f>
        <v>1.5443645560000003</v>
      </c>
    </row>
    <row r="5" spans="1:13" x14ac:dyDescent="0.25">
      <c r="A5" s="8" t="s">
        <v>3</v>
      </c>
      <c r="B5" s="6" t="s">
        <v>128</v>
      </c>
      <c r="C5">
        <v>3</v>
      </c>
      <c r="D5" t="s">
        <v>4</v>
      </c>
      <c r="E5">
        <v>4.7872499999999998E-2</v>
      </c>
      <c r="F5">
        <v>3.9729E-2</v>
      </c>
      <c r="G5">
        <f t="shared" si="0"/>
        <v>8.143499999999998E-3</v>
      </c>
      <c r="H5">
        <f t="shared" si="1"/>
        <v>0.38904073799999994</v>
      </c>
      <c r="I5">
        <v>1</v>
      </c>
      <c r="J5" s="50">
        <f t="shared" si="2"/>
        <v>0.38904073799999994</v>
      </c>
    </row>
    <row r="6" spans="1:13" x14ac:dyDescent="0.25">
      <c r="A6" s="8" t="s">
        <v>3</v>
      </c>
      <c r="B6" s="6" t="s">
        <v>128</v>
      </c>
      <c r="C6">
        <v>4</v>
      </c>
      <c r="D6" t="s">
        <v>4</v>
      </c>
      <c r="E6">
        <v>1.6995</v>
      </c>
      <c r="F6">
        <v>0.13805999999999999</v>
      </c>
      <c r="G6">
        <f t="shared" si="0"/>
        <v>1.5614399999999999</v>
      </c>
      <c r="H6">
        <f t="shared" si="1"/>
        <v>51.877713120000003</v>
      </c>
      <c r="I6">
        <v>1</v>
      </c>
      <c r="J6" s="50">
        <f t="shared" si="2"/>
        <v>51.877713120000003</v>
      </c>
    </row>
    <row r="7" spans="1:13" x14ac:dyDescent="0.25">
      <c r="A7" s="8" t="s">
        <v>3</v>
      </c>
      <c r="B7" s="6" t="s">
        <v>128</v>
      </c>
      <c r="C7">
        <v>5</v>
      </c>
      <c r="D7" t="s">
        <v>4</v>
      </c>
      <c r="E7">
        <v>0.17210700000000001</v>
      </c>
      <c r="F7">
        <v>4.6304199999999997E-2</v>
      </c>
      <c r="G7">
        <f t="shared" si="0"/>
        <v>0.12580280000000002</v>
      </c>
      <c r="H7">
        <f t="shared" si="1"/>
        <v>4.2892112144000016</v>
      </c>
      <c r="I7">
        <v>1</v>
      </c>
      <c r="J7" s="50">
        <f t="shared" si="2"/>
        <v>4.2892112144000016</v>
      </c>
    </row>
    <row r="8" spans="1:13" x14ac:dyDescent="0.25">
      <c r="A8" s="8" t="s">
        <v>3</v>
      </c>
      <c r="B8" s="6" t="s">
        <v>128</v>
      </c>
      <c r="C8">
        <v>6</v>
      </c>
      <c r="D8" t="s">
        <v>4</v>
      </c>
      <c r="E8">
        <v>1.2124999999999999</v>
      </c>
      <c r="F8">
        <v>0.10832</v>
      </c>
      <c r="G8">
        <f t="shared" si="0"/>
        <v>1.1041799999999999</v>
      </c>
      <c r="H8">
        <f t="shared" si="1"/>
        <v>36.720458640000004</v>
      </c>
      <c r="I8">
        <v>1</v>
      </c>
      <c r="J8" s="50">
        <f t="shared" si="2"/>
        <v>36.720458640000004</v>
      </c>
      <c r="M8" s="41"/>
    </row>
    <row r="9" spans="1:13" x14ac:dyDescent="0.25">
      <c r="A9" s="8" t="s">
        <v>3</v>
      </c>
      <c r="B9" s="6" t="s">
        <v>128</v>
      </c>
      <c r="C9">
        <v>7</v>
      </c>
      <c r="D9" t="s">
        <v>4</v>
      </c>
      <c r="E9">
        <v>5.9434899999999999E-2</v>
      </c>
      <c r="F9">
        <v>3.9881300000000001E-2</v>
      </c>
      <c r="G9">
        <f t="shared" si="0"/>
        <v>1.9553599999999997E-2</v>
      </c>
      <c r="H9">
        <f t="shared" si="1"/>
        <v>0.76726273280000001</v>
      </c>
      <c r="I9">
        <v>1</v>
      </c>
      <c r="J9" s="50">
        <f t="shared" si="2"/>
        <v>0.76726273280000001</v>
      </c>
      <c r="M9" s="41"/>
    </row>
    <row r="10" spans="1:13" x14ac:dyDescent="0.25">
      <c r="A10" s="8" t="s">
        <v>3</v>
      </c>
      <c r="B10" s="6" t="s">
        <v>128</v>
      </c>
      <c r="C10">
        <v>8</v>
      </c>
      <c r="D10" t="s">
        <v>4</v>
      </c>
      <c r="E10">
        <v>0.48210900000000001</v>
      </c>
      <c r="F10">
        <v>6.6686599999999999E-2</v>
      </c>
      <c r="G10">
        <f t="shared" si="0"/>
        <v>0.41542240000000002</v>
      </c>
      <c r="H10">
        <f t="shared" si="1"/>
        <v>13.889521715200003</v>
      </c>
      <c r="I10">
        <v>1</v>
      </c>
      <c r="J10" s="50">
        <f t="shared" si="2"/>
        <v>13.889521715200003</v>
      </c>
    </row>
    <row r="11" spans="1:13" x14ac:dyDescent="0.25">
      <c r="A11" s="8" t="s">
        <v>3</v>
      </c>
      <c r="B11" s="6" t="s">
        <v>128</v>
      </c>
      <c r="C11">
        <v>9</v>
      </c>
      <c r="D11" t="s">
        <v>4</v>
      </c>
      <c r="E11">
        <v>0.12022099999999999</v>
      </c>
      <c r="F11">
        <v>4.3534099999999999E-2</v>
      </c>
      <c r="G11">
        <f t="shared" si="0"/>
        <v>7.6686900000000002E-2</v>
      </c>
      <c r="H11">
        <f t="shared" si="1"/>
        <v>2.6611173612000001</v>
      </c>
      <c r="I11">
        <v>1</v>
      </c>
      <c r="J11" s="50">
        <f t="shared" si="2"/>
        <v>2.6611173612000001</v>
      </c>
    </row>
    <row r="12" spans="1:13" x14ac:dyDescent="0.25">
      <c r="A12" s="8" t="s">
        <v>3</v>
      </c>
      <c r="B12" s="6" t="s">
        <v>128</v>
      </c>
      <c r="C12">
        <v>10</v>
      </c>
      <c r="D12" t="s">
        <v>4</v>
      </c>
      <c r="E12">
        <v>0.92796699999999999</v>
      </c>
      <c r="F12">
        <v>9.3245099999999997E-2</v>
      </c>
      <c r="G12">
        <f t="shared" si="0"/>
        <v>0.83472190000000002</v>
      </c>
      <c r="H12">
        <f t="shared" si="1"/>
        <v>27.788461541200004</v>
      </c>
      <c r="I12">
        <v>1</v>
      </c>
      <c r="J12" s="50">
        <f t="shared" si="2"/>
        <v>27.788461541200004</v>
      </c>
    </row>
    <row r="13" spans="1:13" x14ac:dyDescent="0.25">
      <c r="A13" s="8" t="s">
        <v>3</v>
      </c>
      <c r="B13" s="6" t="s">
        <v>128</v>
      </c>
      <c r="C13">
        <v>11</v>
      </c>
      <c r="D13" t="s">
        <v>4</v>
      </c>
      <c r="E13">
        <v>8.1681000000000004E-2</v>
      </c>
      <c r="F13">
        <v>4.2290899999999999E-2</v>
      </c>
      <c r="G13">
        <f t="shared" si="0"/>
        <v>3.9390100000000004E-2</v>
      </c>
      <c r="H13">
        <f t="shared" si="1"/>
        <v>1.4248030348000003</v>
      </c>
      <c r="I13">
        <v>1</v>
      </c>
      <c r="J13" s="50">
        <f t="shared" si="2"/>
        <v>1.4248030348000003</v>
      </c>
    </row>
    <row r="14" spans="1:13" x14ac:dyDescent="0.25">
      <c r="A14" s="8" t="s">
        <v>3</v>
      </c>
      <c r="B14" s="6" t="s">
        <v>128</v>
      </c>
      <c r="C14">
        <v>12</v>
      </c>
      <c r="D14" t="s">
        <v>4</v>
      </c>
      <c r="E14">
        <v>2.4682300000000001</v>
      </c>
      <c r="F14">
        <v>0.17980399999999999</v>
      </c>
      <c r="G14">
        <f t="shared" si="0"/>
        <v>2.2884260000000003</v>
      </c>
      <c r="H14">
        <f t="shared" si="1"/>
        <v>75.975845048000025</v>
      </c>
      <c r="I14">
        <v>1</v>
      </c>
      <c r="J14" s="50">
        <f t="shared" si="2"/>
        <v>75.975845048000025</v>
      </c>
    </row>
    <row r="15" spans="1:13" x14ac:dyDescent="0.25">
      <c r="A15" s="8" t="s">
        <v>3</v>
      </c>
      <c r="B15" s="6" t="s">
        <v>128</v>
      </c>
      <c r="C15">
        <v>1</v>
      </c>
      <c r="D15" t="s">
        <v>5</v>
      </c>
      <c r="E15">
        <v>8.1928500000000001E-2</v>
      </c>
      <c r="F15">
        <v>4.0960999999999997E-2</v>
      </c>
      <c r="G15">
        <f t="shared" si="0"/>
        <v>4.0967500000000004E-2</v>
      </c>
      <c r="H15">
        <f t="shared" si="1"/>
        <v>1.4770906900000003</v>
      </c>
      <c r="I15">
        <v>1</v>
      </c>
      <c r="J15" s="50">
        <f t="shared" si="2"/>
        <v>1.4770906900000003</v>
      </c>
    </row>
    <row r="16" spans="1:13" x14ac:dyDescent="0.25">
      <c r="A16" s="8" t="s">
        <v>3</v>
      </c>
      <c r="B16" s="6" t="s">
        <v>128</v>
      </c>
      <c r="C16">
        <v>2</v>
      </c>
      <c r="D16" t="s">
        <v>5</v>
      </c>
      <c r="E16">
        <v>7.3441099999999995E-2</v>
      </c>
      <c r="F16">
        <v>4.18194E-2</v>
      </c>
      <c r="G16">
        <f t="shared" si="0"/>
        <v>3.1621699999999996E-2</v>
      </c>
      <c r="H16">
        <f t="shared" si="1"/>
        <v>1.1672961116</v>
      </c>
      <c r="I16">
        <v>1</v>
      </c>
      <c r="J16" s="50">
        <f t="shared" si="2"/>
        <v>1.1672961116</v>
      </c>
    </row>
    <row r="17" spans="1:10" x14ac:dyDescent="0.25">
      <c r="A17" s="8" t="s">
        <v>3</v>
      </c>
      <c r="B17" s="6" t="s">
        <v>128</v>
      </c>
      <c r="C17">
        <v>3</v>
      </c>
      <c r="D17" t="s">
        <v>5</v>
      </c>
      <c r="E17">
        <v>5.32329E-2</v>
      </c>
      <c r="F17">
        <v>3.9737399999999999E-2</v>
      </c>
      <c r="G17">
        <f t="shared" si="0"/>
        <v>1.3495500000000001E-2</v>
      </c>
      <c r="H17">
        <f t="shared" si="1"/>
        <v>0.56644883400000012</v>
      </c>
      <c r="I17">
        <v>1</v>
      </c>
      <c r="J17" s="50">
        <f t="shared" si="2"/>
        <v>0.56644883400000012</v>
      </c>
    </row>
    <row r="18" spans="1:10" x14ac:dyDescent="0.25">
      <c r="A18" s="8" t="s">
        <v>3</v>
      </c>
      <c r="B18" s="6" t="s">
        <v>128</v>
      </c>
      <c r="C18">
        <v>4</v>
      </c>
      <c r="D18" t="s">
        <v>5</v>
      </c>
      <c r="E18">
        <v>1.2846200000000001</v>
      </c>
      <c r="F18">
        <v>0.11201</v>
      </c>
      <c r="G18">
        <f t="shared" si="0"/>
        <v>1.1726100000000002</v>
      </c>
      <c r="H18">
        <f t="shared" si="1"/>
        <v>38.98877628000001</v>
      </c>
      <c r="I18">
        <v>1</v>
      </c>
      <c r="J18" s="50">
        <f t="shared" si="2"/>
        <v>38.98877628000001</v>
      </c>
    </row>
    <row r="19" spans="1:10" x14ac:dyDescent="0.25">
      <c r="A19" s="8" t="s">
        <v>3</v>
      </c>
      <c r="B19" s="6" t="s">
        <v>128</v>
      </c>
      <c r="C19">
        <v>5</v>
      </c>
      <c r="D19" t="s">
        <v>5</v>
      </c>
      <c r="E19">
        <v>2.65299</v>
      </c>
      <c r="F19">
        <v>0.18532399999999999</v>
      </c>
      <c r="G19">
        <f t="shared" si="0"/>
        <v>2.4676659999999999</v>
      </c>
      <c r="H19">
        <f t="shared" si="1"/>
        <v>81.917292568000008</v>
      </c>
      <c r="I19">
        <v>1</v>
      </c>
      <c r="J19" s="50">
        <f t="shared" si="2"/>
        <v>81.917292568000008</v>
      </c>
    </row>
    <row r="20" spans="1:10" x14ac:dyDescent="0.25">
      <c r="A20" s="8" t="s">
        <v>3</v>
      </c>
      <c r="B20" s="6" t="s">
        <v>128</v>
      </c>
      <c r="C20">
        <v>6</v>
      </c>
      <c r="D20" t="s">
        <v>5</v>
      </c>
      <c r="E20">
        <v>1.7439100000000001</v>
      </c>
      <c r="F20">
        <v>0.13906499999999999</v>
      </c>
      <c r="G20">
        <f t="shared" si="0"/>
        <v>1.6048450000000001</v>
      </c>
      <c r="H20">
        <f t="shared" si="1"/>
        <v>53.316502060000012</v>
      </c>
      <c r="I20">
        <v>1</v>
      </c>
      <c r="J20" s="50">
        <f t="shared" si="2"/>
        <v>53.316502060000012</v>
      </c>
    </row>
    <row r="21" spans="1:10" x14ac:dyDescent="0.25">
      <c r="A21" s="8" t="s">
        <v>3</v>
      </c>
      <c r="B21" s="6" t="s">
        <v>128</v>
      </c>
      <c r="C21">
        <v>7</v>
      </c>
      <c r="D21" t="s">
        <v>5</v>
      </c>
      <c r="E21">
        <v>7.5921100000000005E-2</v>
      </c>
      <c r="F21">
        <v>4.1282100000000002E-2</v>
      </c>
      <c r="G21">
        <f t="shared" si="0"/>
        <v>3.4639000000000003E-2</v>
      </c>
      <c r="H21">
        <f t="shared" si="1"/>
        <v>1.2673135720000002</v>
      </c>
      <c r="I21">
        <v>1</v>
      </c>
      <c r="J21" s="50">
        <f t="shared" si="2"/>
        <v>1.2673135720000002</v>
      </c>
    </row>
    <row r="22" spans="1:10" x14ac:dyDescent="0.25">
      <c r="A22" s="8" t="s">
        <v>3</v>
      </c>
      <c r="B22" s="6" t="s">
        <v>128</v>
      </c>
      <c r="C22">
        <v>8</v>
      </c>
      <c r="D22" t="s">
        <v>5</v>
      </c>
      <c r="E22">
        <v>0.60365100000000005</v>
      </c>
      <c r="F22">
        <v>8.0009700000000003E-2</v>
      </c>
      <c r="G22">
        <f t="shared" si="0"/>
        <v>0.52364130000000009</v>
      </c>
      <c r="H22">
        <f t="shared" si="1"/>
        <v>17.476761812400003</v>
      </c>
      <c r="I22">
        <v>1</v>
      </c>
      <c r="J22" s="50">
        <f t="shared" si="2"/>
        <v>17.476761812400003</v>
      </c>
    </row>
    <row r="23" spans="1:10" x14ac:dyDescent="0.25">
      <c r="A23" s="8" t="s">
        <v>3</v>
      </c>
      <c r="B23" s="6" t="s">
        <v>128</v>
      </c>
      <c r="C23">
        <v>9</v>
      </c>
      <c r="D23" t="s">
        <v>5</v>
      </c>
      <c r="E23">
        <v>5.86835E-2</v>
      </c>
      <c r="F23">
        <v>3.9167399999999998E-2</v>
      </c>
      <c r="G23">
        <f t="shared" si="0"/>
        <v>1.9516100000000002E-2</v>
      </c>
      <c r="H23">
        <f t="shared" si="1"/>
        <v>0.7660196828000001</v>
      </c>
      <c r="I23">
        <v>1</v>
      </c>
      <c r="J23" s="50">
        <f t="shared" si="2"/>
        <v>0.7660196828000001</v>
      </c>
    </row>
    <row r="24" spans="1:10" x14ac:dyDescent="0.25">
      <c r="A24" s="8" t="s">
        <v>3</v>
      </c>
      <c r="B24" s="6" t="s">
        <v>128</v>
      </c>
      <c r="C24">
        <v>10</v>
      </c>
      <c r="D24" t="s">
        <v>5</v>
      </c>
      <c r="E24">
        <v>0.39429599999999998</v>
      </c>
      <c r="F24">
        <v>6.36848E-2</v>
      </c>
      <c r="G24">
        <f t="shared" si="0"/>
        <v>0.33061119999999999</v>
      </c>
      <c r="H24">
        <f t="shared" si="1"/>
        <v>11.0782000576</v>
      </c>
      <c r="I24">
        <v>1</v>
      </c>
      <c r="J24" s="50">
        <f t="shared" si="2"/>
        <v>11.0782000576</v>
      </c>
    </row>
    <row r="25" spans="1:10" x14ac:dyDescent="0.25">
      <c r="A25" s="8" t="s">
        <v>3</v>
      </c>
      <c r="B25" s="6" t="s">
        <v>128</v>
      </c>
      <c r="C25">
        <v>11</v>
      </c>
      <c r="D25" t="s">
        <v>5</v>
      </c>
      <c r="E25">
        <v>0.46974700000000003</v>
      </c>
      <c r="F25">
        <v>6.7965200000000003E-2</v>
      </c>
      <c r="G25">
        <f t="shared" si="0"/>
        <v>0.40178180000000002</v>
      </c>
      <c r="H25">
        <f t="shared" si="1"/>
        <v>13.437363106400001</v>
      </c>
      <c r="I25">
        <v>1</v>
      </c>
      <c r="J25" s="50">
        <f t="shared" si="2"/>
        <v>13.437363106400001</v>
      </c>
    </row>
    <row r="26" spans="1:10" x14ac:dyDescent="0.25">
      <c r="A26" s="8" t="s">
        <v>3</v>
      </c>
      <c r="B26" s="6" t="s">
        <v>128</v>
      </c>
      <c r="C26">
        <v>12</v>
      </c>
      <c r="D26" t="s">
        <v>5</v>
      </c>
      <c r="E26">
        <v>8.1467999999999999E-2</v>
      </c>
      <c r="F26">
        <v>4.2711600000000002E-2</v>
      </c>
      <c r="G26">
        <f t="shared" si="0"/>
        <v>3.8756399999999996E-2</v>
      </c>
      <c r="H26">
        <f t="shared" si="1"/>
        <v>1.4037971471999999</v>
      </c>
      <c r="I26">
        <v>1</v>
      </c>
      <c r="J26" s="50">
        <f t="shared" si="2"/>
        <v>1.4037971471999999</v>
      </c>
    </row>
    <row r="27" spans="1:10" x14ac:dyDescent="0.25">
      <c r="A27" s="8" t="s">
        <v>3</v>
      </c>
      <c r="B27" s="6" t="s">
        <v>128</v>
      </c>
      <c r="C27">
        <v>1</v>
      </c>
      <c r="D27" t="s">
        <v>6</v>
      </c>
      <c r="E27">
        <v>0.53614499999999998</v>
      </c>
      <c r="F27">
        <v>6.8630300000000005E-2</v>
      </c>
      <c r="G27">
        <f t="shared" si="0"/>
        <v>0.46751469999999995</v>
      </c>
      <c r="H27">
        <f t="shared" si="1"/>
        <v>15.6162772756</v>
      </c>
      <c r="I27">
        <v>1</v>
      </c>
      <c r="J27" s="50">
        <f t="shared" si="2"/>
        <v>15.6162772756</v>
      </c>
    </row>
    <row r="28" spans="1:10" x14ac:dyDescent="0.25">
      <c r="A28" s="8" t="s">
        <v>3</v>
      </c>
      <c r="B28" s="6" t="s">
        <v>128</v>
      </c>
      <c r="C28">
        <v>2</v>
      </c>
      <c r="D28" t="s">
        <v>6</v>
      </c>
      <c r="E28">
        <v>1.6427700000000001</v>
      </c>
      <c r="F28">
        <v>0.13259099999999999</v>
      </c>
      <c r="G28">
        <f t="shared" si="0"/>
        <v>1.5101790000000002</v>
      </c>
      <c r="H28">
        <f t="shared" si="1"/>
        <v>50.178513492000015</v>
      </c>
      <c r="I28">
        <v>1</v>
      </c>
      <c r="J28" s="50">
        <f t="shared" si="2"/>
        <v>50.178513492000015</v>
      </c>
    </row>
    <row r="29" spans="1:10" x14ac:dyDescent="0.25">
      <c r="A29" s="8" t="s">
        <v>3</v>
      </c>
      <c r="B29" s="6" t="s">
        <v>128</v>
      </c>
      <c r="C29">
        <v>3</v>
      </c>
      <c r="D29" t="s">
        <v>6</v>
      </c>
      <c r="E29">
        <v>4.9998000000000001E-2</v>
      </c>
      <c r="F29">
        <v>3.87249E-2</v>
      </c>
      <c r="G29">
        <f t="shared" si="0"/>
        <v>1.1273100000000001E-2</v>
      </c>
      <c r="H29">
        <f t="shared" si="1"/>
        <v>0.49278071880000007</v>
      </c>
      <c r="I29">
        <v>1</v>
      </c>
      <c r="J29" s="50">
        <f t="shared" si="2"/>
        <v>0.49278071880000007</v>
      </c>
    </row>
    <row r="30" spans="1:10" x14ac:dyDescent="0.25">
      <c r="A30" s="8" t="s">
        <v>3</v>
      </c>
      <c r="B30" s="6" t="s">
        <v>128</v>
      </c>
      <c r="C30">
        <v>4</v>
      </c>
      <c r="D30" t="s">
        <v>6</v>
      </c>
      <c r="E30">
        <v>5.1369199999999997E-2</v>
      </c>
      <c r="F30">
        <v>3.9820300000000003E-2</v>
      </c>
      <c r="G30">
        <f t="shared" si="0"/>
        <v>1.1548899999999994E-2</v>
      </c>
      <c r="H30">
        <f t="shared" si="1"/>
        <v>0.50192293719999981</v>
      </c>
      <c r="I30">
        <v>1</v>
      </c>
      <c r="J30" s="50">
        <f t="shared" si="2"/>
        <v>0.50192293719999981</v>
      </c>
    </row>
    <row r="31" spans="1:10" x14ac:dyDescent="0.25">
      <c r="A31" s="8" t="s">
        <v>3</v>
      </c>
      <c r="B31" s="6" t="s">
        <v>128</v>
      </c>
      <c r="C31">
        <v>5</v>
      </c>
      <c r="D31" t="s">
        <v>6</v>
      </c>
      <c r="E31">
        <v>1.2029700000000001</v>
      </c>
      <c r="F31">
        <v>0.108572</v>
      </c>
      <c r="G31">
        <f t="shared" si="0"/>
        <v>1.094398</v>
      </c>
      <c r="H31">
        <f t="shared" si="1"/>
        <v>36.396204904000008</v>
      </c>
      <c r="I31">
        <v>1</v>
      </c>
      <c r="J31" s="50">
        <f t="shared" si="2"/>
        <v>36.396204904000008</v>
      </c>
    </row>
    <row r="32" spans="1:10" x14ac:dyDescent="0.25">
      <c r="A32" s="8" t="s">
        <v>3</v>
      </c>
      <c r="B32" s="6" t="s">
        <v>128</v>
      </c>
      <c r="C32">
        <v>6</v>
      </c>
      <c r="D32" t="s">
        <v>6</v>
      </c>
      <c r="E32">
        <v>1.5668899999999999</v>
      </c>
      <c r="F32">
        <v>0.12775600000000001</v>
      </c>
      <c r="G32">
        <f t="shared" si="0"/>
        <v>1.4391339999999999</v>
      </c>
      <c r="H32">
        <f t="shared" si="1"/>
        <v>47.823513832000003</v>
      </c>
      <c r="I32">
        <v>1</v>
      </c>
      <c r="J32" s="50">
        <f t="shared" si="2"/>
        <v>47.823513832000003</v>
      </c>
    </row>
    <row r="33" spans="1:10" x14ac:dyDescent="0.25">
      <c r="A33" s="8" t="s">
        <v>3</v>
      </c>
      <c r="B33" s="6" t="s">
        <v>128</v>
      </c>
      <c r="C33">
        <v>7</v>
      </c>
      <c r="D33" t="s">
        <v>6</v>
      </c>
      <c r="E33">
        <v>1.27722</v>
      </c>
      <c r="F33">
        <v>0.112082</v>
      </c>
      <c r="G33">
        <f t="shared" si="0"/>
        <v>1.165138</v>
      </c>
      <c r="H33">
        <f t="shared" si="1"/>
        <v>38.741094424000011</v>
      </c>
      <c r="I33">
        <v>1</v>
      </c>
      <c r="J33" s="50">
        <f t="shared" si="2"/>
        <v>38.741094424000011</v>
      </c>
    </row>
    <row r="34" spans="1:10" x14ac:dyDescent="0.25">
      <c r="A34" s="8" t="s">
        <v>3</v>
      </c>
      <c r="B34" s="6" t="s">
        <v>128</v>
      </c>
      <c r="C34">
        <v>8</v>
      </c>
      <c r="D34" t="s">
        <v>6</v>
      </c>
      <c r="E34">
        <v>1.2964599999999999</v>
      </c>
      <c r="F34">
        <v>0.112833</v>
      </c>
      <c r="G34">
        <f t="shared" si="0"/>
        <v>1.183627</v>
      </c>
      <c r="H34">
        <f t="shared" si="1"/>
        <v>39.353967796000006</v>
      </c>
      <c r="I34">
        <v>1</v>
      </c>
      <c r="J34" s="50">
        <f t="shared" si="2"/>
        <v>39.353967796000006</v>
      </c>
    </row>
    <row r="35" spans="1:10" x14ac:dyDescent="0.25">
      <c r="A35" s="8" t="s">
        <v>3</v>
      </c>
      <c r="B35" s="6" t="s">
        <v>128</v>
      </c>
      <c r="C35">
        <v>9</v>
      </c>
      <c r="D35" t="s">
        <v>6</v>
      </c>
      <c r="E35">
        <v>9.4110899999999997E-2</v>
      </c>
      <c r="F35">
        <v>4.36596E-2</v>
      </c>
      <c r="G35">
        <f t="shared" si="0"/>
        <v>5.0451299999999998E-2</v>
      </c>
      <c r="H35">
        <f t="shared" si="1"/>
        <v>1.7914596924000001</v>
      </c>
      <c r="I35">
        <v>1</v>
      </c>
      <c r="J35" s="50">
        <f t="shared" si="2"/>
        <v>1.7914596924000001</v>
      </c>
    </row>
    <row r="36" spans="1:10" x14ac:dyDescent="0.25">
      <c r="A36" s="8" t="s">
        <v>3</v>
      </c>
      <c r="B36" s="6" t="s">
        <v>128</v>
      </c>
      <c r="C36">
        <v>10</v>
      </c>
      <c r="D36" t="s">
        <v>6</v>
      </c>
      <c r="E36">
        <v>0.51450200000000001</v>
      </c>
      <c r="F36">
        <v>6.8212200000000001E-2</v>
      </c>
      <c r="G36">
        <f t="shared" si="0"/>
        <v>0.44628980000000001</v>
      </c>
      <c r="H36">
        <f t="shared" si="1"/>
        <v>14.912714290400002</v>
      </c>
      <c r="I36">
        <v>1</v>
      </c>
      <c r="J36" s="50">
        <f t="shared" si="2"/>
        <v>14.912714290400002</v>
      </c>
    </row>
    <row r="37" spans="1:10" x14ac:dyDescent="0.25">
      <c r="A37" s="8" t="s">
        <v>3</v>
      </c>
      <c r="B37" s="6" t="s">
        <v>128</v>
      </c>
      <c r="C37">
        <v>11</v>
      </c>
      <c r="D37" t="s">
        <v>6</v>
      </c>
      <c r="E37">
        <v>0.37829299999999999</v>
      </c>
      <c r="F37">
        <v>5.9950200000000002E-2</v>
      </c>
      <c r="G37">
        <f t="shared" si="0"/>
        <v>0.31834279999999998</v>
      </c>
      <c r="H37">
        <f t="shared" si="1"/>
        <v>10.6715271344</v>
      </c>
      <c r="I37">
        <v>1</v>
      </c>
      <c r="J37" s="50">
        <f t="shared" si="2"/>
        <v>10.6715271344</v>
      </c>
    </row>
    <row r="38" spans="1:10" x14ac:dyDescent="0.25">
      <c r="A38" s="8" t="s">
        <v>3</v>
      </c>
      <c r="B38" s="6" t="s">
        <v>128</v>
      </c>
      <c r="C38">
        <v>12</v>
      </c>
      <c r="D38" t="s">
        <v>6</v>
      </c>
      <c r="E38">
        <v>6.17488E-2</v>
      </c>
      <c r="F38">
        <v>4.0911299999999998E-2</v>
      </c>
      <c r="G38">
        <f t="shared" si="0"/>
        <v>2.0837500000000002E-2</v>
      </c>
      <c r="H38">
        <f t="shared" si="1"/>
        <v>0.80982145000000016</v>
      </c>
      <c r="I38">
        <v>1</v>
      </c>
      <c r="J38" s="50">
        <f t="shared" si="2"/>
        <v>0.80982145000000016</v>
      </c>
    </row>
    <row r="39" spans="1:10" x14ac:dyDescent="0.25">
      <c r="A39" s="8" t="s">
        <v>3</v>
      </c>
      <c r="B39" s="6" t="s">
        <v>128</v>
      </c>
      <c r="C39">
        <v>1</v>
      </c>
      <c r="D39" t="s">
        <v>7</v>
      </c>
      <c r="E39">
        <v>0.364396</v>
      </c>
      <c r="F39">
        <v>6.0163700000000001E-2</v>
      </c>
      <c r="G39">
        <f t="shared" si="0"/>
        <v>0.30423230000000001</v>
      </c>
      <c r="H39">
        <f t="shared" si="1"/>
        <v>10.2037922804</v>
      </c>
      <c r="I39">
        <v>1</v>
      </c>
      <c r="J39" s="50">
        <f t="shared" si="2"/>
        <v>10.2037922804</v>
      </c>
    </row>
    <row r="40" spans="1:10" x14ac:dyDescent="0.25">
      <c r="A40" s="8" t="s">
        <v>3</v>
      </c>
      <c r="B40" s="6" t="s">
        <v>128</v>
      </c>
      <c r="C40">
        <v>2</v>
      </c>
      <c r="D40" t="s">
        <v>7</v>
      </c>
      <c r="E40">
        <v>0.49041800000000002</v>
      </c>
      <c r="F40">
        <v>6.7371500000000001E-2</v>
      </c>
      <c r="G40">
        <f t="shared" si="0"/>
        <v>0.42304649999999999</v>
      </c>
      <c r="H40">
        <f t="shared" si="1"/>
        <v>14.142245382</v>
      </c>
      <c r="I40">
        <v>1</v>
      </c>
      <c r="J40" s="50">
        <f t="shared" si="2"/>
        <v>14.142245382</v>
      </c>
    </row>
    <row r="41" spans="1:10" x14ac:dyDescent="0.25">
      <c r="A41" s="8" t="s">
        <v>3</v>
      </c>
      <c r="B41" s="6" t="s">
        <v>128</v>
      </c>
      <c r="C41">
        <v>3</v>
      </c>
      <c r="D41" t="s">
        <v>7</v>
      </c>
      <c r="E41">
        <v>5.3015E-2</v>
      </c>
      <c r="F41">
        <v>4.03868E-2</v>
      </c>
      <c r="G41">
        <f t="shared" si="0"/>
        <v>1.2628199999999999E-2</v>
      </c>
      <c r="H41">
        <f t="shared" si="1"/>
        <v>0.53769957359999998</v>
      </c>
      <c r="I41">
        <v>1</v>
      </c>
      <c r="J41" s="50">
        <f t="shared" si="2"/>
        <v>0.53769957359999998</v>
      </c>
    </row>
    <row r="42" spans="1:10" x14ac:dyDescent="0.25">
      <c r="A42" s="8" t="s">
        <v>3</v>
      </c>
      <c r="B42" s="6" t="s">
        <v>128</v>
      </c>
      <c r="C42">
        <v>4</v>
      </c>
      <c r="D42" t="s">
        <v>7</v>
      </c>
      <c r="E42">
        <v>5.4850299999999998E-2</v>
      </c>
      <c r="F42">
        <v>3.9567400000000003E-2</v>
      </c>
      <c r="G42">
        <f t="shared" si="0"/>
        <v>1.5282899999999995E-2</v>
      </c>
      <c r="H42">
        <f t="shared" si="1"/>
        <v>0.62569756919999986</v>
      </c>
      <c r="I42">
        <v>1</v>
      </c>
      <c r="J42" s="50">
        <f t="shared" si="2"/>
        <v>0.62569756919999986</v>
      </c>
    </row>
    <row r="43" spans="1:10" x14ac:dyDescent="0.25">
      <c r="A43" s="8" t="s">
        <v>3</v>
      </c>
      <c r="B43" s="6" t="s">
        <v>128</v>
      </c>
      <c r="C43">
        <v>5</v>
      </c>
      <c r="D43" t="s">
        <v>7</v>
      </c>
      <c r="E43">
        <v>0.24463499999999999</v>
      </c>
      <c r="F43">
        <v>5.1361200000000003E-2</v>
      </c>
      <c r="G43">
        <f t="shared" si="0"/>
        <v>0.1932738</v>
      </c>
      <c r="H43">
        <f t="shared" si="1"/>
        <v>6.5257399224000006</v>
      </c>
      <c r="I43">
        <v>1</v>
      </c>
      <c r="J43" s="50">
        <f t="shared" si="2"/>
        <v>6.5257399224000006</v>
      </c>
    </row>
    <row r="44" spans="1:10" x14ac:dyDescent="0.25">
      <c r="A44" s="8" t="s">
        <v>3</v>
      </c>
      <c r="B44" s="6" t="s">
        <v>128</v>
      </c>
      <c r="C44">
        <v>6</v>
      </c>
      <c r="D44" t="s">
        <v>7</v>
      </c>
      <c r="E44">
        <v>4.8550500000000003E-2</v>
      </c>
      <c r="F44">
        <v>3.8531000000000003E-2</v>
      </c>
      <c r="G44">
        <f t="shared" si="0"/>
        <v>1.0019500000000001E-2</v>
      </c>
      <c r="H44">
        <f t="shared" si="1"/>
        <v>0.45122638600000003</v>
      </c>
      <c r="I44">
        <v>1</v>
      </c>
      <c r="J44" s="50">
        <f t="shared" si="2"/>
        <v>0.45122638600000003</v>
      </c>
    </row>
    <row r="45" spans="1:10" x14ac:dyDescent="0.25">
      <c r="A45" s="8" t="s">
        <v>3</v>
      </c>
      <c r="B45" s="6" t="s">
        <v>128</v>
      </c>
      <c r="C45">
        <v>7</v>
      </c>
      <c r="D45" t="s">
        <v>7</v>
      </c>
      <c r="E45">
        <v>1.2494799999999999</v>
      </c>
      <c r="F45">
        <v>0.109898</v>
      </c>
      <c r="G45">
        <f t="shared" si="0"/>
        <v>1.1395819999999999</v>
      </c>
      <c r="H45">
        <f t="shared" si="1"/>
        <v>37.893964136000001</v>
      </c>
      <c r="I45">
        <v>1</v>
      </c>
      <c r="J45" s="50">
        <f t="shared" si="2"/>
        <v>37.893964136000001</v>
      </c>
    </row>
    <row r="46" spans="1:10" x14ac:dyDescent="0.25">
      <c r="A46" s="8" t="s">
        <v>3</v>
      </c>
      <c r="B46" s="6" t="s">
        <v>128</v>
      </c>
      <c r="C46">
        <v>8</v>
      </c>
      <c r="D46" t="s">
        <v>7</v>
      </c>
      <c r="E46">
        <v>6.3163300000000006E-2</v>
      </c>
      <c r="F46">
        <v>3.9689200000000001E-2</v>
      </c>
      <c r="G46">
        <f t="shared" si="0"/>
        <v>2.3474100000000005E-2</v>
      </c>
      <c r="H46">
        <f t="shared" si="1"/>
        <v>0.8972194668000002</v>
      </c>
      <c r="I46">
        <v>1</v>
      </c>
      <c r="J46" s="50">
        <f t="shared" si="2"/>
        <v>0.8972194668000002</v>
      </c>
    </row>
    <row r="47" spans="1:10" x14ac:dyDescent="0.25">
      <c r="A47" s="8" t="s">
        <v>3</v>
      </c>
      <c r="B47" s="6" t="s">
        <v>128</v>
      </c>
      <c r="C47">
        <v>9</v>
      </c>
      <c r="D47" t="s">
        <v>7</v>
      </c>
      <c r="E47">
        <v>8.8264200000000001E-2</v>
      </c>
      <c r="F47">
        <v>4.5408700000000003E-2</v>
      </c>
      <c r="G47">
        <f t="shared" si="0"/>
        <v>4.2855499999999998E-2</v>
      </c>
      <c r="H47">
        <f t="shared" si="1"/>
        <v>1.5396741140000001</v>
      </c>
      <c r="I47">
        <v>1</v>
      </c>
      <c r="J47" s="50">
        <f t="shared" si="2"/>
        <v>1.5396741140000001</v>
      </c>
    </row>
    <row r="48" spans="1:10" x14ac:dyDescent="0.25">
      <c r="A48" s="8" t="s">
        <v>3</v>
      </c>
      <c r="B48" s="6" t="s">
        <v>128</v>
      </c>
      <c r="C48">
        <v>10</v>
      </c>
      <c r="D48" t="s">
        <v>7</v>
      </c>
      <c r="E48">
        <v>0.52180000000000004</v>
      </c>
      <c r="F48">
        <v>6.8174299999999993E-2</v>
      </c>
      <c r="G48">
        <f t="shared" si="0"/>
        <v>0.45362570000000002</v>
      </c>
      <c r="H48">
        <f t="shared" si="1"/>
        <v>15.155884703600002</v>
      </c>
      <c r="I48">
        <v>1</v>
      </c>
      <c r="J48" s="50">
        <f t="shared" si="2"/>
        <v>15.155884703600002</v>
      </c>
    </row>
    <row r="49" spans="1:10" x14ac:dyDescent="0.25">
      <c r="A49" s="8" t="s">
        <v>3</v>
      </c>
      <c r="B49" s="6" t="s">
        <v>128</v>
      </c>
      <c r="C49">
        <v>11</v>
      </c>
      <c r="D49" t="s">
        <v>7</v>
      </c>
      <c r="E49">
        <v>0.66624099999999997</v>
      </c>
      <c r="F49">
        <v>8.08672E-2</v>
      </c>
      <c r="G49">
        <f t="shared" si="0"/>
        <v>0.58537379999999994</v>
      </c>
      <c r="H49">
        <f t="shared" si="1"/>
        <v>19.5230707224</v>
      </c>
      <c r="I49">
        <v>1</v>
      </c>
      <c r="J49" s="50">
        <f t="shared" si="2"/>
        <v>19.5230707224</v>
      </c>
    </row>
    <row r="50" spans="1:10" x14ac:dyDescent="0.25">
      <c r="A50" s="8" t="s">
        <v>3</v>
      </c>
      <c r="B50" s="6" t="s">
        <v>128</v>
      </c>
      <c r="C50">
        <v>12</v>
      </c>
      <c r="D50" t="s">
        <v>7</v>
      </c>
      <c r="E50">
        <v>9.2013700000000004E-2</v>
      </c>
      <c r="F50">
        <v>4.1603000000000001E-2</v>
      </c>
      <c r="G50">
        <f t="shared" si="0"/>
        <v>5.0410700000000003E-2</v>
      </c>
      <c r="H50">
        <f t="shared" si="1"/>
        <v>1.7901138836000003</v>
      </c>
      <c r="I50">
        <v>1</v>
      </c>
      <c r="J50" s="50">
        <f t="shared" si="2"/>
        <v>1.7901138836000003</v>
      </c>
    </row>
    <row r="51" spans="1:10" x14ac:dyDescent="0.25">
      <c r="A51" s="8" t="s">
        <v>3</v>
      </c>
      <c r="B51" s="6" t="s">
        <v>128</v>
      </c>
      <c r="C51">
        <v>1</v>
      </c>
      <c r="D51" t="s">
        <v>8</v>
      </c>
      <c r="E51">
        <v>0.27735300000000002</v>
      </c>
      <c r="F51">
        <v>5.3818499999999998E-2</v>
      </c>
      <c r="G51">
        <f t="shared" si="0"/>
        <v>0.22353450000000002</v>
      </c>
      <c r="H51">
        <f t="shared" si="1"/>
        <v>7.5288216060000019</v>
      </c>
      <c r="I51">
        <v>1</v>
      </c>
      <c r="J51" s="50">
        <f t="shared" si="2"/>
        <v>7.5288216060000019</v>
      </c>
    </row>
    <row r="52" spans="1:10" x14ac:dyDescent="0.25">
      <c r="A52" s="8" t="s">
        <v>3</v>
      </c>
      <c r="B52" s="6" t="s">
        <v>128</v>
      </c>
      <c r="C52">
        <v>2</v>
      </c>
      <c r="D52" t="s">
        <v>8</v>
      </c>
      <c r="E52">
        <v>0.47051399999999999</v>
      </c>
      <c r="F52">
        <v>6.4753699999999997E-2</v>
      </c>
      <c r="G52">
        <f t="shared" si="0"/>
        <v>0.40576029999999996</v>
      </c>
      <c r="H52">
        <f t="shared" si="1"/>
        <v>13.569242424400001</v>
      </c>
      <c r="I52">
        <v>1</v>
      </c>
      <c r="J52" s="50">
        <f t="shared" si="2"/>
        <v>13.569242424400001</v>
      </c>
    </row>
    <row r="53" spans="1:10" x14ac:dyDescent="0.25">
      <c r="A53" s="8" t="s">
        <v>3</v>
      </c>
      <c r="B53" s="6" t="s">
        <v>128</v>
      </c>
      <c r="C53">
        <v>3</v>
      </c>
      <c r="D53" t="s">
        <v>8</v>
      </c>
      <c r="E53">
        <v>0.198494</v>
      </c>
      <c r="F53">
        <v>4.7963400000000003E-2</v>
      </c>
      <c r="G53">
        <f t="shared" si="0"/>
        <v>0.15053060000000001</v>
      </c>
      <c r="H53">
        <f t="shared" si="1"/>
        <v>5.1088883288000018</v>
      </c>
      <c r="I53">
        <v>1</v>
      </c>
      <c r="J53" s="50">
        <f t="shared" si="2"/>
        <v>5.1088883288000018</v>
      </c>
    </row>
    <row r="54" spans="1:10" x14ac:dyDescent="0.25">
      <c r="A54" s="8" t="s">
        <v>3</v>
      </c>
      <c r="B54" s="6" t="s">
        <v>128</v>
      </c>
      <c r="C54">
        <v>4</v>
      </c>
      <c r="D54" t="s">
        <v>8</v>
      </c>
      <c r="E54">
        <v>7.6931600000000003E-2</v>
      </c>
      <c r="F54">
        <v>4.1707500000000002E-2</v>
      </c>
      <c r="G54">
        <f t="shared" si="0"/>
        <v>3.5224100000000001E-2</v>
      </c>
      <c r="H54">
        <f t="shared" si="1"/>
        <v>1.2867084668000002</v>
      </c>
      <c r="I54">
        <v>1</v>
      </c>
      <c r="J54" s="50">
        <f t="shared" si="2"/>
        <v>1.2867084668000002</v>
      </c>
    </row>
    <row r="55" spans="1:10" x14ac:dyDescent="0.25">
      <c r="A55" s="8" t="s">
        <v>3</v>
      </c>
      <c r="B55" s="6" t="s">
        <v>128</v>
      </c>
      <c r="C55">
        <v>5</v>
      </c>
      <c r="D55" t="s">
        <v>8</v>
      </c>
      <c r="E55">
        <v>0.285522</v>
      </c>
      <c r="F55">
        <v>5.3940500000000002E-2</v>
      </c>
      <c r="G55">
        <f t="shared" si="0"/>
        <v>0.2315815</v>
      </c>
      <c r="H55">
        <f t="shared" si="1"/>
        <v>7.7955635620000008</v>
      </c>
      <c r="I55">
        <v>1</v>
      </c>
      <c r="J55" s="50">
        <f t="shared" si="2"/>
        <v>7.7955635620000008</v>
      </c>
    </row>
    <row r="56" spans="1:10" x14ac:dyDescent="0.25">
      <c r="A56" s="8" t="s">
        <v>3</v>
      </c>
      <c r="B56" s="6" t="s">
        <v>128</v>
      </c>
      <c r="C56">
        <v>6</v>
      </c>
      <c r="D56" t="s">
        <v>8</v>
      </c>
      <c r="E56">
        <v>5.7627699999999997E-2</v>
      </c>
      <c r="F56">
        <v>4.1524699999999998E-2</v>
      </c>
      <c r="G56">
        <f t="shared" si="0"/>
        <v>1.6102999999999999E-2</v>
      </c>
      <c r="H56">
        <f t="shared" si="1"/>
        <v>0.65288224400000006</v>
      </c>
      <c r="I56">
        <v>1</v>
      </c>
      <c r="J56" s="50">
        <f t="shared" si="2"/>
        <v>0.65288224400000006</v>
      </c>
    </row>
    <row r="57" spans="1:10" x14ac:dyDescent="0.25">
      <c r="A57" s="8" t="s">
        <v>3</v>
      </c>
      <c r="B57" s="6" t="s">
        <v>128</v>
      </c>
      <c r="C57">
        <v>7</v>
      </c>
      <c r="D57" t="s">
        <v>8</v>
      </c>
      <c r="E57">
        <v>0.15338199999999999</v>
      </c>
      <c r="F57">
        <v>5.0310500000000001E-2</v>
      </c>
      <c r="G57">
        <f t="shared" si="0"/>
        <v>0.10307149999999998</v>
      </c>
      <c r="H57">
        <f t="shared" si="1"/>
        <v>3.5357140819999997</v>
      </c>
      <c r="I57">
        <v>1</v>
      </c>
      <c r="J57" s="50">
        <f t="shared" si="2"/>
        <v>3.5357140819999997</v>
      </c>
    </row>
    <row r="58" spans="1:10" x14ac:dyDescent="0.25">
      <c r="A58" s="8" t="s">
        <v>3</v>
      </c>
      <c r="B58" s="6" t="s">
        <v>128</v>
      </c>
      <c r="C58">
        <v>8</v>
      </c>
      <c r="D58" t="s">
        <v>8</v>
      </c>
      <c r="E58">
        <v>7.2818499999999994E-2</v>
      </c>
      <c r="F58">
        <v>3.9713199999999997E-2</v>
      </c>
      <c r="G58">
        <f t="shared" si="0"/>
        <v>3.3105299999999997E-2</v>
      </c>
      <c r="H58">
        <f t="shared" si="1"/>
        <v>1.2164744843999999</v>
      </c>
      <c r="I58">
        <v>1</v>
      </c>
      <c r="J58" s="50">
        <f t="shared" si="2"/>
        <v>1.2164744843999999</v>
      </c>
    </row>
    <row r="59" spans="1:10" x14ac:dyDescent="0.25">
      <c r="A59" s="8" t="s">
        <v>3</v>
      </c>
      <c r="B59" s="6" t="s">
        <v>128</v>
      </c>
      <c r="C59">
        <v>9</v>
      </c>
      <c r="D59" t="s">
        <v>8</v>
      </c>
      <c r="E59">
        <v>6.8274199999999993E-2</v>
      </c>
      <c r="F59">
        <v>4.0274499999999998E-2</v>
      </c>
      <c r="G59">
        <f t="shared" si="0"/>
        <v>2.7999699999999995E-2</v>
      </c>
      <c r="H59">
        <f t="shared" si="1"/>
        <v>1.0472340555999999</v>
      </c>
      <c r="I59">
        <v>1</v>
      </c>
      <c r="J59" s="50">
        <f t="shared" si="2"/>
        <v>1.0472340555999999</v>
      </c>
    </row>
    <row r="60" spans="1:10" x14ac:dyDescent="0.25">
      <c r="A60" s="8" t="s">
        <v>3</v>
      </c>
      <c r="B60" s="6" t="s">
        <v>128</v>
      </c>
      <c r="C60">
        <v>10</v>
      </c>
      <c r="D60" t="s">
        <v>8</v>
      </c>
      <c r="E60">
        <v>0.50977700000000004</v>
      </c>
      <c r="F60">
        <v>6.7618200000000003E-2</v>
      </c>
      <c r="G60">
        <f t="shared" si="0"/>
        <v>0.44215880000000002</v>
      </c>
      <c r="H60">
        <f t="shared" si="1"/>
        <v>14.775779902400002</v>
      </c>
      <c r="I60">
        <v>1</v>
      </c>
      <c r="J60" s="50">
        <f t="shared" si="2"/>
        <v>14.775779902400002</v>
      </c>
    </row>
    <row r="61" spans="1:10" x14ac:dyDescent="0.25">
      <c r="A61" s="8" t="s">
        <v>3</v>
      </c>
      <c r="B61" s="6" t="s">
        <v>128</v>
      </c>
      <c r="C61">
        <v>11</v>
      </c>
      <c r="D61" t="s">
        <v>8</v>
      </c>
      <c r="E61">
        <v>0.72325300000000003</v>
      </c>
      <c r="F61">
        <v>8.0545699999999998E-2</v>
      </c>
      <c r="G61">
        <f t="shared" si="0"/>
        <v>0.64270730000000009</v>
      </c>
      <c r="H61">
        <f t="shared" si="1"/>
        <v>21.423561580400005</v>
      </c>
      <c r="I61">
        <v>1</v>
      </c>
      <c r="J61" s="50">
        <f t="shared" si="2"/>
        <v>21.423561580400005</v>
      </c>
    </row>
    <row r="62" spans="1:10" x14ac:dyDescent="0.25">
      <c r="A62" s="8" t="s">
        <v>3</v>
      </c>
      <c r="B62" s="6" t="s">
        <v>128</v>
      </c>
      <c r="C62">
        <v>12</v>
      </c>
      <c r="D62" t="s">
        <v>8</v>
      </c>
      <c r="E62">
        <v>5.9885899999999999E-2</v>
      </c>
      <c r="F62">
        <v>4.1460700000000003E-2</v>
      </c>
      <c r="G62">
        <f t="shared" si="0"/>
        <v>1.8425199999999996E-2</v>
      </c>
      <c r="H62">
        <f t="shared" si="1"/>
        <v>0.72985852959999986</v>
      </c>
      <c r="I62">
        <v>1</v>
      </c>
      <c r="J62" s="50">
        <f t="shared" si="2"/>
        <v>0.72985852959999986</v>
      </c>
    </row>
    <row r="63" spans="1:10" x14ac:dyDescent="0.25">
      <c r="A63" s="8" t="s">
        <v>3</v>
      </c>
      <c r="B63" s="6" t="s">
        <v>128</v>
      </c>
      <c r="C63">
        <v>1</v>
      </c>
      <c r="D63" t="s">
        <v>9</v>
      </c>
      <c r="E63">
        <v>0.26194299999999998</v>
      </c>
      <c r="F63">
        <v>5.3771699999999999E-2</v>
      </c>
      <c r="G63">
        <f t="shared" si="0"/>
        <v>0.20817129999999998</v>
      </c>
      <c r="H63">
        <f t="shared" si="1"/>
        <v>7.0195622524000001</v>
      </c>
      <c r="I63">
        <v>1</v>
      </c>
      <c r="J63" s="50">
        <f t="shared" si="2"/>
        <v>7.0195622524000001</v>
      </c>
    </row>
    <row r="64" spans="1:10" x14ac:dyDescent="0.25">
      <c r="A64" s="8" t="s">
        <v>3</v>
      </c>
      <c r="B64" s="6" t="s">
        <v>128</v>
      </c>
      <c r="C64">
        <v>2</v>
      </c>
      <c r="D64" t="s">
        <v>9</v>
      </c>
      <c r="E64">
        <v>0.68650699999999998</v>
      </c>
      <c r="F64">
        <v>7.74614E-2</v>
      </c>
      <c r="G64">
        <f t="shared" si="0"/>
        <v>0.60904559999999996</v>
      </c>
      <c r="H64">
        <f t="shared" si="1"/>
        <v>20.307743548800001</v>
      </c>
      <c r="I64">
        <v>1</v>
      </c>
      <c r="J64" s="50">
        <f t="shared" si="2"/>
        <v>20.307743548800001</v>
      </c>
    </row>
    <row r="65" spans="1:10" x14ac:dyDescent="0.25">
      <c r="A65" s="8" t="s">
        <v>3</v>
      </c>
      <c r="B65" s="6" t="s">
        <v>128</v>
      </c>
      <c r="C65">
        <v>3</v>
      </c>
      <c r="D65" t="s">
        <v>9</v>
      </c>
      <c r="E65">
        <v>0.15632799999999999</v>
      </c>
      <c r="F65">
        <v>4.5570600000000003E-2</v>
      </c>
      <c r="G65">
        <f t="shared" si="0"/>
        <v>0.11075739999999999</v>
      </c>
      <c r="H65">
        <f t="shared" si="1"/>
        <v>3.7904862952</v>
      </c>
      <c r="I65">
        <v>1</v>
      </c>
      <c r="J65" s="50">
        <f t="shared" si="2"/>
        <v>3.7904862952</v>
      </c>
    </row>
    <row r="66" spans="1:10" x14ac:dyDescent="0.25">
      <c r="A66" s="8" t="s">
        <v>3</v>
      </c>
      <c r="B66" s="6" t="s">
        <v>128</v>
      </c>
      <c r="C66">
        <v>4</v>
      </c>
      <c r="D66" t="s">
        <v>9</v>
      </c>
      <c r="E66">
        <v>5.6364200000000003E-2</v>
      </c>
      <c r="F66">
        <v>4.2546599999999997E-2</v>
      </c>
      <c r="G66">
        <f t="shared" si="0"/>
        <v>1.3817600000000006E-2</v>
      </c>
      <c r="H66">
        <f t="shared" si="1"/>
        <v>0.57712580480000031</v>
      </c>
      <c r="I66">
        <v>1</v>
      </c>
      <c r="J66" s="50">
        <f t="shared" si="2"/>
        <v>0.57712580480000031</v>
      </c>
    </row>
    <row r="67" spans="1:10" x14ac:dyDescent="0.25">
      <c r="A67" s="8" t="s">
        <v>3</v>
      </c>
      <c r="B67" s="6" t="s">
        <v>128</v>
      </c>
      <c r="C67">
        <v>5</v>
      </c>
      <c r="D67" t="s">
        <v>9</v>
      </c>
      <c r="E67">
        <v>0.25142300000000001</v>
      </c>
      <c r="F67">
        <v>5.1577100000000001E-2</v>
      </c>
      <c r="G67">
        <f t="shared" si="0"/>
        <v>0.19984590000000002</v>
      </c>
      <c r="H67">
        <f t="shared" si="1"/>
        <v>6.7435918932000014</v>
      </c>
      <c r="I67">
        <v>1</v>
      </c>
      <c r="J67" s="50">
        <f t="shared" si="2"/>
        <v>6.7435918932000014</v>
      </c>
    </row>
    <row r="68" spans="1:10" x14ac:dyDescent="0.25">
      <c r="A68" s="8" t="s">
        <v>3</v>
      </c>
      <c r="B68" s="6" t="s">
        <v>128</v>
      </c>
      <c r="C68">
        <v>6</v>
      </c>
      <c r="D68" t="s">
        <v>9</v>
      </c>
      <c r="E68">
        <v>5.2084999999999999E-2</v>
      </c>
      <c r="F68">
        <v>3.97577E-2</v>
      </c>
      <c r="G68">
        <f t="shared" ref="G68:G131" si="3">E68-F68</f>
        <v>1.2327299999999999E-2</v>
      </c>
      <c r="H68">
        <f t="shared" ref="H68:H131" si="4">33.148*G68+0.1191</f>
        <v>0.52772534040000008</v>
      </c>
      <c r="I68">
        <v>1</v>
      </c>
      <c r="J68" s="50">
        <f t="shared" ref="J68:J131" si="5">I68*H68</f>
        <v>0.52772534040000008</v>
      </c>
    </row>
    <row r="69" spans="1:10" x14ac:dyDescent="0.25">
      <c r="A69" s="8" t="s">
        <v>3</v>
      </c>
      <c r="B69" s="6" t="s">
        <v>128</v>
      </c>
      <c r="C69">
        <v>7</v>
      </c>
      <c r="D69" t="s">
        <v>9</v>
      </c>
      <c r="E69">
        <v>1.17987</v>
      </c>
      <c r="F69">
        <v>0.105952</v>
      </c>
      <c r="G69">
        <f t="shared" si="3"/>
        <v>1.0739179999999999</v>
      </c>
      <c r="H69">
        <f t="shared" si="4"/>
        <v>35.717333864000004</v>
      </c>
      <c r="I69">
        <v>1</v>
      </c>
      <c r="J69" s="50">
        <f t="shared" si="5"/>
        <v>35.717333864000004</v>
      </c>
    </row>
    <row r="70" spans="1:10" x14ac:dyDescent="0.25">
      <c r="A70" s="8" t="s">
        <v>3</v>
      </c>
      <c r="B70" s="6" t="s">
        <v>128</v>
      </c>
      <c r="C70">
        <v>8</v>
      </c>
      <c r="D70" t="s">
        <v>9</v>
      </c>
      <c r="E70">
        <v>7.5195300000000007E-2</v>
      </c>
      <c r="F70">
        <v>4.0695500000000003E-2</v>
      </c>
      <c r="G70">
        <f t="shared" si="3"/>
        <v>3.4499800000000004E-2</v>
      </c>
      <c r="H70">
        <f t="shared" si="4"/>
        <v>1.2626993704000002</v>
      </c>
      <c r="I70">
        <v>1</v>
      </c>
      <c r="J70" s="50">
        <f t="shared" si="5"/>
        <v>1.2626993704000002</v>
      </c>
    </row>
    <row r="71" spans="1:10" x14ac:dyDescent="0.25">
      <c r="A71" s="8" t="s">
        <v>3</v>
      </c>
      <c r="B71" s="6" t="s">
        <v>128</v>
      </c>
      <c r="C71">
        <v>9</v>
      </c>
      <c r="D71" t="s">
        <v>9</v>
      </c>
      <c r="E71">
        <v>6.09916E-2</v>
      </c>
      <c r="F71">
        <v>4.0039900000000003E-2</v>
      </c>
      <c r="G71">
        <f t="shared" si="3"/>
        <v>2.0951699999999997E-2</v>
      </c>
      <c r="H71">
        <f t="shared" si="4"/>
        <v>0.81360695159999996</v>
      </c>
      <c r="I71">
        <v>1</v>
      </c>
      <c r="J71" s="50">
        <f t="shared" si="5"/>
        <v>0.81360695159999996</v>
      </c>
    </row>
    <row r="72" spans="1:10" x14ac:dyDescent="0.25">
      <c r="A72" s="8" t="s">
        <v>3</v>
      </c>
      <c r="B72" s="6" t="s">
        <v>128</v>
      </c>
      <c r="C72">
        <v>10</v>
      </c>
      <c r="D72" t="s">
        <v>9</v>
      </c>
      <c r="E72">
        <v>7.4955800000000003E-2</v>
      </c>
      <c r="F72">
        <v>4.0121799999999999E-2</v>
      </c>
      <c r="G72">
        <f t="shared" si="3"/>
        <v>3.4834000000000004E-2</v>
      </c>
      <c r="H72">
        <f t="shared" si="4"/>
        <v>1.2737774320000002</v>
      </c>
      <c r="I72">
        <v>1</v>
      </c>
      <c r="J72" s="50">
        <f t="shared" si="5"/>
        <v>1.2737774320000002</v>
      </c>
    </row>
    <row r="73" spans="1:10" x14ac:dyDescent="0.25">
      <c r="A73" s="8" t="s">
        <v>3</v>
      </c>
      <c r="B73" s="6" t="s">
        <v>128</v>
      </c>
      <c r="C73">
        <v>11</v>
      </c>
      <c r="D73" t="s">
        <v>9</v>
      </c>
      <c r="E73">
        <v>8.3777900000000002E-2</v>
      </c>
      <c r="F73">
        <v>4.1974400000000002E-2</v>
      </c>
      <c r="G73">
        <f t="shared" si="3"/>
        <v>4.18035E-2</v>
      </c>
      <c r="H73">
        <f t="shared" si="4"/>
        <v>1.5048024180000001</v>
      </c>
      <c r="I73">
        <v>1</v>
      </c>
      <c r="J73" s="50">
        <f t="shared" si="5"/>
        <v>1.5048024180000001</v>
      </c>
    </row>
    <row r="74" spans="1:10" x14ac:dyDescent="0.25">
      <c r="A74" s="8" t="s">
        <v>3</v>
      </c>
      <c r="B74" s="6" t="s">
        <v>128</v>
      </c>
      <c r="C74">
        <v>12</v>
      </c>
      <c r="D74" t="s">
        <v>9</v>
      </c>
      <c r="E74">
        <v>7.4085899999999996E-2</v>
      </c>
      <c r="F74">
        <v>4.1710900000000002E-2</v>
      </c>
      <c r="G74">
        <f t="shared" si="3"/>
        <v>3.2374999999999994E-2</v>
      </c>
      <c r="H74">
        <f t="shared" si="4"/>
        <v>1.1922664999999999</v>
      </c>
      <c r="I74">
        <v>1</v>
      </c>
      <c r="J74" s="50">
        <f t="shared" si="5"/>
        <v>1.1922664999999999</v>
      </c>
    </row>
    <row r="75" spans="1:10" x14ac:dyDescent="0.25">
      <c r="A75" s="8" t="s">
        <v>3</v>
      </c>
      <c r="B75" s="6" t="s">
        <v>128</v>
      </c>
      <c r="C75">
        <v>1</v>
      </c>
      <c r="D75" t="s">
        <v>10</v>
      </c>
      <c r="E75">
        <v>0.41148400000000002</v>
      </c>
      <c r="F75">
        <v>6.0862600000000003E-2</v>
      </c>
      <c r="G75">
        <f t="shared" si="3"/>
        <v>0.35062140000000003</v>
      </c>
      <c r="H75">
        <f t="shared" si="4"/>
        <v>11.741498167200001</v>
      </c>
      <c r="I75">
        <v>1</v>
      </c>
      <c r="J75" s="50">
        <f t="shared" si="5"/>
        <v>11.741498167200001</v>
      </c>
    </row>
    <row r="76" spans="1:10" x14ac:dyDescent="0.25">
      <c r="A76" s="8" t="s">
        <v>3</v>
      </c>
      <c r="B76" s="6" t="s">
        <v>128</v>
      </c>
      <c r="C76">
        <v>2</v>
      </c>
      <c r="D76" t="s">
        <v>10</v>
      </c>
      <c r="E76">
        <v>1.48153</v>
      </c>
      <c r="F76">
        <v>0.124224</v>
      </c>
      <c r="G76">
        <f t="shared" si="3"/>
        <v>1.3573059999999999</v>
      </c>
      <c r="H76">
        <f t="shared" si="4"/>
        <v>45.111079288000006</v>
      </c>
      <c r="I76">
        <v>1</v>
      </c>
      <c r="J76" s="50">
        <f t="shared" si="5"/>
        <v>45.111079288000006</v>
      </c>
    </row>
    <row r="77" spans="1:10" x14ac:dyDescent="0.25">
      <c r="A77" s="8" t="s">
        <v>3</v>
      </c>
      <c r="B77" s="6" t="s">
        <v>128</v>
      </c>
      <c r="C77">
        <v>3</v>
      </c>
      <c r="D77" t="s">
        <v>10</v>
      </c>
      <c r="E77">
        <v>5.8541099999999999E-2</v>
      </c>
      <c r="F77">
        <v>4.6054200000000003E-2</v>
      </c>
      <c r="G77">
        <f t="shared" si="3"/>
        <v>1.2486899999999995E-2</v>
      </c>
      <c r="H77">
        <f t="shared" si="4"/>
        <v>0.53301576119999994</v>
      </c>
      <c r="I77">
        <v>1</v>
      </c>
      <c r="J77" s="50">
        <f t="shared" si="5"/>
        <v>0.53301576119999994</v>
      </c>
    </row>
    <row r="78" spans="1:10" x14ac:dyDescent="0.25">
      <c r="A78" s="8" t="s">
        <v>3</v>
      </c>
      <c r="B78" s="6" t="s">
        <v>128</v>
      </c>
      <c r="C78">
        <v>4</v>
      </c>
      <c r="D78" t="s">
        <v>10</v>
      </c>
      <c r="E78">
        <v>1.2932900000000001</v>
      </c>
      <c r="F78">
        <v>0.11301700000000001</v>
      </c>
      <c r="G78">
        <f t="shared" si="3"/>
        <v>1.1802730000000001</v>
      </c>
      <c r="H78">
        <f t="shared" si="4"/>
        <v>39.242789404000014</v>
      </c>
      <c r="I78">
        <v>1</v>
      </c>
      <c r="J78" s="50">
        <f t="shared" si="5"/>
        <v>39.242789404000014</v>
      </c>
    </row>
    <row r="79" spans="1:10" x14ac:dyDescent="0.25">
      <c r="A79" s="8" t="s">
        <v>3</v>
      </c>
      <c r="B79" s="6" t="s">
        <v>128</v>
      </c>
      <c r="C79">
        <v>5</v>
      </c>
      <c r="D79" t="s">
        <v>10</v>
      </c>
      <c r="E79">
        <v>0.47320699999999999</v>
      </c>
      <c r="F79">
        <v>6.5382200000000001E-2</v>
      </c>
      <c r="G79">
        <f t="shared" si="3"/>
        <v>0.40782479999999999</v>
      </c>
      <c r="H79">
        <f t="shared" si="4"/>
        <v>13.637676470400001</v>
      </c>
      <c r="I79">
        <v>1</v>
      </c>
      <c r="J79" s="50">
        <f t="shared" si="5"/>
        <v>13.637676470400001</v>
      </c>
    </row>
    <row r="80" spans="1:10" x14ac:dyDescent="0.25">
      <c r="A80" s="8" t="s">
        <v>3</v>
      </c>
      <c r="B80" s="6" t="s">
        <v>128</v>
      </c>
      <c r="C80">
        <v>6</v>
      </c>
      <c r="D80" t="s">
        <v>10</v>
      </c>
      <c r="E80">
        <v>0.39956599999999998</v>
      </c>
      <c r="F80">
        <v>6.0596400000000002E-2</v>
      </c>
      <c r="G80">
        <f t="shared" si="3"/>
        <v>0.33896959999999998</v>
      </c>
      <c r="H80">
        <f t="shared" si="4"/>
        <v>11.3552643008</v>
      </c>
      <c r="I80">
        <v>1</v>
      </c>
      <c r="J80" s="50">
        <f t="shared" si="5"/>
        <v>11.3552643008</v>
      </c>
    </row>
    <row r="81" spans="1:10" x14ac:dyDescent="0.25">
      <c r="A81" s="8" t="s">
        <v>3</v>
      </c>
      <c r="B81" s="6" t="s">
        <v>128</v>
      </c>
      <c r="C81">
        <v>7</v>
      </c>
      <c r="D81" t="s">
        <v>10</v>
      </c>
      <c r="E81">
        <v>1.25905</v>
      </c>
      <c r="F81">
        <v>0.112113</v>
      </c>
      <c r="G81">
        <f t="shared" si="3"/>
        <v>1.1469370000000001</v>
      </c>
      <c r="H81">
        <f t="shared" si="4"/>
        <v>38.13776767600001</v>
      </c>
      <c r="I81">
        <v>1</v>
      </c>
      <c r="J81" s="50">
        <f t="shared" si="5"/>
        <v>38.13776767600001</v>
      </c>
    </row>
    <row r="82" spans="1:10" x14ac:dyDescent="0.25">
      <c r="A82" s="8" t="s">
        <v>3</v>
      </c>
      <c r="B82" s="6" t="s">
        <v>128</v>
      </c>
      <c r="C82">
        <v>8</v>
      </c>
      <c r="D82" t="s">
        <v>10</v>
      </c>
      <c r="E82">
        <v>1.46645</v>
      </c>
      <c r="F82">
        <v>0.122407</v>
      </c>
      <c r="G82">
        <f t="shared" si="3"/>
        <v>1.3440430000000001</v>
      </c>
      <c r="H82">
        <f t="shared" si="4"/>
        <v>44.671437364000013</v>
      </c>
      <c r="I82">
        <v>1</v>
      </c>
      <c r="J82" s="50">
        <f t="shared" si="5"/>
        <v>44.671437364000013</v>
      </c>
    </row>
    <row r="83" spans="1:10" x14ac:dyDescent="0.25">
      <c r="A83" s="8" t="s">
        <v>3</v>
      </c>
      <c r="B83" s="6" t="s">
        <v>128</v>
      </c>
      <c r="C83">
        <v>9</v>
      </c>
      <c r="D83" t="s">
        <v>10</v>
      </c>
      <c r="E83">
        <v>0.55159599999999998</v>
      </c>
      <c r="F83">
        <v>6.9611300000000001E-2</v>
      </c>
      <c r="G83">
        <f t="shared" si="3"/>
        <v>0.48198469999999999</v>
      </c>
      <c r="H83">
        <f t="shared" si="4"/>
        <v>16.095928835600002</v>
      </c>
      <c r="I83">
        <v>1</v>
      </c>
      <c r="J83" s="50">
        <f t="shared" si="5"/>
        <v>16.095928835600002</v>
      </c>
    </row>
    <row r="84" spans="1:10" x14ac:dyDescent="0.25">
      <c r="A84" s="8" t="s">
        <v>3</v>
      </c>
      <c r="B84" s="6" t="s">
        <v>128</v>
      </c>
      <c r="C84">
        <v>10</v>
      </c>
      <c r="D84" t="s">
        <v>10</v>
      </c>
      <c r="E84">
        <v>6.3229199999999999E-2</v>
      </c>
      <c r="F84">
        <v>4.0671499999999999E-2</v>
      </c>
      <c r="G84">
        <f t="shared" si="3"/>
        <v>2.25577E-2</v>
      </c>
      <c r="H84">
        <f t="shared" si="4"/>
        <v>0.86684263960000008</v>
      </c>
      <c r="I84">
        <v>1</v>
      </c>
      <c r="J84" s="50">
        <f t="shared" si="5"/>
        <v>0.86684263960000008</v>
      </c>
    </row>
    <row r="85" spans="1:10" x14ac:dyDescent="0.25">
      <c r="A85" s="8" t="s">
        <v>3</v>
      </c>
      <c r="B85" s="6" t="s">
        <v>128</v>
      </c>
      <c r="C85">
        <v>11</v>
      </c>
      <c r="D85" t="s">
        <v>10</v>
      </c>
      <c r="E85">
        <v>0.41238599999999997</v>
      </c>
      <c r="F85">
        <v>6.1657299999999998E-2</v>
      </c>
      <c r="G85">
        <f t="shared" si="3"/>
        <v>0.3507287</v>
      </c>
      <c r="H85">
        <f t="shared" si="4"/>
        <v>11.745054947600002</v>
      </c>
      <c r="I85">
        <v>1</v>
      </c>
      <c r="J85" s="50">
        <f t="shared" si="5"/>
        <v>11.745054947600002</v>
      </c>
    </row>
    <row r="86" spans="1:10" x14ac:dyDescent="0.25">
      <c r="A86" s="8" t="s">
        <v>3</v>
      </c>
      <c r="B86" s="6" t="s">
        <v>128</v>
      </c>
      <c r="C86">
        <v>12</v>
      </c>
      <c r="D86" t="s">
        <v>10</v>
      </c>
      <c r="E86">
        <v>1.5842000000000001</v>
      </c>
      <c r="F86">
        <v>0.13417899999999999</v>
      </c>
      <c r="G86">
        <f t="shared" si="3"/>
        <v>1.450021</v>
      </c>
      <c r="H86">
        <f t="shared" si="4"/>
        <v>48.184396108000008</v>
      </c>
      <c r="I86">
        <v>1</v>
      </c>
      <c r="J86" s="50">
        <f t="shared" si="5"/>
        <v>48.184396108000008</v>
      </c>
    </row>
    <row r="87" spans="1:10" x14ac:dyDescent="0.25">
      <c r="A87" s="8" t="s">
        <v>3</v>
      </c>
      <c r="B87" s="6" t="s">
        <v>128</v>
      </c>
      <c r="C87">
        <v>1</v>
      </c>
      <c r="D87" t="s">
        <v>11</v>
      </c>
      <c r="E87">
        <v>7.1782499999999999E-2</v>
      </c>
      <c r="F87">
        <v>4.0293200000000001E-2</v>
      </c>
      <c r="G87">
        <f t="shared" si="3"/>
        <v>3.1489299999999998E-2</v>
      </c>
      <c r="H87">
        <f t="shared" si="4"/>
        <v>1.1629073164000001</v>
      </c>
      <c r="I87">
        <v>1</v>
      </c>
      <c r="J87" s="50">
        <f t="shared" si="5"/>
        <v>1.1629073164000001</v>
      </c>
    </row>
    <row r="88" spans="1:10" x14ac:dyDescent="0.25">
      <c r="A88" s="8" t="s">
        <v>3</v>
      </c>
      <c r="B88" s="6" t="s">
        <v>128</v>
      </c>
      <c r="C88">
        <v>2</v>
      </c>
      <c r="D88" t="s">
        <v>11</v>
      </c>
      <c r="E88">
        <v>7.6112799999999994E-2</v>
      </c>
      <c r="F88">
        <v>4.1684400000000003E-2</v>
      </c>
      <c r="G88">
        <f t="shared" si="3"/>
        <v>3.4428399999999991E-2</v>
      </c>
      <c r="H88">
        <f t="shared" si="4"/>
        <v>1.2603326031999997</v>
      </c>
      <c r="I88">
        <v>1</v>
      </c>
      <c r="J88" s="50">
        <f t="shared" si="5"/>
        <v>1.2603326031999997</v>
      </c>
    </row>
    <row r="89" spans="1:10" x14ac:dyDescent="0.25">
      <c r="A89" s="8" t="s">
        <v>3</v>
      </c>
      <c r="B89" s="6" t="s">
        <v>128</v>
      </c>
      <c r="C89">
        <v>3</v>
      </c>
      <c r="D89" t="s">
        <v>11</v>
      </c>
      <c r="E89">
        <v>7.6365699999999995E-2</v>
      </c>
      <c r="F89">
        <v>4.0752099999999999E-2</v>
      </c>
      <c r="G89">
        <f t="shared" si="3"/>
        <v>3.5613599999999995E-2</v>
      </c>
      <c r="H89">
        <f t="shared" si="4"/>
        <v>1.2996196127999999</v>
      </c>
      <c r="I89">
        <v>1</v>
      </c>
      <c r="J89" s="50">
        <f t="shared" si="5"/>
        <v>1.2996196127999999</v>
      </c>
    </row>
    <row r="90" spans="1:10" x14ac:dyDescent="0.25">
      <c r="A90" s="8" t="s">
        <v>3</v>
      </c>
      <c r="B90" s="6" t="s">
        <v>128</v>
      </c>
      <c r="C90">
        <v>4</v>
      </c>
      <c r="D90" t="s">
        <v>11</v>
      </c>
      <c r="E90">
        <v>7.8377699999999995E-2</v>
      </c>
      <c r="F90">
        <v>4.0373600000000003E-2</v>
      </c>
      <c r="G90">
        <f t="shared" si="3"/>
        <v>3.8004099999999992E-2</v>
      </c>
      <c r="H90">
        <f t="shared" si="4"/>
        <v>1.3788599067999998</v>
      </c>
      <c r="I90">
        <v>1</v>
      </c>
      <c r="J90" s="50">
        <f t="shared" si="5"/>
        <v>1.3788599067999998</v>
      </c>
    </row>
    <row r="91" spans="1:10" x14ac:dyDescent="0.25">
      <c r="A91" s="8" t="s">
        <v>3</v>
      </c>
      <c r="B91" s="6" t="s">
        <v>128</v>
      </c>
      <c r="C91">
        <v>5</v>
      </c>
      <c r="D91" t="s">
        <v>11</v>
      </c>
      <c r="E91">
        <v>6.9029099999999996E-2</v>
      </c>
      <c r="F91">
        <v>3.9638800000000002E-2</v>
      </c>
      <c r="G91">
        <f t="shared" si="3"/>
        <v>2.9390299999999994E-2</v>
      </c>
      <c r="H91">
        <f t="shared" si="4"/>
        <v>1.0933296643999999</v>
      </c>
      <c r="I91">
        <v>1</v>
      </c>
      <c r="J91" s="50">
        <f t="shared" si="5"/>
        <v>1.0933296643999999</v>
      </c>
    </row>
    <row r="92" spans="1:10" x14ac:dyDescent="0.25">
      <c r="A92" s="8" t="s">
        <v>3</v>
      </c>
      <c r="B92" s="6" t="s">
        <v>128</v>
      </c>
      <c r="C92">
        <v>6</v>
      </c>
      <c r="D92" t="s">
        <v>11</v>
      </c>
      <c r="E92">
        <v>7.9443600000000003E-2</v>
      </c>
      <c r="F92">
        <v>4.05084E-2</v>
      </c>
      <c r="G92">
        <f t="shared" si="3"/>
        <v>3.8935200000000003E-2</v>
      </c>
      <c r="H92">
        <f t="shared" si="4"/>
        <v>1.4097240096000001</v>
      </c>
      <c r="I92">
        <v>1</v>
      </c>
      <c r="J92" s="50">
        <f t="shared" si="5"/>
        <v>1.4097240096000001</v>
      </c>
    </row>
    <row r="93" spans="1:10" x14ac:dyDescent="0.25">
      <c r="A93" s="8" t="s">
        <v>3</v>
      </c>
      <c r="B93" s="6" t="s">
        <v>128</v>
      </c>
      <c r="C93">
        <v>7</v>
      </c>
      <c r="D93" t="s">
        <v>11</v>
      </c>
      <c r="E93">
        <v>7.8351299999999999E-2</v>
      </c>
      <c r="F93">
        <v>4.0668900000000001E-2</v>
      </c>
      <c r="G93">
        <f t="shared" si="3"/>
        <v>3.7682399999999998E-2</v>
      </c>
      <c r="H93">
        <f t="shared" si="4"/>
        <v>1.3681961952000001</v>
      </c>
      <c r="I93">
        <v>1</v>
      </c>
      <c r="J93" s="50">
        <f t="shared" si="5"/>
        <v>1.3681961952000001</v>
      </c>
    </row>
    <row r="94" spans="1:10" x14ac:dyDescent="0.25">
      <c r="A94" s="8" t="s">
        <v>3</v>
      </c>
      <c r="B94" s="6" t="s">
        <v>128</v>
      </c>
      <c r="C94">
        <v>8</v>
      </c>
      <c r="D94" t="s">
        <v>11</v>
      </c>
      <c r="E94">
        <v>7.8185099999999993E-2</v>
      </c>
      <c r="F94">
        <v>4.2372E-2</v>
      </c>
      <c r="G94">
        <f t="shared" si="3"/>
        <v>3.5813099999999994E-2</v>
      </c>
      <c r="H94">
        <f t="shared" si="4"/>
        <v>1.3062326387999998</v>
      </c>
      <c r="I94">
        <v>1</v>
      </c>
      <c r="J94" s="50">
        <f t="shared" si="5"/>
        <v>1.3062326387999998</v>
      </c>
    </row>
    <row r="95" spans="1:10" x14ac:dyDescent="0.25">
      <c r="A95" s="8" t="s">
        <v>3</v>
      </c>
      <c r="B95" s="6" t="s">
        <v>128</v>
      </c>
      <c r="C95">
        <v>9</v>
      </c>
      <c r="D95" t="s">
        <v>11</v>
      </c>
      <c r="E95">
        <v>7.7373499999999998E-2</v>
      </c>
      <c r="F95">
        <v>4.1008799999999998E-2</v>
      </c>
      <c r="G95">
        <f t="shared" si="3"/>
        <v>3.63647E-2</v>
      </c>
      <c r="H95">
        <f t="shared" si="4"/>
        <v>1.3245170756000002</v>
      </c>
      <c r="I95">
        <v>1</v>
      </c>
      <c r="J95" s="50">
        <f t="shared" si="5"/>
        <v>1.3245170756000002</v>
      </c>
    </row>
    <row r="96" spans="1:10" x14ac:dyDescent="0.25">
      <c r="A96" s="8" t="s">
        <v>3</v>
      </c>
      <c r="B96" s="6" t="s">
        <v>128</v>
      </c>
      <c r="C96">
        <v>10</v>
      </c>
      <c r="D96" t="s">
        <v>11</v>
      </c>
      <c r="E96">
        <v>7.8145599999999996E-2</v>
      </c>
      <c r="F96">
        <v>4.0946499999999997E-2</v>
      </c>
      <c r="G96">
        <f t="shared" si="3"/>
        <v>3.7199099999999999E-2</v>
      </c>
      <c r="H96">
        <f t="shared" si="4"/>
        <v>1.3521757668000001</v>
      </c>
      <c r="I96">
        <v>1</v>
      </c>
      <c r="J96" s="50">
        <f t="shared" si="5"/>
        <v>1.3521757668000001</v>
      </c>
    </row>
    <row r="97" spans="1:12" x14ac:dyDescent="0.25">
      <c r="A97" s="8" t="s">
        <v>3</v>
      </c>
      <c r="B97" s="6" t="s">
        <v>128</v>
      </c>
      <c r="C97">
        <v>11</v>
      </c>
      <c r="D97" t="s">
        <v>11</v>
      </c>
      <c r="E97">
        <v>7.8290600000000002E-2</v>
      </c>
      <c r="F97">
        <v>4.1134400000000002E-2</v>
      </c>
      <c r="G97">
        <f t="shared" si="3"/>
        <v>3.71562E-2</v>
      </c>
      <c r="H97">
        <f t="shared" si="4"/>
        <v>1.3507537176000002</v>
      </c>
      <c r="I97">
        <v>1</v>
      </c>
      <c r="J97" s="50">
        <f t="shared" si="5"/>
        <v>1.3507537176000002</v>
      </c>
    </row>
    <row r="98" spans="1:12" x14ac:dyDescent="0.25">
      <c r="A98" s="8" t="s">
        <v>3</v>
      </c>
      <c r="B98" s="6" t="s">
        <v>128</v>
      </c>
      <c r="C98">
        <v>12</v>
      </c>
      <c r="D98" t="s">
        <v>11</v>
      </c>
      <c r="E98">
        <v>2.3961000000000001</v>
      </c>
      <c r="F98">
        <v>0.17486499999999999</v>
      </c>
      <c r="G98">
        <f t="shared" si="3"/>
        <v>2.2212350000000001</v>
      </c>
      <c r="H98">
        <f t="shared" si="4"/>
        <v>73.748597780000011</v>
      </c>
      <c r="I98">
        <v>1</v>
      </c>
      <c r="J98" s="50">
        <f t="shared" si="5"/>
        <v>73.748597780000011</v>
      </c>
    </row>
    <row r="99" spans="1:12" x14ac:dyDescent="0.25">
      <c r="A99" s="6" t="s">
        <v>3</v>
      </c>
      <c r="B99" t="s">
        <v>129</v>
      </c>
      <c r="C99">
        <v>1</v>
      </c>
      <c r="D99" t="s">
        <v>4</v>
      </c>
      <c r="E99">
        <v>0.24554999999999999</v>
      </c>
      <c r="F99">
        <v>5.0970799999999997E-2</v>
      </c>
      <c r="G99">
        <f t="shared" si="3"/>
        <v>0.19457920000000001</v>
      </c>
      <c r="H99">
        <f t="shared" si="4"/>
        <v>6.5690113216000015</v>
      </c>
      <c r="I99">
        <v>1</v>
      </c>
      <c r="J99" s="50">
        <f t="shared" si="5"/>
        <v>6.5690113216000015</v>
      </c>
    </row>
    <row r="100" spans="1:12" x14ac:dyDescent="0.25">
      <c r="A100" s="6" t="s">
        <v>3</v>
      </c>
      <c r="B100" t="s">
        <v>129</v>
      </c>
      <c r="C100">
        <v>2</v>
      </c>
      <c r="D100" t="s">
        <v>4</v>
      </c>
      <c r="E100">
        <v>0.22031200000000001</v>
      </c>
      <c r="F100">
        <v>4.9354599999999998E-2</v>
      </c>
      <c r="G100">
        <f t="shared" si="3"/>
        <v>0.17095740000000001</v>
      </c>
      <c r="H100">
        <f t="shared" si="4"/>
        <v>5.785995895200001</v>
      </c>
      <c r="I100">
        <v>1</v>
      </c>
      <c r="J100" s="50">
        <f t="shared" si="5"/>
        <v>5.785995895200001</v>
      </c>
      <c r="L100" s="41"/>
    </row>
    <row r="101" spans="1:12" x14ac:dyDescent="0.25">
      <c r="A101" s="6" t="s">
        <v>3</v>
      </c>
      <c r="B101" t="s">
        <v>129</v>
      </c>
      <c r="C101">
        <v>3</v>
      </c>
      <c r="D101" t="s">
        <v>4</v>
      </c>
      <c r="E101">
        <v>7.0930199999999999E-2</v>
      </c>
      <c r="F101">
        <v>3.9587999999999998E-2</v>
      </c>
      <c r="G101">
        <f t="shared" si="3"/>
        <v>3.1342200000000001E-2</v>
      </c>
      <c r="H101">
        <f t="shared" si="4"/>
        <v>1.1580312456000001</v>
      </c>
      <c r="I101">
        <v>1</v>
      </c>
      <c r="J101" s="50">
        <f t="shared" si="5"/>
        <v>1.1580312456000001</v>
      </c>
      <c r="L101" s="41"/>
    </row>
    <row r="102" spans="1:12" x14ac:dyDescent="0.25">
      <c r="A102" s="6" t="s">
        <v>3</v>
      </c>
      <c r="B102" t="s">
        <v>129</v>
      </c>
      <c r="C102">
        <v>4</v>
      </c>
      <c r="D102" t="s">
        <v>4</v>
      </c>
      <c r="E102">
        <v>0.25667899999999999</v>
      </c>
      <c r="F102">
        <v>5.1771900000000003E-2</v>
      </c>
      <c r="G102">
        <f t="shared" si="3"/>
        <v>0.20490709999999998</v>
      </c>
      <c r="H102">
        <f t="shared" si="4"/>
        <v>6.9113605508000004</v>
      </c>
      <c r="I102">
        <v>1</v>
      </c>
      <c r="J102" s="50">
        <f t="shared" si="5"/>
        <v>6.9113605508000004</v>
      </c>
    </row>
    <row r="103" spans="1:12" x14ac:dyDescent="0.25">
      <c r="A103" s="6" t="s">
        <v>3</v>
      </c>
      <c r="B103" t="s">
        <v>129</v>
      </c>
      <c r="C103">
        <v>5</v>
      </c>
      <c r="D103" t="s">
        <v>4</v>
      </c>
      <c r="E103">
        <v>8.0702200000000002E-2</v>
      </c>
      <c r="F103">
        <v>4.0138E-2</v>
      </c>
      <c r="G103">
        <f t="shared" si="3"/>
        <v>4.0564200000000002E-2</v>
      </c>
      <c r="H103">
        <f t="shared" si="4"/>
        <v>1.4637221016000002</v>
      </c>
      <c r="I103">
        <v>1</v>
      </c>
      <c r="J103" s="50">
        <f t="shared" si="5"/>
        <v>1.4637221016000002</v>
      </c>
    </row>
    <row r="104" spans="1:12" x14ac:dyDescent="0.25">
      <c r="A104" s="6" t="s">
        <v>3</v>
      </c>
      <c r="B104" t="s">
        <v>129</v>
      </c>
      <c r="C104">
        <v>6</v>
      </c>
      <c r="D104" t="s">
        <v>4</v>
      </c>
      <c r="E104">
        <v>0.25074200000000002</v>
      </c>
      <c r="F104">
        <v>5.1445100000000001E-2</v>
      </c>
      <c r="G104">
        <f t="shared" si="3"/>
        <v>0.19929690000000003</v>
      </c>
      <c r="H104">
        <f t="shared" si="4"/>
        <v>6.7253936412000019</v>
      </c>
      <c r="I104">
        <v>1</v>
      </c>
      <c r="J104" s="50">
        <f t="shared" si="5"/>
        <v>6.7253936412000019</v>
      </c>
    </row>
    <row r="105" spans="1:12" x14ac:dyDescent="0.25">
      <c r="A105" s="6" t="s">
        <v>3</v>
      </c>
      <c r="B105" t="s">
        <v>129</v>
      </c>
      <c r="C105">
        <v>7</v>
      </c>
      <c r="D105" t="s">
        <v>4</v>
      </c>
      <c r="E105">
        <v>0.109261</v>
      </c>
      <c r="F105">
        <v>4.1680300000000003E-2</v>
      </c>
      <c r="G105">
        <f t="shared" si="3"/>
        <v>6.7580699999999994E-2</v>
      </c>
      <c r="H105">
        <f t="shared" si="4"/>
        <v>2.3592650435999998</v>
      </c>
      <c r="I105">
        <v>1</v>
      </c>
      <c r="J105" s="50">
        <f t="shared" si="5"/>
        <v>2.3592650435999998</v>
      </c>
    </row>
    <row r="106" spans="1:12" x14ac:dyDescent="0.25">
      <c r="A106" s="6" t="s">
        <v>3</v>
      </c>
      <c r="B106" t="s">
        <v>129</v>
      </c>
      <c r="C106">
        <v>8</v>
      </c>
      <c r="D106" t="s">
        <v>4</v>
      </c>
      <c r="E106">
        <v>0.15601599999999999</v>
      </c>
      <c r="F106">
        <v>4.5623200000000003E-2</v>
      </c>
      <c r="G106">
        <f t="shared" si="3"/>
        <v>0.11039279999999999</v>
      </c>
      <c r="H106">
        <f t="shared" si="4"/>
        <v>3.7784005343999998</v>
      </c>
      <c r="I106">
        <v>1</v>
      </c>
      <c r="J106" s="50">
        <f t="shared" si="5"/>
        <v>3.7784005343999998</v>
      </c>
    </row>
    <row r="107" spans="1:12" x14ac:dyDescent="0.25">
      <c r="A107" s="6" t="s">
        <v>3</v>
      </c>
      <c r="B107" t="s">
        <v>129</v>
      </c>
      <c r="C107">
        <v>9</v>
      </c>
      <c r="D107" t="s">
        <v>4</v>
      </c>
      <c r="E107">
        <v>7.9155299999999998E-2</v>
      </c>
      <c r="F107">
        <v>4.0035899999999999E-2</v>
      </c>
      <c r="G107">
        <f t="shared" si="3"/>
        <v>3.9119399999999999E-2</v>
      </c>
      <c r="H107">
        <f t="shared" si="4"/>
        <v>1.4158298712000001</v>
      </c>
      <c r="I107">
        <v>1</v>
      </c>
      <c r="J107" s="50">
        <f t="shared" si="5"/>
        <v>1.4158298712000001</v>
      </c>
    </row>
    <row r="108" spans="1:12" x14ac:dyDescent="0.25">
      <c r="A108" s="6" t="s">
        <v>3</v>
      </c>
      <c r="B108" t="s">
        <v>129</v>
      </c>
      <c r="C108">
        <v>10</v>
      </c>
      <c r="D108" t="s">
        <v>4</v>
      </c>
      <c r="E108">
        <v>0.156162</v>
      </c>
      <c r="F108">
        <v>4.5106800000000002E-2</v>
      </c>
      <c r="G108">
        <f t="shared" si="3"/>
        <v>0.11105519999999999</v>
      </c>
      <c r="H108">
        <f t="shared" si="4"/>
        <v>3.8003577696000002</v>
      </c>
      <c r="I108">
        <v>1</v>
      </c>
      <c r="J108" s="50">
        <f t="shared" si="5"/>
        <v>3.8003577696000002</v>
      </c>
    </row>
    <row r="109" spans="1:12" x14ac:dyDescent="0.25">
      <c r="A109" s="6" t="s">
        <v>3</v>
      </c>
      <c r="B109" t="s">
        <v>129</v>
      </c>
      <c r="C109">
        <v>11</v>
      </c>
      <c r="D109" t="s">
        <v>4</v>
      </c>
      <c r="E109">
        <v>5.6448400000000003E-2</v>
      </c>
      <c r="F109">
        <v>3.8409400000000003E-2</v>
      </c>
      <c r="G109">
        <f t="shared" si="3"/>
        <v>1.8038999999999999E-2</v>
      </c>
      <c r="H109">
        <f t="shared" si="4"/>
        <v>0.71705677200000006</v>
      </c>
      <c r="I109">
        <v>1</v>
      </c>
      <c r="J109" s="50">
        <f t="shared" si="5"/>
        <v>0.71705677200000006</v>
      </c>
    </row>
    <row r="110" spans="1:12" x14ac:dyDescent="0.25">
      <c r="A110" s="6" t="s">
        <v>3</v>
      </c>
      <c r="B110" t="s">
        <v>129</v>
      </c>
      <c r="C110">
        <v>12</v>
      </c>
      <c r="D110" t="s">
        <v>4</v>
      </c>
      <c r="E110">
        <v>0.45514300000000002</v>
      </c>
      <c r="F110">
        <v>6.4439099999999999E-2</v>
      </c>
      <c r="G110">
        <f t="shared" si="3"/>
        <v>0.39070389999999999</v>
      </c>
      <c r="H110">
        <f t="shared" si="4"/>
        <v>13.0701528772</v>
      </c>
      <c r="I110">
        <v>1</v>
      </c>
      <c r="J110" s="50">
        <f t="shared" si="5"/>
        <v>13.0701528772</v>
      </c>
    </row>
    <row r="111" spans="1:12" x14ac:dyDescent="0.25">
      <c r="A111" s="6" t="s">
        <v>3</v>
      </c>
      <c r="B111" t="s">
        <v>129</v>
      </c>
      <c r="C111">
        <v>1</v>
      </c>
      <c r="D111" t="s">
        <v>5</v>
      </c>
      <c r="E111">
        <v>8.5019600000000001E-2</v>
      </c>
      <c r="F111">
        <v>4.0303199999999997E-2</v>
      </c>
      <c r="G111">
        <f t="shared" si="3"/>
        <v>4.4716400000000003E-2</v>
      </c>
      <c r="H111">
        <f t="shared" si="4"/>
        <v>1.6013592272000003</v>
      </c>
      <c r="I111">
        <v>1</v>
      </c>
      <c r="J111" s="50">
        <f t="shared" si="5"/>
        <v>1.6013592272000003</v>
      </c>
    </row>
    <row r="112" spans="1:12" x14ac:dyDescent="0.25">
      <c r="A112" s="6" t="s">
        <v>3</v>
      </c>
      <c r="B112" t="s">
        <v>129</v>
      </c>
      <c r="C112">
        <v>2</v>
      </c>
      <c r="D112" t="s">
        <v>5</v>
      </c>
      <c r="E112">
        <v>0.22844600000000001</v>
      </c>
      <c r="F112">
        <v>4.9550499999999997E-2</v>
      </c>
      <c r="G112">
        <f t="shared" si="3"/>
        <v>0.17889550000000001</v>
      </c>
      <c r="H112">
        <f t="shared" si="4"/>
        <v>6.0491280340000015</v>
      </c>
      <c r="I112">
        <v>1</v>
      </c>
      <c r="J112" s="50">
        <f t="shared" si="5"/>
        <v>6.0491280340000015</v>
      </c>
    </row>
    <row r="113" spans="1:10" x14ac:dyDescent="0.25">
      <c r="A113" s="6" t="s">
        <v>3</v>
      </c>
      <c r="B113" t="s">
        <v>129</v>
      </c>
      <c r="C113">
        <v>3</v>
      </c>
      <c r="D113" t="s">
        <v>5</v>
      </c>
      <c r="E113">
        <v>6.22389E-2</v>
      </c>
      <c r="F113">
        <v>3.90456E-2</v>
      </c>
      <c r="G113">
        <f t="shared" si="3"/>
        <v>2.31933E-2</v>
      </c>
      <c r="H113">
        <f t="shared" si="4"/>
        <v>0.8879115084000001</v>
      </c>
      <c r="I113">
        <v>1</v>
      </c>
      <c r="J113" s="50">
        <f t="shared" si="5"/>
        <v>0.8879115084000001</v>
      </c>
    </row>
    <row r="114" spans="1:10" x14ac:dyDescent="0.25">
      <c r="A114" s="6" t="s">
        <v>3</v>
      </c>
      <c r="B114" t="s">
        <v>129</v>
      </c>
      <c r="C114">
        <v>4</v>
      </c>
      <c r="D114" t="s">
        <v>5</v>
      </c>
      <c r="E114">
        <v>0.29564699999999999</v>
      </c>
      <c r="F114">
        <v>5.3213000000000003E-2</v>
      </c>
      <c r="G114">
        <f t="shared" si="3"/>
        <v>0.24243399999999998</v>
      </c>
      <c r="H114">
        <f t="shared" si="4"/>
        <v>8.1553022320000004</v>
      </c>
      <c r="I114">
        <v>1</v>
      </c>
      <c r="J114" s="50">
        <f t="shared" si="5"/>
        <v>8.1553022320000004</v>
      </c>
    </row>
    <row r="115" spans="1:10" x14ac:dyDescent="0.25">
      <c r="A115" s="6" t="s">
        <v>3</v>
      </c>
      <c r="B115" t="s">
        <v>129</v>
      </c>
      <c r="C115">
        <v>5</v>
      </c>
      <c r="D115" t="s">
        <v>5</v>
      </c>
      <c r="E115">
        <v>0.52874399999999999</v>
      </c>
      <c r="F115">
        <v>6.7531800000000003E-2</v>
      </c>
      <c r="G115">
        <f t="shared" si="3"/>
        <v>0.46121219999999996</v>
      </c>
      <c r="H115">
        <f t="shared" si="4"/>
        <v>15.4073620056</v>
      </c>
      <c r="I115">
        <v>1</v>
      </c>
      <c r="J115" s="50">
        <f t="shared" si="5"/>
        <v>15.4073620056</v>
      </c>
    </row>
    <row r="116" spans="1:10" x14ac:dyDescent="0.25">
      <c r="A116" s="6" t="s">
        <v>3</v>
      </c>
      <c r="B116" t="s">
        <v>129</v>
      </c>
      <c r="C116">
        <v>6</v>
      </c>
      <c r="D116" t="s">
        <v>5</v>
      </c>
      <c r="E116">
        <v>0.36373899999999998</v>
      </c>
      <c r="F116">
        <v>5.7310600000000003E-2</v>
      </c>
      <c r="G116">
        <f t="shared" si="3"/>
        <v>0.30642839999999999</v>
      </c>
      <c r="H116">
        <f t="shared" si="4"/>
        <v>10.2765886032</v>
      </c>
      <c r="I116">
        <v>1</v>
      </c>
      <c r="J116" s="50">
        <f t="shared" si="5"/>
        <v>10.2765886032</v>
      </c>
    </row>
    <row r="117" spans="1:10" x14ac:dyDescent="0.25">
      <c r="A117" s="6" t="s">
        <v>3</v>
      </c>
      <c r="B117" t="s">
        <v>129</v>
      </c>
      <c r="C117">
        <v>7</v>
      </c>
      <c r="D117" t="s">
        <v>5</v>
      </c>
      <c r="E117">
        <v>6.4341400000000007E-2</v>
      </c>
      <c r="F117">
        <v>3.9368E-2</v>
      </c>
      <c r="G117">
        <f t="shared" si="3"/>
        <v>2.4973400000000007E-2</v>
      </c>
      <c r="H117">
        <f t="shared" si="4"/>
        <v>0.94691826320000028</v>
      </c>
      <c r="I117">
        <v>1</v>
      </c>
      <c r="J117" s="50">
        <f t="shared" si="5"/>
        <v>0.94691826320000028</v>
      </c>
    </row>
    <row r="118" spans="1:10" x14ac:dyDescent="0.25">
      <c r="A118" s="6" t="s">
        <v>3</v>
      </c>
      <c r="B118" t="s">
        <v>129</v>
      </c>
      <c r="C118">
        <v>8</v>
      </c>
      <c r="D118" t="s">
        <v>5</v>
      </c>
      <c r="E118">
        <v>0.184446</v>
      </c>
      <c r="F118">
        <v>4.6074200000000003E-2</v>
      </c>
      <c r="G118">
        <f t="shared" si="3"/>
        <v>0.13837179999999999</v>
      </c>
      <c r="H118">
        <f t="shared" si="4"/>
        <v>4.7058484264000002</v>
      </c>
      <c r="I118">
        <v>1</v>
      </c>
      <c r="J118" s="50">
        <f t="shared" si="5"/>
        <v>4.7058484264000002</v>
      </c>
    </row>
    <row r="119" spans="1:10" x14ac:dyDescent="0.25">
      <c r="A119" s="6" t="s">
        <v>3</v>
      </c>
      <c r="B119" t="s">
        <v>129</v>
      </c>
      <c r="C119">
        <v>9</v>
      </c>
      <c r="D119" t="s">
        <v>5</v>
      </c>
      <c r="E119">
        <v>5.92448E-2</v>
      </c>
      <c r="F119">
        <v>3.8511299999999998E-2</v>
      </c>
      <c r="G119">
        <f t="shared" si="3"/>
        <v>2.0733500000000002E-2</v>
      </c>
      <c r="H119">
        <f t="shared" si="4"/>
        <v>0.80637405800000006</v>
      </c>
      <c r="I119">
        <v>1</v>
      </c>
      <c r="J119" s="50">
        <f t="shared" si="5"/>
        <v>0.80637405800000006</v>
      </c>
    </row>
    <row r="120" spans="1:10" x14ac:dyDescent="0.25">
      <c r="A120" s="6" t="s">
        <v>3</v>
      </c>
      <c r="B120" t="s">
        <v>129</v>
      </c>
      <c r="C120">
        <v>10</v>
      </c>
      <c r="D120" t="s">
        <v>5</v>
      </c>
      <c r="E120">
        <v>0.20057900000000001</v>
      </c>
      <c r="F120">
        <v>4.8135799999999999E-2</v>
      </c>
      <c r="G120">
        <f t="shared" si="3"/>
        <v>0.1524432</v>
      </c>
      <c r="H120">
        <f t="shared" si="4"/>
        <v>5.1722871936000008</v>
      </c>
      <c r="I120">
        <v>1</v>
      </c>
      <c r="J120" s="50">
        <f t="shared" si="5"/>
        <v>5.1722871936000008</v>
      </c>
    </row>
    <row r="121" spans="1:10" x14ac:dyDescent="0.25">
      <c r="A121" s="6" t="s">
        <v>3</v>
      </c>
      <c r="B121" t="s">
        <v>129</v>
      </c>
      <c r="C121">
        <v>11</v>
      </c>
      <c r="D121" t="s">
        <v>5</v>
      </c>
      <c r="E121">
        <v>0.151867</v>
      </c>
      <c r="F121">
        <v>4.5248900000000002E-2</v>
      </c>
      <c r="G121">
        <f t="shared" si="3"/>
        <v>0.10661809999999999</v>
      </c>
      <c r="H121">
        <f t="shared" si="4"/>
        <v>3.6532767788</v>
      </c>
      <c r="I121">
        <v>1</v>
      </c>
      <c r="J121" s="50">
        <f t="shared" si="5"/>
        <v>3.6532767788</v>
      </c>
    </row>
    <row r="122" spans="1:10" x14ac:dyDescent="0.25">
      <c r="A122" s="6" t="s">
        <v>3</v>
      </c>
      <c r="B122" t="s">
        <v>129</v>
      </c>
      <c r="C122">
        <v>12</v>
      </c>
      <c r="D122" t="s">
        <v>5</v>
      </c>
      <c r="E122">
        <v>6.4214099999999996E-2</v>
      </c>
      <c r="F122">
        <v>4.2148499999999998E-2</v>
      </c>
      <c r="G122">
        <f t="shared" si="3"/>
        <v>2.2065599999999998E-2</v>
      </c>
      <c r="H122">
        <f t="shared" si="4"/>
        <v>0.85053050880000003</v>
      </c>
      <c r="I122">
        <v>1</v>
      </c>
      <c r="J122" s="50">
        <f t="shared" si="5"/>
        <v>0.85053050880000003</v>
      </c>
    </row>
    <row r="123" spans="1:10" x14ac:dyDescent="0.25">
      <c r="A123" s="6" t="s">
        <v>3</v>
      </c>
      <c r="B123" t="s">
        <v>129</v>
      </c>
      <c r="C123">
        <v>1</v>
      </c>
      <c r="D123" t="s">
        <v>6</v>
      </c>
      <c r="E123">
        <v>0.149923</v>
      </c>
      <c r="F123">
        <v>4.4719399999999999E-2</v>
      </c>
      <c r="G123">
        <f t="shared" si="3"/>
        <v>0.10520360000000001</v>
      </c>
      <c r="H123">
        <f t="shared" si="4"/>
        <v>3.6063889328000007</v>
      </c>
      <c r="I123">
        <v>1</v>
      </c>
      <c r="J123" s="50">
        <f t="shared" si="5"/>
        <v>3.6063889328000007</v>
      </c>
    </row>
    <row r="124" spans="1:10" x14ac:dyDescent="0.25">
      <c r="A124" s="6" t="s">
        <v>3</v>
      </c>
      <c r="B124" t="s">
        <v>129</v>
      </c>
      <c r="C124">
        <v>2</v>
      </c>
      <c r="D124" t="s">
        <v>6</v>
      </c>
      <c r="E124">
        <v>0.36747099999999999</v>
      </c>
      <c r="F124">
        <v>5.8066800000000002E-2</v>
      </c>
      <c r="G124">
        <f t="shared" si="3"/>
        <v>0.30940420000000002</v>
      </c>
      <c r="H124">
        <f t="shared" si="4"/>
        <v>10.375230421600001</v>
      </c>
      <c r="I124">
        <v>1</v>
      </c>
      <c r="J124" s="50">
        <f t="shared" si="5"/>
        <v>10.375230421600001</v>
      </c>
    </row>
    <row r="125" spans="1:10" x14ac:dyDescent="0.25">
      <c r="A125" s="6" t="s">
        <v>3</v>
      </c>
      <c r="B125" t="s">
        <v>129</v>
      </c>
      <c r="C125">
        <v>3</v>
      </c>
      <c r="D125" t="s">
        <v>6</v>
      </c>
      <c r="E125">
        <v>6.3135300000000005E-2</v>
      </c>
      <c r="F125">
        <v>3.9171999999999998E-2</v>
      </c>
      <c r="G125">
        <f t="shared" si="3"/>
        <v>2.3963300000000007E-2</v>
      </c>
      <c r="H125">
        <f t="shared" si="4"/>
        <v>0.91343546840000034</v>
      </c>
      <c r="I125">
        <v>1</v>
      </c>
      <c r="J125" s="50">
        <f t="shared" si="5"/>
        <v>0.91343546840000034</v>
      </c>
    </row>
    <row r="126" spans="1:10" x14ac:dyDescent="0.25">
      <c r="A126" s="6" t="s">
        <v>3</v>
      </c>
      <c r="B126" t="s">
        <v>129</v>
      </c>
      <c r="C126">
        <v>4</v>
      </c>
      <c r="D126" t="s">
        <v>6</v>
      </c>
      <c r="E126">
        <v>0.11045199999999999</v>
      </c>
      <c r="F126">
        <v>4.2576000000000003E-2</v>
      </c>
      <c r="G126">
        <f t="shared" si="3"/>
        <v>6.7875999999999992E-2</v>
      </c>
      <c r="H126">
        <f t="shared" si="4"/>
        <v>2.369053648</v>
      </c>
      <c r="I126">
        <v>1</v>
      </c>
      <c r="J126" s="50">
        <f t="shared" si="5"/>
        <v>2.369053648</v>
      </c>
    </row>
    <row r="127" spans="1:10" x14ac:dyDescent="0.25">
      <c r="A127" s="6" t="s">
        <v>3</v>
      </c>
      <c r="B127" t="s">
        <v>129</v>
      </c>
      <c r="C127">
        <v>5</v>
      </c>
      <c r="D127" t="s">
        <v>6</v>
      </c>
      <c r="E127">
        <v>0.26500200000000002</v>
      </c>
      <c r="F127">
        <v>5.1805299999999999E-2</v>
      </c>
      <c r="G127">
        <f t="shared" si="3"/>
        <v>0.21319670000000002</v>
      </c>
      <c r="H127">
        <f t="shared" si="4"/>
        <v>7.1861442116000021</v>
      </c>
      <c r="I127">
        <v>1</v>
      </c>
      <c r="J127" s="50">
        <f t="shared" si="5"/>
        <v>7.1861442116000021</v>
      </c>
    </row>
    <row r="128" spans="1:10" x14ac:dyDescent="0.25">
      <c r="A128" s="6" t="s">
        <v>3</v>
      </c>
      <c r="B128" t="s">
        <v>129</v>
      </c>
      <c r="C128">
        <v>6</v>
      </c>
      <c r="D128" t="s">
        <v>6</v>
      </c>
      <c r="E128">
        <v>0.29081000000000001</v>
      </c>
      <c r="F128">
        <v>5.3698599999999999E-2</v>
      </c>
      <c r="G128">
        <f t="shared" si="3"/>
        <v>0.23711140000000003</v>
      </c>
      <c r="H128">
        <f t="shared" si="4"/>
        <v>7.9788686872000021</v>
      </c>
      <c r="I128">
        <v>1</v>
      </c>
      <c r="J128" s="50">
        <f t="shared" si="5"/>
        <v>7.9788686872000021</v>
      </c>
    </row>
    <row r="129" spans="1:10" x14ac:dyDescent="0.25">
      <c r="A129" s="6" t="s">
        <v>3</v>
      </c>
      <c r="B129" t="s">
        <v>129</v>
      </c>
      <c r="C129">
        <v>7</v>
      </c>
      <c r="D129" t="s">
        <v>6</v>
      </c>
      <c r="E129">
        <v>0.372174</v>
      </c>
      <c r="F129">
        <v>5.9154100000000001E-2</v>
      </c>
      <c r="G129">
        <f t="shared" si="3"/>
        <v>0.31301990000000002</v>
      </c>
      <c r="H129">
        <f t="shared" si="4"/>
        <v>10.495083645200001</v>
      </c>
      <c r="I129">
        <v>1</v>
      </c>
      <c r="J129" s="50">
        <f t="shared" si="5"/>
        <v>10.495083645200001</v>
      </c>
    </row>
    <row r="130" spans="1:10" x14ac:dyDescent="0.25">
      <c r="A130" s="6" t="s">
        <v>3</v>
      </c>
      <c r="B130" t="s">
        <v>129</v>
      </c>
      <c r="C130">
        <v>8</v>
      </c>
      <c r="D130" t="s">
        <v>6</v>
      </c>
      <c r="E130">
        <v>0.28658099999999997</v>
      </c>
      <c r="F130">
        <v>5.4808599999999999E-2</v>
      </c>
      <c r="G130">
        <f t="shared" si="3"/>
        <v>0.23177239999999999</v>
      </c>
      <c r="H130">
        <f t="shared" si="4"/>
        <v>7.8018915152000012</v>
      </c>
      <c r="I130">
        <v>1</v>
      </c>
      <c r="J130" s="50">
        <f t="shared" si="5"/>
        <v>7.8018915152000012</v>
      </c>
    </row>
    <row r="131" spans="1:10" x14ac:dyDescent="0.25">
      <c r="A131" s="6" t="s">
        <v>3</v>
      </c>
      <c r="B131" t="s">
        <v>129</v>
      </c>
      <c r="C131">
        <v>9</v>
      </c>
      <c r="D131" t="s">
        <v>6</v>
      </c>
      <c r="E131">
        <v>0.137964</v>
      </c>
      <c r="F131">
        <v>4.4054999999999997E-2</v>
      </c>
      <c r="G131">
        <f t="shared" si="3"/>
        <v>9.3909000000000006E-2</v>
      </c>
      <c r="H131">
        <f t="shared" si="4"/>
        <v>3.2319955320000004</v>
      </c>
      <c r="I131">
        <v>1</v>
      </c>
      <c r="J131" s="50">
        <f t="shared" si="5"/>
        <v>3.2319955320000004</v>
      </c>
    </row>
    <row r="132" spans="1:10" x14ac:dyDescent="0.25">
      <c r="A132" s="6" t="s">
        <v>3</v>
      </c>
      <c r="B132" t="s">
        <v>129</v>
      </c>
      <c r="C132">
        <v>10</v>
      </c>
      <c r="D132" t="s">
        <v>6</v>
      </c>
      <c r="E132">
        <v>0.12831100000000001</v>
      </c>
      <c r="F132">
        <v>4.3878100000000003E-2</v>
      </c>
      <c r="G132">
        <f t="shared" ref="G132:G195" si="6">E132-F132</f>
        <v>8.4432900000000005E-2</v>
      </c>
      <c r="H132">
        <f t="shared" ref="H132:H195" si="7">33.148*G132+0.1191</f>
        <v>2.9178817692000005</v>
      </c>
      <c r="I132">
        <v>1</v>
      </c>
      <c r="J132" s="50">
        <f t="shared" ref="J132:J195" si="8">I132*H132</f>
        <v>2.9178817692000005</v>
      </c>
    </row>
    <row r="133" spans="1:10" x14ac:dyDescent="0.25">
      <c r="A133" s="6" t="s">
        <v>3</v>
      </c>
      <c r="B133" t="s">
        <v>129</v>
      </c>
      <c r="C133">
        <v>11</v>
      </c>
      <c r="D133" t="s">
        <v>6</v>
      </c>
      <c r="E133">
        <v>0.126806</v>
      </c>
      <c r="F133">
        <v>4.3747899999999999E-2</v>
      </c>
      <c r="G133">
        <f t="shared" si="6"/>
        <v>8.3058099999999996E-2</v>
      </c>
      <c r="H133">
        <f t="shared" si="7"/>
        <v>2.8723098988000002</v>
      </c>
      <c r="I133">
        <v>1</v>
      </c>
      <c r="J133" s="50">
        <f t="shared" si="8"/>
        <v>2.8723098988000002</v>
      </c>
    </row>
    <row r="134" spans="1:10" x14ac:dyDescent="0.25">
      <c r="A134" s="6" t="s">
        <v>3</v>
      </c>
      <c r="B134" t="s">
        <v>129</v>
      </c>
      <c r="C134">
        <v>12</v>
      </c>
      <c r="D134" t="s">
        <v>6</v>
      </c>
      <c r="E134">
        <v>6.0684099999999998E-2</v>
      </c>
      <c r="F134">
        <v>3.9828599999999999E-2</v>
      </c>
      <c r="G134">
        <f t="shared" si="6"/>
        <v>2.0855499999999999E-2</v>
      </c>
      <c r="H134">
        <f t="shared" si="7"/>
        <v>0.81041811399999997</v>
      </c>
      <c r="I134">
        <v>1</v>
      </c>
      <c r="J134" s="50">
        <f t="shared" si="8"/>
        <v>0.81041811399999997</v>
      </c>
    </row>
    <row r="135" spans="1:10" x14ac:dyDescent="0.25">
      <c r="A135" s="6" t="s">
        <v>3</v>
      </c>
      <c r="B135" t="s">
        <v>129</v>
      </c>
      <c r="C135">
        <v>1</v>
      </c>
      <c r="D135" t="s">
        <v>7</v>
      </c>
      <c r="E135">
        <v>0.12880800000000001</v>
      </c>
      <c r="F135">
        <v>4.3155699999999998E-2</v>
      </c>
      <c r="G135">
        <f t="shared" si="6"/>
        <v>8.5652300000000015E-2</v>
      </c>
      <c r="H135">
        <f t="shared" si="7"/>
        <v>2.9583024404000007</v>
      </c>
      <c r="I135">
        <v>1</v>
      </c>
      <c r="J135" s="50">
        <f t="shared" si="8"/>
        <v>2.9583024404000007</v>
      </c>
    </row>
    <row r="136" spans="1:10" x14ac:dyDescent="0.25">
      <c r="A136" s="6" t="s">
        <v>3</v>
      </c>
      <c r="B136" t="s">
        <v>129</v>
      </c>
      <c r="C136">
        <v>2</v>
      </c>
      <c r="D136" t="s">
        <v>7</v>
      </c>
      <c r="E136">
        <v>0.16992699999999999</v>
      </c>
      <c r="F136">
        <v>4.6249199999999997E-2</v>
      </c>
      <c r="G136">
        <f t="shared" si="6"/>
        <v>0.1236778</v>
      </c>
      <c r="H136">
        <f t="shared" si="7"/>
        <v>4.2187717144000008</v>
      </c>
      <c r="I136">
        <v>1</v>
      </c>
      <c r="J136" s="50">
        <f t="shared" si="8"/>
        <v>4.2187717144000008</v>
      </c>
    </row>
    <row r="137" spans="1:10" x14ac:dyDescent="0.25">
      <c r="A137" s="6" t="s">
        <v>3</v>
      </c>
      <c r="B137" t="s">
        <v>129</v>
      </c>
      <c r="C137">
        <v>3</v>
      </c>
      <c r="D137" t="s">
        <v>7</v>
      </c>
      <c r="E137">
        <v>0.10469000000000001</v>
      </c>
      <c r="F137">
        <v>4.1696499999999997E-2</v>
      </c>
      <c r="G137">
        <f t="shared" si="6"/>
        <v>6.2993500000000008E-2</v>
      </c>
      <c r="H137">
        <f t="shared" si="7"/>
        <v>2.2072085380000006</v>
      </c>
      <c r="I137">
        <v>1</v>
      </c>
      <c r="J137" s="50">
        <f t="shared" si="8"/>
        <v>2.2072085380000006</v>
      </c>
    </row>
    <row r="138" spans="1:10" x14ac:dyDescent="0.25">
      <c r="A138" s="6" t="s">
        <v>3</v>
      </c>
      <c r="B138" t="s">
        <v>129</v>
      </c>
      <c r="C138">
        <v>4</v>
      </c>
      <c r="D138" t="s">
        <v>7</v>
      </c>
      <c r="E138">
        <v>0.10788300000000001</v>
      </c>
      <c r="F138">
        <v>4.22084E-2</v>
      </c>
      <c r="G138">
        <f t="shared" si="6"/>
        <v>6.56746E-2</v>
      </c>
      <c r="H138">
        <f t="shared" si="7"/>
        <v>2.2960816408000002</v>
      </c>
      <c r="I138">
        <v>1</v>
      </c>
      <c r="J138" s="50">
        <f t="shared" si="8"/>
        <v>2.2960816408000002</v>
      </c>
    </row>
    <row r="139" spans="1:10" x14ac:dyDescent="0.25">
      <c r="A139" s="6" t="s">
        <v>3</v>
      </c>
      <c r="B139" t="s">
        <v>129</v>
      </c>
      <c r="C139">
        <v>5</v>
      </c>
      <c r="D139" t="s">
        <v>7</v>
      </c>
      <c r="E139">
        <v>9.9513599999999994E-2</v>
      </c>
      <c r="F139">
        <v>4.2803899999999999E-2</v>
      </c>
      <c r="G139">
        <f t="shared" si="6"/>
        <v>5.6709699999999995E-2</v>
      </c>
      <c r="H139">
        <f t="shared" si="7"/>
        <v>1.9989131356000001</v>
      </c>
      <c r="I139">
        <v>1</v>
      </c>
      <c r="J139" s="50">
        <f t="shared" si="8"/>
        <v>1.9989131356000001</v>
      </c>
    </row>
    <row r="140" spans="1:10" x14ac:dyDescent="0.25">
      <c r="A140" s="6" t="s">
        <v>3</v>
      </c>
      <c r="B140" t="s">
        <v>129</v>
      </c>
      <c r="C140">
        <v>6</v>
      </c>
      <c r="D140" t="s">
        <v>7</v>
      </c>
      <c r="E140">
        <v>6.5547300000000003E-2</v>
      </c>
      <c r="F140">
        <v>3.8633800000000003E-2</v>
      </c>
      <c r="G140">
        <f t="shared" si="6"/>
        <v>2.69135E-2</v>
      </c>
      <c r="H140">
        <f t="shared" si="7"/>
        <v>1.011228698</v>
      </c>
      <c r="I140">
        <v>1</v>
      </c>
      <c r="J140" s="50">
        <f t="shared" si="8"/>
        <v>1.011228698</v>
      </c>
    </row>
    <row r="141" spans="1:10" x14ac:dyDescent="0.25">
      <c r="A141" s="6" t="s">
        <v>3</v>
      </c>
      <c r="B141" t="s">
        <v>129</v>
      </c>
      <c r="C141">
        <v>7</v>
      </c>
      <c r="D141" t="s">
        <v>7</v>
      </c>
      <c r="E141">
        <v>0.29892999999999997</v>
      </c>
      <c r="F141">
        <v>5.4417699999999999E-2</v>
      </c>
      <c r="G141">
        <f t="shared" si="6"/>
        <v>0.24451229999999996</v>
      </c>
      <c r="H141">
        <f t="shared" si="7"/>
        <v>8.2241937203999989</v>
      </c>
      <c r="I141">
        <v>1</v>
      </c>
      <c r="J141" s="50">
        <f t="shared" si="8"/>
        <v>8.2241937203999989</v>
      </c>
    </row>
    <row r="142" spans="1:10" x14ac:dyDescent="0.25">
      <c r="A142" s="6" t="s">
        <v>3</v>
      </c>
      <c r="B142" t="s">
        <v>129</v>
      </c>
      <c r="C142">
        <v>8</v>
      </c>
      <c r="D142" t="s">
        <v>7</v>
      </c>
      <c r="E142">
        <v>9.8186599999999999E-2</v>
      </c>
      <c r="F142">
        <v>4.1230500000000003E-2</v>
      </c>
      <c r="G142">
        <f t="shared" si="6"/>
        <v>5.6956099999999996E-2</v>
      </c>
      <c r="H142">
        <f t="shared" si="7"/>
        <v>2.0070808028</v>
      </c>
      <c r="I142">
        <v>1</v>
      </c>
      <c r="J142" s="50">
        <f t="shared" si="8"/>
        <v>2.0070808028</v>
      </c>
    </row>
    <row r="143" spans="1:10" x14ac:dyDescent="0.25">
      <c r="A143" s="6" t="s">
        <v>3</v>
      </c>
      <c r="B143" t="s">
        <v>129</v>
      </c>
      <c r="C143">
        <v>9</v>
      </c>
      <c r="D143" t="s">
        <v>7</v>
      </c>
      <c r="E143">
        <v>0.13775899999999999</v>
      </c>
      <c r="F143">
        <v>4.6258599999999997E-2</v>
      </c>
      <c r="G143">
        <f t="shared" si="6"/>
        <v>9.1500399999999996E-2</v>
      </c>
      <c r="H143">
        <f t="shared" si="7"/>
        <v>3.1521552592000002</v>
      </c>
      <c r="I143">
        <v>1</v>
      </c>
      <c r="J143" s="50">
        <f t="shared" si="8"/>
        <v>3.1521552592000002</v>
      </c>
    </row>
    <row r="144" spans="1:10" x14ac:dyDescent="0.25">
      <c r="A144" s="6" t="s">
        <v>3</v>
      </c>
      <c r="B144" t="s">
        <v>129</v>
      </c>
      <c r="C144">
        <v>10</v>
      </c>
      <c r="D144" t="s">
        <v>7</v>
      </c>
      <c r="E144">
        <v>0.12992400000000001</v>
      </c>
      <c r="F144">
        <v>4.2750999999999997E-2</v>
      </c>
      <c r="G144">
        <f t="shared" si="6"/>
        <v>8.7173000000000014E-2</v>
      </c>
      <c r="H144">
        <f t="shared" si="7"/>
        <v>3.0087106040000009</v>
      </c>
      <c r="I144">
        <v>1</v>
      </c>
      <c r="J144" s="50">
        <f t="shared" si="8"/>
        <v>3.0087106040000009</v>
      </c>
    </row>
    <row r="145" spans="1:10" x14ac:dyDescent="0.25">
      <c r="A145" s="6" t="s">
        <v>3</v>
      </c>
      <c r="B145" t="s">
        <v>129</v>
      </c>
      <c r="C145">
        <v>11</v>
      </c>
      <c r="D145" t="s">
        <v>7</v>
      </c>
      <c r="E145">
        <v>0.17827699999999999</v>
      </c>
      <c r="F145">
        <v>4.6104300000000001E-2</v>
      </c>
      <c r="G145">
        <f t="shared" si="6"/>
        <v>0.13217269999999998</v>
      </c>
      <c r="H145">
        <f t="shared" si="7"/>
        <v>4.5003606596000001</v>
      </c>
      <c r="I145">
        <v>1</v>
      </c>
      <c r="J145" s="50">
        <f t="shared" si="8"/>
        <v>4.5003606596000001</v>
      </c>
    </row>
    <row r="146" spans="1:10" x14ac:dyDescent="0.25">
      <c r="A146" s="6" t="s">
        <v>3</v>
      </c>
      <c r="B146" t="s">
        <v>129</v>
      </c>
      <c r="C146">
        <v>12</v>
      </c>
      <c r="D146" t="s">
        <v>7</v>
      </c>
      <c r="E146">
        <v>9.1417200000000004E-2</v>
      </c>
      <c r="F146">
        <v>4.16855E-2</v>
      </c>
      <c r="G146">
        <f t="shared" si="6"/>
        <v>4.9731700000000004E-2</v>
      </c>
      <c r="H146">
        <f t="shared" si="7"/>
        <v>1.7676063916000002</v>
      </c>
      <c r="I146">
        <v>1</v>
      </c>
      <c r="J146" s="50">
        <f t="shared" si="8"/>
        <v>1.7676063916000002</v>
      </c>
    </row>
    <row r="147" spans="1:10" x14ac:dyDescent="0.25">
      <c r="A147" s="6" t="s">
        <v>3</v>
      </c>
      <c r="B147" t="s">
        <v>129</v>
      </c>
      <c r="C147">
        <v>1</v>
      </c>
      <c r="D147" t="s">
        <v>8</v>
      </c>
      <c r="E147">
        <v>0.12153799999999999</v>
      </c>
      <c r="F147">
        <v>4.36227E-2</v>
      </c>
      <c r="G147">
        <f t="shared" si="6"/>
        <v>7.7915299999999993E-2</v>
      </c>
      <c r="H147">
        <f t="shared" si="7"/>
        <v>2.7018363644000001</v>
      </c>
      <c r="I147">
        <v>1</v>
      </c>
      <c r="J147" s="50">
        <f t="shared" si="8"/>
        <v>2.7018363644000001</v>
      </c>
    </row>
    <row r="148" spans="1:10" x14ac:dyDescent="0.25">
      <c r="A148" s="6" t="s">
        <v>3</v>
      </c>
      <c r="B148" t="s">
        <v>129</v>
      </c>
      <c r="C148">
        <v>2</v>
      </c>
      <c r="D148" t="s">
        <v>8</v>
      </c>
      <c r="E148">
        <v>0.13344400000000001</v>
      </c>
      <c r="F148">
        <v>4.3682699999999998E-2</v>
      </c>
      <c r="G148">
        <f t="shared" si="6"/>
        <v>8.9761300000000016E-2</v>
      </c>
      <c r="H148">
        <f t="shared" si="7"/>
        <v>3.0945075724000008</v>
      </c>
      <c r="I148">
        <v>1</v>
      </c>
      <c r="J148" s="50">
        <f t="shared" si="8"/>
        <v>3.0945075724000008</v>
      </c>
    </row>
    <row r="149" spans="1:10" x14ac:dyDescent="0.25">
      <c r="A149" s="6" t="s">
        <v>3</v>
      </c>
      <c r="B149" t="s">
        <v>129</v>
      </c>
      <c r="C149">
        <v>3</v>
      </c>
      <c r="D149" t="s">
        <v>8</v>
      </c>
      <c r="E149">
        <v>9.3766299999999997E-2</v>
      </c>
      <c r="F149">
        <v>4.3999099999999999E-2</v>
      </c>
      <c r="G149">
        <f t="shared" si="6"/>
        <v>4.9767199999999998E-2</v>
      </c>
      <c r="H149">
        <f t="shared" si="7"/>
        <v>1.7687831456000001</v>
      </c>
      <c r="I149">
        <v>1</v>
      </c>
      <c r="J149" s="50">
        <f t="shared" si="8"/>
        <v>1.7687831456000001</v>
      </c>
    </row>
    <row r="150" spans="1:10" x14ac:dyDescent="0.25">
      <c r="A150" s="6" t="s">
        <v>3</v>
      </c>
      <c r="B150" t="s">
        <v>129</v>
      </c>
      <c r="C150">
        <v>4</v>
      </c>
      <c r="D150" t="s">
        <v>8</v>
      </c>
      <c r="E150">
        <v>7.3884000000000005E-2</v>
      </c>
      <c r="F150">
        <v>3.9114000000000003E-2</v>
      </c>
      <c r="G150">
        <f t="shared" si="6"/>
        <v>3.4770000000000002E-2</v>
      </c>
      <c r="H150">
        <f t="shared" si="7"/>
        <v>1.2716559600000001</v>
      </c>
      <c r="I150">
        <v>1</v>
      </c>
      <c r="J150" s="50">
        <f t="shared" si="8"/>
        <v>1.2716559600000001</v>
      </c>
    </row>
    <row r="151" spans="1:10" x14ac:dyDescent="0.25">
      <c r="A151" s="6" t="s">
        <v>3</v>
      </c>
      <c r="B151" t="s">
        <v>129</v>
      </c>
      <c r="C151">
        <v>5</v>
      </c>
      <c r="D151" t="s">
        <v>8</v>
      </c>
      <c r="E151">
        <v>0.10251399999999999</v>
      </c>
      <c r="F151">
        <v>4.1675499999999997E-2</v>
      </c>
      <c r="G151">
        <f t="shared" si="6"/>
        <v>6.0838499999999997E-2</v>
      </c>
      <c r="H151">
        <f t="shared" si="7"/>
        <v>2.1357745980000002</v>
      </c>
      <c r="I151">
        <v>1</v>
      </c>
      <c r="J151" s="50">
        <f t="shared" si="8"/>
        <v>2.1357745980000002</v>
      </c>
    </row>
    <row r="152" spans="1:10" x14ac:dyDescent="0.25">
      <c r="A152" s="6" t="s">
        <v>3</v>
      </c>
      <c r="B152" t="s">
        <v>129</v>
      </c>
      <c r="C152">
        <v>6</v>
      </c>
      <c r="D152" t="s">
        <v>8</v>
      </c>
      <c r="E152">
        <v>6.69207E-2</v>
      </c>
      <c r="F152">
        <v>3.8733900000000002E-2</v>
      </c>
      <c r="G152">
        <f t="shared" si="6"/>
        <v>2.8186799999999998E-2</v>
      </c>
      <c r="H152">
        <f t="shared" si="7"/>
        <v>1.0534360464000001</v>
      </c>
      <c r="I152">
        <v>1</v>
      </c>
      <c r="J152" s="50">
        <f t="shared" si="8"/>
        <v>1.0534360464000001</v>
      </c>
    </row>
    <row r="153" spans="1:10" x14ac:dyDescent="0.25">
      <c r="A153" s="6" t="s">
        <v>3</v>
      </c>
      <c r="B153" t="s">
        <v>129</v>
      </c>
      <c r="C153">
        <v>7</v>
      </c>
      <c r="D153" t="s">
        <v>8</v>
      </c>
      <c r="E153">
        <v>0.168462</v>
      </c>
      <c r="F153">
        <v>4.5410699999999998E-2</v>
      </c>
      <c r="G153">
        <f t="shared" si="6"/>
        <v>0.1230513</v>
      </c>
      <c r="H153">
        <f t="shared" si="7"/>
        <v>4.1980044924000008</v>
      </c>
      <c r="I153">
        <v>1</v>
      </c>
      <c r="J153" s="50">
        <f t="shared" si="8"/>
        <v>4.1980044924000008</v>
      </c>
    </row>
    <row r="154" spans="1:10" x14ac:dyDescent="0.25">
      <c r="A154" s="6" t="s">
        <v>3</v>
      </c>
      <c r="B154" t="s">
        <v>129</v>
      </c>
      <c r="C154">
        <v>8</v>
      </c>
      <c r="D154" t="s">
        <v>8</v>
      </c>
      <c r="E154">
        <v>0.101256</v>
      </c>
      <c r="F154">
        <v>4.1779700000000003E-2</v>
      </c>
      <c r="G154">
        <f t="shared" si="6"/>
        <v>5.9476299999999996E-2</v>
      </c>
      <c r="H154">
        <f t="shared" si="7"/>
        <v>2.0906203924</v>
      </c>
      <c r="I154">
        <v>1</v>
      </c>
      <c r="J154" s="50">
        <f t="shared" si="8"/>
        <v>2.0906203924</v>
      </c>
    </row>
    <row r="155" spans="1:10" x14ac:dyDescent="0.25">
      <c r="A155" s="6" t="s">
        <v>3</v>
      </c>
      <c r="B155" t="s">
        <v>129</v>
      </c>
      <c r="C155">
        <v>9</v>
      </c>
      <c r="D155" t="s">
        <v>8</v>
      </c>
      <c r="E155">
        <v>7.3786699999999997E-2</v>
      </c>
      <c r="F155">
        <v>4.0594900000000003E-2</v>
      </c>
      <c r="G155">
        <f t="shared" si="6"/>
        <v>3.3191799999999994E-2</v>
      </c>
      <c r="H155">
        <f t="shared" si="7"/>
        <v>1.2193417863999998</v>
      </c>
      <c r="I155">
        <v>1</v>
      </c>
      <c r="J155" s="50">
        <f t="shared" si="8"/>
        <v>1.2193417863999998</v>
      </c>
    </row>
    <row r="156" spans="1:10" x14ac:dyDescent="0.25">
      <c r="A156" s="6" t="s">
        <v>3</v>
      </c>
      <c r="B156" t="s">
        <v>129</v>
      </c>
      <c r="C156">
        <v>10</v>
      </c>
      <c r="D156" t="s">
        <v>8</v>
      </c>
      <c r="E156">
        <v>0.14872299999999999</v>
      </c>
      <c r="F156">
        <v>4.8224799999999998E-2</v>
      </c>
      <c r="G156">
        <f t="shared" si="6"/>
        <v>0.1004982</v>
      </c>
      <c r="H156">
        <f t="shared" si="7"/>
        <v>3.4504143336000004</v>
      </c>
      <c r="I156">
        <v>1</v>
      </c>
      <c r="J156" s="50">
        <f t="shared" si="8"/>
        <v>3.4504143336000004</v>
      </c>
    </row>
    <row r="157" spans="1:10" x14ac:dyDescent="0.25">
      <c r="A157" s="6" t="s">
        <v>3</v>
      </c>
      <c r="B157" t="s">
        <v>129</v>
      </c>
      <c r="C157">
        <v>11</v>
      </c>
      <c r="D157" t="s">
        <v>8</v>
      </c>
      <c r="E157">
        <v>0.34017700000000001</v>
      </c>
      <c r="F157">
        <v>5.7837899999999998E-2</v>
      </c>
      <c r="G157">
        <f t="shared" si="6"/>
        <v>0.28233910000000001</v>
      </c>
      <c r="H157">
        <f t="shared" si="7"/>
        <v>9.4780764868000009</v>
      </c>
      <c r="I157">
        <v>1</v>
      </c>
      <c r="J157" s="50">
        <f t="shared" si="8"/>
        <v>9.4780764868000009</v>
      </c>
    </row>
    <row r="158" spans="1:10" x14ac:dyDescent="0.25">
      <c r="A158" s="6" t="s">
        <v>3</v>
      </c>
      <c r="B158" t="s">
        <v>129</v>
      </c>
      <c r="C158">
        <v>12</v>
      </c>
      <c r="D158" t="s">
        <v>8</v>
      </c>
      <c r="E158">
        <v>6.0467100000000003E-2</v>
      </c>
      <c r="F158">
        <v>3.9811399999999997E-2</v>
      </c>
      <c r="G158">
        <f t="shared" si="6"/>
        <v>2.0655700000000006E-2</v>
      </c>
      <c r="H158">
        <f t="shared" si="7"/>
        <v>0.80379514360000026</v>
      </c>
      <c r="I158">
        <v>1</v>
      </c>
      <c r="J158" s="50">
        <f t="shared" si="8"/>
        <v>0.80379514360000026</v>
      </c>
    </row>
    <row r="159" spans="1:10" x14ac:dyDescent="0.25">
      <c r="A159" s="6" t="s">
        <v>3</v>
      </c>
      <c r="B159" t="s">
        <v>129</v>
      </c>
      <c r="C159">
        <v>1</v>
      </c>
      <c r="D159" t="s">
        <v>9</v>
      </c>
      <c r="E159">
        <v>0.101605</v>
      </c>
      <c r="F159">
        <v>4.7960799999999998E-2</v>
      </c>
      <c r="G159">
        <f t="shared" si="6"/>
        <v>5.3644200000000003E-2</v>
      </c>
      <c r="H159">
        <f t="shared" si="7"/>
        <v>1.8972979416000002</v>
      </c>
      <c r="I159">
        <v>1</v>
      </c>
      <c r="J159" s="50">
        <f t="shared" si="8"/>
        <v>1.8972979416000002</v>
      </c>
    </row>
    <row r="160" spans="1:10" x14ac:dyDescent="0.25">
      <c r="A160" s="6" t="s">
        <v>3</v>
      </c>
      <c r="B160" t="s">
        <v>129</v>
      </c>
      <c r="C160">
        <v>2</v>
      </c>
      <c r="D160" t="s">
        <v>9</v>
      </c>
      <c r="E160">
        <v>0.17524400000000001</v>
      </c>
      <c r="F160">
        <v>4.6843200000000002E-2</v>
      </c>
      <c r="G160">
        <f t="shared" si="6"/>
        <v>0.12840080000000001</v>
      </c>
      <c r="H160">
        <f t="shared" si="7"/>
        <v>4.3753297184000015</v>
      </c>
      <c r="I160">
        <v>1</v>
      </c>
      <c r="J160" s="50">
        <f t="shared" si="8"/>
        <v>4.3753297184000015</v>
      </c>
    </row>
    <row r="161" spans="1:10" x14ac:dyDescent="0.25">
      <c r="A161" s="6" t="s">
        <v>3</v>
      </c>
      <c r="B161" t="s">
        <v>129</v>
      </c>
      <c r="C161">
        <v>3</v>
      </c>
      <c r="D161" t="s">
        <v>9</v>
      </c>
      <c r="E161">
        <v>0.13957600000000001</v>
      </c>
      <c r="F161">
        <v>4.4457099999999999E-2</v>
      </c>
      <c r="G161">
        <f t="shared" si="6"/>
        <v>9.5118900000000006E-2</v>
      </c>
      <c r="H161">
        <f t="shared" si="7"/>
        <v>3.2721012972000003</v>
      </c>
      <c r="I161">
        <v>1</v>
      </c>
      <c r="J161" s="50">
        <f t="shared" si="8"/>
        <v>3.2721012972000003</v>
      </c>
    </row>
    <row r="162" spans="1:10" x14ac:dyDescent="0.25">
      <c r="A162" s="6" t="s">
        <v>3</v>
      </c>
      <c r="B162" t="s">
        <v>129</v>
      </c>
      <c r="C162">
        <v>4</v>
      </c>
      <c r="D162" t="s">
        <v>9</v>
      </c>
      <c r="E162">
        <v>8.1622500000000001E-2</v>
      </c>
      <c r="F162">
        <v>4.0778099999999998E-2</v>
      </c>
      <c r="G162">
        <f t="shared" si="6"/>
        <v>4.0844400000000003E-2</v>
      </c>
      <c r="H162">
        <f t="shared" si="7"/>
        <v>1.4730101712000001</v>
      </c>
      <c r="I162">
        <v>1</v>
      </c>
      <c r="J162" s="50">
        <f t="shared" si="8"/>
        <v>1.4730101712000001</v>
      </c>
    </row>
    <row r="163" spans="1:10" x14ac:dyDescent="0.25">
      <c r="A163" s="6" t="s">
        <v>3</v>
      </c>
      <c r="B163" t="s">
        <v>129</v>
      </c>
      <c r="C163">
        <v>5</v>
      </c>
      <c r="D163" t="s">
        <v>9</v>
      </c>
      <c r="E163">
        <v>0.10315000000000001</v>
      </c>
      <c r="F163">
        <v>4.2248500000000001E-2</v>
      </c>
      <c r="G163">
        <f t="shared" si="6"/>
        <v>6.0901500000000004E-2</v>
      </c>
      <c r="H163">
        <f t="shared" si="7"/>
        <v>2.1378629220000005</v>
      </c>
      <c r="I163">
        <v>1</v>
      </c>
      <c r="J163" s="50">
        <f t="shared" si="8"/>
        <v>2.1378629220000005</v>
      </c>
    </row>
    <row r="164" spans="1:10" x14ac:dyDescent="0.25">
      <c r="A164" s="6" t="s">
        <v>3</v>
      </c>
      <c r="B164" t="s">
        <v>129</v>
      </c>
      <c r="C164">
        <v>6</v>
      </c>
      <c r="D164" t="s">
        <v>9</v>
      </c>
      <c r="E164">
        <v>6.6519200000000001E-2</v>
      </c>
      <c r="F164">
        <v>4.02215E-2</v>
      </c>
      <c r="G164">
        <f t="shared" si="6"/>
        <v>2.62977E-2</v>
      </c>
      <c r="H164">
        <f t="shared" si="7"/>
        <v>0.99081615960000002</v>
      </c>
      <c r="I164">
        <v>1</v>
      </c>
      <c r="J164" s="50">
        <f t="shared" si="8"/>
        <v>0.99081615960000002</v>
      </c>
    </row>
    <row r="165" spans="1:10" x14ac:dyDescent="0.25">
      <c r="A165" s="6" t="s">
        <v>3</v>
      </c>
      <c r="B165" t="s">
        <v>129</v>
      </c>
      <c r="C165">
        <v>7</v>
      </c>
      <c r="D165" t="s">
        <v>9</v>
      </c>
      <c r="E165">
        <v>0.26575799999999999</v>
      </c>
      <c r="F165">
        <v>5.2960599999999997E-2</v>
      </c>
      <c r="G165">
        <f t="shared" si="6"/>
        <v>0.2127974</v>
      </c>
      <c r="H165">
        <f t="shared" si="7"/>
        <v>7.1729082152000014</v>
      </c>
      <c r="I165">
        <v>1</v>
      </c>
      <c r="J165" s="50">
        <f t="shared" si="8"/>
        <v>7.1729082152000014</v>
      </c>
    </row>
    <row r="166" spans="1:10" x14ac:dyDescent="0.25">
      <c r="A166" s="6" t="s">
        <v>3</v>
      </c>
      <c r="B166" t="s">
        <v>129</v>
      </c>
      <c r="C166">
        <v>8</v>
      </c>
      <c r="D166" t="s">
        <v>9</v>
      </c>
      <c r="E166">
        <v>7.8406500000000004E-2</v>
      </c>
      <c r="F166">
        <v>4.0993500000000002E-2</v>
      </c>
      <c r="G166">
        <f t="shared" si="6"/>
        <v>3.7413000000000002E-2</v>
      </c>
      <c r="H166">
        <f t="shared" si="7"/>
        <v>1.3592661240000001</v>
      </c>
      <c r="I166">
        <v>1</v>
      </c>
      <c r="J166" s="50">
        <f t="shared" si="8"/>
        <v>1.3592661240000001</v>
      </c>
    </row>
    <row r="167" spans="1:10" x14ac:dyDescent="0.25">
      <c r="A167" s="6" t="s">
        <v>3</v>
      </c>
      <c r="B167" t="s">
        <v>129</v>
      </c>
      <c r="C167">
        <v>9</v>
      </c>
      <c r="D167" t="s">
        <v>9</v>
      </c>
      <c r="E167">
        <v>6.18924E-2</v>
      </c>
      <c r="F167">
        <v>3.9654000000000002E-2</v>
      </c>
      <c r="G167">
        <f t="shared" si="6"/>
        <v>2.2238399999999998E-2</v>
      </c>
      <c r="H167">
        <f t="shared" si="7"/>
        <v>0.85625848319999998</v>
      </c>
      <c r="I167">
        <v>1</v>
      </c>
      <c r="J167" s="50">
        <f t="shared" si="8"/>
        <v>0.85625848319999998</v>
      </c>
    </row>
    <row r="168" spans="1:10" x14ac:dyDescent="0.25">
      <c r="A168" s="6" t="s">
        <v>3</v>
      </c>
      <c r="B168" t="s">
        <v>129</v>
      </c>
      <c r="C168">
        <v>10</v>
      </c>
      <c r="D168" t="s">
        <v>9</v>
      </c>
      <c r="E168">
        <v>7.5749399999999995E-2</v>
      </c>
      <c r="F168">
        <v>4.1256599999999997E-2</v>
      </c>
      <c r="G168">
        <f t="shared" si="6"/>
        <v>3.4492799999999997E-2</v>
      </c>
      <c r="H168">
        <f t="shared" si="7"/>
        <v>1.2624673343999999</v>
      </c>
      <c r="I168">
        <v>1</v>
      </c>
      <c r="J168" s="50">
        <f t="shared" si="8"/>
        <v>1.2624673343999999</v>
      </c>
    </row>
    <row r="169" spans="1:10" x14ac:dyDescent="0.25">
      <c r="A169" s="6" t="s">
        <v>3</v>
      </c>
      <c r="B169" t="s">
        <v>129</v>
      </c>
      <c r="C169">
        <v>11</v>
      </c>
      <c r="D169" t="s">
        <v>9</v>
      </c>
      <c r="E169">
        <v>7.6156299999999996E-2</v>
      </c>
      <c r="F169">
        <v>4.1562799999999997E-2</v>
      </c>
      <c r="G169">
        <f t="shared" si="6"/>
        <v>3.4593499999999999E-2</v>
      </c>
      <c r="H169">
        <f t="shared" si="7"/>
        <v>1.2658053380000001</v>
      </c>
      <c r="I169">
        <v>1</v>
      </c>
      <c r="J169" s="50">
        <f t="shared" si="8"/>
        <v>1.2658053380000001</v>
      </c>
    </row>
    <row r="170" spans="1:10" x14ac:dyDescent="0.25">
      <c r="A170" s="6" t="s">
        <v>3</v>
      </c>
      <c r="B170" t="s">
        <v>129</v>
      </c>
      <c r="C170">
        <v>12</v>
      </c>
      <c r="D170" t="s">
        <v>9</v>
      </c>
      <c r="E170">
        <v>7.1018399999999995E-2</v>
      </c>
      <c r="F170">
        <v>4.1520000000000001E-2</v>
      </c>
      <c r="G170">
        <f t="shared" si="6"/>
        <v>2.9498399999999994E-2</v>
      </c>
      <c r="H170">
        <f t="shared" si="7"/>
        <v>1.0969129631999999</v>
      </c>
      <c r="I170">
        <v>1</v>
      </c>
      <c r="J170" s="50">
        <f t="shared" si="8"/>
        <v>1.0969129631999999</v>
      </c>
    </row>
    <row r="171" spans="1:10" x14ac:dyDescent="0.25">
      <c r="A171" s="6" t="s">
        <v>3</v>
      </c>
      <c r="B171" t="s">
        <v>129</v>
      </c>
      <c r="C171">
        <v>1</v>
      </c>
      <c r="D171" t="s">
        <v>10</v>
      </c>
      <c r="E171">
        <v>0.109748</v>
      </c>
      <c r="F171">
        <v>4.2078499999999998E-2</v>
      </c>
      <c r="G171">
        <f t="shared" si="6"/>
        <v>6.7669499999999994E-2</v>
      </c>
      <c r="H171">
        <f t="shared" si="7"/>
        <v>2.3622085859999999</v>
      </c>
      <c r="I171">
        <v>1</v>
      </c>
      <c r="J171" s="50">
        <f t="shared" si="8"/>
        <v>2.3622085859999999</v>
      </c>
    </row>
    <row r="172" spans="1:10" x14ac:dyDescent="0.25">
      <c r="A172" s="6" t="s">
        <v>3</v>
      </c>
      <c r="B172" t="s">
        <v>129</v>
      </c>
      <c r="C172">
        <v>2</v>
      </c>
      <c r="D172" t="s">
        <v>10</v>
      </c>
      <c r="E172">
        <v>0.302981</v>
      </c>
      <c r="F172">
        <v>5.3744E-2</v>
      </c>
      <c r="G172">
        <f t="shared" si="6"/>
        <v>0.24923699999999999</v>
      </c>
      <c r="H172">
        <f t="shared" si="7"/>
        <v>8.3808080759999992</v>
      </c>
      <c r="I172">
        <v>1</v>
      </c>
      <c r="J172" s="50">
        <f t="shared" si="8"/>
        <v>8.3808080759999992</v>
      </c>
    </row>
    <row r="173" spans="1:10" x14ac:dyDescent="0.25">
      <c r="A173" s="6" t="s">
        <v>3</v>
      </c>
      <c r="B173" t="s">
        <v>129</v>
      </c>
      <c r="C173">
        <v>3</v>
      </c>
      <c r="D173" t="s">
        <v>10</v>
      </c>
      <c r="E173">
        <v>0.45758199999999999</v>
      </c>
      <c r="F173">
        <v>6.3497999999999999E-2</v>
      </c>
      <c r="G173">
        <f t="shared" si="6"/>
        <v>0.39408399999999999</v>
      </c>
      <c r="H173">
        <f t="shared" si="7"/>
        <v>13.182196432000001</v>
      </c>
      <c r="I173">
        <v>1</v>
      </c>
      <c r="J173" s="50">
        <f t="shared" si="8"/>
        <v>13.182196432000001</v>
      </c>
    </row>
    <row r="174" spans="1:10" x14ac:dyDescent="0.25">
      <c r="A174" s="6" t="s">
        <v>3</v>
      </c>
      <c r="B174" t="s">
        <v>129</v>
      </c>
      <c r="C174">
        <v>4</v>
      </c>
      <c r="D174" t="s">
        <v>10</v>
      </c>
      <c r="E174">
        <v>0.27195599999999998</v>
      </c>
      <c r="F174">
        <v>5.1550899999999997E-2</v>
      </c>
      <c r="G174">
        <f t="shared" si="6"/>
        <v>0.22040509999999996</v>
      </c>
      <c r="H174">
        <f t="shared" si="7"/>
        <v>7.4250882548000003</v>
      </c>
      <c r="I174">
        <v>1</v>
      </c>
      <c r="J174" s="50">
        <f t="shared" si="8"/>
        <v>7.4250882548000003</v>
      </c>
    </row>
    <row r="175" spans="1:10" x14ac:dyDescent="0.25">
      <c r="A175" s="6" t="s">
        <v>3</v>
      </c>
      <c r="B175" t="s">
        <v>129</v>
      </c>
      <c r="C175">
        <v>5</v>
      </c>
      <c r="D175" t="s">
        <v>10</v>
      </c>
      <c r="E175">
        <v>0.135209</v>
      </c>
      <c r="F175">
        <v>4.3221900000000001E-2</v>
      </c>
      <c r="G175">
        <f t="shared" si="6"/>
        <v>9.1987099999999988E-2</v>
      </c>
      <c r="H175">
        <f t="shared" si="7"/>
        <v>3.1682883907999999</v>
      </c>
      <c r="I175">
        <v>1</v>
      </c>
      <c r="J175" s="50">
        <f t="shared" si="8"/>
        <v>3.1682883907999999</v>
      </c>
    </row>
    <row r="176" spans="1:10" x14ac:dyDescent="0.25">
      <c r="A176" s="6" t="s">
        <v>3</v>
      </c>
      <c r="B176" t="s">
        <v>129</v>
      </c>
      <c r="C176">
        <v>6</v>
      </c>
      <c r="D176" t="s">
        <v>10</v>
      </c>
      <c r="E176">
        <v>0.112021</v>
      </c>
      <c r="F176">
        <v>4.1694799999999997E-2</v>
      </c>
      <c r="G176">
        <f t="shared" si="6"/>
        <v>7.0326200000000005E-2</v>
      </c>
      <c r="H176">
        <f t="shared" si="7"/>
        <v>2.4502728776000002</v>
      </c>
      <c r="I176">
        <v>1</v>
      </c>
      <c r="J176" s="50">
        <f t="shared" si="8"/>
        <v>2.4502728776000002</v>
      </c>
    </row>
    <row r="177" spans="1:10" x14ac:dyDescent="0.25">
      <c r="A177" s="6" t="s">
        <v>3</v>
      </c>
      <c r="B177" t="s">
        <v>129</v>
      </c>
      <c r="C177">
        <v>7</v>
      </c>
      <c r="D177" t="s">
        <v>10</v>
      </c>
      <c r="E177">
        <v>0.28356799999999999</v>
      </c>
      <c r="F177">
        <v>5.3918099999999997E-2</v>
      </c>
      <c r="G177">
        <f t="shared" si="6"/>
        <v>0.22964989999999999</v>
      </c>
      <c r="H177">
        <f t="shared" si="7"/>
        <v>7.7315348852000012</v>
      </c>
      <c r="I177">
        <v>1</v>
      </c>
      <c r="J177" s="50">
        <f t="shared" si="8"/>
        <v>7.7315348852000012</v>
      </c>
    </row>
    <row r="178" spans="1:10" x14ac:dyDescent="0.25">
      <c r="A178" s="6" t="s">
        <v>3</v>
      </c>
      <c r="B178" t="s">
        <v>129</v>
      </c>
      <c r="C178">
        <v>8</v>
      </c>
      <c r="D178" t="s">
        <v>10</v>
      </c>
      <c r="E178">
        <v>0.30253200000000002</v>
      </c>
      <c r="F178">
        <v>5.5839800000000002E-2</v>
      </c>
      <c r="G178">
        <f t="shared" si="6"/>
        <v>0.24669220000000003</v>
      </c>
      <c r="H178">
        <f t="shared" si="7"/>
        <v>8.2964530456000016</v>
      </c>
      <c r="I178">
        <v>1</v>
      </c>
      <c r="J178" s="50">
        <f t="shared" si="8"/>
        <v>8.2964530456000016</v>
      </c>
    </row>
    <row r="179" spans="1:10" x14ac:dyDescent="0.25">
      <c r="A179" s="6" t="s">
        <v>3</v>
      </c>
      <c r="B179" t="s">
        <v>129</v>
      </c>
      <c r="C179">
        <v>9</v>
      </c>
      <c r="D179" t="s">
        <v>10</v>
      </c>
      <c r="E179">
        <v>0.15651999999999999</v>
      </c>
      <c r="F179">
        <v>4.4611600000000001E-2</v>
      </c>
      <c r="G179">
        <f t="shared" si="6"/>
        <v>0.11190839999999999</v>
      </c>
      <c r="H179">
        <f t="shared" si="7"/>
        <v>3.8286396432000003</v>
      </c>
      <c r="I179">
        <v>1</v>
      </c>
      <c r="J179" s="50">
        <f t="shared" si="8"/>
        <v>3.8286396432000003</v>
      </c>
    </row>
    <row r="180" spans="1:10" x14ac:dyDescent="0.25">
      <c r="A180" s="6" t="s">
        <v>3</v>
      </c>
      <c r="B180" t="s">
        <v>129</v>
      </c>
      <c r="C180">
        <v>10</v>
      </c>
      <c r="D180" t="s">
        <v>10</v>
      </c>
      <c r="E180">
        <v>5.9923299999999999E-2</v>
      </c>
      <c r="F180">
        <v>3.89843E-2</v>
      </c>
      <c r="G180">
        <f t="shared" si="6"/>
        <v>2.0938999999999999E-2</v>
      </c>
      <c r="H180">
        <f t="shared" si="7"/>
        <v>0.81318597199999998</v>
      </c>
      <c r="I180">
        <v>1</v>
      </c>
      <c r="J180" s="50">
        <f t="shared" si="8"/>
        <v>0.81318597199999998</v>
      </c>
    </row>
    <row r="181" spans="1:10" x14ac:dyDescent="0.25">
      <c r="A181" s="6" t="s">
        <v>3</v>
      </c>
      <c r="B181" t="s">
        <v>129</v>
      </c>
      <c r="C181">
        <v>11</v>
      </c>
      <c r="D181" t="s">
        <v>10</v>
      </c>
      <c r="E181">
        <v>0.20324400000000001</v>
      </c>
      <c r="F181">
        <v>4.8602100000000002E-2</v>
      </c>
      <c r="G181">
        <f t="shared" si="6"/>
        <v>0.1546419</v>
      </c>
      <c r="H181">
        <f t="shared" si="7"/>
        <v>5.2451697012000009</v>
      </c>
      <c r="I181">
        <v>1</v>
      </c>
      <c r="J181" s="50">
        <f t="shared" si="8"/>
        <v>5.2451697012000009</v>
      </c>
    </row>
    <row r="182" spans="1:10" x14ac:dyDescent="0.25">
      <c r="A182" s="6" t="s">
        <v>3</v>
      </c>
      <c r="B182" t="s">
        <v>129</v>
      </c>
      <c r="C182">
        <v>12</v>
      </c>
      <c r="D182" t="s">
        <v>10</v>
      </c>
      <c r="E182">
        <v>0.314502</v>
      </c>
      <c r="F182">
        <v>5.56865E-2</v>
      </c>
      <c r="G182">
        <f t="shared" si="6"/>
        <v>0.25881549999999998</v>
      </c>
      <c r="H182">
        <f t="shared" si="7"/>
        <v>8.6983161940000002</v>
      </c>
      <c r="I182">
        <v>1</v>
      </c>
      <c r="J182" s="50">
        <f t="shared" si="8"/>
        <v>8.6983161940000002</v>
      </c>
    </row>
    <row r="183" spans="1:10" x14ac:dyDescent="0.25">
      <c r="A183" s="6" t="s">
        <v>3</v>
      </c>
      <c r="B183" t="s">
        <v>129</v>
      </c>
      <c r="C183">
        <v>1</v>
      </c>
      <c r="D183" t="s">
        <v>11</v>
      </c>
      <c r="E183">
        <v>0.104169</v>
      </c>
      <c r="F183">
        <v>4.0811199999999999E-2</v>
      </c>
      <c r="G183">
        <f t="shared" si="6"/>
        <v>6.3357799999999992E-2</v>
      </c>
      <c r="H183">
        <f t="shared" si="7"/>
        <v>2.2192843544</v>
      </c>
      <c r="I183">
        <v>1</v>
      </c>
      <c r="J183" s="50">
        <f t="shared" si="8"/>
        <v>2.2192843544</v>
      </c>
    </row>
    <row r="184" spans="1:10" x14ac:dyDescent="0.25">
      <c r="A184" s="6" t="s">
        <v>3</v>
      </c>
      <c r="B184" t="s">
        <v>129</v>
      </c>
      <c r="C184">
        <v>2</v>
      </c>
      <c r="D184" t="s">
        <v>11</v>
      </c>
      <c r="E184">
        <v>9.9839800000000006E-2</v>
      </c>
      <c r="F184">
        <v>4.1187700000000001E-2</v>
      </c>
      <c r="G184">
        <f t="shared" si="6"/>
        <v>5.8652100000000006E-2</v>
      </c>
      <c r="H184">
        <f t="shared" si="7"/>
        <v>2.0632998108000007</v>
      </c>
      <c r="I184">
        <v>1</v>
      </c>
      <c r="J184" s="50">
        <f t="shared" si="8"/>
        <v>2.0632998108000007</v>
      </c>
    </row>
    <row r="185" spans="1:10" x14ac:dyDescent="0.25">
      <c r="A185" s="6" t="s">
        <v>3</v>
      </c>
      <c r="B185" t="s">
        <v>129</v>
      </c>
      <c r="C185">
        <v>3</v>
      </c>
      <c r="D185" t="s">
        <v>11</v>
      </c>
      <c r="E185">
        <v>0.116685</v>
      </c>
      <c r="F185">
        <v>4.20308E-2</v>
      </c>
      <c r="G185">
        <f t="shared" si="6"/>
        <v>7.4654200000000004E-2</v>
      </c>
      <c r="H185">
        <f t="shared" si="7"/>
        <v>2.5937374216000002</v>
      </c>
      <c r="I185">
        <v>1</v>
      </c>
      <c r="J185" s="50">
        <f t="shared" si="8"/>
        <v>2.5937374216000002</v>
      </c>
    </row>
    <row r="186" spans="1:10" x14ac:dyDescent="0.25">
      <c r="A186" s="6" t="s">
        <v>3</v>
      </c>
      <c r="B186" t="s">
        <v>129</v>
      </c>
      <c r="C186">
        <v>4</v>
      </c>
      <c r="D186" t="s">
        <v>11</v>
      </c>
      <c r="E186">
        <v>0.103321</v>
      </c>
      <c r="F186">
        <v>4.0902300000000003E-2</v>
      </c>
      <c r="G186">
        <f t="shared" si="6"/>
        <v>6.2418699999999994E-2</v>
      </c>
      <c r="H186">
        <f t="shared" si="7"/>
        <v>2.1881550675999999</v>
      </c>
      <c r="I186">
        <v>1</v>
      </c>
      <c r="J186" s="50">
        <f t="shared" si="8"/>
        <v>2.1881550675999999</v>
      </c>
    </row>
    <row r="187" spans="1:10" x14ac:dyDescent="0.25">
      <c r="A187" s="6" t="s">
        <v>3</v>
      </c>
      <c r="B187" t="s">
        <v>129</v>
      </c>
      <c r="C187">
        <v>5</v>
      </c>
      <c r="D187" t="s">
        <v>11</v>
      </c>
      <c r="E187">
        <v>0.10988299999999999</v>
      </c>
      <c r="F187">
        <v>4.2015700000000003E-2</v>
      </c>
      <c r="G187">
        <f t="shared" si="6"/>
        <v>6.7867299999999992E-2</v>
      </c>
      <c r="H187">
        <f t="shared" si="7"/>
        <v>2.3687652604</v>
      </c>
      <c r="I187">
        <v>1</v>
      </c>
      <c r="J187" s="50">
        <f t="shared" si="8"/>
        <v>2.3687652604</v>
      </c>
    </row>
    <row r="188" spans="1:10" x14ac:dyDescent="0.25">
      <c r="A188" s="6" t="s">
        <v>3</v>
      </c>
      <c r="B188" t="s">
        <v>129</v>
      </c>
      <c r="C188">
        <v>6</v>
      </c>
      <c r="D188" t="s">
        <v>11</v>
      </c>
      <c r="E188">
        <v>0.108778</v>
      </c>
      <c r="F188">
        <v>4.2533599999999998E-2</v>
      </c>
      <c r="G188">
        <f t="shared" si="6"/>
        <v>6.6244400000000009E-2</v>
      </c>
      <c r="H188">
        <f t="shared" si="7"/>
        <v>2.3149693712000006</v>
      </c>
      <c r="I188">
        <v>1</v>
      </c>
      <c r="J188" s="50">
        <f t="shared" si="8"/>
        <v>2.3149693712000006</v>
      </c>
    </row>
    <row r="189" spans="1:10" x14ac:dyDescent="0.25">
      <c r="A189" s="6" t="s">
        <v>3</v>
      </c>
      <c r="B189" t="s">
        <v>129</v>
      </c>
      <c r="C189">
        <v>7</v>
      </c>
      <c r="D189" t="s">
        <v>11</v>
      </c>
      <c r="E189">
        <v>0.104722</v>
      </c>
      <c r="F189">
        <v>4.1288400000000003E-2</v>
      </c>
      <c r="G189">
        <f t="shared" si="6"/>
        <v>6.3433599999999993E-2</v>
      </c>
      <c r="H189">
        <f t="shared" si="7"/>
        <v>2.2217969728</v>
      </c>
      <c r="I189">
        <v>1</v>
      </c>
      <c r="J189" s="50">
        <f t="shared" si="8"/>
        <v>2.2217969728</v>
      </c>
    </row>
    <row r="190" spans="1:10" x14ac:dyDescent="0.25">
      <c r="A190" s="6" t="s">
        <v>3</v>
      </c>
      <c r="B190" t="s">
        <v>129</v>
      </c>
      <c r="C190">
        <v>8</v>
      </c>
      <c r="D190" t="s">
        <v>11</v>
      </c>
      <c r="E190">
        <v>9.9230899999999997E-2</v>
      </c>
      <c r="F190">
        <v>4.1163100000000001E-2</v>
      </c>
      <c r="G190">
        <f t="shared" si="6"/>
        <v>5.8067799999999996E-2</v>
      </c>
      <c r="H190">
        <f t="shared" si="7"/>
        <v>2.0439314344000001</v>
      </c>
      <c r="I190">
        <v>1</v>
      </c>
      <c r="J190" s="50">
        <f t="shared" si="8"/>
        <v>2.0439314344000001</v>
      </c>
    </row>
    <row r="191" spans="1:10" x14ac:dyDescent="0.25">
      <c r="A191" s="6" t="s">
        <v>3</v>
      </c>
      <c r="B191" t="s">
        <v>129</v>
      </c>
      <c r="C191">
        <v>9</v>
      </c>
      <c r="D191" t="s">
        <v>11</v>
      </c>
      <c r="E191">
        <v>9.6805000000000002E-2</v>
      </c>
      <c r="F191">
        <v>4.0609899999999997E-2</v>
      </c>
      <c r="G191">
        <f t="shared" si="6"/>
        <v>5.6195100000000005E-2</v>
      </c>
      <c r="H191">
        <f t="shared" si="7"/>
        <v>1.9818551748000004</v>
      </c>
      <c r="I191">
        <v>1</v>
      </c>
      <c r="J191" s="50">
        <f t="shared" si="8"/>
        <v>1.9818551748000004</v>
      </c>
    </row>
    <row r="192" spans="1:10" x14ac:dyDescent="0.25">
      <c r="A192" s="6" t="s">
        <v>3</v>
      </c>
      <c r="B192" t="s">
        <v>129</v>
      </c>
      <c r="C192">
        <v>10</v>
      </c>
      <c r="D192" t="s">
        <v>11</v>
      </c>
      <c r="E192">
        <v>6.3238199999999994E-2</v>
      </c>
      <c r="F192">
        <v>4.0190900000000002E-2</v>
      </c>
      <c r="G192">
        <f t="shared" si="6"/>
        <v>2.3047299999999993E-2</v>
      </c>
      <c r="H192">
        <f t="shared" si="7"/>
        <v>0.88307190039999983</v>
      </c>
      <c r="I192">
        <v>1</v>
      </c>
      <c r="J192" s="50">
        <f t="shared" si="8"/>
        <v>0.88307190039999983</v>
      </c>
    </row>
    <row r="193" spans="1:10" x14ac:dyDescent="0.25">
      <c r="A193" s="6" t="s">
        <v>3</v>
      </c>
      <c r="B193" t="s">
        <v>129</v>
      </c>
      <c r="C193">
        <v>11</v>
      </c>
      <c r="D193" t="s">
        <v>11</v>
      </c>
      <c r="E193">
        <v>6.25497E-2</v>
      </c>
      <c r="F193">
        <v>4.0925999999999997E-2</v>
      </c>
      <c r="G193">
        <f t="shared" si="6"/>
        <v>2.1623700000000003E-2</v>
      </c>
      <c r="H193">
        <f t="shared" si="7"/>
        <v>0.8358824076000001</v>
      </c>
      <c r="I193">
        <v>1</v>
      </c>
      <c r="J193" s="50">
        <f t="shared" si="8"/>
        <v>0.8358824076000001</v>
      </c>
    </row>
    <row r="194" spans="1:10" x14ac:dyDescent="0.25">
      <c r="A194" s="6" t="s">
        <v>3</v>
      </c>
      <c r="B194" t="s">
        <v>129</v>
      </c>
      <c r="C194">
        <v>12</v>
      </c>
      <c r="D194" t="s">
        <v>11</v>
      </c>
      <c r="E194">
        <v>0.46248400000000001</v>
      </c>
      <c r="F194">
        <v>6.4723799999999998E-2</v>
      </c>
      <c r="G194">
        <f t="shared" si="6"/>
        <v>0.39776020000000001</v>
      </c>
      <c r="H194">
        <f t="shared" si="7"/>
        <v>13.304055109600002</v>
      </c>
      <c r="I194">
        <v>1</v>
      </c>
      <c r="J194" s="50">
        <f t="shared" si="8"/>
        <v>13.304055109600002</v>
      </c>
    </row>
    <row r="195" spans="1:10" x14ac:dyDescent="0.25">
      <c r="A195" s="6" t="s">
        <v>2</v>
      </c>
      <c r="B195" s="6" t="s">
        <v>128</v>
      </c>
      <c r="C195">
        <v>1</v>
      </c>
      <c r="D195" t="s">
        <v>4</v>
      </c>
      <c r="E195">
        <v>6.3889100000000004E-2</v>
      </c>
      <c r="F195">
        <v>5.2403900000000003E-2</v>
      </c>
      <c r="G195">
        <f t="shared" si="6"/>
        <v>1.1485200000000001E-2</v>
      </c>
      <c r="H195">
        <f t="shared" si="7"/>
        <v>0.49981140960000003</v>
      </c>
      <c r="I195">
        <v>1</v>
      </c>
      <c r="J195" s="50">
        <f t="shared" si="8"/>
        <v>0.49981140960000003</v>
      </c>
    </row>
    <row r="196" spans="1:10" x14ac:dyDescent="0.25">
      <c r="A196" s="6" t="s">
        <v>2</v>
      </c>
      <c r="B196" s="6" t="s">
        <v>128</v>
      </c>
      <c r="C196">
        <v>2</v>
      </c>
      <c r="D196" t="s">
        <v>4</v>
      </c>
      <c r="E196">
        <v>5.9295100000000003E-2</v>
      </c>
      <c r="F196">
        <v>3.9151600000000002E-2</v>
      </c>
      <c r="G196">
        <f t="shared" ref="G196:G259" si="9">E196-F196</f>
        <v>2.0143500000000002E-2</v>
      </c>
      <c r="H196">
        <f t="shared" ref="H196:H259" si="10">33.148*G196+0.1191</f>
        <v>0.78681673800000007</v>
      </c>
      <c r="I196">
        <v>1</v>
      </c>
      <c r="J196" s="50">
        <f t="shared" ref="J196:J259" si="11">I196*H196</f>
        <v>0.78681673800000007</v>
      </c>
    </row>
    <row r="197" spans="1:10" x14ac:dyDescent="0.25">
      <c r="A197" s="6" t="s">
        <v>2</v>
      </c>
      <c r="B197" s="6" t="s">
        <v>128</v>
      </c>
      <c r="C197">
        <v>3</v>
      </c>
      <c r="D197" t="s">
        <v>4</v>
      </c>
      <c r="E197">
        <v>5.0994900000000003E-2</v>
      </c>
      <c r="F197">
        <v>4.1621199999999997E-2</v>
      </c>
      <c r="G197">
        <f t="shared" si="9"/>
        <v>9.3737000000000056E-3</v>
      </c>
      <c r="H197">
        <f t="shared" si="10"/>
        <v>0.4298194076000002</v>
      </c>
      <c r="I197">
        <v>1</v>
      </c>
      <c r="J197" s="50">
        <f t="shared" si="11"/>
        <v>0.4298194076000002</v>
      </c>
    </row>
    <row r="198" spans="1:10" x14ac:dyDescent="0.25">
      <c r="A198" s="6" t="s">
        <v>2</v>
      </c>
      <c r="B198" s="6" t="s">
        <v>128</v>
      </c>
      <c r="C198">
        <v>4</v>
      </c>
      <c r="D198" t="s">
        <v>4</v>
      </c>
      <c r="E198">
        <v>0.16878599999999999</v>
      </c>
      <c r="F198">
        <v>4.8561600000000003E-2</v>
      </c>
      <c r="G198">
        <f t="shared" si="9"/>
        <v>0.12022439999999998</v>
      </c>
      <c r="H198">
        <f t="shared" si="10"/>
        <v>4.1042984112000003</v>
      </c>
      <c r="I198">
        <v>1</v>
      </c>
      <c r="J198" s="50">
        <f t="shared" si="11"/>
        <v>4.1042984112000003</v>
      </c>
    </row>
    <row r="199" spans="1:10" x14ac:dyDescent="0.25">
      <c r="A199" s="6" t="s">
        <v>2</v>
      </c>
      <c r="B199" s="6" t="s">
        <v>128</v>
      </c>
      <c r="C199">
        <v>5</v>
      </c>
      <c r="D199" t="s">
        <v>4</v>
      </c>
      <c r="E199">
        <v>6.0035600000000001E-2</v>
      </c>
      <c r="F199">
        <v>3.9070300000000002E-2</v>
      </c>
      <c r="G199">
        <f t="shared" si="9"/>
        <v>2.0965299999999999E-2</v>
      </c>
      <c r="H199">
        <f t="shared" si="10"/>
        <v>0.81405776439999999</v>
      </c>
      <c r="I199">
        <v>1</v>
      </c>
      <c r="J199" s="50">
        <f t="shared" si="11"/>
        <v>0.81405776439999999</v>
      </c>
    </row>
    <row r="200" spans="1:10" x14ac:dyDescent="0.25">
      <c r="A200" s="6" t="s">
        <v>2</v>
      </c>
      <c r="B200" s="6" t="s">
        <v>128</v>
      </c>
      <c r="C200">
        <v>6</v>
      </c>
      <c r="D200" t="s">
        <v>4</v>
      </c>
      <c r="E200">
        <v>1.22557</v>
      </c>
      <c r="F200">
        <v>0.10856499999999999</v>
      </c>
      <c r="G200">
        <f t="shared" si="9"/>
        <v>1.117005</v>
      </c>
      <c r="H200">
        <f t="shared" si="10"/>
        <v>37.145581740000004</v>
      </c>
      <c r="I200">
        <v>1</v>
      </c>
      <c r="J200" s="50">
        <f t="shared" si="11"/>
        <v>37.145581740000004</v>
      </c>
    </row>
    <row r="201" spans="1:10" x14ac:dyDescent="0.25">
      <c r="A201" s="6" t="s">
        <v>2</v>
      </c>
      <c r="B201" s="6" t="s">
        <v>128</v>
      </c>
      <c r="C201">
        <v>7</v>
      </c>
      <c r="D201" t="s">
        <v>4</v>
      </c>
      <c r="E201">
        <v>5.5022500000000002E-2</v>
      </c>
      <c r="F201">
        <v>4.1520700000000001E-2</v>
      </c>
      <c r="G201">
        <f t="shared" si="9"/>
        <v>1.3501800000000001E-2</v>
      </c>
      <c r="H201">
        <f t="shared" si="10"/>
        <v>0.56665766640000015</v>
      </c>
      <c r="I201">
        <v>1</v>
      </c>
      <c r="J201" s="50">
        <f t="shared" si="11"/>
        <v>0.56665766640000015</v>
      </c>
    </row>
    <row r="202" spans="1:10" x14ac:dyDescent="0.25">
      <c r="A202" s="6" t="s">
        <v>2</v>
      </c>
      <c r="B202" s="6" t="s">
        <v>128</v>
      </c>
      <c r="C202">
        <v>8</v>
      </c>
      <c r="D202" t="s">
        <v>4</v>
      </c>
      <c r="E202">
        <v>0.229323</v>
      </c>
      <c r="F202">
        <v>5.2641300000000002E-2</v>
      </c>
      <c r="G202">
        <f t="shared" si="9"/>
        <v>0.1766817</v>
      </c>
      <c r="H202">
        <f t="shared" si="10"/>
        <v>5.9757449916000009</v>
      </c>
      <c r="I202">
        <v>1</v>
      </c>
      <c r="J202" s="50">
        <f t="shared" si="11"/>
        <v>5.9757449916000009</v>
      </c>
    </row>
    <row r="203" spans="1:10" x14ac:dyDescent="0.25">
      <c r="A203" s="6" t="s">
        <v>2</v>
      </c>
      <c r="B203" s="6" t="s">
        <v>128</v>
      </c>
      <c r="C203">
        <v>9</v>
      </c>
      <c r="D203" t="s">
        <v>4</v>
      </c>
      <c r="E203">
        <v>1.3870400000000001</v>
      </c>
      <c r="F203">
        <v>0.117688</v>
      </c>
      <c r="G203">
        <f t="shared" si="9"/>
        <v>1.269352</v>
      </c>
      <c r="H203">
        <f t="shared" si="10"/>
        <v>42.195580096000008</v>
      </c>
      <c r="I203">
        <v>1</v>
      </c>
      <c r="J203" s="50">
        <f t="shared" si="11"/>
        <v>42.195580096000008</v>
      </c>
    </row>
    <row r="204" spans="1:10" x14ac:dyDescent="0.25">
      <c r="A204" s="6" t="s">
        <v>2</v>
      </c>
      <c r="B204" s="6" t="s">
        <v>128</v>
      </c>
      <c r="C204">
        <v>10</v>
      </c>
      <c r="D204" t="s">
        <v>4</v>
      </c>
      <c r="E204">
        <v>1.2051700000000001</v>
      </c>
      <c r="F204">
        <v>0.10781300000000001</v>
      </c>
      <c r="G204">
        <f t="shared" si="9"/>
        <v>1.0973570000000001</v>
      </c>
      <c r="H204">
        <f t="shared" si="10"/>
        <v>36.494289836000014</v>
      </c>
      <c r="I204">
        <v>1</v>
      </c>
      <c r="J204" s="50">
        <f t="shared" si="11"/>
        <v>36.494289836000014</v>
      </c>
    </row>
    <row r="205" spans="1:10" x14ac:dyDescent="0.25">
      <c r="A205" s="6" t="s">
        <v>2</v>
      </c>
      <c r="B205" s="6" t="s">
        <v>128</v>
      </c>
      <c r="C205">
        <v>11</v>
      </c>
      <c r="D205" t="s">
        <v>4</v>
      </c>
      <c r="E205">
        <v>6.0866900000000002E-2</v>
      </c>
      <c r="F205">
        <v>4.0415399999999997E-2</v>
      </c>
      <c r="G205">
        <f t="shared" si="9"/>
        <v>2.0451500000000004E-2</v>
      </c>
      <c r="H205">
        <f t="shared" si="10"/>
        <v>0.79702632200000023</v>
      </c>
      <c r="I205">
        <v>1</v>
      </c>
      <c r="J205" s="50">
        <f t="shared" si="11"/>
        <v>0.79702632200000023</v>
      </c>
    </row>
    <row r="206" spans="1:10" x14ac:dyDescent="0.25">
      <c r="A206" s="6" t="s">
        <v>2</v>
      </c>
      <c r="B206" s="6" t="s">
        <v>128</v>
      </c>
      <c r="C206">
        <v>12</v>
      </c>
      <c r="D206" t="s">
        <v>4</v>
      </c>
      <c r="E206">
        <v>6.2318800000000001E-2</v>
      </c>
      <c r="F206">
        <v>4.1023400000000002E-2</v>
      </c>
      <c r="G206">
        <f t="shared" si="9"/>
        <v>2.1295399999999999E-2</v>
      </c>
      <c r="H206">
        <f t="shared" si="10"/>
        <v>0.82499991920000004</v>
      </c>
      <c r="I206">
        <v>1</v>
      </c>
      <c r="J206" s="50">
        <f t="shared" si="11"/>
        <v>0.82499991920000004</v>
      </c>
    </row>
    <row r="207" spans="1:10" x14ac:dyDescent="0.25">
      <c r="A207" s="6" t="s">
        <v>2</v>
      </c>
      <c r="B207" s="6" t="s">
        <v>128</v>
      </c>
      <c r="C207">
        <v>1</v>
      </c>
      <c r="D207" t="s">
        <v>5</v>
      </c>
      <c r="E207">
        <v>5.5973500000000002E-2</v>
      </c>
      <c r="F207">
        <v>4.4904399999999997E-2</v>
      </c>
      <c r="G207">
        <f t="shared" si="9"/>
        <v>1.1069100000000005E-2</v>
      </c>
      <c r="H207">
        <f t="shared" si="10"/>
        <v>0.48601852680000018</v>
      </c>
      <c r="I207">
        <v>1</v>
      </c>
      <c r="J207" s="50">
        <f t="shared" si="11"/>
        <v>0.48601852680000018</v>
      </c>
    </row>
    <row r="208" spans="1:10" x14ac:dyDescent="0.25">
      <c r="A208" s="6" t="s">
        <v>2</v>
      </c>
      <c r="B208" s="6" t="s">
        <v>128</v>
      </c>
      <c r="C208">
        <v>2</v>
      </c>
      <c r="D208" t="s">
        <v>5</v>
      </c>
      <c r="E208">
        <v>5.2446399999999997E-2</v>
      </c>
      <c r="F208">
        <v>3.8130600000000001E-2</v>
      </c>
      <c r="G208">
        <f t="shared" si="9"/>
        <v>1.4315799999999997E-2</v>
      </c>
      <c r="H208">
        <f t="shared" si="10"/>
        <v>0.59364013839999996</v>
      </c>
      <c r="I208">
        <v>1</v>
      </c>
      <c r="J208" s="50">
        <f t="shared" si="11"/>
        <v>0.59364013839999996</v>
      </c>
    </row>
    <row r="209" spans="1:10" x14ac:dyDescent="0.25">
      <c r="A209" s="6" t="s">
        <v>2</v>
      </c>
      <c r="B209" s="6" t="s">
        <v>128</v>
      </c>
      <c r="C209">
        <v>3</v>
      </c>
      <c r="D209" t="s">
        <v>5</v>
      </c>
      <c r="E209">
        <v>5.8193700000000001E-2</v>
      </c>
      <c r="F209">
        <v>3.8670900000000001E-2</v>
      </c>
      <c r="G209">
        <f t="shared" si="9"/>
        <v>1.95228E-2</v>
      </c>
      <c r="H209">
        <f t="shared" si="10"/>
        <v>0.76624177440000008</v>
      </c>
      <c r="I209">
        <v>1</v>
      </c>
      <c r="J209" s="50">
        <f t="shared" si="11"/>
        <v>0.76624177440000008</v>
      </c>
    </row>
    <row r="210" spans="1:10" x14ac:dyDescent="0.25">
      <c r="A210" s="6" t="s">
        <v>2</v>
      </c>
      <c r="B210" s="6" t="s">
        <v>128</v>
      </c>
      <c r="C210">
        <v>4</v>
      </c>
      <c r="D210" t="s">
        <v>5</v>
      </c>
      <c r="E210">
        <v>4.8434600000000001E-2</v>
      </c>
      <c r="F210">
        <v>3.7884599999999997E-2</v>
      </c>
      <c r="G210">
        <f t="shared" si="9"/>
        <v>1.0550000000000004E-2</v>
      </c>
      <c r="H210">
        <f t="shared" si="10"/>
        <v>0.46881140000000016</v>
      </c>
      <c r="I210">
        <v>1</v>
      </c>
      <c r="J210" s="50">
        <f t="shared" si="11"/>
        <v>0.46881140000000016</v>
      </c>
    </row>
    <row r="211" spans="1:10" x14ac:dyDescent="0.25">
      <c r="A211" s="6" t="s">
        <v>2</v>
      </c>
      <c r="B211" s="6" t="s">
        <v>128</v>
      </c>
      <c r="C211">
        <v>5</v>
      </c>
      <c r="D211" t="s">
        <v>5</v>
      </c>
      <c r="E211">
        <v>5.2627599999999997E-2</v>
      </c>
      <c r="F211">
        <v>3.7855E-2</v>
      </c>
      <c r="G211">
        <f t="shared" si="9"/>
        <v>1.4772599999999997E-2</v>
      </c>
      <c r="H211">
        <f t="shared" si="10"/>
        <v>0.60878214479999992</v>
      </c>
      <c r="I211">
        <v>1</v>
      </c>
      <c r="J211" s="50">
        <f t="shared" si="11"/>
        <v>0.60878214479999992</v>
      </c>
    </row>
    <row r="212" spans="1:10" x14ac:dyDescent="0.25">
      <c r="A212" s="6" t="s">
        <v>2</v>
      </c>
      <c r="B212" s="6" t="s">
        <v>128</v>
      </c>
      <c r="C212">
        <v>6</v>
      </c>
      <c r="D212" t="s">
        <v>5</v>
      </c>
      <c r="E212">
        <v>6.5695799999999999E-2</v>
      </c>
      <c r="F212">
        <v>3.8571099999999997E-2</v>
      </c>
      <c r="G212">
        <f t="shared" si="9"/>
        <v>2.7124700000000002E-2</v>
      </c>
      <c r="H212">
        <f t="shared" si="10"/>
        <v>1.0182295556000003</v>
      </c>
      <c r="I212">
        <v>1</v>
      </c>
      <c r="J212" s="50">
        <f t="shared" si="11"/>
        <v>1.0182295556000003</v>
      </c>
    </row>
    <row r="213" spans="1:10" x14ac:dyDescent="0.25">
      <c r="A213" s="6" t="s">
        <v>2</v>
      </c>
      <c r="B213" s="6" t="s">
        <v>128</v>
      </c>
      <c r="C213">
        <v>7</v>
      </c>
      <c r="D213" t="s">
        <v>5</v>
      </c>
      <c r="E213">
        <v>0.98151500000000003</v>
      </c>
      <c r="F213">
        <v>9.5328800000000005E-2</v>
      </c>
      <c r="G213">
        <f t="shared" si="9"/>
        <v>0.88618620000000004</v>
      </c>
      <c r="H213">
        <f t="shared" si="10"/>
        <v>29.494400157600005</v>
      </c>
      <c r="I213">
        <v>1</v>
      </c>
      <c r="J213" s="50">
        <f t="shared" si="11"/>
        <v>29.494400157600005</v>
      </c>
    </row>
    <row r="214" spans="1:10" x14ac:dyDescent="0.25">
      <c r="A214" s="6" t="s">
        <v>2</v>
      </c>
      <c r="B214" s="6" t="s">
        <v>128</v>
      </c>
      <c r="C214">
        <v>8</v>
      </c>
      <c r="D214" t="s">
        <v>5</v>
      </c>
      <c r="E214">
        <v>0.52272099999999999</v>
      </c>
      <c r="F214">
        <v>6.6379099999999996E-2</v>
      </c>
      <c r="G214">
        <f t="shared" si="9"/>
        <v>0.45634189999999997</v>
      </c>
      <c r="H214">
        <f t="shared" si="10"/>
        <v>15.245921301199999</v>
      </c>
      <c r="I214">
        <v>1</v>
      </c>
      <c r="J214" s="50">
        <f t="shared" si="11"/>
        <v>15.245921301199999</v>
      </c>
    </row>
    <row r="215" spans="1:10" x14ac:dyDescent="0.25">
      <c r="A215" s="6" t="s">
        <v>2</v>
      </c>
      <c r="B215" s="6" t="s">
        <v>128</v>
      </c>
      <c r="C215">
        <v>9</v>
      </c>
      <c r="D215" t="s">
        <v>5</v>
      </c>
      <c r="E215">
        <v>4.9744299999999998E-2</v>
      </c>
      <c r="F215">
        <v>3.7973199999999999E-2</v>
      </c>
      <c r="G215">
        <f t="shared" si="9"/>
        <v>1.17711E-2</v>
      </c>
      <c r="H215">
        <f t="shared" si="10"/>
        <v>0.50928842280000008</v>
      </c>
      <c r="I215">
        <v>1</v>
      </c>
      <c r="J215" s="50">
        <f t="shared" si="11"/>
        <v>0.50928842280000008</v>
      </c>
    </row>
    <row r="216" spans="1:10" x14ac:dyDescent="0.25">
      <c r="A216" s="6" t="s">
        <v>2</v>
      </c>
      <c r="B216" s="6" t="s">
        <v>128</v>
      </c>
      <c r="C216">
        <v>10</v>
      </c>
      <c r="D216" t="s">
        <v>5</v>
      </c>
      <c r="E216">
        <v>0.761216</v>
      </c>
      <c r="F216">
        <v>8.2806500000000005E-2</v>
      </c>
      <c r="G216">
        <f t="shared" si="9"/>
        <v>0.6784095</v>
      </c>
      <c r="H216">
        <f t="shared" si="10"/>
        <v>22.607018106000002</v>
      </c>
      <c r="I216">
        <v>1</v>
      </c>
      <c r="J216" s="50">
        <f t="shared" si="11"/>
        <v>22.607018106000002</v>
      </c>
    </row>
    <row r="217" spans="1:10" x14ac:dyDescent="0.25">
      <c r="A217" s="6" t="s">
        <v>2</v>
      </c>
      <c r="B217" s="6" t="s">
        <v>128</v>
      </c>
      <c r="C217">
        <v>11</v>
      </c>
      <c r="D217" t="s">
        <v>5</v>
      </c>
      <c r="E217">
        <v>1.20289</v>
      </c>
      <c r="F217">
        <v>0.108005</v>
      </c>
      <c r="G217">
        <f t="shared" si="9"/>
        <v>1.0948850000000001</v>
      </c>
      <c r="H217">
        <f t="shared" si="10"/>
        <v>36.412347980000007</v>
      </c>
      <c r="I217">
        <v>1</v>
      </c>
      <c r="J217" s="50">
        <f t="shared" si="11"/>
        <v>36.412347980000007</v>
      </c>
    </row>
    <row r="218" spans="1:10" x14ac:dyDescent="0.25">
      <c r="A218" s="6" t="s">
        <v>2</v>
      </c>
      <c r="B218" s="6" t="s">
        <v>128</v>
      </c>
      <c r="C218">
        <v>12</v>
      </c>
      <c r="D218" t="s">
        <v>5</v>
      </c>
      <c r="E218">
        <v>2.5008599999999999</v>
      </c>
      <c r="F218">
        <v>0.18049999999999999</v>
      </c>
      <c r="G218">
        <f t="shared" si="9"/>
        <v>2.32036</v>
      </c>
      <c r="H218">
        <f t="shared" si="10"/>
        <v>77.034393280000003</v>
      </c>
      <c r="I218">
        <v>1</v>
      </c>
      <c r="J218" s="50">
        <f t="shared" si="11"/>
        <v>77.034393280000003</v>
      </c>
    </row>
    <row r="219" spans="1:10" x14ac:dyDescent="0.25">
      <c r="A219" s="6" t="s">
        <v>2</v>
      </c>
      <c r="B219" s="6" t="s">
        <v>128</v>
      </c>
      <c r="C219">
        <v>1</v>
      </c>
      <c r="D219" t="s">
        <v>6</v>
      </c>
      <c r="E219">
        <v>0.16431899999999999</v>
      </c>
      <c r="F219">
        <v>4.8518100000000002E-2</v>
      </c>
      <c r="G219">
        <f t="shared" si="9"/>
        <v>0.11580089999999998</v>
      </c>
      <c r="H219">
        <f t="shared" si="10"/>
        <v>3.9576682331999997</v>
      </c>
      <c r="I219">
        <v>1</v>
      </c>
      <c r="J219" s="50">
        <f t="shared" si="11"/>
        <v>3.9576682331999997</v>
      </c>
    </row>
    <row r="220" spans="1:10" x14ac:dyDescent="0.25">
      <c r="A220" s="6" t="s">
        <v>2</v>
      </c>
      <c r="B220" s="6" t="s">
        <v>128</v>
      </c>
      <c r="C220">
        <v>2</v>
      </c>
      <c r="D220" t="s">
        <v>6</v>
      </c>
      <c r="E220">
        <v>5.06758E-2</v>
      </c>
      <c r="F220">
        <v>3.8129099999999999E-2</v>
      </c>
      <c r="G220">
        <f t="shared" si="9"/>
        <v>1.2546700000000001E-2</v>
      </c>
      <c r="H220">
        <f t="shared" si="10"/>
        <v>0.53499801160000005</v>
      </c>
      <c r="I220">
        <v>1</v>
      </c>
      <c r="J220" s="50">
        <f t="shared" si="11"/>
        <v>0.53499801160000005</v>
      </c>
    </row>
    <row r="221" spans="1:10" x14ac:dyDescent="0.25">
      <c r="A221" s="6" t="s">
        <v>2</v>
      </c>
      <c r="B221" s="6" t="s">
        <v>128</v>
      </c>
      <c r="C221">
        <v>3</v>
      </c>
      <c r="D221" t="s">
        <v>6</v>
      </c>
      <c r="E221">
        <v>6.4660800000000004E-2</v>
      </c>
      <c r="F221">
        <v>4.1152899999999999E-2</v>
      </c>
      <c r="G221">
        <f t="shared" si="9"/>
        <v>2.3507900000000005E-2</v>
      </c>
      <c r="H221">
        <f t="shared" si="10"/>
        <v>0.8983398692000002</v>
      </c>
      <c r="I221">
        <v>1</v>
      </c>
      <c r="J221" s="50">
        <f t="shared" si="11"/>
        <v>0.8983398692000002</v>
      </c>
    </row>
    <row r="222" spans="1:10" x14ac:dyDescent="0.25">
      <c r="A222" s="6" t="s">
        <v>2</v>
      </c>
      <c r="B222" s="6" t="s">
        <v>128</v>
      </c>
      <c r="C222">
        <v>4</v>
      </c>
      <c r="D222" t="s">
        <v>6</v>
      </c>
      <c r="E222">
        <v>6.1286100000000003E-2</v>
      </c>
      <c r="F222">
        <v>3.93195E-2</v>
      </c>
      <c r="G222">
        <f t="shared" si="9"/>
        <v>2.1966600000000003E-2</v>
      </c>
      <c r="H222">
        <f t="shared" si="10"/>
        <v>0.84724885680000017</v>
      </c>
      <c r="I222">
        <v>1</v>
      </c>
      <c r="J222" s="50">
        <f t="shared" si="11"/>
        <v>0.84724885680000017</v>
      </c>
    </row>
    <row r="223" spans="1:10" x14ac:dyDescent="0.25">
      <c r="A223" s="6" t="s">
        <v>2</v>
      </c>
      <c r="B223" s="6" t="s">
        <v>128</v>
      </c>
      <c r="C223">
        <v>5</v>
      </c>
      <c r="D223" t="s">
        <v>6</v>
      </c>
      <c r="E223">
        <v>0.55403999999999998</v>
      </c>
      <c r="F223">
        <v>6.8560300000000005E-2</v>
      </c>
      <c r="G223">
        <f t="shared" si="9"/>
        <v>0.48547969999999996</v>
      </c>
      <c r="H223">
        <f t="shared" si="10"/>
        <v>16.211781095599999</v>
      </c>
      <c r="I223">
        <v>1</v>
      </c>
      <c r="J223" s="50">
        <f t="shared" si="11"/>
        <v>16.211781095599999</v>
      </c>
    </row>
    <row r="224" spans="1:10" x14ac:dyDescent="0.25">
      <c r="A224" s="6" t="s">
        <v>2</v>
      </c>
      <c r="B224" s="6" t="s">
        <v>128</v>
      </c>
      <c r="C224">
        <v>6</v>
      </c>
      <c r="D224" t="s">
        <v>6</v>
      </c>
      <c r="E224">
        <v>6.8107100000000004E-2</v>
      </c>
      <c r="F224">
        <v>3.9947799999999999E-2</v>
      </c>
      <c r="G224">
        <f t="shared" si="9"/>
        <v>2.8159300000000005E-2</v>
      </c>
      <c r="H224">
        <f t="shared" si="10"/>
        <v>1.0525244764000004</v>
      </c>
      <c r="I224">
        <v>1</v>
      </c>
      <c r="J224" s="50">
        <f t="shared" si="11"/>
        <v>1.0525244764000004</v>
      </c>
    </row>
    <row r="225" spans="1:10" x14ac:dyDescent="0.25">
      <c r="A225" s="6" t="s">
        <v>2</v>
      </c>
      <c r="B225" s="6" t="s">
        <v>128</v>
      </c>
      <c r="C225">
        <v>7</v>
      </c>
      <c r="D225" t="s">
        <v>6</v>
      </c>
      <c r="E225">
        <v>0.53382700000000005</v>
      </c>
      <c r="F225">
        <v>6.8788199999999994E-2</v>
      </c>
      <c r="G225">
        <f t="shared" si="9"/>
        <v>0.46503880000000009</v>
      </c>
      <c r="H225">
        <f t="shared" si="10"/>
        <v>15.534206142400004</v>
      </c>
      <c r="I225">
        <v>1</v>
      </c>
      <c r="J225" s="50">
        <f t="shared" si="11"/>
        <v>15.534206142400004</v>
      </c>
    </row>
    <row r="226" spans="1:10" x14ac:dyDescent="0.25">
      <c r="A226" s="6" t="s">
        <v>2</v>
      </c>
      <c r="B226" s="6" t="s">
        <v>128</v>
      </c>
      <c r="C226">
        <v>8</v>
      </c>
      <c r="D226" t="s">
        <v>6</v>
      </c>
      <c r="E226">
        <v>1.1891799999999999</v>
      </c>
      <c r="F226">
        <v>0.106346</v>
      </c>
      <c r="G226">
        <f t="shared" si="9"/>
        <v>1.0828339999999999</v>
      </c>
      <c r="H226">
        <f t="shared" si="10"/>
        <v>36.012881432</v>
      </c>
      <c r="I226">
        <v>1</v>
      </c>
      <c r="J226" s="50">
        <f t="shared" si="11"/>
        <v>36.012881432</v>
      </c>
    </row>
    <row r="227" spans="1:10" x14ac:dyDescent="0.25">
      <c r="A227" s="6" t="s">
        <v>2</v>
      </c>
      <c r="B227" s="6" t="s">
        <v>128</v>
      </c>
      <c r="C227">
        <v>9</v>
      </c>
      <c r="D227" t="s">
        <v>6</v>
      </c>
      <c r="E227">
        <v>5.30003E-2</v>
      </c>
      <c r="F227">
        <v>3.9059000000000003E-2</v>
      </c>
      <c r="G227">
        <f t="shared" si="9"/>
        <v>1.3941299999999997E-2</v>
      </c>
      <c r="H227">
        <f t="shared" si="10"/>
        <v>0.58122621239999994</v>
      </c>
      <c r="I227">
        <v>1</v>
      </c>
      <c r="J227" s="50">
        <f t="shared" si="11"/>
        <v>0.58122621239999994</v>
      </c>
    </row>
    <row r="228" spans="1:10" x14ac:dyDescent="0.25">
      <c r="A228" s="6" t="s">
        <v>2</v>
      </c>
      <c r="B228" s="6" t="s">
        <v>128</v>
      </c>
      <c r="C228">
        <v>10</v>
      </c>
      <c r="D228" t="s">
        <v>6</v>
      </c>
      <c r="E228">
        <v>0.30481399999999997</v>
      </c>
      <c r="F228">
        <v>5.9098299999999999E-2</v>
      </c>
      <c r="G228">
        <f t="shared" si="9"/>
        <v>0.24571569999999998</v>
      </c>
      <c r="H228">
        <f t="shared" si="10"/>
        <v>8.2640840235999988</v>
      </c>
      <c r="I228">
        <v>1</v>
      </c>
      <c r="J228" s="50">
        <f t="shared" si="11"/>
        <v>8.2640840235999988</v>
      </c>
    </row>
    <row r="229" spans="1:10" x14ac:dyDescent="0.25">
      <c r="A229" s="6" t="s">
        <v>2</v>
      </c>
      <c r="B229" s="6" t="s">
        <v>128</v>
      </c>
      <c r="C229">
        <v>11</v>
      </c>
      <c r="D229" t="s">
        <v>6</v>
      </c>
      <c r="E229">
        <v>0.81480399999999997</v>
      </c>
      <c r="F229">
        <v>8.5796600000000001E-2</v>
      </c>
      <c r="G229">
        <f t="shared" si="9"/>
        <v>0.72900739999999997</v>
      </c>
      <c r="H229">
        <f t="shared" si="10"/>
        <v>24.284237295200001</v>
      </c>
      <c r="I229">
        <v>1</v>
      </c>
      <c r="J229" s="50">
        <f t="shared" si="11"/>
        <v>24.284237295200001</v>
      </c>
    </row>
    <row r="230" spans="1:10" x14ac:dyDescent="0.25">
      <c r="A230" s="6" t="s">
        <v>2</v>
      </c>
      <c r="B230" s="6" t="s">
        <v>128</v>
      </c>
      <c r="C230">
        <v>12</v>
      </c>
      <c r="D230" t="s">
        <v>6</v>
      </c>
      <c r="E230">
        <v>0.19531000000000001</v>
      </c>
      <c r="F230">
        <v>5.2010199999999999E-2</v>
      </c>
      <c r="G230">
        <f t="shared" si="9"/>
        <v>0.1432998</v>
      </c>
      <c r="H230">
        <f t="shared" si="10"/>
        <v>4.869201770400001</v>
      </c>
      <c r="I230">
        <v>1</v>
      </c>
      <c r="J230" s="50">
        <f t="shared" si="11"/>
        <v>4.869201770400001</v>
      </c>
    </row>
    <row r="231" spans="1:10" x14ac:dyDescent="0.25">
      <c r="A231" s="6" t="s">
        <v>2</v>
      </c>
      <c r="B231" s="6" t="s">
        <v>128</v>
      </c>
      <c r="C231">
        <v>1</v>
      </c>
      <c r="D231" t="s">
        <v>7</v>
      </c>
      <c r="E231">
        <v>4.4817999999999997E-2</v>
      </c>
      <c r="F231">
        <v>3.7461099999999997E-2</v>
      </c>
      <c r="G231">
        <f t="shared" si="9"/>
        <v>7.3568999999999996E-3</v>
      </c>
      <c r="H231">
        <f t="shared" si="10"/>
        <v>0.3629665212</v>
      </c>
      <c r="I231">
        <v>1</v>
      </c>
      <c r="J231" s="50">
        <f t="shared" si="11"/>
        <v>0.3629665212</v>
      </c>
    </row>
    <row r="232" spans="1:10" x14ac:dyDescent="0.25">
      <c r="A232" s="6" t="s">
        <v>2</v>
      </c>
      <c r="B232" s="6" t="s">
        <v>128</v>
      </c>
      <c r="C232">
        <v>2</v>
      </c>
      <c r="D232" t="s">
        <v>7</v>
      </c>
      <c r="E232">
        <v>5.4349300000000003E-2</v>
      </c>
      <c r="F232">
        <v>3.9794599999999999E-2</v>
      </c>
      <c r="G232">
        <f t="shared" si="9"/>
        <v>1.4554700000000004E-2</v>
      </c>
      <c r="H232">
        <f t="shared" si="10"/>
        <v>0.60155919560000015</v>
      </c>
      <c r="I232">
        <v>1</v>
      </c>
      <c r="J232" s="50">
        <f t="shared" si="11"/>
        <v>0.60155919560000015</v>
      </c>
    </row>
    <row r="233" spans="1:10" x14ac:dyDescent="0.25">
      <c r="A233" s="6" t="s">
        <v>2</v>
      </c>
      <c r="B233" s="6" t="s">
        <v>128</v>
      </c>
      <c r="C233">
        <v>3</v>
      </c>
      <c r="D233" t="s">
        <v>7</v>
      </c>
      <c r="E233">
        <v>5.4537500000000003E-2</v>
      </c>
      <c r="F233">
        <v>3.8134800000000003E-2</v>
      </c>
      <c r="G233">
        <f t="shared" si="9"/>
        <v>1.6402699999999999E-2</v>
      </c>
      <c r="H233">
        <f t="shared" si="10"/>
        <v>0.6628166996</v>
      </c>
      <c r="I233">
        <v>1</v>
      </c>
      <c r="J233" s="50">
        <f t="shared" si="11"/>
        <v>0.6628166996</v>
      </c>
    </row>
    <row r="234" spans="1:10" x14ac:dyDescent="0.25">
      <c r="A234" s="6" t="s">
        <v>2</v>
      </c>
      <c r="B234" s="6" t="s">
        <v>128</v>
      </c>
      <c r="C234">
        <v>4</v>
      </c>
      <c r="D234" t="s">
        <v>7</v>
      </c>
      <c r="E234">
        <v>6.0936400000000002E-2</v>
      </c>
      <c r="F234">
        <v>4.5401499999999997E-2</v>
      </c>
      <c r="G234">
        <f t="shared" si="9"/>
        <v>1.5534900000000004E-2</v>
      </c>
      <c r="H234">
        <f t="shared" si="10"/>
        <v>0.6340508652000002</v>
      </c>
      <c r="I234">
        <v>1</v>
      </c>
      <c r="J234" s="50">
        <f t="shared" si="11"/>
        <v>0.6340508652000002</v>
      </c>
    </row>
    <row r="235" spans="1:10" x14ac:dyDescent="0.25">
      <c r="A235" s="6" t="s">
        <v>2</v>
      </c>
      <c r="B235" s="6" t="s">
        <v>128</v>
      </c>
      <c r="C235">
        <v>5</v>
      </c>
      <c r="D235" t="s">
        <v>7</v>
      </c>
      <c r="E235">
        <v>6.9903199999999999E-2</v>
      </c>
      <c r="F235">
        <v>4.1047800000000002E-2</v>
      </c>
      <c r="G235">
        <f t="shared" si="9"/>
        <v>2.8855399999999996E-2</v>
      </c>
      <c r="H235">
        <f t="shared" si="10"/>
        <v>1.0755987992</v>
      </c>
      <c r="I235">
        <v>1</v>
      </c>
      <c r="J235" s="50">
        <f t="shared" si="11"/>
        <v>1.0755987992</v>
      </c>
    </row>
    <row r="236" spans="1:10" x14ac:dyDescent="0.25">
      <c r="A236" s="6" t="s">
        <v>2</v>
      </c>
      <c r="B236" s="6" t="s">
        <v>128</v>
      </c>
      <c r="C236">
        <v>6</v>
      </c>
      <c r="D236" t="s">
        <v>7</v>
      </c>
      <c r="E236">
        <v>4.9844399999999997E-2</v>
      </c>
      <c r="F236">
        <v>3.7926099999999997E-2</v>
      </c>
      <c r="G236">
        <f t="shared" si="9"/>
        <v>1.19183E-2</v>
      </c>
      <c r="H236">
        <f t="shared" si="10"/>
        <v>0.51416780840000009</v>
      </c>
      <c r="I236">
        <v>1</v>
      </c>
      <c r="J236" s="50">
        <f t="shared" si="11"/>
        <v>0.51416780840000009</v>
      </c>
    </row>
    <row r="237" spans="1:10" x14ac:dyDescent="0.25">
      <c r="A237" s="6" t="s">
        <v>2</v>
      </c>
      <c r="B237" s="6" t="s">
        <v>128</v>
      </c>
      <c r="C237">
        <v>7</v>
      </c>
      <c r="D237" t="s">
        <v>7</v>
      </c>
      <c r="E237">
        <v>7.2159000000000001E-2</v>
      </c>
      <c r="F237">
        <v>4.3674400000000002E-2</v>
      </c>
      <c r="G237">
        <f t="shared" si="9"/>
        <v>2.8484599999999999E-2</v>
      </c>
      <c r="H237">
        <f t="shared" si="10"/>
        <v>1.0633075208</v>
      </c>
      <c r="I237">
        <v>1</v>
      </c>
      <c r="J237" s="50">
        <f t="shared" si="11"/>
        <v>1.0633075208</v>
      </c>
    </row>
    <row r="238" spans="1:10" x14ac:dyDescent="0.25">
      <c r="A238" s="6" t="s">
        <v>2</v>
      </c>
      <c r="B238" s="6" t="s">
        <v>128</v>
      </c>
      <c r="C238">
        <v>8</v>
      </c>
      <c r="D238" t="s">
        <v>7</v>
      </c>
      <c r="E238">
        <v>0.78132100000000004</v>
      </c>
      <c r="F238">
        <v>8.2810800000000004E-2</v>
      </c>
      <c r="G238">
        <f t="shared" si="9"/>
        <v>0.69851020000000008</v>
      </c>
      <c r="H238">
        <f t="shared" si="10"/>
        <v>23.273316109600003</v>
      </c>
      <c r="I238">
        <v>1</v>
      </c>
      <c r="J238" s="50">
        <f t="shared" si="11"/>
        <v>23.273316109600003</v>
      </c>
    </row>
    <row r="239" spans="1:10" x14ac:dyDescent="0.25">
      <c r="A239" s="6" t="s">
        <v>2</v>
      </c>
      <c r="B239" s="6" t="s">
        <v>128</v>
      </c>
      <c r="C239">
        <v>9</v>
      </c>
      <c r="D239" t="s">
        <v>7</v>
      </c>
      <c r="E239">
        <v>5.0613100000000001E-2</v>
      </c>
      <c r="F239">
        <v>3.8770499999999999E-2</v>
      </c>
      <c r="G239">
        <f t="shared" si="9"/>
        <v>1.1842600000000002E-2</v>
      </c>
      <c r="H239">
        <f t="shared" si="10"/>
        <v>0.51165850480000008</v>
      </c>
      <c r="I239">
        <v>1</v>
      </c>
      <c r="J239" s="50">
        <f t="shared" si="11"/>
        <v>0.51165850480000008</v>
      </c>
    </row>
    <row r="240" spans="1:10" x14ac:dyDescent="0.25">
      <c r="A240" s="6" t="s">
        <v>2</v>
      </c>
      <c r="B240" s="6" t="s">
        <v>128</v>
      </c>
      <c r="C240">
        <v>10</v>
      </c>
      <c r="D240" t="s">
        <v>7</v>
      </c>
      <c r="E240">
        <v>0.14369299999999999</v>
      </c>
      <c r="F240">
        <v>6.6150399999999998E-2</v>
      </c>
      <c r="G240">
        <f t="shared" si="9"/>
        <v>7.7542599999999989E-2</v>
      </c>
      <c r="H240">
        <f t="shared" si="10"/>
        <v>2.6894821047999997</v>
      </c>
      <c r="I240">
        <v>1</v>
      </c>
      <c r="J240" s="50">
        <f t="shared" si="11"/>
        <v>2.6894821047999997</v>
      </c>
    </row>
    <row r="241" spans="1:10" x14ac:dyDescent="0.25">
      <c r="A241" s="6" t="s">
        <v>2</v>
      </c>
      <c r="B241" s="6" t="s">
        <v>128</v>
      </c>
      <c r="C241">
        <v>11</v>
      </c>
      <c r="D241" t="s">
        <v>7</v>
      </c>
      <c r="E241">
        <v>6.4503099999999994E-2</v>
      </c>
      <c r="F241">
        <v>3.9321099999999998E-2</v>
      </c>
      <c r="G241">
        <f t="shared" si="9"/>
        <v>2.5181999999999996E-2</v>
      </c>
      <c r="H241">
        <f t="shared" si="10"/>
        <v>0.95383293599999996</v>
      </c>
      <c r="I241">
        <v>1</v>
      </c>
      <c r="J241" s="50">
        <f t="shared" si="11"/>
        <v>0.95383293599999996</v>
      </c>
    </row>
    <row r="242" spans="1:10" x14ac:dyDescent="0.25">
      <c r="A242" s="6" t="s">
        <v>2</v>
      </c>
      <c r="B242" s="6" t="s">
        <v>128</v>
      </c>
      <c r="C242">
        <v>12</v>
      </c>
      <c r="D242" t="s">
        <v>7</v>
      </c>
      <c r="E242">
        <v>0.25522600000000001</v>
      </c>
      <c r="F242">
        <v>5.2136399999999999E-2</v>
      </c>
      <c r="G242">
        <f t="shared" si="9"/>
        <v>0.20308960000000001</v>
      </c>
      <c r="H242">
        <f t="shared" si="10"/>
        <v>6.8511140608000014</v>
      </c>
      <c r="I242">
        <v>1</v>
      </c>
      <c r="J242" s="50">
        <f t="shared" si="11"/>
        <v>6.8511140608000014</v>
      </c>
    </row>
    <row r="243" spans="1:10" x14ac:dyDescent="0.25">
      <c r="A243" s="6" t="s">
        <v>2</v>
      </c>
      <c r="B243" s="6" t="s">
        <v>128</v>
      </c>
      <c r="C243">
        <v>1</v>
      </c>
      <c r="D243" t="s">
        <v>8</v>
      </c>
      <c r="E243">
        <v>4.6261299999999998E-2</v>
      </c>
      <c r="F243">
        <v>3.7390199999999998E-2</v>
      </c>
      <c r="G243">
        <f t="shared" si="9"/>
        <v>8.8710999999999998E-3</v>
      </c>
      <c r="H243">
        <f t="shared" si="10"/>
        <v>0.4131592228</v>
      </c>
      <c r="I243">
        <v>1</v>
      </c>
      <c r="J243" s="50">
        <f t="shared" si="11"/>
        <v>0.4131592228</v>
      </c>
    </row>
    <row r="244" spans="1:10" x14ac:dyDescent="0.25">
      <c r="A244" s="6" t="s">
        <v>2</v>
      </c>
      <c r="B244" s="6" t="s">
        <v>128</v>
      </c>
      <c r="C244">
        <v>2</v>
      </c>
      <c r="D244" t="s">
        <v>8</v>
      </c>
      <c r="E244">
        <v>5.3012200000000002E-2</v>
      </c>
      <c r="F244">
        <v>3.8513699999999998E-2</v>
      </c>
      <c r="G244">
        <f t="shared" si="9"/>
        <v>1.4498500000000004E-2</v>
      </c>
      <c r="H244">
        <f t="shared" si="10"/>
        <v>0.59969627800000025</v>
      </c>
      <c r="I244">
        <v>1</v>
      </c>
      <c r="J244" s="50">
        <f t="shared" si="11"/>
        <v>0.59969627800000025</v>
      </c>
    </row>
    <row r="245" spans="1:10" x14ac:dyDescent="0.25">
      <c r="A245" s="6" t="s">
        <v>2</v>
      </c>
      <c r="B245" s="6" t="s">
        <v>128</v>
      </c>
      <c r="C245">
        <v>3</v>
      </c>
      <c r="D245" t="s">
        <v>8</v>
      </c>
      <c r="E245">
        <v>0.19716500000000001</v>
      </c>
      <c r="F245">
        <v>4.7347500000000001E-2</v>
      </c>
      <c r="G245">
        <f t="shared" si="9"/>
        <v>0.14981749999999999</v>
      </c>
      <c r="H245">
        <f t="shared" si="10"/>
        <v>5.0852504900000008</v>
      </c>
      <c r="I245">
        <v>1</v>
      </c>
      <c r="J245" s="50">
        <f t="shared" si="11"/>
        <v>5.0852504900000008</v>
      </c>
    </row>
    <row r="246" spans="1:10" x14ac:dyDescent="0.25">
      <c r="A246" s="6" t="s">
        <v>2</v>
      </c>
      <c r="B246" s="6" t="s">
        <v>128</v>
      </c>
      <c r="C246">
        <v>4</v>
      </c>
      <c r="D246" t="s">
        <v>8</v>
      </c>
      <c r="E246">
        <v>5.25032E-2</v>
      </c>
      <c r="F246">
        <v>3.7898000000000001E-2</v>
      </c>
      <c r="G246">
        <f t="shared" si="9"/>
        <v>1.4605199999999999E-2</v>
      </c>
      <c r="H246">
        <f t="shared" si="10"/>
        <v>0.60323316960000006</v>
      </c>
      <c r="I246">
        <v>1</v>
      </c>
      <c r="J246" s="50">
        <f t="shared" si="11"/>
        <v>0.60323316960000006</v>
      </c>
    </row>
    <row r="247" spans="1:10" x14ac:dyDescent="0.25">
      <c r="A247" s="6" t="s">
        <v>2</v>
      </c>
      <c r="B247" s="6" t="s">
        <v>128</v>
      </c>
      <c r="C247">
        <v>5</v>
      </c>
      <c r="D247" t="s">
        <v>8</v>
      </c>
      <c r="E247">
        <v>7.0101200000000002E-2</v>
      </c>
      <c r="F247">
        <v>5.5534600000000003E-2</v>
      </c>
      <c r="G247">
        <f t="shared" si="9"/>
        <v>1.4566599999999999E-2</v>
      </c>
      <c r="H247">
        <f t="shared" si="10"/>
        <v>0.60195365680000001</v>
      </c>
      <c r="I247">
        <v>1</v>
      </c>
      <c r="J247" s="50">
        <f t="shared" si="11"/>
        <v>0.60195365680000001</v>
      </c>
    </row>
    <row r="248" spans="1:10" x14ac:dyDescent="0.25">
      <c r="A248" s="6" t="s">
        <v>2</v>
      </c>
      <c r="B248" s="6" t="s">
        <v>128</v>
      </c>
      <c r="C248">
        <v>6</v>
      </c>
      <c r="D248" t="s">
        <v>8</v>
      </c>
      <c r="E248">
        <v>0.50304199999999999</v>
      </c>
      <c r="F248">
        <v>6.6132999999999997E-2</v>
      </c>
      <c r="G248">
        <f t="shared" si="9"/>
        <v>0.43690899999999999</v>
      </c>
      <c r="H248">
        <f t="shared" si="10"/>
        <v>14.601759532000001</v>
      </c>
      <c r="I248">
        <v>1</v>
      </c>
      <c r="J248" s="50">
        <f t="shared" si="11"/>
        <v>14.601759532000001</v>
      </c>
    </row>
    <row r="249" spans="1:10" x14ac:dyDescent="0.25">
      <c r="A249" s="6" t="s">
        <v>2</v>
      </c>
      <c r="B249" s="6" t="s">
        <v>128</v>
      </c>
      <c r="C249">
        <v>7</v>
      </c>
      <c r="D249" t="s">
        <v>8</v>
      </c>
      <c r="E249">
        <v>0.27856599999999998</v>
      </c>
      <c r="F249">
        <v>5.3146800000000001E-2</v>
      </c>
      <c r="G249">
        <f t="shared" si="9"/>
        <v>0.22541919999999999</v>
      </c>
      <c r="H249">
        <f t="shared" si="10"/>
        <v>7.5912956416000004</v>
      </c>
      <c r="I249">
        <v>1</v>
      </c>
      <c r="J249" s="50">
        <f t="shared" si="11"/>
        <v>7.5912956416000004</v>
      </c>
    </row>
    <row r="250" spans="1:10" x14ac:dyDescent="0.25">
      <c r="A250" s="6" t="s">
        <v>2</v>
      </c>
      <c r="B250" s="6" t="s">
        <v>128</v>
      </c>
      <c r="C250">
        <v>8</v>
      </c>
      <c r="D250" t="s">
        <v>8</v>
      </c>
      <c r="E250">
        <v>0.70600600000000002</v>
      </c>
      <c r="F250">
        <v>8.1365199999999999E-2</v>
      </c>
      <c r="G250">
        <f t="shared" si="9"/>
        <v>0.6246408</v>
      </c>
      <c r="H250">
        <f t="shared" si="10"/>
        <v>20.824693238400002</v>
      </c>
      <c r="I250">
        <v>1</v>
      </c>
      <c r="J250" s="50">
        <f t="shared" si="11"/>
        <v>20.824693238400002</v>
      </c>
    </row>
    <row r="251" spans="1:10" x14ac:dyDescent="0.25">
      <c r="A251" s="6" t="s">
        <v>2</v>
      </c>
      <c r="B251" s="6" t="s">
        <v>128</v>
      </c>
      <c r="C251">
        <v>9</v>
      </c>
      <c r="D251" t="s">
        <v>8</v>
      </c>
      <c r="E251">
        <v>5.1845299999999997E-2</v>
      </c>
      <c r="F251">
        <v>3.9794999999999997E-2</v>
      </c>
      <c r="G251">
        <f t="shared" si="9"/>
        <v>1.20503E-2</v>
      </c>
      <c r="H251">
        <f t="shared" si="10"/>
        <v>0.51854334440000005</v>
      </c>
      <c r="I251">
        <v>1</v>
      </c>
      <c r="J251" s="50">
        <f t="shared" si="11"/>
        <v>0.51854334440000005</v>
      </c>
    </row>
    <row r="252" spans="1:10" x14ac:dyDescent="0.25">
      <c r="A252" s="6" t="s">
        <v>2</v>
      </c>
      <c r="B252" s="6" t="s">
        <v>128</v>
      </c>
      <c r="C252">
        <v>10</v>
      </c>
      <c r="D252" t="s">
        <v>8</v>
      </c>
      <c r="E252">
        <v>0.19787299999999999</v>
      </c>
      <c r="F252">
        <v>4.9750000000000003E-2</v>
      </c>
      <c r="G252">
        <f t="shared" si="9"/>
        <v>0.148123</v>
      </c>
      <c r="H252">
        <f t="shared" si="10"/>
        <v>5.0290812040000015</v>
      </c>
      <c r="I252">
        <v>1</v>
      </c>
      <c r="J252" s="50">
        <f t="shared" si="11"/>
        <v>5.0290812040000015</v>
      </c>
    </row>
    <row r="253" spans="1:10" x14ac:dyDescent="0.25">
      <c r="A253" s="6" t="s">
        <v>2</v>
      </c>
      <c r="B253" s="6" t="s">
        <v>128</v>
      </c>
      <c r="C253">
        <v>11</v>
      </c>
      <c r="D253" t="s">
        <v>8</v>
      </c>
      <c r="E253">
        <v>6.5944500000000003E-2</v>
      </c>
      <c r="F253">
        <v>4.1605900000000001E-2</v>
      </c>
      <c r="G253">
        <f t="shared" si="9"/>
        <v>2.4338600000000002E-2</v>
      </c>
      <c r="H253">
        <f t="shared" si="10"/>
        <v>0.92587591280000014</v>
      </c>
      <c r="I253">
        <v>1</v>
      </c>
      <c r="J253" s="50">
        <f t="shared" si="11"/>
        <v>0.92587591280000014</v>
      </c>
    </row>
    <row r="254" spans="1:10" x14ac:dyDescent="0.25">
      <c r="A254" s="6" t="s">
        <v>2</v>
      </c>
      <c r="B254" s="6" t="s">
        <v>128</v>
      </c>
      <c r="C254">
        <v>12</v>
      </c>
      <c r="D254" t="s">
        <v>8</v>
      </c>
      <c r="E254">
        <v>0.40955799999999998</v>
      </c>
      <c r="F254">
        <v>6.1789400000000001E-2</v>
      </c>
      <c r="G254">
        <f t="shared" si="9"/>
        <v>0.34776859999999998</v>
      </c>
      <c r="H254">
        <f t="shared" si="10"/>
        <v>11.6469335528</v>
      </c>
      <c r="I254">
        <v>1</v>
      </c>
      <c r="J254" s="50">
        <f t="shared" si="11"/>
        <v>11.6469335528</v>
      </c>
    </row>
    <row r="255" spans="1:10" x14ac:dyDescent="0.25">
      <c r="A255" s="6" t="s">
        <v>2</v>
      </c>
      <c r="B255" s="6" t="s">
        <v>128</v>
      </c>
      <c r="C255">
        <v>1</v>
      </c>
      <c r="D255" t="s">
        <v>9</v>
      </c>
      <c r="E255">
        <v>5.1087500000000001E-2</v>
      </c>
      <c r="F255">
        <v>3.8342099999999997E-2</v>
      </c>
      <c r="G255">
        <f t="shared" si="9"/>
        <v>1.2745400000000004E-2</v>
      </c>
      <c r="H255">
        <f t="shared" si="10"/>
        <v>0.54158451920000017</v>
      </c>
      <c r="I255">
        <v>1</v>
      </c>
      <c r="J255" s="50">
        <f t="shared" si="11"/>
        <v>0.54158451920000017</v>
      </c>
    </row>
    <row r="256" spans="1:10" x14ac:dyDescent="0.25">
      <c r="A256" s="6" t="s">
        <v>2</v>
      </c>
      <c r="B256" s="6" t="s">
        <v>128</v>
      </c>
      <c r="C256">
        <v>2</v>
      </c>
      <c r="D256" t="s">
        <v>9</v>
      </c>
      <c r="E256">
        <v>5.0988499999999999E-2</v>
      </c>
      <c r="F256">
        <v>3.8885400000000001E-2</v>
      </c>
      <c r="G256">
        <f t="shared" si="9"/>
        <v>1.2103099999999999E-2</v>
      </c>
      <c r="H256">
        <f t="shared" si="10"/>
        <v>0.52029355880000006</v>
      </c>
      <c r="I256">
        <v>1</v>
      </c>
      <c r="J256" s="50">
        <f t="shared" si="11"/>
        <v>0.52029355880000006</v>
      </c>
    </row>
    <row r="257" spans="1:10" x14ac:dyDescent="0.25">
      <c r="A257" s="6" t="s">
        <v>2</v>
      </c>
      <c r="B257" s="6" t="s">
        <v>128</v>
      </c>
      <c r="C257">
        <v>3</v>
      </c>
      <c r="D257" t="s">
        <v>9</v>
      </c>
      <c r="E257">
        <v>2.1197300000000001</v>
      </c>
      <c r="F257">
        <v>0.15931500000000001</v>
      </c>
      <c r="G257">
        <f t="shared" si="9"/>
        <v>1.960415</v>
      </c>
      <c r="H257">
        <f t="shared" si="10"/>
        <v>65.102936420000006</v>
      </c>
      <c r="I257">
        <v>1</v>
      </c>
      <c r="J257" s="50">
        <f t="shared" si="11"/>
        <v>65.102936420000006</v>
      </c>
    </row>
    <row r="258" spans="1:10" x14ac:dyDescent="0.25">
      <c r="A258" s="6" t="s">
        <v>2</v>
      </c>
      <c r="B258" s="6" t="s">
        <v>128</v>
      </c>
      <c r="C258">
        <v>4</v>
      </c>
      <c r="D258" t="s">
        <v>9</v>
      </c>
      <c r="E258">
        <v>5.35956E-2</v>
      </c>
      <c r="F258">
        <v>3.90123E-2</v>
      </c>
      <c r="G258">
        <f t="shared" si="9"/>
        <v>1.45833E-2</v>
      </c>
      <c r="H258">
        <f t="shared" si="10"/>
        <v>0.60250722840000004</v>
      </c>
      <c r="I258">
        <v>1</v>
      </c>
      <c r="J258" s="50">
        <f t="shared" si="11"/>
        <v>0.60250722840000004</v>
      </c>
    </row>
    <row r="259" spans="1:10" x14ac:dyDescent="0.25">
      <c r="A259" s="6" t="s">
        <v>2</v>
      </c>
      <c r="B259" s="6" t="s">
        <v>128</v>
      </c>
      <c r="C259">
        <v>5</v>
      </c>
      <c r="D259" t="s">
        <v>9</v>
      </c>
      <c r="E259">
        <v>6.9845500000000005E-2</v>
      </c>
      <c r="F259">
        <v>5.5178600000000001E-2</v>
      </c>
      <c r="G259">
        <f t="shared" si="9"/>
        <v>1.4666900000000004E-2</v>
      </c>
      <c r="H259">
        <f t="shared" si="10"/>
        <v>0.6052784012000002</v>
      </c>
      <c r="I259">
        <v>1</v>
      </c>
      <c r="J259" s="50">
        <f t="shared" si="11"/>
        <v>0.6052784012000002</v>
      </c>
    </row>
    <row r="260" spans="1:10" x14ac:dyDescent="0.25">
      <c r="A260" s="6" t="s">
        <v>2</v>
      </c>
      <c r="B260" s="6" t="s">
        <v>128</v>
      </c>
      <c r="C260">
        <v>6</v>
      </c>
      <c r="D260" t="s">
        <v>9</v>
      </c>
      <c r="E260">
        <v>7.1085999999999996E-2</v>
      </c>
      <c r="F260">
        <v>4.0800799999999998E-2</v>
      </c>
      <c r="G260">
        <f t="shared" ref="G260:G323" si="12">E260-F260</f>
        <v>3.0285199999999998E-2</v>
      </c>
      <c r="H260">
        <f t="shared" ref="H260:H323" si="13">33.148*G260+0.1191</f>
        <v>1.1229938096000001</v>
      </c>
      <c r="I260">
        <v>1</v>
      </c>
      <c r="J260" s="50">
        <f t="shared" ref="J260:J323" si="14">I260*H260</f>
        <v>1.1229938096000001</v>
      </c>
    </row>
    <row r="261" spans="1:10" x14ac:dyDescent="0.25">
      <c r="A261" s="6" t="s">
        <v>2</v>
      </c>
      <c r="B261" s="6" t="s">
        <v>128</v>
      </c>
      <c r="C261">
        <v>7</v>
      </c>
      <c r="D261" t="s">
        <v>9</v>
      </c>
      <c r="E261">
        <v>7.94512E-2</v>
      </c>
      <c r="F261">
        <v>7.0208800000000002E-2</v>
      </c>
      <c r="G261">
        <f t="shared" si="12"/>
        <v>9.2423999999999978E-3</v>
      </c>
      <c r="H261">
        <f t="shared" si="13"/>
        <v>0.42546707519999993</v>
      </c>
      <c r="I261">
        <v>1</v>
      </c>
      <c r="J261" s="50">
        <f t="shared" si="14"/>
        <v>0.42546707519999993</v>
      </c>
    </row>
    <row r="262" spans="1:10" x14ac:dyDescent="0.25">
      <c r="A262" s="6" t="s">
        <v>2</v>
      </c>
      <c r="B262" s="6" t="s">
        <v>128</v>
      </c>
      <c r="C262">
        <v>8</v>
      </c>
      <c r="D262" t="s">
        <v>9</v>
      </c>
      <c r="E262">
        <v>7.3442099999999996E-2</v>
      </c>
      <c r="F262">
        <v>4.07439E-2</v>
      </c>
      <c r="G262">
        <f t="shared" si="12"/>
        <v>3.2698199999999997E-2</v>
      </c>
      <c r="H262">
        <f t="shared" si="13"/>
        <v>1.2029799336</v>
      </c>
      <c r="I262">
        <v>1</v>
      </c>
      <c r="J262" s="50">
        <f t="shared" si="14"/>
        <v>1.2029799336</v>
      </c>
    </row>
    <row r="263" spans="1:10" x14ac:dyDescent="0.25">
      <c r="A263" s="6" t="s">
        <v>2</v>
      </c>
      <c r="B263" s="6" t="s">
        <v>128</v>
      </c>
      <c r="C263">
        <v>9</v>
      </c>
      <c r="D263" t="s">
        <v>9</v>
      </c>
      <c r="E263">
        <v>5.2942700000000002E-2</v>
      </c>
      <c r="F263">
        <v>3.9352600000000001E-2</v>
      </c>
      <c r="G263">
        <f t="shared" si="12"/>
        <v>1.3590100000000001E-2</v>
      </c>
      <c r="H263">
        <f t="shared" si="13"/>
        <v>0.5695846348000001</v>
      </c>
      <c r="I263">
        <v>1</v>
      </c>
      <c r="J263" s="50">
        <f t="shared" si="14"/>
        <v>0.5695846348000001</v>
      </c>
    </row>
    <row r="264" spans="1:10" x14ac:dyDescent="0.25">
      <c r="A264" s="6" t="s">
        <v>2</v>
      </c>
      <c r="B264" s="6" t="s">
        <v>128</v>
      </c>
      <c r="C264">
        <v>10</v>
      </c>
      <c r="D264" t="s">
        <v>9</v>
      </c>
      <c r="E264">
        <v>1.28823</v>
      </c>
      <c r="F264">
        <v>0.113361</v>
      </c>
      <c r="G264">
        <f t="shared" si="12"/>
        <v>1.1748689999999999</v>
      </c>
      <c r="H264">
        <f t="shared" si="13"/>
        <v>39.063657612000007</v>
      </c>
      <c r="I264">
        <v>1</v>
      </c>
      <c r="J264" s="50">
        <f t="shared" si="14"/>
        <v>39.063657612000007</v>
      </c>
    </row>
    <row r="265" spans="1:10" x14ac:dyDescent="0.25">
      <c r="A265" s="6" t="s">
        <v>2</v>
      </c>
      <c r="B265" s="6" t="s">
        <v>128</v>
      </c>
      <c r="C265">
        <v>11</v>
      </c>
      <c r="D265" t="s">
        <v>9</v>
      </c>
      <c r="E265">
        <v>6.6632499999999997E-2</v>
      </c>
      <c r="F265">
        <v>4.0971899999999999E-2</v>
      </c>
      <c r="G265">
        <f t="shared" si="12"/>
        <v>2.5660599999999999E-2</v>
      </c>
      <c r="H265">
        <f t="shared" si="13"/>
        <v>0.96969756880000002</v>
      </c>
      <c r="I265">
        <v>1</v>
      </c>
      <c r="J265" s="50">
        <f t="shared" si="14"/>
        <v>0.96969756880000002</v>
      </c>
    </row>
    <row r="266" spans="1:10" x14ac:dyDescent="0.25">
      <c r="A266" s="6" t="s">
        <v>2</v>
      </c>
      <c r="B266" s="6" t="s">
        <v>128</v>
      </c>
      <c r="C266">
        <v>12</v>
      </c>
      <c r="D266" t="s">
        <v>9</v>
      </c>
      <c r="E266">
        <v>0.57974499999999995</v>
      </c>
      <c r="F266">
        <v>7.2322700000000004E-2</v>
      </c>
      <c r="G266">
        <f t="shared" si="12"/>
        <v>0.50742229999999999</v>
      </c>
      <c r="H266">
        <f t="shared" si="13"/>
        <v>16.9391344004</v>
      </c>
      <c r="I266">
        <v>1</v>
      </c>
      <c r="J266" s="50">
        <f t="shared" si="14"/>
        <v>16.9391344004</v>
      </c>
    </row>
    <row r="267" spans="1:10" x14ac:dyDescent="0.25">
      <c r="A267" s="6" t="s">
        <v>2</v>
      </c>
      <c r="B267" s="6" t="s">
        <v>128</v>
      </c>
      <c r="C267">
        <v>1</v>
      </c>
      <c r="D267" t="s">
        <v>10</v>
      </c>
      <c r="E267">
        <v>4.58082E-2</v>
      </c>
      <c r="F267">
        <v>3.7805100000000001E-2</v>
      </c>
      <c r="G267">
        <f t="shared" si="12"/>
        <v>8.0030999999999991E-3</v>
      </c>
      <c r="H267">
        <f t="shared" si="13"/>
        <v>0.38438675880000001</v>
      </c>
      <c r="I267">
        <v>1</v>
      </c>
      <c r="J267" s="50">
        <f t="shared" si="14"/>
        <v>0.38438675880000001</v>
      </c>
    </row>
    <row r="268" spans="1:10" x14ac:dyDescent="0.25">
      <c r="A268" s="6" t="s">
        <v>2</v>
      </c>
      <c r="B268" s="6" t="s">
        <v>128</v>
      </c>
      <c r="C268">
        <v>2</v>
      </c>
      <c r="D268" t="s">
        <v>10</v>
      </c>
      <c r="E268">
        <v>6.3439099999999998E-2</v>
      </c>
      <c r="F268">
        <v>3.8671200000000003E-2</v>
      </c>
      <c r="G268">
        <f t="shared" si="12"/>
        <v>2.4767899999999995E-2</v>
      </c>
      <c r="H268">
        <f t="shared" si="13"/>
        <v>0.94010634919999991</v>
      </c>
      <c r="I268">
        <v>1</v>
      </c>
      <c r="J268" s="50">
        <f t="shared" si="14"/>
        <v>0.94010634919999991</v>
      </c>
    </row>
    <row r="269" spans="1:10" x14ac:dyDescent="0.25">
      <c r="A269" s="6" t="s">
        <v>2</v>
      </c>
      <c r="B269" s="6" t="s">
        <v>128</v>
      </c>
      <c r="C269">
        <v>3</v>
      </c>
      <c r="D269" t="s">
        <v>10</v>
      </c>
      <c r="E269">
        <v>1.4541599999999999</v>
      </c>
      <c r="F269">
        <v>0.12162199999999999</v>
      </c>
      <c r="G269">
        <f t="shared" si="12"/>
        <v>1.332538</v>
      </c>
      <c r="H269">
        <f t="shared" si="13"/>
        <v>44.290069624000004</v>
      </c>
      <c r="I269">
        <v>1</v>
      </c>
      <c r="J269" s="50">
        <f t="shared" si="14"/>
        <v>44.290069624000004</v>
      </c>
    </row>
    <row r="270" spans="1:10" x14ac:dyDescent="0.25">
      <c r="A270" s="6" t="s">
        <v>2</v>
      </c>
      <c r="B270" s="6" t="s">
        <v>128</v>
      </c>
      <c r="C270">
        <v>4</v>
      </c>
      <c r="D270" t="s">
        <v>10</v>
      </c>
      <c r="E270">
        <v>6.1052200000000001E-2</v>
      </c>
      <c r="F270">
        <v>3.80408E-2</v>
      </c>
      <c r="G270">
        <f t="shared" si="12"/>
        <v>2.3011400000000001E-2</v>
      </c>
      <c r="H270">
        <f t="shared" si="13"/>
        <v>0.88188188720000005</v>
      </c>
      <c r="I270">
        <v>1</v>
      </c>
      <c r="J270" s="50">
        <f t="shared" si="14"/>
        <v>0.88188188720000005</v>
      </c>
    </row>
    <row r="271" spans="1:10" x14ac:dyDescent="0.25">
      <c r="A271" s="6" t="s">
        <v>2</v>
      </c>
      <c r="B271" s="6" t="s">
        <v>128</v>
      </c>
      <c r="C271">
        <v>5</v>
      </c>
      <c r="D271" t="s">
        <v>10</v>
      </c>
      <c r="E271">
        <v>0.96710399999999996</v>
      </c>
      <c r="F271">
        <v>9.3503100000000006E-2</v>
      </c>
      <c r="G271">
        <f t="shared" si="12"/>
        <v>0.87360090000000001</v>
      </c>
      <c r="H271">
        <f t="shared" si="13"/>
        <v>29.077222633200002</v>
      </c>
      <c r="I271">
        <v>1</v>
      </c>
      <c r="J271" s="50">
        <f t="shared" si="14"/>
        <v>29.077222633200002</v>
      </c>
    </row>
    <row r="272" spans="1:10" x14ac:dyDescent="0.25">
      <c r="A272" s="6" t="s">
        <v>2</v>
      </c>
      <c r="B272" s="6" t="s">
        <v>128</v>
      </c>
      <c r="C272">
        <v>6</v>
      </c>
      <c r="D272" t="s">
        <v>10</v>
      </c>
      <c r="E272">
        <v>4.9202900000000001E-2</v>
      </c>
      <c r="F272">
        <v>4.0497100000000001E-2</v>
      </c>
      <c r="G272">
        <f t="shared" si="12"/>
        <v>8.7057999999999996E-3</v>
      </c>
      <c r="H272">
        <f t="shared" si="13"/>
        <v>0.40767985839999998</v>
      </c>
      <c r="I272">
        <v>1</v>
      </c>
      <c r="J272" s="50">
        <f t="shared" si="14"/>
        <v>0.40767985839999998</v>
      </c>
    </row>
    <row r="273" spans="1:10" x14ac:dyDescent="0.25">
      <c r="A273" s="6" t="s">
        <v>2</v>
      </c>
      <c r="B273" s="6" t="s">
        <v>128</v>
      </c>
      <c r="C273">
        <v>7</v>
      </c>
      <c r="D273" t="s">
        <v>10</v>
      </c>
      <c r="E273">
        <v>0.45937699999999998</v>
      </c>
      <c r="F273">
        <v>6.4901399999999998E-2</v>
      </c>
      <c r="G273">
        <f t="shared" si="12"/>
        <v>0.39447559999999998</v>
      </c>
      <c r="H273">
        <f t="shared" si="13"/>
        <v>13.195177188800001</v>
      </c>
      <c r="I273">
        <v>1</v>
      </c>
      <c r="J273" s="50">
        <f t="shared" si="14"/>
        <v>13.195177188800001</v>
      </c>
    </row>
    <row r="274" spans="1:10" x14ac:dyDescent="0.25">
      <c r="A274" s="6" t="s">
        <v>2</v>
      </c>
      <c r="B274" s="6" t="s">
        <v>128</v>
      </c>
      <c r="C274">
        <v>8</v>
      </c>
      <c r="D274" t="s">
        <v>10</v>
      </c>
      <c r="E274">
        <v>6.7817000000000002E-2</v>
      </c>
      <c r="F274">
        <v>3.9216500000000001E-2</v>
      </c>
      <c r="G274">
        <f t="shared" si="12"/>
        <v>2.8600500000000001E-2</v>
      </c>
      <c r="H274">
        <f t="shared" si="13"/>
        <v>1.0671493740000002</v>
      </c>
      <c r="I274">
        <v>1</v>
      </c>
      <c r="J274" s="50">
        <f t="shared" si="14"/>
        <v>1.0671493740000002</v>
      </c>
    </row>
    <row r="275" spans="1:10" x14ac:dyDescent="0.25">
      <c r="A275" s="6" t="s">
        <v>2</v>
      </c>
      <c r="B275" s="6" t="s">
        <v>128</v>
      </c>
      <c r="C275">
        <v>9</v>
      </c>
      <c r="D275" t="s">
        <v>10</v>
      </c>
      <c r="E275">
        <v>0.170291</v>
      </c>
      <c r="F275">
        <v>4.5377899999999999E-2</v>
      </c>
      <c r="G275">
        <f t="shared" si="12"/>
        <v>0.1249131</v>
      </c>
      <c r="H275">
        <f t="shared" si="13"/>
        <v>4.2597194388000004</v>
      </c>
      <c r="I275">
        <v>1</v>
      </c>
      <c r="J275" s="50">
        <f t="shared" si="14"/>
        <v>4.2597194388000004</v>
      </c>
    </row>
    <row r="276" spans="1:10" x14ac:dyDescent="0.25">
      <c r="A276" s="6" t="s">
        <v>2</v>
      </c>
      <c r="B276" s="6" t="s">
        <v>128</v>
      </c>
      <c r="C276">
        <v>10</v>
      </c>
      <c r="D276" t="s">
        <v>10</v>
      </c>
      <c r="E276">
        <v>6.9539199999999995E-2</v>
      </c>
      <c r="F276">
        <v>3.99136E-2</v>
      </c>
      <c r="G276">
        <f t="shared" si="12"/>
        <v>2.9625599999999995E-2</v>
      </c>
      <c r="H276">
        <f t="shared" si="13"/>
        <v>1.1011293888</v>
      </c>
      <c r="I276">
        <v>1</v>
      </c>
      <c r="J276" s="50">
        <f t="shared" si="14"/>
        <v>1.1011293888</v>
      </c>
    </row>
    <row r="277" spans="1:10" x14ac:dyDescent="0.25">
      <c r="A277" s="6" t="s">
        <v>2</v>
      </c>
      <c r="B277" s="6" t="s">
        <v>128</v>
      </c>
      <c r="C277">
        <v>11</v>
      </c>
      <c r="D277" t="s">
        <v>10</v>
      </c>
      <c r="E277">
        <v>1.2490399999999999</v>
      </c>
      <c r="F277">
        <v>0.111106</v>
      </c>
      <c r="G277">
        <f t="shared" si="12"/>
        <v>1.137934</v>
      </c>
      <c r="H277">
        <f t="shared" si="13"/>
        <v>37.839336232000008</v>
      </c>
      <c r="I277">
        <v>1</v>
      </c>
      <c r="J277" s="50">
        <f t="shared" si="14"/>
        <v>37.839336232000008</v>
      </c>
    </row>
    <row r="278" spans="1:10" x14ac:dyDescent="0.25">
      <c r="A278" s="6" t="s">
        <v>2</v>
      </c>
      <c r="B278" s="6" t="s">
        <v>128</v>
      </c>
      <c r="C278">
        <v>12</v>
      </c>
      <c r="D278" t="s">
        <v>10</v>
      </c>
      <c r="E278">
        <v>6.3402500000000001E-2</v>
      </c>
      <c r="F278">
        <v>3.9880899999999997E-2</v>
      </c>
      <c r="G278">
        <f t="shared" si="12"/>
        <v>2.3521600000000004E-2</v>
      </c>
      <c r="H278">
        <f t="shared" si="13"/>
        <v>0.89879399680000016</v>
      </c>
      <c r="I278">
        <v>1</v>
      </c>
      <c r="J278" s="50">
        <f t="shared" si="14"/>
        <v>0.89879399680000016</v>
      </c>
    </row>
    <row r="279" spans="1:10" x14ac:dyDescent="0.25">
      <c r="A279" s="6" t="s">
        <v>2</v>
      </c>
      <c r="B279" s="6" t="s">
        <v>128</v>
      </c>
      <c r="C279">
        <v>1</v>
      </c>
      <c r="D279" t="s">
        <v>11</v>
      </c>
      <c r="E279">
        <v>6.4724900000000002E-2</v>
      </c>
      <c r="F279">
        <v>3.8566099999999999E-2</v>
      </c>
      <c r="G279">
        <f t="shared" si="12"/>
        <v>2.6158800000000003E-2</v>
      </c>
      <c r="H279">
        <f t="shared" si="13"/>
        <v>0.98621190240000012</v>
      </c>
      <c r="I279">
        <v>1</v>
      </c>
      <c r="J279" s="50">
        <f t="shared" si="14"/>
        <v>0.98621190240000012</v>
      </c>
    </row>
    <row r="280" spans="1:10" x14ac:dyDescent="0.25">
      <c r="A280" s="6" t="s">
        <v>2</v>
      </c>
      <c r="B280" s="6" t="s">
        <v>128</v>
      </c>
      <c r="C280">
        <v>2</v>
      </c>
      <c r="D280" t="s">
        <v>11</v>
      </c>
      <c r="E280">
        <v>6.6239999999999993E-2</v>
      </c>
      <c r="F280">
        <v>3.93622E-2</v>
      </c>
      <c r="G280">
        <f t="shared" si="12"/>
        <v>2.6877799999999993E-2</v>
      </c>
      <c r="H280">
        <f t="shared" si="13"/>
        <v>1.0100453143999999</v>
      </c>
      <c r="I280">
        <v>1</v>
      </c>
      <c r="J280" s="50">
        <f t="shared" si="14"/>
        <v>1.0100453143999999</v>
      </c>
    </row>
    <row r="281" spans="1:10" x14ac:dyDescent="0.25">
      <c r="A281" s="6" t="s">
        <v>2</v>
      </c>
      <c r="B281" s="6" t="s">
        <v>128</v>
      </c>
      <c r="C281">
        <v>3</v>
      </c>
      <c r="D281" t="s">
        <v>11</v>
      </c>
      <c r="E281">
        <v>6.9187499999999999E-2</v>
      </c>
      <c r="F281">
        <v>3.9186199999999997E-2</v>
      </c>
      <c r="G281">
        <f t="shared" si="12"/>
        <v>3.0001300000000002E-2</v>
      </c>
      <c r="H281">
        <f t="shared" si="13"/>
        <v>1.1135830924000001</v>
      </c>
      <c r="I281">
        <v>1</v>
      </c>
      <c r="J281" s="50">
        <f t="shared" si="14"/>
        <v>1.1135830924000001</v>
      </c>
    </row>
    <row r="282" spans="1:10" x14ac:dyDescent="0.25">
      <c r="A282" s="6" t="s">
        <v>2</v>
      </c>
      <c r="B282" s="6" t="s">
        <v>128</v>
      </c>
      <c r="C282">
        <v>4</v>
      </c>
      <c r="D282" t="s">
        <v>11</v>
      </c>
      <c r="E282">
        <v>7.1672899999999998E-2</v>
      </c>
      <c r="F282">
        <v>3.98342E-2</v>
      </c>
      <c r="G282">
        <f t="shared" si="12"/>
        <v>3.1838699999999998E-2</v>
      </c>
      <c r="H282">
        <f t="shared" si="13"/>
        <v>1.1744892276000001</v>
      </c>
      <c r="I282">
        <v>1</v>
      </c>
      <c r="J282" s="50">
        <f t="shared" si="14"/>
        <v>1.1744892276000001</v>
      </c>
    </row>
    <row r="283" spans="1:10" x14ac:dyDescent="0.25">
      <c r="A283" s="6" t="s">
        <v>2</v>
      </c>
      <c r="B283" s="6" t="s">
        <v>128</v>
      </c>
      <c r="C283">
        <v>5</v>
      </c>
      <c r="D283" t="s">
        <v>11</v>
      </c>
      <c r="E283">
        <v>7.0425699999999994E-2</v>
      </c>
      <c r="F283">
        <v>3.9164999999999998E-2</v>
      </c>
      <c r="G283">
        <f t="shared" si="12"/>
        <v>3.1260699999999995E-2</v>
      </c>
      <c r="H283">
        <f t="shared" si="13"/>
        <v>1.1553296836</v>
      </c>
      <c r="I283">
        <v>1</v>
      </c>
      <c r="J283" s="50">
        <f t="shared" si="14"/>
        <v>1.1553296836</v>
      </c>
    </row>
    <row r="284" spans="1:10" x14ac:dyDescent="0.25">
      <c r="A284" s="6" t="s">
        <v>2</v>
      </c>
      <c r="B284" s="6" t="s">
        <v>128</v>
      </c>
      <c r="C284">
        <v>6</v>
      </c>
      <c r="D284" t="s">
        <v>11</v>
      </c>
      <c r="E284">
        <v>7.0282600000000001E-2</v>
      </c>
      <c r="F284">
        <v>4.0329900000000002E-2</v>
      </c>
      <c r="G284">
        <f t="shared" si="12"/>
        <v>2.9952699999999999E-2</v>
      </c>
      <c r="H284">
        <f t="shared" si="13"/>
        <v>1.1119720996</v>
      </c>
      <c r="I284">
        <v>1</v>
      </c>
      <c r="J284" s="50">
        <f t="shared" si="14"/>
        <v>1.1119720996</v>
      </c>
    </row>
    <row r="285" spans="1:10" x14ac:dyDescent="0.25">
      <c r="A285" s="6" t="s">
        <v>2</v>
      </c>
      <c r="B285" s="6" t="s">
        <v>128</v>
      </c>
      <c r="C285">
        <v>7</v>
      </c>
      <c r="D285" t="s">
        <v>11</v>
      </c>
      <c r="E285">
        <v>7.0548899999999998E-2</v>
      </c>
      <c r="F285">
        <v>3.90654E-2</v>
      </c>
      <c r="G285">
        <f t="shared" si="12"/>
        <v>3.1483499999999998E-2</v>
      </c>
      <c r="H285">
        <f t="shared" si="13"/>
        <v>1.1627150580000001</v>
      </c>
      <c r="I285">
        <v>1</v>
      </c>
      <c r="J285" s="50">
        <f t="shared" si="14"/>
        <v>1.1627150580000001</v>
      </c>
    </row>
    <row r="286" spans="1:10" x14ac:dyDescent="0.25">
      <c r="A286" s="6" t="s">
        <v>2</v>
      </c>
      <c r="B286" s="6" t="s">
        <v>128</v>
      </c>
      <c r="C286">
        <v>8</v>
      </c>
      <c r="D286" t="s">
        <v>11</v>
      </c>
      <c r="E286">
        <v>6.94573E-2</v>
      </c>
      <c r="F286">
        <v>3.9429499999999999E-2</v>
      </c>
      <c r="G286">
        <f t="shared" si="12"/>
        <v>3.00278E-2</v>
      </c>
      <c r="H286">
        <f t="shared" si="13"/>
        <v>1.1144615144000001</v>
      </c>
      <c r="I286">
        <v>1</v>
      </c>
      <c r="J286" s="50">
        <f t="shared" si="14"/>
        <v>1.1144615144000001</v>
      </c>
    </row>
    <row r="287" spans="1:10" x14ac:dyDescent="0.25">
      <c r="A287" s="6" t="s">
        <v>2</v>
      </c>
      <c r="B287" s="6" t="s">
        <v>128</v>
      </c>
      <c r="C287">
        <v>9</v>
      </c>
      <c r="D287" t="s">
        <v>11</v>
      </c>
      <c r="E287">
        <v>2.3237199999999998</v>
      </c>
      <c r="F287">
        <v>0.16983699999999999</v>
      </c>
      <c r="G287">
        <f t="shared" si="12"/>
        <v>2.153883</v>
      </c>
      <c r="H287">
        <f t="shared" si="13"/>
        <v>71.516013684000015</v>
      </c>
      <c r="I287">
        <v>1</v>
      </c>
      <c r="J287" s="50">
        <f t="shared" si="14"/>
        <v>71.516013684000015</v>
      </c>
    </row>
    <row r="288" spans="1:10" x14ac:dyDescent="0.25">
      <c r="A288" s="6" t="s">
        <v>2</v>
      </c>
      <c r="B288" s="6" t="s">
        <v>128</v>
      </c>
      <c r="C288">
        <v>10</v>
      </c>
      <c r="D288" t="s">
        <v>11</v>
      </c>
      <c r="E288">
        <v>2.93668</v>
      </c>
      <c r="F288">
        <v>0.20072499999999999</v>
      </c>
      <c r="G288">
        <f t="shared" si="12"/>
        <v>2.7359550000000001</v>
      </c>
      <c r="H288">
        <f t="shared" si="13"/>
        <v>90.810536340000013</v>
      </c>
      <c r="I288">
        <v>1</v>
      </c>
      <c r="J288" s="50">
        <f t="shared" si="14"/>
        <v>90.810536340000013</v>
      </c>
    </row>
    <row r="289" spans="1:10" x14ac:dyDescent="0.25">
      <c r="A289" s="6" t="s">
        <v>2</v>
      </c>
      <c r="B289" s="6" t="s">
        <v>128</v>
      </c>
      <c r="C289">
        <v>11</v>
      </c>
      <c r="D289" t="s">
        <v>11</v>
      </c>
      <c r="E289">
        <v>2.8248700000000002</v>
      </c>
      <c r="F289">
        <v>0.19569300000000001</v>
      </c>
      <c r="G289">
        <f t="shared" si="12"/>
        <v>2.6291770000000003</v>
      </c>
      <c r="H289">
        <f t="shared" si="13"/>
        <v>87.271059196000024</v>
      </c>
      <c r="I289">
        <v>1</v>
      </c>
      <c r="J289" s="50">
        <f t="shared" si="14"/>
        <v>87.271059196000024</v>
      </c>
    </row>
    <row r="290" spans="1:10" x14ac:dyDescent="0.25">
      <c r="A290" s="6" t="s">
        <v>2</v>
      </c>
      <c r="B290" s="6" t="s">
        <v>128</v>
      </c>
      <c r="C290">
        <v>12</v>
      </c>
      <c r="D290" t="s">
        <v>11</v>
      </c>
      <c r="E290">
        <v>3.62385</v>
      </c>
      <c r="F290">
        <v>0.236266</v>
      </c>
      <c r="G290">
        <f t="shared" si="12"/>
        <v>3.3875839999999999</v>
      </c>
      <c r="H290">
        <f t="shared" si="13"/>
        <v>112.41073443200001</v>
      </c>
      <c r="I290">
        <v>1</v>
      </c>
      <c r="J290" s="50">
        <f t="shared" si="14"/>
        <v>112.41073443200001</v>
      </c>
    </row>
    <row r="291" spans="1:10" x14ac:dyDescent="0.25">
      <c r="A291" s="6" t="s">
        <v>2</v>
      </c>
      <c r="B291" s="6" t="s">
        <v>129</v>
      </c>
      <c r="C291">
        <v>1</v>
      </c>
      <c r="D291" t="s">
        <v>4</v>
      </c>
      <c r="E291">
        <v>0.31830900000000001</v>
      </c>
      <c r="F291">
        <v>5.5060400000000002E-2</v>
      </c>
      <c r="G291">
        <f t="shared" si="12"/>
        <v>0.2632486</v>
      </c>
      <c r="H291">
        <f t="shared" si="13"/>
        <v>8.8452645927999995</v>
      </c>
      <c r="I291">
        <v>1</v>
      </c>
      <c r="J291" s="50">
        <f t="shared" si="14"/>
        <v>8.8452645927999995</v>
      </c>
    </row>
    <row r="292" spans="1:10" x14ac:dyDescent="0.25">
      <c r="A292" s="6" t="s">
        <v>2</v>
      </c>
      <c r="B292" s="6" t="s">
        <v>129</v>
      </c>
      <c r="C292">
        <v>2</v>
      </c>
      <c r="D292" t="s">
        <v>4</v>
      </c>
      <c r="E292">
        <v>5.7442E-2</v>
      </c>
      <c r="F292">
        <v>3.9233999999999998E-2</v>
      </c>
      <c r="G292">
        <f t="shared" si="12"/>
        <v>1.8208000000000002E-2</v>
      </c>
      <c r="H292">
        <f t="shared" si="13"/>
        <v>0.72265878400000005</v>
      </c>
      <c r="I292">
        <v>1</v>
      </c>
      <c r="J292" s="50">
        <f t="shared" si="14"/>
        <v>0.72265878400000005</v>
      </c>
    </row>
    <row r="293" spans="1:10" x14ac:dyDescent="0.25">
      <c r="A293" s="6" t="s">
        <v>2</v>
      </c>
      <c r="B293" s="6" t="s">
        <v>129</v>
      </c>
      <c r="C293">
        <v>3</v>
      </c>
      <c r="D293" t="s">
        <v>4</v>
      </c>
      <c r="E293">
        <v>6.1421099999999999E-2</v>
      </c>
      <c r="F293">
        <v>3.8711099999999998E-2</v>
      </c>
      <c r="G293">
        <f t="shared" si="12"/>
        <v>2.2710000000000001E-2</v>
      </c>
      <c r="H293">
        <f t="shared" si="13"/>
        <v>0.87189108000000004</v>
      </c>
      <c r="I293">
        <v>1</v>
      </c>
      <c r="J293" s="50">
        <f t="shared" si="14"/>
        <v>0.87189108000000004</v>
      </c>
    </row>
    <row r="294" spans="1:10" x14ac:dyDescent="0.25">
      <c r="A294" s="6" t="s">
        <v>2</v>
      </c>
      <c r="B294" s="6" t="s">
        <v>129</v>
      </c>
      <c r="C294">
        <v>4</v>
      </c>
      <c r="D294" t="s">
        <v>4</v>
      </c>
      <c r="E294">
        <v>0.44061899999999998</v>
      </c>
      <c r="F294">
        <v>6.2287799999999997E-2</v>
      </c>
      <c r="G294">
        <f t="shared" si="12"/>
        <v>0.37833119999999998</v>
      </c>
      <c r="H294">
        <f t="shared" si="13"/>
        <v>12.660022617599999</v>
      </c>
      <c r="I294">
        <v>1</v>
      </c>
      <c r="J294" s="50">
        <f t="shared" si="14"/>
        <v>12.660022617599999</v>
      </c>
    </row>
    <row r="295" spans="1:10" x14ac:dyDescent="0.25">
      <c r="A295" s="6" t="s">
        <v>2</v>
      </c>
      <c r="B295" s="6" t="s">
        <v>129</v>
      </c>
      <c r="C295">
        <v>5</v>
      </c>
      <c r="D295" t="s">
        <v>4</v>
      </c>
      <c r="E295">
        <v>6.5306100000000006E-2</v>
      </c>
      <c r="F295">
        <v>3.8915699999999998E-2</v>
      </c>
      <c r="G295">
        <f t="shared" si="12"/>
        <v>2.6390400000000008E-2</v>
      </c>
      <c r="H295">
        <f t="shared" si="13"/>
        <v>0.9938889792000003</v>
      </c>
      <c r="I295">
        <v>1</v>
      </c>
      <c r="J295" s="50">
        <f t="shared" si="14"/>
        <v>0.9938889792000003</v>
      </c>
    </row>
    <row r="296" spans="1:10" x14ac:dyDescent="0.25">
      <c r="A296" s="6" t="s">
        <v>2</v>
      </c>
      <c r="B296" s="6" t="s">
        <v>129</v>
      </c>
      <c r="C296">
        <v>6</v>
      </c>
      <c r="D296" t="s">
        <v>4</v>
      </c>
      <c r="E296">
        <v>0.258932</v>
      </c>
      <c r="F296">
        <v>5.1484200000000001E-2</v>
      </c>
      <c r="G296">
        <f t="shared" si="12"/>
        <v>0.20744779999999999</v>
      </c>
      <c r="H296">
        <f t="shared" si="13"/>
        <v>6.9955796744000009</v>
      </c>
      <c r="I296">
        <v>1</v>
      </c>
      <c r="J296" s="50">
        <f t="shared" si="14"/>
        <v>6.9955796744000009</v>
      </c>
    </row>
    <row r="297" spans="1:10" x14ac:dyDescent="0.25">
      <c r="A297" s="6" t="s">
        <v>2</v>
      </c>
      <c r="B297" s="6" t="s">
        <v>129</v>
      </c>
      <c r="C297">
        <v>7</v>
      </c>
      <c r="D297" t="s">
        <v>4</v>
      </c>
      <c r="E297">
        <v>5.8749500000000003E-2</v>
      </c>
      <c r="F297">
        <v>3.83907E-2</v>
      </c>
      <c r="G297">
        <f t="shared" si="12"/>
        <v>2.0358800000000003E-2</v>
      </c>
      <c r="H297">
        <f t="shared" si="13"/>
        <v>0.79395350240000018</v>
      </c>
      <c r="I297">
        <v>1</v>
      </c>
      <c r="J297" s="50">
        <f t="shared" si="14"/>
        <v>0.79395350240000018</v>
      </c>
    </row>
    <row r="298" spans="1:10" x14ac:dyDescent="0.25">
      <c r="A298" s="6" t="s">
        <v>2</v>
      </c>
      <c r="B298" s="6" t="s">
        <v>129</v>
      </c>
      <c r="C298">
        <v>8</v>
      </c>
      <c r="D298" t="s">
        <v>4</v>
      </c>
      <c r="E298">
        <v>0.89064200000000004</v>
      </c>
      <c r="F298">
        <v>9.4631300000000002E-2</v>
      </c>
      <c r="G298">
        <f t="shared" si="12"/>
        <v>0.79601070000000007</v>
      </c>
      <c r="H298">
        <f t="shared" si="13"/>
        <v>26.505262683600005</v>
      </c>
      <c r="I298">
        <v>1</v>
      </c>
      <c r="J298" s="50">
        <f t="shared" si="14"/>
        <v>26.505262683600005</v>
      </c>
    </row>
    <row r="299" spans="1:10" x14ac:dyDescent="0.25">
      <c r="A299" s="6" t="s">
        <v>2</v>
      </c>
      <c r="B299" s="6" t="s">
        <v>129</v>
      </c>
      <c r="C299">
        <v>9</v>
      </c>
      <c r="D299" t="s">
        <v>4</v>
      </c>
      <c r="E299">
        <v>0.34523900000000002</v>
      </c>
      <c r="F299">
        <v>5.9143500000000002E-2</v>
      </c>
      <c r="G299">
        <f t="shared" si="12"/>
        <v>0.2860955</v>
      </c>
      <c r="H299">
        <f t="shared" si="13"/>
        <v>9.6025936339999998</v>
      </c>
      <c r="I299">
        <v>1</v>
      </c>
      <c r="J299" s="50">
        <f t="shared" si="14"/>
        <v>9.6025936339999998</v>
      </c>
    </row>
    <row r="300" spans="1:10" x14ac:dyDescent="0.25">
      <c r="A300" s="6" t="s">
        <v>2</v>
      </c>
      <c r="B300" s="6" t="s">
        <v>129</v>
      </c>
      <c r="C300">
        <v>10</v>
      </c>
      <c r="D300" t="s">
        <v>4</v>
      </c>
      <c r="E300">
        <v>0.29550500000000002</v>
      </c>
      <c r="F300">
        <v>5.3799800000000002E-2</v>
      </c>
      <c r="G300">
        <f t="shared" si="12"/>
        <v>0.24170520000000001</v>
      </c>
      <c r="H300">
        <f t="shared" si="13"/>
        <v>8.1311439696000001</v>
      </c>
      <c r="I300">
        <v>1</v>
      </c>
      <c r="J300" s="50">
        <f t="shared" si="14"/>
        <v>8.1311439696000001</v>
      </c>
    </row>
    <row r="301" spans="1:10" x14ac:dyDescent="0.25">
      <c r="A301" s="6" t="s">
        <v>2</v>
      </c>
      <c r="B301" s="6" t="s">
        <v>129</v>
      </c>
      <c r="C301">
        <v>11</v>
      </c>
      <c r="D301" t="s">
        <v>4</v>
      </c>
      <c r="E301">
        <v>9.7656300000000001E-2</v>
      </c>
      <c r="F301">
        <v>4.1058999999999998E-2</v>
      </c>
      <c r="G301">
        <f t="shared" si="12"/>
        <v>5.6597300000000003E-2</v>
      </c>
      <c r="H301">
        <f t="shared" si="13"/>
        <v>1.9951873004000003</v>
      </c>
      <c r="I301">
        <v>1</v>
      </c>
      <c r="J301" s="50">
        <f t="shared" si="14"/>
        <v>1.9951873004000003</v>
      </c>
    </row>
    <row r="302" spans="1:10" x14ac:dyDescent="0.25">
      <c r="A302" s="6" t="s">
        <v>2</v>
      </c>
      <c r="B302" s="6" t="s">
        <v>129</v>
      </c>
      <c r="C302">
        <v>12</v>
      </c>
      <c r="D302" t="s">
        <v>4</v>
      </c>
      <c r="E302">
        <v>7.0771100000000003E-2</v>
      </c>
      <c r="F302">
        <v>4.0216700000000001E-2</v>
      </c>
      <c r="G302">
        <f t="shared" si="12"/>
        <v>3.0554400000000002E-2</v>
      </c>
      <c r="H302">
        <f t="shared" si="13"/>
        <v>1.1319172512000002</v>
      </c>
      <c r="I302">
        <v>1</v>
      </c>
      <c r="J302" s="50">
        <f t="shared" si="14"/>
        <v>1.1319172512000002</v>
      </c>
    </row>
    <row r="303" spans="1:10" x14ac:dyDescent="0.25">
      <c r="A303" s="6" t="s">
        <v>2</v>
      </c>
      <c r="B303" s="6" t="s">
        <v>129</v>
      </c>
      <c r="C303">
        <v>1</v>
      </c>
      <c r="D303" t="s">
        <v>5</v>
      </c>
      <c r="E303">
        <v>0.33631299999999997</v>
      </c>
      <c r="F303">
        <v>5.5602699999999998E-2</v>
      </c>
      <c r="G303">
        <f t="shared" si="12"/>
        <v>0.28071029999999997</v>
      </c>
      <c r="H303">
        <f t="shared" si="13"/>
        <v>9.4240850244000001</v>
      </c>
      <c r="I303">
        <v>1</v>
      </c>
      <c r="J303" s="50">
        <f t="shared" si="14"/>
        <v>9.4240850244000001</v>
      </c>
    </row>
    <row r="304" spans="1:10" x14ac:dyDescent="0.25">
      <c r="A304" s="6" t="s">
        <v>2</v>
      </c>
      <c r="B304" s="6" t="s">
        <v>129</v>
      </c>
      <c r="C304">
        <v>2</v>
      </c>
      <c r="D304" t="s">
        <v>5</v>
      </c>
      <c r="E304">
        <v>5.6948400000000003E-2</v>
      </c>
      <c r="F304">
        <v>3.8063100000000002E-2</v>
      </c>
      <c r="G304">
        <f t="shared" si="12"/>
        <v>1.8885300000000001E-2</v>
      </c>
      <c r="H304">
        <f t="shared" si="13"/>
        <v>0.74510992440000012</v>
      </c>
      <c r="I304">
        <v>1</v>
      </c>
      <c r="J304" s="50">
        <f t="shared" si="14"/>
        <v>0.74510992440000012</v>
      </c>
    </row>
    <row r="305" spans="1:10" x14ac:dyDescent="0.25">
      <c r="A305" s="6" t="s">
        <v>2</v>
      </c>
      <c r="B305" s="6" t="s">
        <v>129</v>
      </c>
      <c r="C305">
        <v>3</v>
      </c>
      <c r="D305" t="s">
        <v>5</v>
      </c>
      <c r="E305">
        <v>6.0301199999999999E-2</v>
      </c>
      <c r="F305">
        <v>3.9614799999999999E-2</v>
      </c>
      <c r="G305">
        <f t="shared" si="12"/>
        <v>2.0686400000000001E-2</v>
      </c>
      <c r="H305">
        <f t="shared" si="13"/>
        <v>0.80481278720000005</v>
      </c>
      <c r="I305">
        <v>1</v>
      </c>
      <c r="J305" s="50">
        <f t="shared" si="14"/>
        <v>0.80481278720000005</v>
      </c>
    </row>
    <row r="306" spans="1:10" x14ac:dyDescent="0.25">
      <c r="A306" s="6" t="s">
        <v>2</v>
      </c>
      <c r="B306" s="6" t="s">
        <v>129</v>
      </c>
      <c r="C306">
        <v>4</v>
      </c>
      <c r="D306" t="s">
        <v>5</v>
      </c>
      <c r="E306">
        <v>6.2343200000000001E-2</v>
      </c>
      <c r="F306">
        <v>3.8268799999999999E-2</v>
      </c>
      <c r="G306">
        <f t="shared" si="12"/>
        <v>2.4074400000000003E-2</v>
      </c>
      <c r="H306">
        <f t="shared" si="13"/>
        <v>0.91711821120000014</v>
      </c>
      <c r="I306">
        <v>1</v>
      </c>
      <c r="J306" s="50">
        <f t="shared" si="14"/>
        <v>0.91711821120000014</v>
      </c>
    </row>
    <row r="307" spans="1:10" x14ac:dyDescent="0.25">
      <c r="A307" s="6" t="s">
        <v>2</v>
      </c>
      <c r="B307" s="6" t="s">
        <v>129</v>
      </c>
      <c r="C307">
        <v>5</v>
      </c>
      <c r="D307" t="s">
        <v>5</v>
      </c>
      <c r="E307">
        <v>6.9604399999999997E-2</v>
      </c>
      <c r="F307">
        <v>3.9146899999999998E-2</v>
      </c>
      <c r="G307">
        <f t="shared" si="12"/>
        <v>3.0457499999999998E-2</v>
      </c>
      <c r="H307">
        <f t="shared" si="13"/>
        <v>1.1287052100000001</v>
      </c>
      <c r="I307">
        <v>1</v>
      </c>
      <c r="J307" s="50">
        <f t="shared" si="14"/>
        <v>1.1287052100000001</v>
      </c>
    </row>
    <row r="308" spans="1:10" x14ac:dyDescent="0.25">
      <c r="A308" s="6" t="s">
        <v>2</v>
      </c>
      <c r="B308" s="6" t="s">
        <v>129</v>
      </c>
      <c r="C308">
        <v>6</v>
      </c>
      <c r="D308" t="s">
        <v>5</v>
      </c>
      <c r="E308">
        <v>9.6659800000000004E-2</v>
      </c>
      <c r="F308">
        <v>4.0686600000000003E-2</v>
      </c>
      <c r="G308">
        <f t="shared" si="12"/>
        <v>5.5973200000000001E-2</v>
      </c>
      <c r="H308">
        <f t="shared" si="13"/>
        <v>1.9744996336000002</v>
      </c>
      <c r="I308">
        <v>1</v>
      </c>
      <c r="J308" s="50">
        <f t="shared" si="14"/>
        <v>1.9744996336000002</v>
      </c>
    </row>
    <row r="309" spans="1:10" x14ac:dyDescent="0.25">
      <c r="A309" s="6" t="s">
        <v>2</v>
      </c>
      <c r="B309" s="6" t="s">
        <v>129</v>
      </c>
      <c r="C309">
        <v>7</v>
      </c>
      <c r="D309" t="s">
        <v>5</v>
      </c>
      <c r="E309">
        <v>0.247668</v>
      </c>
      <c r="F309">
        <v>5.6197900000000002E-2</v>
      </c>
      <c r="G309">
        <f t="shared" si="12"/>
        <v>0.1914701</v>
      </c>
      <c r="H309">
        <f t="shared" si="13"/>
        <v>6.4659508748000007</v>
      </c>
      <c r="I309">
        <v>1</v>
      </c>
      <c r="J309" s="50">
        <f t="shared" si="14"/>
        <v>6.4659508748000007</v>
      </c>
    </row>
    <row r="310" spans="1:10" x14ac:dyDescent="0.25">
      <c r="A310" s="6" t="s">
        <v>2</v>
      </c>
      <c r="B310" s="6" t="s">
        <v>129</v>
      </c>
      <c r="C310">
        <v>8</v>
      </c>
      <c r="D310" t="s">
        <v>5</v>
      </c>
      <c r="E310">
        <v>0.167432</v>
      </c>
      <c r="F310">
        <v>4.5089999999999998E-2</v>
      </c>
      <c r="G310">
        <f t="shared" si="12"/>
        <v>0.12234200000000001</v>
      </c>
      <c r="H310">
        <f t="shared" si="13"/>
        <v>4.1744926160000011</v>
      </c>
      <c r="I310">
        <v>1</v>
      </c>
      <c r="J310" s="50">
        <f t="shared" si="14"/>
        <v>4.1744926160000011</v>
      </c>
    </row>
    <row r="311" spans="1:10" x14ac:dyDescent="0.25">
      <c r="A311" s="6" t="s">
        <v>2</v>
      </c>
      <c r="B311" s="6" t="s">
        <v>129</v>
      </c>
      <c r="C311">
        <v>9</v>
      </c>
      <c r="D311" t="s">
        <v>5</v>
      </c>
      <c r="E311">
        <v>0.15007899999999999</v>
      </c>
      <c r="F311">
        <v>4.5973600000000003E-2</v>
      </c>
      <c r="G311">
        <f t="shared" si="12"/>
        <v>0.10410539999999999</v>
      </c>
      <c r="H311">
        <f t="shared" si="13"/>
        <v>3.5699857991999999</v>
      </c>
      <c r="I311">
        <v>1</v>
      </c>
      <c r="J311" s="50">
        <f t="shared" si="14"/>
        <v>3.5699857991999999</v>
      </c>
    </row>
    <row r="312" spans="1:10" x14ac:dyDescent="0.25">
      <c r="A312" s="6" t="s">
        <v>2</v>
      </c>
      <c r="B312" s="6" t="s">
        <v>129</v>
      </c>
      <c r="C312">
        <v>10</v>
      </c>
      <c r="D312" t="s">
        <v>5</v>
      </c>
      <c r="E312">
        <v>0.239042</v>
      </c>
      <c r="F312">
        <v>5.0292700000000003E-2</v>
      </c>
      <c r="G312">
        <f t="shared" si="12"/>
        <v>0.18874930000000001</v>
      </c>
      <c r="H312">
        <f t="shared" si="13"/>
        <v>6.3757617964000017</v>
      </c>
      <c r="I312">
        <v>1</v>
      </c>
      <c r="J312" s="50">
        <f t="shared" si="14"/>
        <v>6.3757617964000017</v>
      </c>
    </row>
    <row r="313" spans="1:10" x14ac:dyDescent="0.25">
      <c r="A313" s="6" t="s">
        <v>2</v>
      </c>
      <c r="B313" s="6" t="s">
        <v>129</v>
      </c>
      <c r="C313">
        <v>11</v>
      </c>
      <c r="D313" t="s">
        <v>5</v>
      </c>
      <c r="E313">
        <v>0.26493499999999998</v>
      </c>
      <c r="F313">
        <v>5.2149099999999997E-2</v>
      </c>
      <c r="G313">
        <f t="shared" si="12"/>
        <v>0.21278589999999997</v>
      </c>
      <c r="H313">
        <f t="shared" si="13"/>
        <v>7.1725270131999999</v>
      </c>
      <c r="I313">
        <v>1</v>
      </c>
      <c r="J313" s="50">
        <f t="shared" si="14"/>
        <v>7.1725270131999999</v>
      </c>
    </row>
    <row r="314" spans="1:10" x14ac:dyDescent="0.25">
      <c r="A314" s="6" t="s">
        <v>2</v>
      </c>
      <c r="B314" s="6" t="s">
        <v>129</v>
      </c>
      <c r="C314">
        <v>12</v>
      </c>
      <c r="D314" t="s">
        <v>5</v>
      </c>
      <c r="E314">
        <v>0.46195000000000003</v>
      </c>
      <c r="F314">
        <v>6.5002099999999993E-2</v>
      </c>
      <c r="G314">
        <f t="shared" si="12"/>
        <v>0.39694790000000002</v>
      </c>
      <c r="H314">
        <f t="shared" si="13"/>
        <v>13.277128989200001</v>
      </c>
      <c r="I314">
        <v>1</v>
      </c>
      <c r="J314" s="50">
        <f t="shared" si="14"/>
        <v>13.277128989200001</v>
      </c>
    </row>
    <row r="315" spans="1:10" x14ac:dyDescent="0.25">
      <c r="A315" s="6" t="s">
        <v>2</v>
      </c>
      <c r="B315" s="6" t="s">
        <v>129</v>
      </c>
      <c r="C315">
        <v>1</v>
      </c>
      <c r="D315" t="s">
        <v>6</v>
      </c>
      <c r="E315">
        <v>9.40415E-2</v>
      </c>
      <c r="F315">
        <v>4.0927199999999997E-2</v>
      </c>
      <c r="G315">
        <f t="shared" si="12"/>
        <v>5.3114300000000003E-2</v>
      </c>
      <c r="H315">
        <f t="shared" si="13"/>
        <v>1.8797328164000002</v>
      </c>
      <c r="I315">
        <v>1</v>
      </c>
      <c r="J315" s="50">
        <f t="shared" si="14"/>
        <v>1.8797328164000002</v>
      </c>
    </row>
    <row r="316" spans="1:10" x14ac:dyDescent="0.25">
      <c r="A316" s="6" t="s">
        <v>2</v>
      </c>
      <c r="B316" s="6" t="s">
        <v>129</v>
      </c>
      <c r="C316">
        <v>2</v>
      </c>
      <c r="D316" t="s">
        <v>6</v>
      </c>
      <c r="E316">
        <v>5.6985000000000001E-2</v>
      </c>
      <c r="F316">
        <v>3.8434099999999999E-2</v>
      </c>
      <c r="G316">
        <f t="shared" si="12"/>
        <v>1.8550900000000002E-2</v>
      </c>
      <c r="H316">
        <f t="shared" si="13"/>
        <v>0.73402523320000013</v>
      </c>
      <c r="I316">
        <v>1</v>
      </c>
      <c r="J316" s="50">
        <f t="shared" si="14"/>
        <v>0.73402523320000013</v>
      </c>
    </row>
    <row r="317" spans="1:10" x14ac:dyDescent="0.25">
      <c r="A317" s="6" t="s">
        <v>2</v>
      </c>
      <c r="B317" s="6" t="s">
        <v>129</v>
      </c>
      <c r="C317">
        <v>3</v>
      </c>
      <c r="D317" t="s">
        <v>6</v>
      </c>
      <c r="E317">
        <v>6.1010599999999998E-2</v>
      </c>
      <c r="F317">
        <v>3.9069899999999998E-2</v>
      </c>
      <c r="G317">
        <f t="shared" si="12"/>
        <v>2.19407E-2</v>
      </c>
      <c r="H317">
        <f t="shared" si="13"/>
        <v>0.84639032360000011</v>
      </c>
      <c r="I317">
        <v>1</v>
      </c>
      <c r="J317" s="50">
        <f t="shared" si="14"/>
        <v>0.84639032360000011</v>
      </c>
    </row>
    <row r="318" spans="1:10" x14ac:dyDescent="0.25">
      <c r="A318" s="6" t="s">
        <v>2</v>
      </c>
      <c r="B318" s="6" t="s">
        <v>129</v>
      </c>
      <c r="C318">
        <v>4</v>
      </c>
      <c r="D318" t="s">
        <v>6</v>
      </c>
      <c r="E318">
        <v>6.3015399999999999E-2</v>
      </c>
      <c r="F318">
        <v>3.9564000000000002E-2</v>
      </c>
      <c r="G318">
        <f t="shared" si="12"/>
        <v>2.3451399999999997E-2</v>
      </c>
      <c r="H318">
        <f t="shared" si="13"/>
        <v>0.89646700719999994</v>
      </c>
      <c r="I318">
        <v>1</v>
      </c>
      <c r="J318" s="50">
        <f t="shared" si="14"/>
        <v>0.89646700719999994</v>
      </c>
    </row>
    <row r="319" spans="1:10" x14ac:dyDescent="0.25">
      <c r="A319" s="6" t="s">
        <v>2</v>
      </c>
      <c r="B319" s="6" t="s">
        <v>129</v>
      </c>
      <c r="C319">
        <v>5</v>
      </c>
      <c r="D319" t="s">
        <v>6</v>
      </c>
      <c r="E319">
        <v>0.178704</v>
      </c>
      <c r="F319">
        <v>4.6030500000000002E-2</v>
      </c>
      <c r="G319">
        <f t="shared" si="12"/>
        <v>0.1326735</v>
      </c>
      <c r="H319">
        <f t="shared" si="13"/>
        <v>4.5169611780000007</v>
      </c>
      <c r="I319">
        <v>1</v>
      </c>
      <c r="J319" s="50">
        <f t="shared" si="14"/>
        <v>4.5169611780000007</v>
      </c>
    </row>
    <row r="320" spans="1:10" x14ac:dyDescent="0.25">
      <c r="A320" s="6" t="s">
        <v>2</v>
      </c>
      <c r="B320" s="6" t="s">
        <v>129</v>
      </c>
      <c r="C320">
        <v>6</v>
      </c>
      <c r="D320" t="s">
        <v>6</v>
      </c>
      <c r="E320">
        <v>0.10721799999999999</v>
      </c>
      <c r="F320">
        <v>4.2186800000000003E-2</v>
      </c>
      <c r="G320">
        <f t="shared" si="12"/>
        <v>6.5031199999999983E-2</v>
      </c>
      <c r="H320">
        <f t="shared" si="13"/>
        <v>2.2747542175999995</v>
      </c>
      <c r="I320">
        <v>1</v>
      </c>
      <c r="J320" s="50">
        <f t="shared" si="14"/>
        <v>2.2747542175999995</v>
      </c>
    </row>
    <row r="321" spans="1:10" x14ac:dyDescent="0.25">
      <c r="A321" s="6" t="s">
        <v>2</v>
      </c>
      <c r="B321" s="6" t="s">
        <v>129</v>
      </c>
      <c r="C321">
        <v>7</v>
      </c>
      <c r="D321" t="s">
        <v>6</v>
      </c>
      <c r="E321">
        <v>0.28046199999999999</v>
      </c>
      <c r="F321">
        <v>5.3284400000000003E-2</v>
      </c>
      <c r="G321">
        <f t="shared" si="12"/>
        <v>0.22717759999999998</v>
      </c>
      <c r="H321">
        <f t="shared" si="13"/>
        <v>7.6495830848000006</v>
      </c>
      <c r="I321">
        <v>1</v>
      </c>
      <c r="J321" s="50">
        <f t="shared" si="14"/>
        <v>7.6495830848000006</v>
      </c>
    </row>
    <row r="322" spans="1:10" x14ac:dyDescent="0.25">
      <c r="A322" s="6" t="s">
        <v>2</v>
      </c>
      <c r="B322" s="6" t="s">
        <v>129</v>
      </c>
      <c r="C322">
        <v>8</v>
      </c>
      <c r="D322" t="s">
        <v>6</v>
      </c>
      <c r="E322">
        <v>0.236402</v>
      </c>
      <c r="F322">
        <v>4.98211E-2</v>
      </c>
      <c r="G322">
        <f t="shared" si="12"/>
        <v>0.18658089999999999</v>
      </c>
      <c r="H322">
        <f t="shared" si="13"/>
        <v>6.3038836732000005</v>
      </c>
      <c r="I322">
        <v>1</v>
      </c>
      <c r="J322" s="50">
        <f t="shared" si="14"/>
        <v>6.3038836732000005</v>
      </c>
    </row>
    <row r="323" spans="1:10" x14ac:dyDescent="0.25">
      <c r="A323" s="6" t="s">
        <v>2</v>
      </c>
      <c r="B323" s="6" t="s">
        <v>129</v>
      </c>
      <c r="C323">
        <v>9</v>
      </c>
      <c r="D323" t="s">
        <v>6</v>
      </c>
      <c r="E323">
        <v>0.15643299999999999</v>
      </c>
      <c r="F323">
        <v>4.5322300000000003E-2</v>
      </c>
      <c r="G323">
        <f t="shared" si="12"/>
        <v>0.11111069999999998</v>
      </c>
      <c r="H323">
        <f t="shared" si="13"/>
        <v>3.8021974835999997</v>
      </c>
      <c r="I323">
        <v>1</v>
      </c>
      <c r="J323" s="50">
        <f t="shared" si="14"/>
        <v>3.8021974835999997</v>
      </c>
    </row>
    <row r="324" spans="1:10" x14ac:dyDescent="0.25">
      <c r="A324" s="6" t="s">
        <v>2</v>
      </c>
      <c r="B324" s="6" t="s">
        <v>129</v>
      </c>
      <c r="C324">
        <v>10</v>
      </c>
      <c r="D324" t="s">
        <v>6</v>
      </c>
      <c r="E324">
        <v>0.12070500000000001</v>
      </c>
      <c r="F324">
        <v>4.3235099999999999E-2</v>
      </c>
      <c r="G324">
        <f t="shared" ref="G324:G386" si="15">E324-F324</f>
        <v>7.7469900000000008E-2</v>
      </c>
      <c r="H324">
        <f t="shared" ref="H324:H386" si="16">33.148*G324+0.1191</f>
        <v>2.6870722452000004</v>
      </c>
      <c r="I324">
        <v>1</v>
      </c>
      <c r="J324" s="50">
        <f t="shared" ref="J324:J386" si="17">I324*H324</f>
        <v>2.6870722452000004</v>
      </c>
    </row>
    <row r="325" spans="1:10" x14ac:dyDescent="0.25">
      <c r="A325" s="6" t="s">
        <v>2</v>
      </c>
      <c r="B325" s="6" t="s">
        <v>129</v>
      </c>
      <c r="C325">
        <v>11</v>
      </c>
      <c r="D325" t="s">
        <v>6</v>
      </c>
      <c r="E325">
        <v>0.22842499999999999</v>
      </c>
      <c r="F325">
        <v>4.9868500000000003E-2</v>
      </c>
      <c r="G325">
        <f t="shared" si="15"/>
        <v>0.17855649999999998</v>
      </c>
      <c r="H325">
        <f t="shared" si="16"/>
        <v>6.0378908620000002</v>
      </c>
      <c r="I325">
        <v>1</v>
      </c>
      <c r="J325" s="50">
        <f t="shared" si="17"/>
        <v>6.0378908620000002</v>
      </c>
    </row>
    <row r="326" spans="1:10" x14ac:dyDescent="0.25">
      <c r="A326" s="6" t="s">
        <v>2</v>
      </c>
      <c r="B326" s="6" t="s">
        <v>129</v>
      </c>
      <c r="C326">
        <v>12</v>
      </c>
      <c r="D326" t="s">
        <v>6</v>
      </c>
      <c r="E326">
        <v>0.48806300000000002</v>
      </c>
      <c r="F326">
        <v>6.5931900000000002E-2</v>
      </c>
      <c r="G326">
        <f t="shared" si="15"/>
        <v>0.42213110000000004</v>
      </c>
      <c r="H326">
        <f t="shared" si="16"/>
        <v>14.111901702800003</v>
      </c>
      <c r="I326">
        <v>1</v>
      </c>
      <c r="J326" s="50">
        <f t="shared" si="17"/>
        <v>14.111901702800003</v>
      </c>
    </row>
    <row r="327" spans="1:10" x14ac:dyDescent="0.25">
      <c r="A327" s="6" t="s">
        <v>2</v>
      </c>
      <c r="B327" s="6" t="s">
        <v>129</v>
      </c>
      <c r="C327">
        <v>1</v>
      </c>
      <c r="D327" t="s">
        <v>7</v>
      </c>
      <c r="E327">
        <v>5.9980499999999999E-2</v>
      </c>
      <c r="F327">
        <v>3.8489000000000002E-2</v>
      </c>
      <c r="G327">
        <f t="shared" si="15"/>
        <v>2.1491499999999997E-2</v>
      </c>
      <c r="H327">
        <f t="shared" si="16"/>
        <v>0.83150024199999995</v>
      </c>
      <c r="I327">
        <v>1</v>
      </c>
      <c r="J327" s="50">
        <f t="shared" si="17"/>
        <v>0.83150024199999995</v>
      </c>
    </row>
    <row r="328" spans="1:10" x14ac:dyDescent="0.25">
      <c r="A328" s="6" t="s">
        <v>2</v>
      </c>
      <c r="B328" s="6" t="s">
        <v>129</v>
      </c>
      <c r="C328">
        <v>2</v>
      </c>
      <c r="D328" t="s">
        <v>7</v>
      </c>
      <c r="E328">
        <v>5.98208E-2</v>
      </c>
      <c r="F328">
        <v>3.9100500000000003E-2</v>
      </c>
      <c r="G328">
        <f t="shared" si="15"/>
        <v>2.0720299999999997E-2</v>
      </c>
      <c r="H328">
        <f t="shared" si="16"/>
        <v>0.80593650439999998</v>
      </c>
      <c r="I328">
        <v>1</v>
      </c>
      <c r="J328" s="50">
        <f t="shared" si="17"/>
        <v>0.80593650439999998</v>
      </c>
    </row>
    <row r="329" spans="1:10" x14ac:dyDescent="0.25">
      <c r="A329" s="6" t="s">
        <v>2</v>
      </c>
      <c r="B329" s="6" t="s">
        <v>129</v>
      </c>
      <c r="C329">
        <v>3</v>
      </c>
      <c r="D329" t="s">
        <v>7</v>
      </c>
      <c r="E329">
        <v>0.207288</v>
      </c>
      <c r="F329">
        <v>4.9111200000000001E-2</v>
      </c>
      <c r="G329">
        <f t="shared" si="15"/>
        <v>0.15817680000000001</v>
      </c>
      <c r="H329">
        <f t="shared" si="16"/>
        <v>5.3623445664000009</v>
      </c>
      <c r="I329">
        <v>1</v>
      </c>
      <c r="J329" s="50">
        <f t="shared" si="17"/>
        <v>5.3623445664000009</v>
      </c>
    </row>
    <row r="330" spans="1:10" x14ac:dyDescent="0.25">
      <c r="A330" s="6" t="s">
        <v>2</v>
      </c>
      <c r="B330" s="6" t="s">
        <v>129</v>
      </c>
      <c r="C330">
        <v>4</v>
      </c>
      <c r="D330" t="s">
        <v>7</v>
      </c>
      <c r="E330">
        <v>0.13225500000000001</v>
      </c>
      <c r="F330">
        <v>4.2664500000000001E-2</v>
      </c>
      <c r="G330">
        <f t="shared" si="15"/>
        <v>8.9590500000000017E-2</v>
      </c>
      <c r="H330">
        <f t="shared" si="16"/>
        <v>3.0888458940000008</v>
      </c>
      <c r="I330">
        <v>1</v>
      </c>
      <c r="J330" s="50">
        <f t="shared" si="17"/>
        <v>3.0888458940000008</v>
      </c>
    </row>
    <row r="331" spans="1:10" x14ac:dyDescent="0.25">
      <c r="A331" s="6" t="s">
        <v>2</v>
      </c>
      <c r="B331" s="6" t="s">
        <v>129</v>
      </c>
      <c r="C331">
        <v>5</v>
      </c>
      <c r="D331" t="s">
        <v>7</v>
      </c>
      <c r="E331">
        <v>6.6693199999999994E-2</v>
      </c>
      <c r="F331">
        <v>4.0259700000000002E-2</v>
      </c>
      <c r="G331">
        <f t="shared" si="15"/>
        <v>2.6433499999999992E-2</v>
      </c>
      <c r="H331">
        <f t="shared" si="16"/>
        <v>0.99531765799999983</v>
      </c>
      <c r="I331">
        <v>1</v>
      </c>
      <c r="J331" s="50">
        <f t="shared" si="17"/>
        <v>0.99531765799999983</v>
      </c>
    </row>
    <row r="332" spans="1:10" x14ac:dyDescent="0.25">
      <c r="A332" s="6" t="s">
        <v>2</v>
      </c>
      <c r="B332" s="6" t="s">
        <v>129</v>
      </c>
      <c r="C332">
        <v>6</v>
      </c>
      <c r="D332" t="s">
        <v>7</v>
      </c>
      <c r="E332">
        <v>6.2683900000000001E-2</v>
      </c>
      <c r="F332">
        <v>3.9825600000000003E-2</v>
      </c>
      <c r="G332">
        <f t="shared" si="15"/>
        <v>2.2858299999999998E-2</v>
      </c>
      <c r="H332">
        <f t="shared" si="16"/>
        <v>0.87680692839999996</v>
      </c>
      <c r="I332">
        <v>1</v>
      </c>
      <c r="J332" s="50">
        <f t="shared" si="17"/>
        <v>0.87680692839999996</v>
      </c>
    </row>
    <row r="333" spans="1:10" x14ac:dyDescent="0.25">
      <c r="A333" s="6" t="s">
        <v>2</v>
      </c>
      <c r="B333" s="6" t="s">
        <v>129</v>
      </c>
      <c r="C333">
        <v>7</v>
      </c>
      <c r="D333" t="s">
        <v>7</v>
      </c>
      <c r="E333">
        <v>9.67948E-2</v>
      </c>
      <c r="F333">
        <v>4.3520900000000001E-2</v>
      </c>
      <c r="G333">
        <f t="shared" si="15"/>
        <v>5.3273899999999999E-2</v>
      </c>
      <c r="H333">
        <f t="shared" si="16"/>
        <v>1.8850232372000002</v>
      </c>
      <c r="I333">
        <v>1</v>
      </c>
      <c r="J333" s="50">
        <f t="shared" si="17"/>
        <v>1.8850232372000002</v>
      </c>
    </row>
    <row r="334" spans="1:10" x14ac:dyDescent="0.25">
      <c r="A334" s="6" t="s">
        <v>2</v>
      </c>
      <c r="B334" s="6" t="s">
        <v>129</v>
      </c>
      <c r="C334">
        <v>8</v>
      </c>
      <c r="D334" t="s">
        <v>7</v>
      </c>
      <c r="E334">
        <v>0.18901599999999999</v>
      </c>
      <c r="F334">
        <v>4.6968000000000003E-2</v>
      </c>
      <c r="G334">
        <f t="shared" si="15"/>
        <v>0.14204799999999998</v>
      </c>
      <c r="H334">
        <f t="shared" si="16"/>
        <v>4.8277071039999999</v>
      </c>
      <c r="I334">
        <v>1</v>
      </c>
      <c r="J334" s="50">
        <f t="shared" si="17"/>
        <v>4.8277071039999999</v>
      </c>
    </row>
    <row r="335" spans="1:10" x14ac:dyDescent="0.25">
      <c r="A335" s="6" t="s">
        <v>2</v>
      </c>
      <c r="B335" s="6" t="s">
        <v>129</v>
      </c>
      <c r="C335">
        <v>9</v>
      </c>
      <c r="D335" t="s">
        <v>7</v>
      </c>
      <c r="E335">
        <v>0.13691500000000001</v>
      </c>
      <c r="F335">
        <v>4.3752300000000001E-2</v>
      </c>
      <c r="G335">
        <f t="shared" si="15"/>
        <v>9.3162700000000015E-2</v>
      </c>
      <c r="H335">
        <f t="shared" si="16"/>
        <v>3.2072571796000009</v>
      </c>
      <c r="I335">
        <v>1</v>
      </c>
      <c r="J335" s="50">
        <f t="shared" si="17"/>
        <v>3.2072571796000009</v>
      </c>
    </row>
    <row r="336" spans="1:10" x14ac:dyDescent="0.25">
      <c r="A336" s="6" t="s">
        <v>2</v>
      </c>
      <c r="B336" s="6" t="s">
        <v>129</v>
      </c>
      <c r="C336">
        <v>10</v>
      </c>
      <c r="D336" t="s">
        <v>7</v>
      </c>
      <c r="E336">
        <v>0.14336699999999999</v>
      </c>
      <c r="F336">
        <v>4.3406E-2</v>
      </c>
      <c r="G336">
        <f t="shared" si="15"/>
        <v>9.9960999999999994E-2</v>
      </c>
      <c r="H336">
        <f t="shared" si="16"/>
        <v>3.4326072280000002</v>
      </c>
      <c r="I336">
        <v>1</v>
      </c>
      <c r="J336" s="50">
        <f t="shared" si="17"/>
        <v>3.4326072280000002</v>
      </c>
    </row>
    <row r="337" spans="1:10" x14ac:dyDescent="0.25">
      <c r="A337" s="6" t="s">
        <v>2</v>
      </c>
      <c r="B337" s="6" t="s">
        <v>129</v>
      </c>
      <c r="C337">
        <v>11</v>
      </c>
      <c r="D337" t="s">
        <v>7</v>
      </c>
      <c r="E337">
        <v>7.7754900000000002E-2</v>
      </c>
      <c r="F337">
        <v>4.5933799999999997E-2</v>
      </c>
      <c r="G337">
        <f t="shared" si="15"/>
        <v>3.1821100000000005E-2</v>
      </c>
      <c r="H337">
        <f t="shared" si="16"/>
        <v>1.1739058228000003</v>
      </c>
      <c r="I337">
        <v>1</v>
      </c>
      <c r="J337" s="50">
        <f t="shared" si="17"/>
        <v>1.1739058228000003</v>
      </c>
    </row>
    <row r="338" spans="1:10" x14ac:dyDescent="0.25">
      <c r="A338" s="6" t="s">
        <v>2</v>
      </c>
      <c r="B338" s="6" t="s">
        <v>129</v>
      </c>
      <c r="C338">
        <v>12</v>
      </c>
      <c r="D338" t="s">
        <v>7</v>
      </c>
      <c r="E338">
        <v>0.12618699999999999</v>
      </c>
      <c r="F338">
        <v>4.3881499999999997E-2</v>
      </c>
      <c r="G338">
        <f t="shared" si="15"/>
        <v>8.2305500000000004E-2</v>
      </c>
      <c r="H338">
        <f t="shared" si="16"/>
        <v>2.8473627140000004</v>
      </c>
      <c r="I338">
        <v>1</v>
      </c>
      <c r="J338" s="50">
        <f t="shared" si="17"/>
        <v>2.8473627140000004</v>
      </c>
    </row>
    <row r="339" spans="1:10" x14ac:dyDescent="0.25">
      <c r="A339" s="6" t="s">
        <v>2</v>
      </c>
      <c r="B339" s="6" t="s">
        <v>129</v>
      </c>
      <c r="C339">
        <v>1</v>
      </c>
      <c r="D339" t="s">
        <v>8</v>
      </c>
      <c r="E339">
        <v>5.994E-2</v>
      </c>
      <c r="F339">
        <v>3.8175199999999999E-2</v>
      </c>
      <c r="G339">
        <f t="shared" si="15"/>
        <v>2.1764800000000001E-2</v>
      </c>
      <c r="H339">
        <f t="shared" si="16"/>
        <v>0.84055959040000006</v>
      </c>
      <c r="I339">
        <v>1</v>
      </c>
      <c r="J339" s="50">
        <f t="shared" si="17"/>
        <v>0.84055959040000006</v>
      </c>
    </row>
    <row r="340" spans="1:10" x14ac:dyDescent="0.25">
      <c r="A340" s="6" t="s">
        <v>2</v>
      </c>
      <c r="B340" s="6" t="s">
        <v>129</v>
      </c>
      <c r="C340">
        <v>2</v>
      </c>
      <c r="D340" t="s">
        <v>8</v>
      </c>
      <c r="E340">
        <v>6.0455799999999997E-2</v>
      </c>
      <c r="F340">
        <v>3.9017700000000002E-2</v>
      </c>
      <c r="G340">
        <f t="shared" si="15"/>
        <v>2.1438099999999995E-2</v>
      </c>
      <c r="H340">
        <f t="shared" si="16"/>
        <v>0.82973013879999991</v>
      </c>
      <c r="I340">
        <v>1</v>
      </c>
      <c r="J340" s="50">
        <f t="shared" si="17"/>
        <v>0.82973013879999991</v>
      </c>
    </row>
    <row r="341" spans="1:10" x14ac:dyDescent="0.25">
      <c r="A341" s="6" t="s">
        <v>2</v>
      </c>
      <c r="B341" s="6" t="s">
        <v>129</v>
      </c>
      <c r="C341">
        <v>3</v>
      </c>
      <c r="D341" t="s">
        <v>8</v>
      </c>
      <c r="E341">
        <v>0.65872699999999995</v>
      </c>
      <c r="F341">
        <v>7.5225299999999995E-2</v>
      </c>
      <c r="G341">
        <f t="shared" si="15"/>
        <v>0.58350170000000001</v>
      </c>
      <c r="H341">
        <f t="shared" si="16"/>
        <v>19.461014351600003</v>
      </c>
      <c r="I341">
        <v>1</v>
      </c>
      <c r="J341" s="50">
        <f t="shared" si="17"/>
        <v>19.461014351600003</v>
      </c>
    </row>
    <row r="342" spans="1:10" x14ac:dyDescent="0.25">
      <c r="A342" s="6" t="s">
        <v>2</v>
      </c>
      <c r="B342" s="6" t="s">
        <v>129</v>
      </c>
      <c r="C342">
        <v>4</v>
      </c>
      <c r="D342" t="s">
        <v>8</v>
      </c>
      <c r="E342">
        <v>6.7871200000000007E-2</v>
      </c>
      <c r="F342">
        <v>3.8361199999999998E-2</v>
      </c>
      <c r="G342">
        <f t="shared" si="15"/>
        <v>2.9510000000000008E-2</v>
      </c>
      <c r="H342">
        <f t="shared" si="16"/>
        <v>1.0972974800000004</v>
      </c>
      <c r="I342">
        <v>1</v>
      </c>
      <c r="J342" s="50">
        <f t="shared" si="17"/>
        <v>1.0972974800000004</v>
      </c>
    </row>
    <row r="343" spans="1:10" x14ac:dyDescent="0.25">
      <c r="A343" s="6" t="s">
        <v>2</v>
      </c>
      <c r="B343" s="6" t="s">
        <v>129</v>
      </c>
      <c r="C343">
        <v>5</v>
      </c>
      <c r="D343" t="s">
        <v>8</v>
      </c>
      <c r="E343">
        <v>0.33911799999999998</v>
      </c>
      <c r="F343">
        <v>5.5941400000000002E-2</v>
      </c>
      <c r="G343">
        <f t="shared" si="15"/>
        <v>0.2831766</v>
      </c>
      <c r="H343">
        <f t="shared" si="16"/>
        <v>9.5058379368000008</v>
      </c>
      <c r="I343">
        <v>1</v>
      </c>
      <c r="J343" s="50">
        <f t="shared" si="17"/>
        <v>9.5058379368000008</v>
      </c>
    </row>
    <row r="344" spans="1:10" x14ac:dyDescent="0.25">
      <c r="A344" s="6" t="s">
        <v>2</v>
      </c>
      <c r="B344" s="6" t="s">
        <v>129</v>
      </c>
      <c r="C344">
        <v>6</v>
      </c>
      <c r="D344" t="s">
        <v>8</v>
      </c>
      <c r="E344">
        <v>0.13735700000000001</v>
      </c>
      <c r="F344">
        <v>4.5776600000000001E-2</v>
      </c>
      <c r="G344">
        <f t="shared" si="15"/>
        <v>9.1580400000000006E-2</v>
      </c>
      <c r="H344">
        <f t="shared" si="16"/>
        <v>3.1548070992000006</v>
      </c>
      <c r="I344">
        <v>1</v>
      </c>
      <c r="J344" s="50">
        <f t="shared" si="17"/>
        <v>3.1548070992000006</v>
      </c>
    </row>
    <row r="345" spans="1:10" x14ac:dyDescent="0.25">
      <c r="A345" s="6" t="s">
        <v>2</v>
      </c>
      <c r="B345" s="6" t="s">
        <v>129</v>
      </c>
      <c r="C345">
        <v>7</v>
      </c>
      <c r="D345" t="s">
        <v>8</v>
      </c>
      <c r="E345">
        <v>0.62204000000000004</v>
      </c>
      <c r="F345">
        <v>7.3238600000000001E-2</v>
      </c>
      <c r="G345">
        <f t="shared" si="15"/>
        <v>0.54880139999999999</v>
      </c>
      <c r="H345">
        <f t="shared" si="16"/>
        <v>18.310768807200002</v>
      </c>
      <c r="I345">
        <v>1</v>
      </c>
      <c r="J345" s="50">
        <f t="shared" si="17"/>
        <v>18.310768807200002</v>
      </c>
    </row>
    <row r="346" spans="1:10" x14ac:dyDescent="0.25">
      <c r="A346" s="6" t="s">
        <v>2</v>
      </c>
      <c r="B346" s="6" t="s">
        <v>129</v>
      </c>
      <c r="C346">
        <v>8</v>
      </c>
      <c r="D346" t="s">
        <v>8</v>
      </c>
      <c r="E346">
        <v>0.18919</v>
      </c>
      <c r="F346">
        <v>5.0282100000000003E-2</v>
      </c>
      <c r="G346">
        <f t="shared" si="15"/>
        <v>0.1389079</v>
      </c>
      <c r="H346">
        <f t="shared" si="16"/>
        <v>4.7236190692000006</v>
      </c>
      <c r="I346">
        <v>1</v>
      </c>
      <c r="J346" s="50">
        <f t="shared" si="17"/>
        <v>4.7236190692000006</v>
      </c>
    </row>
    <row r="347" spans="1:10" x14ac:dyDescent="0.25">
      <c r="A347" s="6" t="s">
        <v>2</v>
      </c>
      <c r="B347" s="6" t="s">
        <v>129</v>
      </c>
      <c r="C347">
        <v>9</v>
      </c>
      <c r="D347" t="s">
        <v>8</v>
      </c>
      <c r="E347">
        <v>0.15898699999999999</v>
      </c>
      <c r="F347">
        <v>4.5097600000000002E-2</v>
      </c>
      <c r="G347">
        <f t="shared" si="15"/>
        <v>0.11388939999999999</v>
      </c>
      <c r="H347">
        <f t="shared" si="16"/>
        <v>3.8943058312000001</v>
      </c>
      <c r="I347">
        <v>1</v>
      </c>
      <c r="J347" s="50">
        <f t="shared" si="17"/>
        <v>3.8943058312000001</v>
      </c>
    </row>
    <row r="348" spans="1:10" x14ac:dyDescent="0.25">
      <c r="A348" s="6" t="s">
        <v>2</v>
      </c>
      <c r="B348" s="6" t="s">
        <v>129</v>
      </c>
      <c r="C348">
        <v>10</v>
      </c>
      <c r="D348" t="s">
        <v>8</v>
      </c>
      <c r="E348">
        <v>0.101841</v>
      </c>
      <c r="F348">
        <v>4.2664599999999997E-2</v>
      </c>
      <c r="G348">
        <f t="shared" si="15"/>
        <v>5.9176400000000004E-2</v>
      </c>
      <c r="H348">
        <f t="shared" si="16"/>
        <v>2.0806793072000005</v>
      </c>
      <c r="I348">
        <v>1</v>
      </c>
      <c r="J348" s="50">
        <f t="shared" si="17"/>
        <v>2.0806793072000005</v>
      </c>
    </row>
    <row r="349" spans="1:10" x14ac:dyDescent="0.25">
      <c r="A349" s="6" t="s">
        <v>2</v>
      </c>
      <c r="B349" s="6" t="s">
        <v>129</v>
      </c>
      <c r="C349">
        <v>11</v>
      </c>
      <c r="D349" t="s">
        <v>8</v>
      </c>
      <c r="E349">
        <v>7.1915199999999999E-2</v>
      </c>
      <c r="F349">
        <v>4.0881800000000003E-2</v>
      </c>
      <c r="G349">
        <f t="shared" si="15"/>
        <v>3.1033399999999996E-2</v>
      </c>
      <c r="H349">
        <f t="shared" si="16"/>
        <v>1.1477951432</v>
      </c>
      <c r="I349">
        <v>1</v>
      </c>
      <c r="J349" s="50">
        <f t="shared" si="17"/>
        <v>1.1477951432</v>
      </c>
    </row>
    <row r="350" spans="1:10" x14ac:dyDescent="0.25">
      <c r="A350" s="6" t="s">
        <v>2</v>
      </c>
      <c r="B350" s="6" t="s">
        <v>129</v>
      </c>
      <c r="C350">
        <v>12</v>
      </c>
      <c r="D350" t="s">
        <v>8</v>
      </c>
      <c r="E350">
        <v>0.15231800000000001</v>
      </c>
      <c r="F350">
        <v>4.5684900000000001E-2</v>
      </c>
      <c r="G350">
        <f t="shared" si="15"/>
        <v>0.10663310000000001</v>
      </c>
      <c r="H350">
        <f t="shared" si="16"/>
        <v>3.6537739988000006</v>
      </c>
      <c r="I350">
        <v>1</v>
      </c>
      <c r="J350" s="50">
        <f t="shared" si="17"/>
        <v>3.6537739988000006</v>
      </c>
    </row>
    <row r="351" spans="1:10" x14ac:dyDescent="0.25">
      <c r="A351" s="6" t="s">
        <v>2</v>
      </c>
      <c r="B351" s="6" t="s">
        <v>129</v>
      </c>
      <c r="C351">
        <v>1</v>
      </c>
      <c r="D351" t="s">
        <v>9</v>
      </c>
      <c r="E351">
        <v>0.60026900000000005</v>
      </c>
      <c r="F351">
        <v>7.2878700000000005E-2</v>
      </c>
      <c r="G351">
        <f t="shared" si="15"/>
        <v>0.52739030000000009</v>
      </c>
      <c r="H351">
        <f t="shared" si="16"/>
        <v>17.601033664400003</v>
      </c>
      <c r="I351">
        <v>1</v>
      </c>
      <c r="J351" s="50">
        <f t="shared" si="17"/>
        <v>17.601033664400003</v>
      </c>
    </row>
    <row r="352" spans="1:10" x14ac:dyDescent="0.25">
      <c r="A352" s="6" t="s">
        <v>2</v>
      </c>
      <c r="B352" s="6" t="s">
        <v>129</v>
      </c>
      <c r="C352">
        <v>2</v>
      </c>
      <c r="D352" t="s">
        <v>9</v>
      </c>
      <c r="E352">
        <v>6.6530300000000001E-2</v>
      </c>
      <c r="F352">
        <v>3.9672899999999997E-2</v>
      </c>
      <c r="G352">
        <f t="shared" si="15"/>
        <v>2.6857400000000003E-2</v>
      </c>
      <c r="H352">
        <f t="shared" si="16"/>
        <v>1.0093690952000003</v>
      </c>
      <c r="I352">
        <v>1</v>
      </c>
      <c r="J352" s="50">
        <f t="shared" si="17"/>
        <v>1.0093690952000003</v>
      </c>
    </row>
    <row r="353" spans="1:10" x14ac:dyDescent="0.25">
      <c r="A353" s="6" t="s">
        <v>2</v>
      </c>
      <c r="B353" s="6" t="s">
        <v>129</v>
      </c>
      <c r="C353">
        <v>3</v>
      </c>
      <c r="D353" t="s">
        <v>9</v>
      </c>
      <c r="E353">
        <v>0.43323400000000001</v>
      </c>
      <c r="F353">
        <v>6.21735E-2</v>
      </c>
      <c r="G353">
        <f t="shared" si="15"/>
        <v>0.37106050000000002</v>
      </c>
      <c r="H353">
        <f t="shared" si="16"/>
        <v>12.419013454000002</v>
      </c>
      <c r="I353">
        <v>1</v>
      </c>
      <c r="J353" s="50">
        <f t="shared" si="17"/>
        <v>12.419013454000002</v>
      </c>
    </row>
    <row r="354" spans="1:10" x14ac:dyDescent="0.25">
      <c r="A354" s="6" t="s">
        <v>2</v>
      </c>
      <c r="B354" s="6" t="s">
        <v>129</v>
      </c>
      <c r="C354">
        <v>4</v>
      </c>
      <c r="D354" t="s">
        <v>9</v>
      </c>
      <c r="E354">
        <v>7.1149199999999996E-2</v>
      </c>
      <c r="F354">
        <v>4.0459000000000002E-2</v>
      </c>
      <c r="G354">
        <f t="shared" si="15"/>
        <v>3.0690199999999994E-2</v>
      </c>
      <c r="H354">
        <f t="shared" si="16"/>
        <v>1.1364187495999998</v>
      </c>
      <c r="I354">
        <v>1</v>
      </c>
      <c r="J354" s="50">
        <f t="shared" si="17"/>
        <v>1.1364187495999998</v>
      </c>
    </row>
    <row r="355" spans="1:10" x14ac:dyDescent="0.25">
      <c r="A355" s="6" t="s">
        <v>2</v>
      </c>
      <c r="B355" s="6" t="s">
        <v>129</v>
      </c>
      <c r="C355">
        <v>5</v>
      </c>
      <c r="D355" t="s">
        <v>9</v>
      </c>
      <c r="E355">
        <v>0.35334599999999999</v>
      </c>
      <c r="F355">
        <v>5.7317100000000003E-2</v>
      </c>
      <c r="G355">
        <f t="shared" si="15"/>
        <v>0.29602889999999998</v>
      </c>
      <c r="H355">
        <f t="shared" si="16"/>
        <v>9.9318659771999993</v>
      </c>
      <c r="I355">
        <v>1</v>
      </c>
      <c r="J355" s="50">
        <f t="shared" si="17"/>
        <v>9.9318659771999993</v>
      </c>
    </row>
    <row r="356" spans="1:10" x14ac:dyDescent="0.25">
      <c r="A356" s="6" t="s">
        <v>2</v>
      </c>
      <c r="B356" s="6" t="s">
        <v>129</v>
      </c>
      <c r="C356">
        <v>6</v>
      </c>
      <c r="D356" t="s">
        <v>9</v>
      </c>
      <c r="E356">
        <v>0.22337099999999999</v>
      </c>
      <c r="F356">
        <v>5.0086400000000003E-2</v>
      </c>
      <c r="G356">
        <f t="shared" si="15"/>
        <v>0.17328459999999998</v>
      </c>
      <c r="H356">
        <f t="shared" si="16"/>
        <v>5.8631379208000007</v>
      </c>
      <c r="I356">
        <v>1</v>
      </c>
      <c r="J356" s="50">
        <f t="shared" si="17"/>
        <v>5.8631379208000007</v>
      </c>
    </row>
    <row r="357" spans="1:10" x14ac:dyDescent="0.25">
      <c r="A357" s="6" t="s">
        <v>2</v>
      </c>
      <c r="B357" s="6" t="s">
        <v>129</v>
      </c>
      <c r="C357">
        <v>7</v>
      </c>
      <c r="D357" t="s">
        <v>9</v>
      </c>
      <c r="E357">
        <v>0.33212700000000001</v>
      </c>
      <c r="F357">
        <v>5.7457000000000001E-2</v>
      </c>
      <c r="G357">
        <f t="shared" si="15"/>
        <v>0.27467000000000003</v>
      </c>
      <c r="H357">
        <f t="shared" si="16"/>
        <v>9.223861160000002</v>
      </c>
      <c r="I357">
        <v>1</v>
      </c>
      <c r="J357" s="50">
        <f t="shared" si="17"/>
        <v>9.223861160000002</v>
      </c>
    </row>
    <row r="358" spans="1:10" x14ac:dyDescent="0.25">
      <c r="A358" s="6" t="s">
        <v>2</v>
      </c>
      <c r="B358" s="6" t="s">
        <v>129</v>
      </c>
      <c r="C358">
        <v>8</v>
      </c>
      <c r="D358" t="s">
        <v>9</v>
      </c>
      <c r="E358">
        <v>0.20875299999999999</v>
      </c>
      <c r="F358">
        <v>4.8920900000000003E-2</v>
      </c>
      <c r="G358">
        <f t="shared" si="15"/>
        <v>0.15983209999999998</v>
      </c>
      <c r="H358">
        <f t="shared" si="16"/>
        <v>5.4172144508000004</v>
      </c>
      <c r="I358">
        <v>1</v>
      </c>
      <c r="J358" s="50">
        <f t="shared" si="17"/>
        <v>5.4172144508000004</v>
      </c>
    </row>
    <row r="359" spans="1:10" x14ac:dyDescent="0.25">
      <c r="A359" s="6" t="s">
        <v>2</v>
      </c>
      <c r="B359" s="6" t="s">
        <v>129</v>
      </c>
      <c r="C359">
        <v>9</v>
      </c>
      <c r="D359" t="s">
        <v>9</v>
      </c>
      <c r="E359">
        <v>0.21379500000000001</v>
      </c>
      <c r="F359">
        <v>4.9666200000000001E-2</v>
      </c>
      <c r="G359">
        <f t="shared" si="15"/>
        <v>0.16412880000000002</v>
      </c>
      <c r="H359">
        <f t="shared" si="16"/>
        <v>5.5596414624000019</v>
      </c>
      <c r="I359">
        <v>1</v>
      </c>
      <c r="J359" s="50">
        <f t="shared" si="17"/>
        <v>5.5596414624000019</v>
      </c>
    </row>
    <row r="360" spans="1:10" x14ac:dyDescent="0.25">
      <c r="A360" s="6" t="s">
        <v>2</v>
      </c>
      <c r="B360" s="6" t="s">
        <v>129</v>
      </c>
      <c r="C360">
        <v>10</v>
      </c>
      <c r="D360" t="s">
        <v>9</v>
      </c>
      <c r="E360">
        <v>0.214421</v>
      </c>
      <c r="F360">
        <v>4.91184E-2</v>
      </c>
      <c r="G360">
        <f t="shared" si="15"/>
        <v>0.16530259999999999</v>
      </c>
      <c r="H360">
        <f t="shared" si="16"/>
        <v>5.5985505848000008</v>
      </c>
      <c r="I360">
        <v>1</v>
      </c>
      <c r="J360" s="50">
        <f t="shared" si="17"/>
        <v>5.5985505848000008</v>
      </c>
    </row>
    <row r="361" spans="1:10" x14ac:dyDescent="0.25">
      <c r="A361" s="6" t="s">
        <v>2</v>
      </c>
      <c r="B361" s="6" t="s">
        <v>129</v>
      </c>
      <c r="C361">
        <v>11</v>
      </c>
      <c r="D361" t="s">
        <v>9</v>
      </c>
      <c r="E361">
        <v>7.2637900000000005E-2</v>
      </c>
      <c r="F361">
        <v>4.0543999999999997E-2</v>
      </c>
      <c r="G361">
        <f t="shared" si="15"/>
        <v>3.2093900000000009E-2</v>
      </c>
      <c r="H361">
        <f t="shared" si="16"/>
        <v>1.1829485972000005</v>
      </c>
      <c r="I361">
        <v>1</v>
      </c>
      <c r="J361" s="50">
        <f t="shared" si="17"/>
        <v>1.1829485972000005</v>
      </c>
    </row>
    <row r="362" spans="1:10" x14ac:dyDescent="0.25">
      <c r="A362" s="6" t="s">
        <v>2</v>
      </c>
      <c r="B362" s="6" t="s">
        <v>129</v>
      </c>
      <c r="C362">
        <v>12</v>
      </c>
      <c r="D362" t="s">
        <v>9</v>
      </c>
      <c r="E362">
        <v>0.197245</v>
      </c>
      <c r="F362">
        <v>4.8592999999999997E-2</v>
      </c>
      <c r="G362">
        <f t="shared" si="15"/>
        <v>0.14865200000000001</v>
      </c>
      <c r="H362">
        <f t="shared" si="16"/>
        <v>5.0466164960000013</v>
      </c>
      <c r="I362">
        <v>1</v>
      </c>
      <c r="J362" s="50">
        <f t="shared" si="17"/>
        <v>5.0466164960000013</v>
      </c>
    </row>
    <row r="363" spans="1:10" x14ac:dyDescent="0.25">
      <c r="A363" s="6" t="s">
        <v>2</v>
      </c>
      <c r="B363" s="6" t="s">
        <v>129</v>
      </c>
      <c r="C363">
        <v>1</v>
      </c>
      <c r="D363" t="s">
        <v>10</v>
      </c>
      <c r="E363">
        <v>6.5380599999999997E-2</v>
      </c>
      <c r="F363">
        <v>3.9027800000000001E-2</v>
      </c>
      <c r="G363">
        <f t="shared" si="15"/>
        <v>2.6352799999999996E-2</v>
      </c>
      <c r="H363">
        <f t="shared" si="16"/>
        <v>0.9926426143999999</v>
      </c>
      <c r="I363">
        <v>1</v>
      </c>
      <c r="J363" s="50">
        <f t="shared" si="17"/>
        <v>0.9926426143999999</v>
      </c>
    </row>
    <row r="364" spans="1:10" x14ac:dyDescent="0.25">
      <c r="A364" s="6" t="s">
        <v>2</v>
      </c>
      <c r="B364" s="6" t="s">
        <v>129</v>
      </c>
      <c r="C364">
        <v>2</v>
      </c>
      <c r="D364" t="s">
        <v>10</v>
      </c>
      <c r="E364">
        <v>6.2321700000000001E-2</v>
      </c>
      <c r="F364">
        <v>3.8557500000000001E-2</v>
      </c>
      <c r="G364">
        <f t="shared" si="15"/>
        <v>2.3764199999999999E-2</v>
      </c>
      <c r="H364">
        <f t="shared" si="16"/>
        <v>0.90683570160000004</v>
      </c>
      <c r="I364">
        <v>1</v>
      </c>
      <c r="J364" s="50">
        <f t="shared" si="17"/>
        <v>0.90683570160000004</v>
      </c>
    </row>
    <row r="365" spans="1:10" x14ac:dyDescent="0.25">
      <c r="A365" s="6" t="s">
        <v>2</v>
      </c>
      <c r="B365" s="6" t="s">
        <v>129</v>
      </c>
      <c r="C365">
        <v>3</v>
      </c>
      <c r="D365" t="s">
        <v>10</v>
      </c>
      <c r="E365">
        <v>0.354883</v>
      </c>
      <c r="F365">
        <v>5.68998E-2</v>
      </c>
      <c r="G365">
        <f t="shared" si="15"/>
        <v>0.2979832</v>
      </c>
      <c r="H365">
        <f t="shared" si="16"/>
        <v>9.9966471135999999</v>
      </c>
      <c r="I365">
        <v>1</v>
      </c>
      <c r="J365" s="50">
        <f t="shared" si="17"/>
        <v>9.9966471135999999</v>
      </c>
    </row>
    <row r="366" spans="1:10" x14ac:dyDescent="0.25">
      <c r="A366" s="6" t="s">
        <v>2</v>
      </c>
      <c r="B366" s="6" t="s">
        <v>129</v>
      </c>
      <c r="C366">
        <v>4</v>
      </c>
      <c r="D366" t="s">
        <v>10</v>
      </c>
      <c r="E366">
        <v>0.19169700000000001</v>
      </c>
      <c r="F366">
        <v>4.6693600000000002E-2</v>
      </c>
      <c r="G366">
        <f t="shared" si="15"/>
        <v>0.1450034</v>
      </c>
      <c r="H366">
        <f t="shared" si="16"/>
        <v>4.9256727032000009</v>
      </c>
      <c r="I366">
        <v>1</v>
      </c>
      <c r="J366" s="50">
        <f t="shared" si="17"/>
        <v>4.9256727032000009</v>
      </c>
    </row>
    <row r="367" spans="1:10" x14ac:dyDescent="0.25">
      <c r="A367" s="6" t="s">
        <v>2</v>
      </c>
      <c r="B367" s="6" t="s">
        <v>129</v>
      </c>
      <c r="C367">
        <v>5</v>
      </c>
      <c r="D367" t="s">
        <v>10</v>
      </c>
      <c r="E367">
        <v>0.23877699999999999</v>
      </c>
      <c r="F367">
        <v>5.0477599999999997E-2</v>
      </c>
      <c r="G367">
        <f t="shared" si="15"/>
        <v>0.18829940000000001</v>
      </c>
      <c r="H367">
        <f t="shared" si="16"/>
        <v>6.3608485112000013</v>
      </c>
      <c r="I367">
        <v>1</v>
      </c>
      <c r="J367" s="50">
        <f t="shared" si="17"/>
        <v>6.3608485112000013</v>
      </c>
    </row>
    <row r="368" spans="1:10" x14ac:dyDescent="0.25">
      <c r="A368" s="6" t="s">
        <v>2</v>
      </c>
      <c r="B368" s="6" t="s">
        <v>129</v>
      </c>
      <c r="C368">
        <v>6</v>
      </c>
      <c r="D368" t="s">
        <v>10</v>
      </c>
      <c r="E368">
        <v>7.2087700000000005E-2</v>
      </c>
      <c r="F368">
        <v>3.9094900000000002E-2</v>
      </c>
      <c r="G368">
        <f t="shared" si="15"/>
        <v>3.2992800000000003E-2</v>
      </c>
      <c r="H368">
        <f t="shared" si="16"/>
        <v>1.2127453344000001</v>
      </c>
      <c r="I368">
        <v>1</v>
      </c>
      <c r="J368" s="50">
        <f t="shared" si="17"/>
        <v>1.2127453344000001</v>
      </c>
    </row>
    <row r="369" spans="1:10" x14ac:dyDescent="0.25">
      <c r="A369" s="6" t="s">
        <v>2</v>
      </c>
      <c r="B369" s="6" t="s">
        <v>129</v>
      </c>
      <c r="C369">
        <v>7</v>
      </c>
      <c r="D369" t="s">
        <v>10</v>
      </c>
      <c r="E369">
        <v>0.63940900000000001</v>
      </c>
      <c r="F369">
        <v>7.5132699999999997E-2</v>
      </c>
      <c r="G369">
        <f t="shared" si="15"/>
        <v>0.56427629999999995</v>
      </c>
      <c r="H369">
        <f t="shared" si="16"/>
        <v>18.823730792399999</v>
      </c>
      <c r="I369">
        <v>1</v>
      </c>
      <c r="J369" s="50">
        <f t="shared" si="17"/>
        <v>18.823730792399999</v>
      </c>
    </row>
    <row r="370" spans="1:10" x14ac:dyDescent="0.25">
      <c r="A370" s="6" t="s">
        <v>2</v>
      </c>
      <c r="B370" s="6" t="s">
        <v>129</v>
      </c>
      <c r="C370">
        <v>8</v>
      </c>
      <c r="D370" t="s">
        <v>10</v>
      </c>
      <c r="E370">
        <v>0.17460300000000001</v>
      </c>
      <c r="F370">
        <v>4.9433600000000001E-2</v>
      </c>
      <c r="G370">
        <f t="shared" si="15"/>
        <v>0.12516940000000001</v>
      </c>
      <c r="H370">
        <f t="shared" si="16"/>
        <v>4.2682152712000017</v>
      </c>
      <c r="I370">
        <v>1</v>
      </c>
      <c r="J370" s="50">
        <f t="shared" si="17"/>
        <v>4.2682152712000017</v>
      </c>
    </row>
    <row r="371" spans="1:10" x14ac:dyDescent="0.25">
      <c r="A371" s="6" t="s">
        <v>2</v>
      </c>
      <c r="B371" s="6" t="s">
        <v>129</v>
      </c>
      <c r="C371">
        <v>9</v>
      </c>
      <c r="D371" t="s">
        <v>10</v>
      </c>
      <c r="E371">
        <v>8.52715E-2</v>
      </c>
      <c r="F371">
        <v>4.0046600000000002E-2</v>
      </c>
      <c r="G371">
        <f t="shared" si="15"/>
        <v>4.5224899999999998E-2</v>
      </c>
      <c r="H371">
        <f t="shared" si="16"/>
        <v>1.6182149852000001</v>
      </c>
      <c r="I371">
        <v>1</v>
      </c>
      <c r="J371" s="50">
        <f t="shared" si="17"/>
        <v>1.6182149852000001</v>
      </c>
    </row>
    <row r="372" spans="1:10" x14ac:dyDescent="0.25">
      <c r="A372" s="6" t="s">
        <v>2</v>
      </c>
      <c r="B372" s="6" t="s">
        <v>129</v>
      </c>
      <c r="C372">
        <v>10</v>
      </c>
      <c r="D372" t="s">
        <v>10</v>
      </c>
      <c r="E372">
        <v>0.15909499999999999</v>
      </c>
      <c r="F372">
        <v>4.4949999999999997E-2</v>
      </c>
      <c r="G372">
        <f t="shared" si="15"/>
        <v>0.114145</v>
      </c>
      <c r="H372">
        <f t="shared" si="16"/>
        <v>3.9027784600000004</v>
      </c>
      <c r="I372">
        <v>1</v>
      </c>
      <c r="J372" s="50">
        <f t="shared" si="17"/>
        <v>3.9027784600000004</v>
      </c>
    </row>
    <row r="373" spans="1:10" x14ac:dyDescent="0.25">
      <c r="A373" s="6" t="s">
        <v>2</v>
      </c>
      <c r="B373" s="6" t="s">
        <v>129</v>
      </c>
      <c r="C373">
        <v>11</v>
      </c>
      <c r="D373" t="s">
        <v>10</v>
      </c>
      <c r="E373">
        <v>0.27996300000000002</v>
      </c>
      <c r="F373">
        <v>5.3486699999999998E-2</v>
      </c>
      <c r="G373">
        <f t="shared" si="15"/>
        <v>0.22647630000000002</v>
      </c>
      <c r="H373">
        <f t="shared" si="16"/>
        <v>7.6263363924000016</v>
      </c>
      <c r="I373">
        <v>1</v>
      </c>
      <c r="J373" s="50">
        <f t="shared" si="17"/>
        <v>7.6263363924000016</v>
      </c>
    </row>
    <row r="374" spans="1:10" x14ac:dyDescent="0.25">
      <c r="A374" s="6" t="s">
        <v>2</v>
      </c>
      <c r="B374" s="6" t="s">
        <v>129</v>
      </c>
      <c r="C374">
        <v>12</v>
      </c>
      <c r="D374" t="s">
        <v>10</v>
      </c>
      <c r="E374">
        <v>0.10345699999999999</v>
      </c>
      <c r="F374">
        <v>4.2589299999999997E-2</v>
      </c>
      <c r="G374">
        <f t="shared" si="15"/>
        <v>6.0867699999999997E-2</v>
      </c>
      <c r="H374">
        <f t="shared" si="16"/>
        <v>2.1367425196000003</v>
      </c>
      <c r="I374">
        <v>1</v>
      </c>
      <c r="J374" s="50">
        <f t="shared" si="17"/>
        <v>2.1367425196000003</v>
      </c>
    </row>
    <row r="375" spans="1:10" x14ac:dyDescent="0.25">
      <c r="A375" s="6" t="s">
        <v>2</v>
      </c>
      <c r="B375" s="6" t="s">
        <v>129</v>
      </c>
      <c r="C375">
        <v>1</v>
      </c>
      <c r="D375" t="s">
        <v>11</v>
      </c>
      <c r="E375">
        <v>5.4957199999999998E-2</v>
      </c>
      <c r="F375">
        <v>3.7566500000000003E-2</v>
      </c>
      <c r="G375">
        <f t="shared" si="15"/>
        <v>1.7390699999999995E-2</v>
      </c>
      <c r="H375">
        <f t="shared" si="16"/>
        <v>0.69556692359999983</v>
      </c>
      <c r="I375">
        <v>1</v>
      </c>
      <c r="J375" s="50">
        <f t="shared" si="17"/>
        <v>0.69556692359999983</v>
      </c>
    </row>
    <row r="376" spans="1:10" x14ac:dyDescent="0.25">
      <c r="A376" s="6" t="s">
        <v>2</v>
      </c>
      <c r="B376" s="6" t="s">
        <v>129</v>
      </c>
      <c r="C376">
        <v>2</v>
      </c>
      <c r="D376" t="s">
        <v>11</v>
      </c>
      <c r="E376">
        <v>5.5665300000000001E-2</v>
      </c>
      <c r="F376">
        <v>3.8094999999999997E-2</v>
      </c>
      <c r="G376">
        <f t="shared" si="15"/>
        <v>1.7570300000000004E-2</v>
      </c>
      <c r="H376">
        <f t="shared" si="16"/>
        <v>0.70152030440000013</v>
      </c>
      <c r="I376">
        <v>1</v>
      </c>
      <c r="J376" s="50">
        <f t="shared" si="17"/>
        <v>0.70152030440000013</v>
      </c>
    </row>
    <row r="377" spans="1:10" x14ac:dyDescent="0.25">
      <c r="A377" s="6" t="s">
        <v>2</v>
      </c>
      <c r="B377" s="6" t="s">
        <v>129</v>
      </c>
      <c r="C377">
        <v>3</v>
      </c>
      <c r="D377" t="s">
        <v>11</v>
      </c>
      <c r="E377">
        <v>5.7530600000000001E-2</v>
      </c>
      <c r="F377">
        <v>3.8501199999999999E-2</v>
      </c>
      <c r="G377">
        <f t="shared" si="15"/>
        <v>1.9029400000000002E-2</v>
      </c>
      <c r="H377">
        <f t="shared" si="16"/>
        <v>0.74988655120000014</v>
      </c>
      <c r="I377">
        <v>1</v>
      </c>
      <c r="J377" s="50">
        <f t="shared" si="17"/>
        <v>0.74988655120000014</v>
      </c>
    </row>
    <row r="378" spans="1:10" x14ac:dyDescent="0.25">
      <c r="A378" s="6" t="s">
        <v>2</v>
      </c>
      <c r="B378" s="6" t="s">
        <v>129</v>
      </c>
      <c r="C378">
        <v>4</v>
      </c>
      <c r="D378" t="s">
        <v>11</v>
      </c>
      <c r="E378">
        <v>5.8153799999999999E-2</v>
      </c>
      <c r="F378">
        <v>3.8496900000000001E-2</v>
      </c>
      <c r="G378">
        <f t="shared" si="15"/>
        <v>1.9656899999999998E-2</v>
      </c>
      <c r="H378">
        <f t="shared" si="16"/>
        <v>0.77068692119999993</v>
      </c>
      <c r="I378">
        <v>1</v>
      </c>
      <c r="J378" s="50">
        <f t="shared" si="17"/>
        <v>0.77068692119999993</v>
      </c>
    </row>
    <row r="379" spans="1:10" x14ac:dyDescent="0.25">
      <c r="A379" s="6" t="s">
        <v>2</v>
      </c>
      <c r="B379" s="6" t="s">
        <v>129</v>
      </c>
      <c r="C379">
        <v>5</v>
      </c>
      <c r="D379" t="s">
        <v>11</v>
      </c>
      <c r="E379">
        <v>5.8577799999999999E-2</v>
      </c>
      <c r="F379">
        <v>3.8303299999999998E-2</v>
      </c>
      <c r="G379">
        <f t="shared" si="15"/>
        <v>2.0274500000000001E-2</v>
      </c>
      <c r="H379">
        <f t="shared" si="16"/>
        <v>0.79115912600000005</v>
      </c>
      <c r="I379">
        <v>1</v>
      </c>
      <c r="J379" s="50">
        <f t="shared" si="17"/>
        <v>0.79115912600000005</v>
      </c>
    </row>
    <row r="380" spans="1:10" x14ac:dyDescent="0.25">
      <c r="A380" s="6" t="s">
        <v>2</v>
      </c>
      <c r="B380" s="6" t="s">
        <v>129</v>
      </c>
      <c r="C380">
        <v>6</v>
      </c>
      <c r="D380" t="s">
        <v>11</v>
      </c>
      <c r="E380">
        <v>5.8020099999999998E-2</v>
      </c>
      <c r="F380">
        <v>3.9218999999999997E-2</v>
      </c>
      <c r="G380">
        <f t="shared" si="15"/>
        <v>1.8801100000000001E-2</v>
      </c>
      <c r="H380">
        <f t="shared" si="16"/>
        <v>0.74231886280000003</v>
      </c>
      <c r="I380">
        <v>1</v>
      </c>
      <c r="J380" s="50">
        <f t="shared" si="17"/>
        <v>0.74231886280000003</v>
      </c>
    </row>
    <row r="381" spans="1:10" x14ac:dyDescent="0.25">
      <c r="A381" s="6" t="s">
        <v>2</v>
      </c>
      <c r="B381" s="6" t="s">
        <v>129</v>
      </c>
      <c r="C381">
        <v>7</v>
      </c>
      <c r="D381" t="s">
        <v>11</v>
      </c>
      <c r="E381">
        <v>5.7214599999999997E-2</v>
      </c>
      <c r="F381">
        <v>3.8125399999999997E-2</v>
      </c>
      <c r="G381">
        <f t="shared" si="15"/>
        <v>1.9089200000000001E-2</v>
      </c>
      <c r="H381">
        <f t="shared" si="16"/>
        <v>0.75186880160000003</v>
      </c>
      <c r="I381">
        <v>1</v>
      </c>
      <c r="J381" s="50">
        <f t="shared" si="17"/>
        <v>0.75186880160000003</v>
      </c>
    </row>
    <row r="382" spans="1:10" x14ac:dyDescent="0.25">
      <c r="A382" s="6" t="s">
        <v>2</v>
      </c>
      <c r="B382" s="6" t="s">
        <v>129</v>
      </c>
      <c r="C382">
        <v>8</v>
      </c>
      <c r="D382" t="s">
        <v>11</v>
      </c>
      <c r="E382">
        <v>5.7931299999999998E-2</v>
      </c>
      <c r="F382">
        <v>3.91356E-2</v>
      </c>
      <c r="G382">
        <f t="shared" si="15"/>
        <v>1.8795699999999999E-2</v>
      </c>
      <c r="H382">
        <f t="shared" si="16"/>
        <v>0.74213986359999995</v>
      </c>
      <c r="I382">
        <v>1</v>
      </c>
      <c r="J382" s="50">
        <f t="shared" si="17"/>
        <v>0.74213986359999995</v>
      </c>
    </row>
    <row r="383" spans="1:10" x14ac:dyDescent="0.25">
      <c r="A383" s="6" t="s">
        <v>2</v>
      </c>
      <c r="B383" s="6" t="s">
        <v>129</v>
      </c>
      <c r="C383">
        <v>9</v>
      </c>
      <c r="D383" t="s">
        <v>11</v>
      </c>
      <c r="E383">
        <v>0.46842699999999998</v>
      </c>
      <c r="F383">
        <v>6.4370700000000003E-2</v>
      </c>
      <c r="G383">
        <f t="shared" si="15"/>
        <v>0.40405629999999998</v>
      </c>
      <c r="H383">
        <f t="shared" si="16"/>
        <v>13.5127582324</v>
      </c>
      <c r="I383">
        <v>1</v>
      </c>
      <c r="J383" s="50">
        <f t="shared" si="17"/>
        <v>13.5127582324</v>
      </c>
    </row>
    <row r="384" spans="1:10" x14ac:dyDescent="0.25">
      <c r="A384" s="6" t="s">
        <v>2</v>
      </c>
      <c r="B384" s="6" t="s">
        <v>129</v>
      </c>
      <c r="C384">
        <v>10</v>
      </c>
      <c r="D384" t="s">
        <v>11</v>
      </c>
      <c r="E384">
        <v>0.57291899999999996</v>
      </c>
      <c r="F384">
        <v>7.1387199999999998E-2</v>
      </c>
      <c r="G384">
        <f t="shared" si="15"/>
        <v>0.50153179999999997</v>
      </c>
      <c r="H384">
        <f t="shared" si="16"/>
        <v>16.743876106400002</v>
      </c>
      <c r="I384">
        <v>1</v>
      </c>
      <c r="J384" s="50">
        <f t="shared" si="17"/>
        <v>16.743876106400002</v>
      </c>
    </row>
    <row r="385" spans="1:10" x14ac:dyDescent="0.25">
      <c r="A385" s="6" t="s">
        <v>2</v>
      </c>
      <c r="B385" s="6" t="s">
        <v>129</v>
      </c>
      <c r="C385">
        <v>11</v>
      </c>
      <c r="D385" t="s">
        <v>11</v>
      </c>
      <c r="E385">
        <v>0.54183800000000004</v>
      </c>
      <c r="F385">
        <v>7.0224400000000006E-2</v>
      </c>
      <c r="G385">
        <f t="shared" si="15"/>
        <v>0.47161360000000002</v>
      </c>
      <c r="H385">
        <f t="shared" si="16"/>
        <v>15.752147612800002</v>
      </c>
      <c r="I385">
        <v>1</v>
      </c>
      <c r="J385" s="50">
        <f t="shared" si="17"/>
        <v>15.752147612800002</v>
      </c>
    </row>
    <row r="386" spans="1:10" x14ac:dyDescent="0.25">
      <c r="A386" s="6" t="s">
        <v>2</v>
      </c>
      <c r="B386" s="6" t="s">
        <v>129</v>
      </c>
      <c r="C386">
        <v>12</v>
      </c>
      <c r="D386" t="s">
        <v>11</v>
      </c>
      <c r="E386">
        <v>0.65749899999999994</v>
      </c>
      <c r="F386">
        <v>7.7130099999999993E-2</v>
      </c>
      <c r="G386">
        <f t="shared" si="15"/>
        <v>0.58036889999999997</v>
      </c>
      <c r="H386">
        <f t="shared" si="16"/>
        <v>19.357168297200001</v>
      </c>
      <c r="I386">
        <v>1</v>
      </c>
      <c r="J386" s="50">
        <f t="shared" si="17"/>
        <v>19.357168297200001</v>
      </c>
    </row>
  </sheetData>
  <sortState ref="A3:F385">
    <sortCondition ref="A2:A385"/>
    <sortCondition ref="D2:D385"/>
    <sortCondition ref="C2:C385"/>
  </sortState>
  <mergeCells count="3">
    <mergeCell ref="E1:F1"/>
    <mergeCell ref="A1:A2"/>
    <mergeCell ref="C1:D1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2:N12"/>
  <sheetViews>
    <sheetView workbookViewId="0">
      <selection activeCell="B3" sqref="B3"/>
    </sheetView>
  </sheetViews>
  <sheetFormatPr baseColWidth="10" defaultRowHeight="15" x14ac:dyDescent="0.25"/>
  <cols>
    <col min="1" max="1" width="2.42578125" customWidth="1"/>
    <col min="2" max="2" width="3.140625" customWidth="1"/>
    <col min="3" max="4" width="7.5703125" bestFit="1" customWidth="1"/>
    <col min="5" max="5" width="7.285156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28515625" bestFit="1" customWidth="1"/>
    <col min="10" max="11" width="7.42578125" bestFit="1" customWidth="1"/>
    <col min="12" max="12" width="7.7109375" bestFit="1" customWidth="1"/>
    <col min="13" max="14" width="7.5703125" bestFit="1" customWidth="1"/>
  </cols>
  <sheetData>
    <row r="2" spans="2:14" ht="23.25" thickBot="1" x14ac:dyDescent="0.35">
      <c r="B2" s="39" t="s">
        <v>130</v>
      </c>
    </row>
    <row r="3" spans="2:14" ht="15.75" thickTop="1" x14ac:dyDescent="0.25"/>
    <row r="4" spans="2:14" x14ac:dyDescent="0.25">
      <c r="B4" s="11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3">
        <v>12</v>
      </c>
    </row>
    <row r="5" spans="2:14" ht="36" customHeight="1" x14ac:dyDescent="0.25">
      <c r="B5" s="14" t="s">
        <v>4</v>
      </c>
      <c r="C5" s="49">
        <v>500</v>
      </c>
      <c r="D5" s="49"/>
      <c r="E5" s="49"/>
      <c r="F5" s="49"/>
      <c r="G5" s="49"/>
      <c r="H5" s="49"/>
      <c r="I5" s="46"/>
      <c r="J5" s="46"/>
      <c r="K5" s="46"/>
      <c r="L5" s="46"/>
      <c r="M5" s="46"/>
      <c r="N5" s="46"/>
    </row>
    <row r="6" spans="2:14" ht="36" customHeight="1" x14ac:dyDescent="0.25">
      <c r="B6" s="14" t="s">
        <v>5</v>
      </c>
      <c r="C6" s="45">
        <v>250</v>
      </c>
      <c r="D6" s="45"/>
      <c r="E6" s="45"/>
      <c r="F6" s="45"/>
      <c r="G6" s="45"/>
      <c r="H6" s="45"/>
      <c r="I6" s="47"/>
      <c r="J6" s="47"/>
      <c r="K6" s="47"/>
      <c r="L6" s="47"/>
      <c r="M6" s="47"/>
      <c r="N6" s="47"/>
    </row>
    <row r="7" spans="2:14" ht="36" customHeight="1" x14ac:dyDescent="0.25">
      <c r="B7" s="14" t="s">
        <v>6</v>
      </c>
      <c r="C7" s="45">
        <v>100</v>
      </c>
      <c r="D7" s="45"/>
      <c r="E7" s="45"/>
      <c r="F7" s="45"/>
      <c r="G7" s="45"/>
      <c r="H7" s="45"/>
      <c r="I7" s="47"/>
      <c r="J7" s="47"/>
      <c r="K7" s="47"/>
      <c r="L7" s="47"/>
      <c r="M7" s="47"/>
      <c r="N7" s="47"/>
    </row>
    <row r="8" spans="2:14" ht="36" customHeight="1" x14ac:dyDescent="0.25">
      <c r="B8" s="14" t="s">
        <v>7</v>
      </c>
      <c r="C8" s="45">
        <v>50</v>
      </c>
      <c r="D8" s="45"/>
      <c r="E8" s="45"/>
      <c r="F8" s="45"/>
      <c r="G8" s="45"/>
      <c r="H8" s="45"/>
      <c r="I8" s="47"/>
      <c r="J8" s="47"/>
      <c r="K8" s="47"/>
      <c r="L8" s="47"/>
      <c r="M8" s="47"/>
      <c r="N8" s="47"/>
    </row>
    <row r="9" spans="2:14" ht="36" customHeight="1" x14ac:dyDescent="0.25">
      <c r="B9" s="14" t="s">
        <v>8</v>
      </c>
      <c r="C9" s="45">
        <v>25</v>
      </c>
      <c r="D9" s="45"/>
      <c r="E9" s="45"/>
      <c r="F9" s="45"/>
      <c r="G9" s="45"/>
      <c r="H9" s="45"/>
      <c r="I9" s="47"/>
      <c r="J9" s="47"/>
      <c r="K9" s="47"/>
      <c r="L9" s="47"/>
      <c r="M9" s="47"/>
      <c r="N9" s="47"/>
    </row>
    <row r="10" spans="2:14" ht="36" customHeight="1" x14ac:dyDescent="0.25">
      <c r="B10" s="14" t="s">
        <v>9</v>
      </c>
      <c r="C10" s="45">
        <v>10</v>
      </c>
      <c r="D10" s="45"/>
      <c r="E10" s="45"/>
      <c r="F10" s="45"/>
      <c r="G10" s="45"/>
      <c r="H10" s="45"/>
      <c r="I10" s="47"/>
      <c r="J10" s="47"/>
      <c r="K10" s="47"/>
      <c r="L10" s="47"/>
      <c r="M10" s="47"/>
      <c r="N10" s="47"/>
    </row>
    <row r="11" spans="2:14" ht="36" customHeight="1" x14ac:dyDescent="0.25">
      <c r="B11" s="14" t="s">
        <v>10</v>
      </c>
      <c r="C11" s="45">
        <v>5</v>
      </c>
      <c r="D11" s="45"/>
      <c r="E11" s="45"/>
      <c r="F11" s="45"/>
      <c r="G11" s="45"/>
      <c r="H11" s="45"/>
      <c r="I11" s="47"/>
      <c r="J11" s="47"/>
      <c r="K11" s="47"/>
      <c r="L11" s="47"/>
      <c r="M11" s="47"/>
      <c r="N11" s="47"/>
    </row>
    <row r="12" spans="2:14" ht="36" customHeight="1" x14ac:dyDescent="0.25">
      <c r="B12" s="15" t="s">
        <v>11</v>
      </c>
      <c r="C12" s="44">
        <v>0</v>
      </c>
      <c r="D12" s="44"/>
      <c r="E12" s="44"/>
      <c r="F12" s="44"/>
      <c r="G12" s="44"/>
      <c r="H12" s="44"/>
      <c r="I12" s="48"/>
      <c r="J12" s="48"/>
      <c r="K12" s="48"/>
      <c r="L12" s="48"/>
      <c r="M12" s="48"/>
      <c r="N12" s="48"/>
    </row>
  </sheetData>
  <mergeCells count="9">
    <mergeCell ref="C12:H12"/>
    <mergeCell ref="C11:H11"/>
    <mergeCell ref="C10:H10"/>
    <mergeCell ref="I5:N12"/>
    <mergeCell ref="C5:H5"/>
    <mergeCell ref="C6:H6"/>
    <mergeCell ref="C7:H7"/>
    <mergeCell ref="C8:H8"/>
    <mergeCell ref="C9:H9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BF6F9"/>
  </sheetPr>
  <dimension ref="B2:N25"/>
  <sheetViews>
    <sheetView workbookViewId="0">
      <selection activeCell="I9" sqref="I9"/>
    </sheetView>
  </sheetViews>
  <sheetFormatPr baseColWidth="10" defaultRowHeight="15" x14ac:dyDescent="0.25"/>
  <cols>
    <col min="1" max="1" width="2.42578125" customWidth="1"/>
    <col min="2" max="2" width="3.140625" customWidth="1"/>
    <col min="3" max="4" width="7.5703125" bestFit="1" customWidth="1"/>
    <col min="5" max="5" width="7.285156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28515625" bestFit="1" customWidth="1"/>
    <col min="10" max="11" width="7.42578125" bestFit="1" customWidth="1"/>
    <col min="12" max="12" width="7.7109375" bestFit="1" customWidth="1"/>
    <col min="13" max="14" width="7.5703125" bestFit="1" customWidth="1"/>
  </cols>
  <sheetData>
    <row r="2" spans="2:14" ht="22.5" x14ac:dyDescent="0.3">
      <c r="B2" s="1" t="s">
        <v>78</v>
      </c>
    </row>
    <row r="4" spans="2:14" x14ac:dyDescent="0.25">
      <c r="B4" s="11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3">
        <v>12</v>
      </c>
    </row>
    <row r="5" spans="2:14" ht="36" customHeight="1" x14ac:dyDescent="0.25">
      <c r="B5" s="14" t="s">
        <v>4</v>
      </c>
      <c r="C5" s="16" t="s">
        <v>23</v>
      </c>
      <c r="D5" s="17" t="s">
        <v>24</v>
      </c>
      <c r="E5" s="17" t="s">
        <v>25</v>
      </c>
      <c r="F5" s="18" t="s">
        <v>26</v>
      </c>
      <c r="G5" s="16" t="s">
        <v>27</v>
      </c>
      <c r="H5" s="17" t="s">
        <v>28</v>
      </c>
      <c r="I5" s="17" t="s">
        <v>29</v>
      </c>
      <c r="J5" s="18" t="s">
        <v>30</v>
      </c>
      <c r="K5" s="16" t="s">
        <v>27</v>
      </c>
      <c r="L5" s="17" t="s">
        <v>31</v>
      </c>
      <c r="M5" s="17" t="s">
        <v>32</v>
      </c>
      <c r="N5" s="18" t="s">
        <v>33</v>
      </c>
    </row>
    <row r="6" spans="2:14" ht="36" customHeight="1" x14ac:dyDescent="0.25">
      <c r="B6" s="14" t="s">
        <v>5</v>
      </c>
      <c r="C6" s="19" t="s">
        <v>27</v>
      </c>
      <c r="D6" s="20" t="s">
        <v>34</v>
      </c>
      <c r="E6" s="20" t="s">
        <v>35</v>
      </c>
      <c r="F6" s="22" t="s">
        <v>36</v>
      </c>
      <c r="G6" s="23" t="s">
        <v>37</v>
      </c>
      <c r="H6" s="20" t="s">
        <v>38</v>
      </c>
      <c r="I6" s="20" t="s">
        <v>39</v>
      </c>
      <c r="J6" s="22" t="s">
        <v>26</v>
      </c>
      <c r="K6" s="23" t="s">
        <v>40</v>
      </c>
      <c r="L6" s="20" t="s">
        <v>29</v>
      </c>
      <c r="M6" s="20" t="s">
        <v>41</v>
      </c>
      <c r="N6" s="22" t="s">
        <v>42</v>
      </c>
    </row>
    <row r="7" spans="2:14" ht="36" customHeight="1" x14ac:dyDescent="0.25">
      <c r="B7" s="14" t="s">
        <v>6</v>
      </c>
      <c r="C7" s="23" t="s">
        <v>43</v>
      </c>
      <c r="D7" s="21" t="s">
        <v>44</v>
      </c>
      <c r="E7" s="20" t="s">
        <v>45</v>
      </c>
      <c r="F7" s="22" t="s">
        <v>46</v>
      </c>
      <c r="G7" s="23" t="s">
        <v>47</v>
      </c>
      <c r="H7" s="21" t="s">
        <v>48</v>
      </c>
      <c r="I7" s="20" t="s">
        <v>49</v>
      </c>
      <c r="J7" s="22" t="s">
        <v>36</v>
      </c>
      <c r="K7" s="19" t="s">
        <v>24</v>
      </c>
      <c r="L7" s="21" t="s">
        <v>50</v>
      </c>
      <c r="M7" s="20" t="s">
        <v>51</v>
      </c>
      <c r="N7" s="24" t="s">
        <v>52</v>
      </c>
    </row>
    <row r="8" spans="2:14" ht="36" customHeight="1" x14ac:dyDescent="0.25">
      <c r="B8" s="14" t="s">
        <v>7</v>
      </c>
      <c r="C8" s="23" t="s">
        <v>53</v>
      </c>
      <c r="D8" s="20" t="s">
        <v>54</v>
      </c>
      <c r="E8" s="20" t="s">
        <v>29</v>
      </c>
      <c r="F8" s="22" t="s">
        <v>33</v>
      </c>
      <c r="G8" s="19" t="s">
        <v>55</v>
      </c>
      <c r="H8" s="20" t="s">
        <v>25</v>
      </c>
      <c r="I8" s="20" t="s">
        <v>56</v>
      </c>
      <c r="J8" s="22" t="s">
        <v>46</v>
      </c>
      <c r="K8" s="19" t="s">
        <v>34</v>
      </c>
      <c r="L8" s="20" t="s">
        <v>57</v>
      </c>
      <c r="M8" s="20" t="s">
        <v>30</v>
      </c>
      <c r="N8" s="24" t="s">
        <v>58</v>
      </c>
    </row>
    <row r="9" spans="2:14" ht="36" customHeight="1" x14ac:dyDescent="0.25">
      <c r="B9" s="14" t="s">
        <v>8</v>
      </c>
      <c r="C9" s="19" t="s">
        <v>55</v>
      </c>
      <c r="D9" s="20" t="s">
        <v>59</v>
      </c>
      <c r="E9" s="20" t="s">
        <v>39</v>
      </c>
      <c r="F9" s="22" t="s">
        <v>60</v>
      </c>
      <c r="G9" s="19" t="s">
        <v>61</v>
      </c>
      <c r="H9" s="20" t="s">
        <v>35</v>
      </c>
      <c r="I9" s="20" t="s">
        <v>51</v>
      </c>
      <c r="J9" s="22" t="s">
        <v>33</v>
      </c>
      <c r="K9" s="23" t="s">
        <v>62</v>
      </c>
      <c r="L9" s="20" t="s">
        <v>39</v>
      </c>
      <c r="M9" s="20" t="s">
        <v>26</v>
      </c>
      <c r="N9" s="24" t="s">
        <v>63</v>
      </c>
    </row>
    <row r="10" spans="2:14" ht="36" customHeight="1" x14ac:dyDescent="0.25">
      <c r="B10" s="14" t="s">
        <v>9</v>
      </c>
      <c r="C10" s="19" t="s">
        <v>61</v>
      </c>
      <c r="D10" s="21" t="s">
        <v>64</v>
      </c>
      <c r="E10" s="20" t="s">
        <v>41</v>
      </c>
      <c r="F10" s="22" t="s">
        <v>65</v>
      </c>
      <c r="G10" s="19" t="s">
        <v>66</v>
      </c>
      <c r="H10" s="20" t="s">
        <v>45</v>
      </c>
      <c r="I10" s="20" t="s">
        <v>67</v>
      </c>
      <c r="J10" s="22" t="s">
        <v>60</v>
      </c>
      <c r="K10" s="23" t="s">
        <v>68</v>
      </c>
      <c r="L10" s="20" t="s">
        <v>69</v>
      </c>
      <c r="M10" s="21" t="s">
        <v>70</v>
      </c>
      <c r="N10" s="24" t="s">
        <v>71</v>
      </c>
    </row>
    <row r="11" spans="2:14" ht="36" customHeight="1" x14ac:dyDescent="0.25">
      <c r="B11" s="14" t="s">
        <v>10</v>
      </c>
      <c r="C11" s="19" t="s">
        <v>66</v>
      </c>
      <c r="D11" s="20" t="s">
        <v>72</v>
      </c>
      <c r="E11" s="20" t="s">
        <v>51</v>
      </c>
      <c r="F11" s="26" t="s">
        <v>73</v>
      </c>
      <c r="G11" s="33" t="s">
        <v>59</v>
      </c>
      <c r="H11" s="20" t="s">
        <v>31</v>
      </c>
      <c r="I11" s="20" t="s">
        <v>74</v>
      </c>
      <c r="J11" s="26" t="s">
        <v>73</v>
      </c>
      <c r="K11" s="32" t="s">
        <v>75</v>
      </c>
      <c r="L11" s="20" t="s">
        <v>76</v>
      </c>
      <c r="M11" s="20" t="s">
        <v>46</v>
      </c>
      <c r="N11" s="22" t="s">
        <v>73</v>
      </c>
    </row>
    <row r="12" spans="2:14" ht="36" customHeight="1" x14ac:dyDescent="0.25">
      <c r="B12" s="15" t="s">
        <v>11</v>
      </c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30" t="s">
        <v>77</v>
      </c>
      <c r="N12" s="31" t="s">
        <v>73</v>
      </c>
    </row>
    <row r="15" spans="2:14" ht="22.5" x14ac:dyDescent="0.3">
      <c r="B15" s="1" t="s">
        <v>112</v>
      </c>
    </row>
    <row r="17" spans="2:14" x14ac:dyDescent="0.25">
      <c r="B17" s="11"/>
      <c r="C17" s="12">
        <v>1</v>
      </c>
      <c r="D17" s="12">
        <v>2</v>
      </c>
      <c r="E17" s="12">
        <v>3</v>
      </c>
      <c r="F17" s="12">
        <v>4</v>
      </c>
      <c r="G17" s="12">
        <v>5</v>
      </c>
      <c r="H17" s="12">
        <v>6</v>
      </c>
      <c r="I17" s="12">
        <v>7</v>
      </c>
      <c r="J17" s="12">
        <v>8</v>
      </c>
      <c r="K17" s="12">
        <v>9</v>
      </c>
      <c r="L17" s="12">
        <v>10</v>
      </c>
      <c r="M17" s="12">
        <v>11</v>
      </c>
      <c r="N17" s="13">
        <v>12</v>
      </c>
    </row>
    <row r="18" spans="2:14" ht="36" customHeight="1" x14ac:dyDescent="0.25">
      <c r="B18" s="14" t="s">
        <v>4</v>
      </c>
      <c r="C18" s="16" t="s">
        <v>24</v>
      </c>
      <c r="D18" s="17" t="s">
        <v>31</v>
      </c>
      <c r="E18" s="17" t="s">
        <v>39</v>
      </c>
      <c r="F18" s="34" t="s">
        <v>79</v>
      </c>
      <c r="G18" s="16" t="s">
        <v>27</v>
      </c>
      <c r="H18" s="17" t="s">
        <v>72</v>
      </c>
      <c r="I18" s="17" t="s">
        <v>76</v>
      </c>
      <c r="J18" s="18" t="s">
        <v>74</v>
      </c>
      <c r="K18" s="38" t="s">
        <v>80</v>
      </c>
      <c r="L18" s="17" t="s">
        <v>54</v>
      </c>
      <c r="M18" s="17" t="s">
        <v>29</v>
      </c>
      <c r="N18" s="18" t="s">
        <v>81</v>
      </c>
    </row>
    <row r="19" spans="2:14" ht="36" customHeight="1" x14ac:dyDescent="0.25">
      <c r="B19" s="14" t="s">
        <v>5</v>
      </c>
      <c r="C19" s="19" t="s">
        <v>34</v>
      </c>
      <c r="D19" s="21" t="s">
        <v>82</v>
      </c>
      <c r="E19" s="21" t="s">
        <v>83</v>
      </c>
      <c r="F19" s="22" t="s">
        <v>33</v>
      </c>
      <c r="G19" s="23" t="s">
        <v>84</v>
      </c>
      <c r="H19" s="20" t="s">
        <v>85</v>
      </c>
      <c r="I19" s="21" t="s">
        <v>86</v>
      </c>
      <c r="J19" s="22" t="s">
        <v>30</v>
      </c>
      <c r="K19" s="23" t="s">
        <v>87</v>
      </c>
      <c r="L19" s="21" t="s">
        <v>88</v>
      </c>
      <c r="M19" s="21" t="s">
        <v>89</v>
      </c>
      <c r="N19" s="22" t="s">
        <v>51</v>
      </c>
    </row>
    <row r="20" spans="2:14" ht="36" customHeight="1" x14ac:dyDescent="0.25">
      <c r="B20" s="14" t="s">
        <v>6</v>
      </c>
      <c r="C20" s="19" t="s">
        <v>85</v>
      </c>
      <c r="D20" s="21" t="s">
        <v>90</v>
      </c>
      <c r="E20" s="20" t="s">
        <v>69</v>
      </c>
      <c r="F20" s="24" t="s">
        <v>91</v>
      </c>
      <c r="G20" s="23" t="s">
        <v>92</v>
      </c>
      <c r="H20" s="20" t="s">
        <v>93</v>
      </c>
      <c r="I20" s="20" t="s">
        <v>49</v>
      </c>
      <c r="J20" s="24" t="s">
        <v>94</v>
      </c>
      <c r="K20" s="23" t="s">
        <v>95</v>
      </c>
      <c r="L20" s="21" t="s">
        <v>96</v>
      </c>
      <c r="M20" s="21" t="s">
        <v>97</v>
      </c>
      <c r="N20" s="22" t="s">
        <v>67</v>
      </c>
    </row>
    <row r="21" spans="2:14" ht="36" customHeight="1" x14ac:dyDescent="0.25">
      <c r="B21" s="14" t="s">
        <v>7</v>
      </c>
      <c r="C21" s="19" t="s">
        <v>38</v>
      </c>
      <c r="D21" s="21" t="s">
        <v>98</v>
      </c>
      <c r="E21" s="20" t="s">
        <v>41</v>
      </c>
      <c r="F21" s="22" t="s">
        <v>42</v>
      </c>
      <c r="G21" s="19" t="s">
        <v>55</v>
      </c>
      <c r="H21" s="20" t="s">
        <v>28</v>
      </c>
      <c r="I21" s="20" t="s">
        <v>81</v>
      </c>
      <c r="J21" s="24" t="s">
        <v>99</v>
      </c>
      <c r="K21" s="19" t="s">
        <v>23</v>
      </c>
      <c r="L21" s="21" t="s">
        <v>100</v>
      </c>
      <c r="M21" s="21" t="s">
        <v>101</v>
      </c>
      <c r="N21" s="22" t="s">
        <v>30</v>
      </c>
    </row>
    <row r="22" spans="2:14" ht="36" customHeight="1" x14ac:dyDescent="0.25">
      <c r="B22" s="14" t="s">
        <v>8</v>
      </c>
      <c r="C22" s="19" t="s">
        <v>25</v>
      </c>
      <c r="D22" s="21" t="s">
        <v>102</v>
      </c>
      <c r="E22" s="20" t="s">
        <v>49</v>
      </c>
      <c r="F22" s="22" t="s">
        <v>60</v>
      </c>
      <c r="G22" s="19" t="s">
        <v>24</v>
      </c>
      <c r="H22" s="21" t="s">
        <v>103</v>
      </c>
      <c r="I22" s="20" t="s">
        <v>56</v>
      </c>
      <c r="J22" s="22" t="s">
        <v>36</v>
      </c>
      <c r="K22" s="23" t="s">
        <v>104</v>
      </c>
      <c r="L22" s="21" t="s">
        <v>105</v>
      </c>
      <c r="M22" s="20" t="s">
        <v>32</v>
      </c>
      <c r="N22" s="22" t="s">
        <v>26</v>
      </c>
    </row>
    <row r="23" spans="2:14" ht="36" customHeight="1" x14ac:dyDescent="0.25">
      <c r="B23" s="14" t="s">
        <v>9</v>
      </c>
      <c r="C23" s="23" t="s">
        <v>106</v>
      </c>
      <c r="D23" s="20" t="s">
        <v>29</v>
      </c>
      <c r="E23" s="21" t="s">
        <v>107</v>
      </c>
      <c r="F23" s="22" t="s">
        <v>65</v>
      </c>
      <c r="G23" s="19" t="s">
        <v>34</v>
      </c>
      <c r="H23" s="20" t="s">
        <v>29</v>
      </c>
      <c r="I23" s="20" t="s">
        <v>51</v>
      </c>
      <c r="J23" s="22" t="s">
        <v>46</v>
      </c>
      <c r="K23" s="23" t="s">
        <v>108</v>
      </c>
      <c r="L23" s="20" t="s">
        <v>72</v>
      </c>
      <c r="M23" s="21" t="s">
        <v>109</v>
      </c>
      <c r="N23" s="22" t="s">
        <v>36</v>
      </c>
    </row>
    <row r="24" spans="2:14" ht="36" customHeight="1" x14ac:dyDescent="0.25">
      <c r="B24" s="14" t="s">
        <v>10</v>
      </c>
      <c r="C24" s="33" t="s">
        <v>35</v>
      </c>
      <c r="D24" s="25" t="s">
        <v>57</v>
      </c>
      <c r="E24" s="25" t="s">
        <v>36</v>
      </c>
      <c r="F24" s="35" t="s">
        <v>110</v>
      </c>
      <c r="G24" s="33" t="s">
        <v>54</v>
      </c>
      <c r="H24" s="25" t="s">
        <v>39</v>
      </c>
      <c r="I24" s="25" t="s">
        <v>67</v>
      </c>
      <c r="J24" s="26" t="s">
        <v>33</v>
      </c>
      <c r="K24" s="32" t="s">
        <v>111</v>
      </c>
      <c r="L24" s="25" t="s">
        <v>93</v>
      </c>
      <c r="M24" s="25" t="s">
        <v>41</v>
      </c>
      <c r="N24" s="26" t="s">
        <v>46</v>
      </c>
    </row>
    <row r="25" spans="2:14" ht="36" customHeight="1" x14ac:dyDescent="0.25">
      <c r="B25" s="15" t="s">
        <v>11</v>
      </c>
      <c r="C25" s="27"/>
      <c r="D25" s="28"/>
      <c r="E25" s="28"/>
      <c r="F25" s="28"/>
      <c r="G25" s="28"/>
      <c r="H25" s="28"/>
      <c r="I25" s="28"/>
      <c r="J25" s="29"/>
      <c r="K25" s="36" t="s">
        <v>73</v>
      </c>
      <c r="L25" s="37" t="s">
        <v>73</v>
      </c>
      <c r="M25" s="37" t="s">
        <v>73</v>
      </c>
      <c r="N25" s="36" t="s">
        <v>73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94"/>
  <sheetViews>
    <sheetView workbookViewId="0">
      <selection activeCell="B189" sqref="B189"/>
    </sheetView>
  </sheetViews>
  <sheetFormatPr baseColWidth="10" defaultRowHeight="15" x14ac:dyDescent="0.25"/>
  <sheetData>
    <row r="3" spans="4:7" x14ac:dyDescent="0.25">
      <c r="D3">
        <v>1</v>
      </c>
      <c r="E3" t="s">
        <v>4</v>
      </c>
      <c r="F3">
        <v>0.66420299999999999</v>
      </c>
      <c r="G3">
        <v>418</v>
      </c>
    </row>
    <row r="4" spans="4:7" x14ac:dyDescent="0.25">
      <c r="D4">
        <v>2</v>
      </c>
      <c r="E4" t="s">
        <v>4</v>
      </c>
      <c r="F4">
        <v>8.4728300000000006E-2</v>
      </c>
      <c r="G4">
        <v>418</v>
      </c>
    </row>
    <row r="5" spans="4:7" x14ac:dyDescent="0.25">
      <c r="D5">
        <v>3</v>
      </c>
      <c r="E5" t="s">
        <v>4</v>
      </c>
      <c r="F5">
        <v>4.7872499999999998E-2</v>
      </c>
      <c r="G5">
        <v>418</v>
      </c>
    </row>
    <row r="6" spans="4:7" x14ac:dyDescent="0.25">
      <c r="D6">
        <v>4</v>
      </c>
      <c r="E6" t="s">
        <v>4</v>
      </c>
      <c r="F6">
        <v>1.6995</v>
      </c>
      <c r="G6">
        <v>418</v>
      </c>
    </row>
    <row r="7" spans="4:7" x14ac:dyDescent="0.25">
      <c r="D7">
        <v>5</v>
      </c>
      <c r="E7" t="s">
        <v>4</v>
      </c>
      <c r="F7">
        <v>0.17210700000000001</v>
      </c>
      <c r="G7">
        <v>418</v>
      </c>
    </row>
    <row r="8" spans="4:7" x14ac:dyDescent="0.25">
      <c r="D8">
        <v>6</v>
      </c>
      <c r="E8" t="s">
        <v>4</v>
      </c>
      <c r="F8">
        <v>1.2124999999999999</v>
      </c>
      <c r="G8">
        <v>418</v>
      </c>
    </row>
    <row r="9" spans="4:7" x14ac:dyDescent="0.25">
      <c r="D9">
        <v>7</v>
      </c>
      <c r="E9" t="s">
        <v>4</v>
      </c>
      <c r="F9">
        <v>5.9434899999999999E-2</v>
      </c>
      <c r="G9">
        <v>418</v>
      </c>
    </row>
    <row r="10" spans="4:7" x14ac:dyDescent="0.25">
      <c r="D10">
        <v>8</v>
      </c>
      <c r="E10" t="s">
        <v>4</v>
      </c>
      <c r="F10">
        <v>0.48210900000000001</v>
      </c>
      <c r="G10">
        <v>418</v>
      </c>
    </row>
    <row r="11" spans="4:7" x14ac:dyDescent="0.25">
      <c r="D11">
        <v>9</v>
      </c>
      <c r="E11" t="s">
        <v>4</v>
      </c>
      <c r="F11">
        <v>0.12022099999999999</v>
      </c>
      <c r="G11">
        <v>418</v>
      </c>
    </row>
    <row r="12" spans="4:7" x14ac:dyDescent="0.25">
      <c r="D12">
        <v>10</v>
      </c>
      <c r="E12" t="s">
        <v>4</v>
      </c>
      <c r="F12">
        <v>0.92796699999999999</v>
      </c>
      <c r="G12">
        <v>418</v>
      </c>
    </row>
    <row r="13" spans="4:7" x14ac:dyDescent="0.25">
      <c r="D13">
        <v>11</v>
      </c>
      <c r="E13" t="s">
        <v>4</v>
      </c>
      <c r="F13">
        <v>8.1681000000000004E-2</v>
      </c>
      <c r="G13">
        <v>418</v>
      </c>
    </row>
    <row r="14" spans="4:7" x14ac:dyDescent="0.25">
      <c r="D14">
        <v>12</v>
      </c>
      <c r="E14" t="s">
        <v>4</v>
      </c>
      <c r="F14">
        <v>2.4682300000000001</v>
      </c>
      <c r="G14">
        <v>418</v>
      </c>
    </row>
    <row r="15" spans="4:7" x14ac:dyDescent="0.25">
      <c r="D15">
        <v>1</v>
      </c>
      <c r="E15" t="s">
        <v>5</v>
      </c>
      <c r="F15">
        <v>8.1928500000000001E-2</v>
      </c>
      <c r="G15">
        <v>418</v>
      </c>
    </row>
    <row r="16" spans="4:7" x14ac:dyDescent="0.25">
      <c r="D16">
        <v>2</v>
      </c>
      <c r="E16" t="s">
        <v>5</v>
      </c>
      <c r="F16">
        <v>7.3441099999999995E-2</v>
      </c>
      <c r="G16">
        <v>418</v>
      </c>
    </row>
    <row r="17" spans="4:7" x14ac:dyDescent="0.25">
      <c r="D17">
        <v>3</v>
      </c>
      <c r="E17" t="s">
        <v>5</v>
      </c>
      <c r="F17">
        <v>5.32329E-2</v>
      </c>
      <c r="G17">
        <v>418</v>
      </c>
    </row>
    <row r="18" spans="4:7" x14ac:dyDescent="0.25">
      <c r="D18">
        <v>4</v>
      </c>
      <c r="E18" t="s">
        <v>5</v>
      </c>
      <c r="F18">
        <v>1.2846200000000001</v>
      </c>
      <c r="G18">
        <v>418</v>
      </c>
    </row>
    <row r="19" spans="4:7" x14ac:dyDescent="0.25">
      <c r="D19">
        <v>5</v>
      </c>
      <c r="E19" t="s">
        <v>5</v>
      </c>
      <c r="F19">
        <v>2.65299</v>
      </c>
      <c r="G19">
        <v>418</v>
      </c>
    </row>
    <row r="20" spans="4:7" x14ac:dyDescent="0.25">
      <c r="D20">
        <v>6</v>
      </c>
      <c r="E20" t="s">
        <v>5</v>
      </c>
      <c r="F20">
        <v>1.7439100000000001</v>
      </c>
      <c r="G20">
        <v>418</v>
      </c>
    </row>
    <row r="21" spans="4:7" x14ac:dyDescent="0.25">
      <c r="D21">
        <v>7</v>
      </c>
      <c r="E21" t="s">
        <v>5</v>
      </c>
      <c r="F21">
        <v>7.5921100000000005E-2</v>
      </c>
      <c r="G21">
        <v>418</v>
      </c>
    </row>
    <row r="22" spans="4:7" x14ac:dyDescent="0.25">
      <c r="D22">
        <v>8</v>
      </c>
      <c r="E22" t="s">
        <v>5</v>
      </c>
      <c r="F22">
        <v>0.60365100000000005</v>
      </c>
      <c r="G22">
        <v>418</v>
      </c>
    </row>
    <row r="23" spans="4:7" x14ac:dyDescent="0.25">
      <c r="D23">
        <v>9</v>
      </c>
      <c r="E23" t="s">
        <v>5</v>
      </c>
      <c r="F23">
        <v>5.86835E-2</v>
      </c>
      <c r="G23">
        <v>418</v>
      </c>
    </row>
    <row r="24" spans="4:7" x14ac:dyDescent="0.25">
      <c r="D24">
        <v>10</v>
      </c>
      <c r="E24" t="s">
        <v>5</v>
      </c>
      <c r="F24">
        <v>0.39429599999999998</v>
      </c>
      <c r="G24">
        <v>418</v>
      </c>
    </row>
    <row r="25" spans="4:7" x14ac:dyDescent="0.25">
      <c r="D25">
        <v>11</v>
      </c>
      <c r="E25" t="s">
        <v>5</v>
      </c>
      <c r="F25">
        <v>0.46974700000000003</v>
      </c>
      <c r="G25">
        <v>418</v>
      </c>
    </row>
    <row r="26" spans="4:7" x14ac:dyDescent="0.25">
      <c r="D26">
        <v>12</v>
      </c>
      <c r="E26" t="s">
        <v>5</v>
      </c>
      <c r="F26">
        <v>8.1467999999999999E-2</v>
      </c>
      <c r="G26">
        <v>418</v>
      </c>
    </row>
    <row r="27" spans="4:7" x14ac:dyDescent="0.25">
      <c r="D27">
        <v>1</v>
      </c>
      <c r="E27" t="s">
        <v>6</v>
      </c>
      <c r="F27">
        <v>0.53614499999999998</v>
      </c>
      <c r="G27">
        <v>418</v>
      </c>
    </row>
    <row r="28" spans="4:7" x14ac:dyDescent="0.25">
      <c r="D28">
        <v>2</v>
      </c>
      <c r="E28" t="s">
        <v>6</v>
      </c>
      <c r="F28">
        <v>1.6427700000000001</v>
      </c>
      <c r="G28">
        <v>418</v>
      </c>
    </row>
    <row r="29" spans="4:7" x14ac:dyDescent="0.25">
      <c r="D29">
        <v>3</v>
      </c>
      <c r="E29" t="s">
        <v>6</v>
      </c>
      <c r="F29">
        <v>4.9998000000000001E-2</v>
      </c>
      <c r="G29">
        <v>418</v>
      </c>
    </row>
    <row r="30" spans="4:7" x14ac:dyDescent="0.25">
      <c r="D30">
        <v>4</v>
      </c>
      <c r="E30" t="s">
        <v>6</v>
      </c>
      <c r="F30">
        <v>5.1369199999999997E-2</v>
      </c>
      <c r="G30">
        <v>418</v>
      </c>
    </row>
    <row r="31" spans="4:7" x14ac:dyDescent="0.25">
      <c r="D31">
        <v>5</v>
      </c>
      <c r="E31" t="s">
        <v>6</v>
      </c>
      <c r="F31">
        <v>1.2029700000000001</v>
      </c>
      <c r="G31">
        <v>418</v>
      </c>
    </row>
    <row r="32" spans="4:7" x14ac:dyDescent="0.25">
      <c r="D32">
        <v>6</v>
      </c>
      <c r="E32" t="s">
        <v>6</v>
      </c>
      <c r="F32">
        <v>1.5668899999999999</v>
      </c>
      <c r="G32">
        <v>418</v>
      </c>
    </row>
    <row r="33" spans="4:7" x14ac:dyDescent="0.25">
      <c r="D33">
        <v>7</v>
      </c>
      <c r="E33" t="s">
        <v>6</v>
      </c>
      <c r="F33">
        <v>1.27722</v>
      </c>
      <c r="G33">
        <v>418</v>
      </c>
    </row>
    <row r="34" spans="4:7" x14ac:dyDescent="0.25">
      <c r="D34">
        <v>8</v>
      </c>
      <c r="E34" t="s">
        <v>6</v>
      </c>
      <c r="F34">
        <v>1.2964599999999999</v>
      </c>
      <c r="G34">
        <v>418</v>
      </c>
    </row>
    <row r="35" spans="4:7" x14ac:dyDescent="0.25">
      <c r="D35">
        <v>9</v>
      </c>
      <c r="E35" t="s">
        <v>6</v>
      </c>
      <c r="F35">
        <v>9.4110899999999997E-2</v>
      </c>
      <c r="G35">
        <v>418</v>
      </c>
    </row>
    <row r="36" spans="4:7" x14ac:dyDescent="0.25">
      <c r="D36">
        <v>10</v>
      </c>
      <c r="E36" t="s">
        <v>6</v>
      </c>
      <c r="F36">
        <v>0.51450200000000001</v>
      </c>
      <c r="G36">
        <v>418</v>
      </c>
    </row>
    <row r="37" spans="4:7" x14ac:dyDescent="0.25">
      <c r="D37">
        <v>11</v>
      </c>
      <c r="E37" t="s">
        <v>6</v>
      </c>
      <c r="F37">
        <v>0.37829299999999999</v>
      </c>
      <c r="G37">
        <v>418</v>
      </c>
    </row>
    <row r="38" spans="4:7" x14ac:dyDescent="0.25">
      <c r="D38">
        <v>12</v>
      </c>
      <c r="E38" t="s">
        <v>6</v>
      </c>
      <c r="F38">
        <v>6.17488E-2</v>
      </c>
      <c r="G38">
        <v>418</v>
      </c>
    </row>
    <row r="39" spans="4:7" x14ac:dyDescent="0.25">
      <c r="D39">
        <v>1</v>
      </c>
      <c r="E39" t="s">
        <v>7</v>
      </c>
      <c r="F39">
        <v>0.364396</v>
      </c>
      <c r="G39">
        <v>418</v>
      </c>
    </row>
    <row r="40" spans="4:7" x14ac:dyDescent="0.25">
      <c r="D40">
        <v>2</v>
      </c>
      <c r="E40" t="s">
        <v>7</v>
      </c>
      <c r="F40">
        <v>0.49041800000000002</v>
      </c>
      <c r="G40">
        <v>418</v>
      </c>
    </row>
    <row r="41" spans="4:7" x14ac:dyDescent="0.25">
      <c r="D41">
        <v>3</v>
      </c>
      <c r="E41" t="s">
        <v>7</v>
      </c>
      <c r="F41">
        <v>5.3015E-2</v>
      </c>
      <c r="G41">
        <v>418</v>
      </c>
    </row>
    <row r="42" spans="4:7" x14ac:dyDescent="0.25">
      <c r="D42">
        <v>4</v>
      </c>
      <c r="E42" t="s">
        <v>7</v>
      </c>
      <c r="F42">
        <v>5.4850299999999998E-2</v>
      </c>
      <c r="G42">
        <v>418</v>
      </c>
    </row>
    <row r="43" spans="4:7" x14ac:dyDescent="0.25">
      <c r="D43">
        <v>5</v>
      </c>
      <c r="E43" t="s">
        <v>7</v>
      </c>
      <c r="F43">
        <v>0.24463499999999999</v>
      </c>
      <c r="G43">
        <v>418</v>
      </c>
    </row>
    <row r="44" spans="4:7" x14ac:dyDescent="0.25">
      <c r="D44">
        <v>6</v>
      </c>
      <c r="E44" t="s">
        <v>7</v>
      </c>
      <c r="F44">
        <v>4.8550500000000003E-2</v>
      </c>
      <c r="G44">
        <v>418</v>
      </c>
    </row>
    <row r="45" spans="4:7" x14ac:dyDescent="0.25">
      <c r="D45">
        <v>7</v>
      </c>
      <c r="E45" t="s">
        <v>7</v>
      </c>
      <c r="F45">
        <v>1.2494799999999999</v>
      </c>
      <c r="G45">
        <v>418</v>
      </c>
    </row>
    <row r="46" spans="4:7" x14ac:dyDescent="0.25">
      <c r="D46">
        <v>8</v>
      </c>
      <c r="E46" t="s">
        <v>7</v>
      </c>
      <c r="F46">
        <v>6.3163300000000006E-2</v>
      </c>
      <c r="G46">
        <v>418</v>
      </c>
    </row>
    <row r="47" spans="4:7" x14ac:dyDescent="0.25">
      <c r="D47">
        <v>9</v>
      </c>
      <c r="E47" t="s">
        <v>7</v>
      </c>
      <c r="F47">
        <v>8.8264200000000001E-2</v>
      </c>
      <c r="G47">
        <v>418</v>
      </c>
    </row>
    <row r="48" spans="4:7" x14ac:dyDescent="0.25">
      <c r="D48">
        <v>10</v>
      </c>
      <c r="E48" t="s">
        <v>7</v>
      </c>
      <c r="F48">
        <v>0.52180000000000004</v>
      </c>
      <c r="G48">
        <v>418</v>
      </c>
    </row>
    <row r="49" spans="4:7" x14ac:dyDescent="0.25">
      <c r="D49">
        <v>11</v>
      </c>
      <c r="E49" t="s">
        <v>7</v>
      </c>
      <c r="F49">
        <v>0.66624099999999997</v>
      </c>
      <c r="G49">
        <v>418</v>
      </c>
    </row>
    <row r="50" spans="4:7" x14ac:dyDescent="0.25">
      <c r="D50">
        <v>12</v>
      </c>
      <c r="E50" t="s">
        <v>7</v>
      </c>
      <c r="F50">
        <v>9.2013700000000004E-2</v>
      </c>
      <c r="G50">
        <v>418</v>
      </c>
    </row>
    <row r="51" spans="4:7" x14ac:dyDescent="0.25">
      <c r="D51">
        <v>1</v>
      </c>
      <c r="E51" t="s">
        <v>8</v>
      </c>
      <c r="F51">
        <v>0.27735300000000002</v>
      </c>
      <c r="G51">
        <v>418</v>
      </c>
    </row>
    <row r="52" spans="4:7" x14ac:dyDescent="0.25">
      <c r="D52">
        <v>2</v>
      </c>
      <c r="E52" t="s">
        <v>8</v>
      </c>
      <c r="F52">
        <v>0.47051399999999999</v>
      </c>
      <c r="G52">
        <v>418</v>
      </c>
    </row>
    <row r="53" spans="4:7" x14ac:dyDescent="0.25">
      <c r="D53">
        <v>3</v>
      </c>
      <c r="E53" t="s">
        <v>8</v>
      </c>
      <c r="F53">
        <v>0.198494</v>
      </c>
      <c r="G53">
        <v>418</v>
      </c>
    </row>
    <row r="54" spans="4:7" x14ac:dyDescent="0.25">
      <c r="D54">
        <v>4</v>
      </c>
      <c r="E54" t="s">
        <v>8</v>
      </c>
      <c r="F54">
        <v>7.6931600000000003E-2</v>
      </c>
      <c r="G54">
        <v>418</v>
      </c>
    </row>
    <row r="55" spans="4:7" x14ac:dyDescent="0.25">
      <c r="D55">
        <v>5</v>
      </c>
      <c r="E55" t="s">
        <v>8</v>
      </c>
      <c r="F55">
        <v>0.285522</v>
      </c>
      <c r="G55">
        <v>418</v>
      </c>
    </row>
    <row r="56" spans="4:7" x14ac:dyDescent="0.25">
      <c r="D56">
        <v>6</v>
      </c>
      <c r="E56" t="s">
        <v>8</v>
      </c>
      <c r="F56">
        <v>5.7627699999999997E-2</v>
      </c>
      <c r="G56">
        <v>418</v>
      </c>
    </row>
    <row r="57" spans="4:7" x14ac:dyDescent="0.25">
      <c r="D57">
        <v>7</v>
      </c>
      <c r="E57" t="s">
        <v>8</v>
      </c>
      <c r="F57">
        <v>0.15338199999999999</v>
      </c>
      <c r="G57">
        <v>418</v>
      </c>
    </row>
    <row r="58" spans="4:7" x14ac:dyDescent="0.25">
      <c r="D58">
        <v>8</v>
      </c>
      <c r="E58" t="s">
        <v>8</v>
      </c>
      <c r="F58">
        <v>7.2818499999999994E-2</v>
      </c>
      <c r="G58">
        <v>418</v>
      </c>
    </row>
    <row r="59" spans="4:7" x14ac:dyDescent="0.25">
      <c r="D59">
        <v>9</v>
      </c>
      <c r="E59" t="s">
        <v>8</v>
      </c>
      <c r="F59">
        <v>6.8274199999999993E-2</v>
      </c>
      <c r="G59">
        <v>418</v>
      </c>
    </row>
    <row r="60" spans="4:7" x14ac:dyDescent="0.25">
      <c r="D60">
        <v>10</v>
      </c>
      <c r="E60" t="s">
        <v>8</v>
      </c>
      <c r="F60">
        <v>0.50977700000000004</v>
      </c>
      <c r="G60">
        <v>418</v>
      </c>
    </row>
    <row r="61" spans="4:7" x14ac:dyDescent="0.25">
      <c r="D61">
        <v>11</v>
      </c>
      <c r="E61" t="s">
        <v>8</v>
      </c>
      <c r="F61">
        <v>0.72325300000000003</v>
      </c>
      <c r="G61">
        <v>418</v>
      </c>
    </row>
    <row r="62" spans="4:7" x14ac:dyDescent="0.25">
      <c r="D62">
        <v>12</v>
      </c>
      <c r="E62" t="s">
        <v>8</v>
      </c>
      <c r="F62">
        <v>5.9885899999999999E-2</v>
      </c>
      <c r="G62">
        <v>418</v>
      </c>
    </row>
    <row r="63" spans="4:7" x14ac:dyDescent="0.25">
      <c r="D63">
        <v>1</v>
      </c>
      <c r="E63" t="s">
        <v>9</v>
      </c>
      <c r="F63">
        <v>0.26194299999999998</v>
      </c>
      <c r="G63">
        <v>418</v>
      </c>
    </row>
    <row r="64" spans="4:7" x14ac:dyDescent="0.25">
      <c r="D64">
        <v>2</v>
      </c>
      <c r="E64" t="s">
        <v>9</v>
      </c>
      <c r="F64">
        <v>0.68650699999999998</v>
      </c>
      <c r="G64">
        <v>418</v>
      </c>
    </row>
    <row r="65" spans="4:7" x14ac:dyDescent="0.25">
      <c r="D65">
        <v>3</v>
      </c>
      <c r="E65" t="s">
        <v>9</v>
      </c>
      <c r="F65">
        <v>0.15632799999999999</v>
      </c>
      <c r="G65">
        <v>418</v>
      </c>
    </row>
    <row r="66" spans="4:7" x14ac:dyDescent="0.25">
      <c r="D66">
        <v>4</v>
      </c>
      <c r="E66" t="s">
        <v>9</v>
      </c>
      <c r="F66">
        <v>5.6364200000000003E-2</v>
      </c>
      <c r="G66">
        <v>418</v>
      </c>
    </row>
    <row r="67" spans="4:7" x14ac:dyDescent="0.25">
      <c r="D67">
        <v>5</v>
      </c>
      <c r="E67" t="s">
        <v>9</v>
      </c>
      <c r="F67">
        <v>0.25142300000000001</v>
      </c>
      <c r="G67">
        <v>418</v>
      </c>
    </row>
    <row r="68" spans="4:7" x14ac:dyDescent="0.25">
      <c r="D68">
        <v>6</v>
      </c>
      <c r="E68" t="s">
        <v>9</v>
      </c>
      <c r="F68">
        <v>5.2084999999999999E-2</v>
      </c>
      <c r="G68">
        <v>418</v>
      </c>
    </row>
    <row r="69" spans="4:7" x14ac:dyDescent="0.25">
      <c r="D69">
        <v>7</v>
      </c>
      <c r="E69" t="s">
        <v>9</v>
      </c>
      <c r="F69">
        <v>1.17987</v>
      </c>
      <c r="G69">
        <v>418</v>
      </c>
    </row>
    <row r="70" spans="4:7" x14ac:dyDescent="0.25">
      <c r="D70">
        <v>8</v>
      </c>
      <c r="E70" t="s">
        <v>9</v>
      </c>
      <c r="F70">
        <v>7.5195300000000007E-2</v>
      </c>
      <c r="G70">
        <v>418</v>
      </c>
    </row>
    <row r="71" spans="4:7" x14ac:dyDescent="0.25">
      <c r="D71">
        <v>9</v>
      </c>
      <c r="E71" t="s">
        <v>9</v>
      </c>
      <c r="F71">
        <v>6.09916E-2</v>
      </c>
      <c r="G71">
        <v>418</v>
      </c>
    </row>
    <row r="72" spans="4:7" x14ac:dyDescent="0.25">
      <c r="D72">
        <v>10</v>
      </c>
      <c r="E72" t="s">
        <v>9</v>
      </c>
      <c r="F72">
        <v>7.4955800000000003E-2</v>
      </c>
      <c r="G72">
        <v>418</v>
      </c>
    </row>
    <row r="73" spans="4:7" x14ac:dyDescent="0.25">
      <c r="D73">
        <v>11</v>
      </c>
      <c r="E73" t="s">
        <v>9</v>
      </c>
      <c r="F73">
        <v>8.3777900000000002E-2</v>
      </c>
      <c r="G73">
        <v>418</v>
      </c>
    </row>
    <row r="74" spans="4:7" x14ac:dyDescent="0.25">
      <c r="D74">
        <v>12</v>
      </c>
      <c r="E74" t="s">
        <v>9</v>
      </c>
      <c r="F74">
        <v>7.4085899999999996E-2</v>
      </c>
      <c r="G74">
        <v>418</v>
      </c>
    </row>
    <row r="75" spans="4:7" x14ac:dyDescent="0.25">
      <c r="D75">
        <v>1</v>
      </c>
      <c r="E75" t="s">
        <v>10</v>
      </c>
      <c r="F75">
        <v>0.41148400000000002</v>
      </c>
      <c r="G75">
        <v>418</v>
      </c>
    </row>
    <row r="76" spans="4:7" x14ac:dyDescent="0.25">
      <c r="D76">
        <v>2</v>
      </c>
      <c r="E76" t="s">
        <v>10</v>
      </c>
      <c r="F76">
        <v>1.48153</v>
      </c>
      <c r="G76">
        <v>418</v>
      </c>
    </row>
    <row r="77" spans="4:7" x14ac:dyDescent="0.25">
      <c r="D77">
        <v>3</v>
      </c>
      <c r="E77" t="s">
        <v>10</v>
      </c>
      <c r="F77">
        <v>5.8541099999999999E-2</v>
      </c>
      <c r="G77">
        <v>418</v>
      </c>
    </row>
    <row r="78" spans="4:7" x14ac:dyDescent="0.25">
      <c r="D78">
        <v>4</v>
      </c>
      <c r="E78" t="s">
        <v>10</v>
      </c>
      <c r="F78">
        <v>1.2932900000000001</v>
      </c>
      <c r="G78">
        <v>418</v>
      </c>
    </row>
    <row r="79" spans="4:7" x14ac:dyDescent="0.25">
      <c r="D79">
        <v>5</v>
      </c>
      <c r="E79" t="s">
        <v>10</v>
      </c>
      <c r="F79">
        <v>0.47320699999999999</v>
      </c>
      <c r="G79">
        <v>418</v>
      </c>
    </row>
    <row r="80" spans="4:7" x14ac:dyDescent="0.25">
      <c r="D80">
        <v>6</v>
      </c>
      <c r="E80" t="s">
        <v>10</v>
      </c>
      <c r="F80">
        <v>0.39956599999999998</v>
      </c>
      <c r="G80">
        <v>418</v>
      </c>
    </row>
    <row r="81" spans="4:7" x14ac:dyDescent="0.25">
      <c r="D81">
        <v>7</v>
      </c>
      <c r="E81" t="s">
        <v>10</v>
      </c>
      <c r="F81">
        <v>1.25905</v>
      </c>
      <c r="G81">
        <v>418</v>
      </c>
    </row>
    <row r="82" spans="4:7" x14ac:dyDescent="0.25">
      <c r="D82">
        <v>8</v>
      </c>
      <c r="E82" t="s">
        <v>10</v>
      </c>
      <c r="F82">
        <v>1.46645</v>
      </c>
      <c r="G82">
        <v>418</v>
      </c>
    </row>
    <row r="83" spans="4:7" x14ac:dyDescent="0.25">
      <c r="D83">
        <v>9</v>
      </c>
      <c r="E83" t="s">
        <v>10</v>
      </c>
      <c r="F83">
        <v>0.55159599999999998</v>
      </c>
      <c r="G83">
        <v>418</v>
      </c>
    </row>
    <row r="84" spans="4:7" x14ac:dyDescent="0.25">
      <c r="D84">
        <v>10</v>
      </c>
      <c r="E84" t="s">
        <v>10</v>
      </c>
      <c r="F84">
        <v>6.3229199999999999E-2</v>
      </c>
      <c r="G84">
        <v>418</v>
      </c>
    </row>
    <row r="85" spans="4:7" x14ac:dyDescent="0.25">
      <c r="D85">
        <v>11</v>
      </c>
      <c r="E85" t="s">
        <v>10</v>
      </c>
      <c r="F85">
        <v>0.41238599999999997</v>
      </c>
      <c r="G85">
        <v>418</v>
      </c>
    </row>
    <row r="86" spans="4:7" x14ac:dyDescent="0.25">
      <c r="D86">
        <v>12</v>
      </c>
      <c r="E86" t="s">
        <v>10</v>
      </c>
      <c r="F86">
        <v>1.5842000000000001</v>
      </c>
      <c r="G86">
        <v>418</v>
      </c>
    </row>
    <row r="87" spans="4:7" x14ac:dyDescent="0.25">
      <c r="D87">
        <v>1</v>
      </c>
      <c r="E87" t="s">
        <v>11</v>
      </c>
      <c r="F87">
        <v>7.1782499999999999E-2</v>
      </c>
      <c r="G87">
        <v>418</v>
      </c>
    </row>
    <row r="88" spans="4:7" x14ac:dyDescent="0.25">
      <c r="D88">
        <v>2</v>
      </c>
      <c r="E88" t="s">
        <v>11</v>
      </c>
      <c r="F88">
        <v>7.6112799999999994E-2</v>
      </c>
      <c r="G88">
        <v>418</v>
      </c>
    </row>
    <row r="89" spans="4:7" x14ac:dyDescent="0.25">
      <c r="D89">
        <v>3</v>
      </c>
      <c r="E89" t="s">
        <v>11</v>
      </c>
      <c r="F89">
        <v>7.6365699999999995E-2</v>
      </c>
      <c r="G89">
        <v>418</v>
      </c>
    </row>
    <row r="90" spans="4:7" x14ac:dyDescent="0.25">
      <c r="D90">
        <v>4</v>
      </c>
      <c r="E90" t="s">
        <v>11</v>
      </c>
      <c r="F90">
        <v>7.8377699999999995E-2</v>
      </c>
      <c r="G90">
        <v>418</v>
      </c>
    </row>
    <row r="91" spans="4:7" x14ac:dyDescent="0.25">
      <c r="D91">
        <v>5</v>
      </c>
      <c r="E91" t="s">
        <v>11</v>
      </c>
      <c r="F91">
        <v>6.9029099999999996E-2</v>
      </c>
      <c r="G91">
        <v>418</v>
      </c>
    </row>
    <row r="92" spans="4:7" x14ac:dyDescent="0.25">
      <c r="D92">
        <v>6</v>
      </c>
      <c r="E92" t="s">
        <v>11</v>
      </c>
      <c r="F92">
        <v>7.9443600000000003E-2</v>
      </c>
      <c r="G92">
        <v>418</v>
      </c>
    </row>
    <row r="93" spans="4:7" x14ac:dyDescent="0.25">
      <c r="D93">
        <v>7</v>
      </c>
      <c r="E93" t="s">
        <v>11</v>
      </c>
      <c r="F93">
        <v>7.8351299999999999E-2</v>
      </c>
      <c r="G93">
        <v>418</v>
      </c>
    </row>
    <row r="94" spans="4:7" x14ac:dyDescent="0.25">
      <c r="D94">
        <v>8</v>
      </c>
      <c r="E94" t="s">
        <v>11</v>
      </c>
      <c r="F94">
        <v>7.8185099999999993E-2</v>
      </c>
      <c r="G94">
        <v>418</v>
      </c>
    </row>
    <row r="95" spans="4:7" x14ac:dyDescent="0.25">
      <c r="D95">
        <v>9</v>
      </c>
      <c r="E95" t="s">
        <v>11</v>
      </c>
      <c r="F95">
        <v>7.7373499999999998E-2</v>
      </c>
      <c r="G95">
        <v>418</v>
      </c>
    </row>
    <row r="96" spans="4:7" x14ac:dyDescent="0.25">
      <c r="D96">
        <v>10</v>
      </c>
      <c r="E96" t="s">
        <v>11</v>
      </c>
      <c r="F96">
        <v>7.8145599999999996E-2</v>
      </c>
      <c r="G96">
        <v>418</v>
      </c>
    </row>
    <row r="97" spans="4:7" x14ac:dyDescent="0.25">
      <c r="D97">
        <v>11</v>
      </c>
      <c r="E97" t="s">
        <v>11</v>
      </c>
      <c r="F97">
        <v>7.8290600000000002E-2</v>
      </c>
      <c r="G97">
        <v>418</v>
      </c>
    </row>
    <row r="98" spans="4:7" x14ac:dyDescent="0.25">
      <c r="D98">
        <v>12</v>
      </c>
      <c r="E98" t="s">
        <v>11</v>
      </c>
      <c r="F98">
        <v>2.3961000000000001</v>
      </c>
      <c r="G98">
        <v>418</v>
      </c>
    </row>
    <row r="99" spans="4:7" x14ac:dyDescent="0.25">
      <c r="D99">
        <v>1</v>
      </c>
      <c r="E99" t="s">
        <v>4</v>
      </c>
      <c r="F99">
        <v>7.6954700000000001E-2</v>
      </c>
      <c r="G99">
        <v>480</v>
      </c>
    </row>
    <row r="100" spans="4:7" x14ac:dyDescent="0.25">
      <c r="D100">
        <v>2</v>
      </c>
      <c r="E100" t="s">
        <v>4</v>
      </c>
      <c r="F100">
        <v>4.1731299999999999E-2</v>
      </c>
      <c r="G100">
        <v>480</v>
      </c>
    </row>
    <row r="101" spans="4:7" x14ac:dyDescent="0.25">
      <c r="D101">
        <v>3</v>
      </c>
      <c r="E101" t="s">
        <v>4</v>
      </c>
      <c r="F101">
        <v>3.9729E-2</v>
      </c>
      <c r="G101">
        <v>480</v>
      </c>
    </row>
    <row r="102" spans="4:7" x14ac:dyDescent="0.25">
      <c r="D102">
        <v>4</v>
      </c>
      <c r="E102" t="s">
        <v>4</v>
      </c>
      <c r="F102">
        <v>0.13805999999999999</v>
      </c>
      <c r="G102">
        <v>480</v>
      </c>
    </row>
    <row r="103" spans="4:7" x14ac:dyDescent="0.25">
      <c r="D103">
        <v>5</v>
      </c>
      <c r="E103" t="s">
        <v>4</v>
      </c>
      <c r="F103">
        <v>4.6304199999999997E-2</v>
      </c>
      <c r="G103">
        <v>480</v>
      </c>
    </row>
    <row r="104" spans="4:7" x14ac:dyDescent="0.25">
      <c r="D104">
        <v>6</v>
      </c>
      <c r="E104" t="s">
        <v>4</v>
      </c>
      <c r="F104">
        <v>0.10832</v>
      </c>
      <c r="G104">
        <v>480</v>
      </c>
    </row>
    <row r="105" spans="4:7" x14ac:dyDescent="0.25">
      <c r="D105">
        <v>7</v>
      </c>
      <c r="E105" t="s">
        <v>4</v>
      </c>
      <c r="F105">
        <v>3.9881300000000001E-2</v>
      </c>
      <c r="G105">
        <v>480</v>
      </c>
    </row>
    <row r="106" spans="4:7" x14ac:dyDescent="0.25">
      <c r="D106">
        <v>8</v>
      </c>
      <c r="E106" t="s">
        <v>4</v>
      </c>
      <c r="F106">
        <v>6.6686599999999999E-2</v>
      </c>
      <c r="G106">
        <v>480</v>
      </c>
    </row>
    <row r="107" spans="4:7" x14ac:dyDescent="0.25">
      <c r="D107">
        <v>9</v>
      </c>
      <c r="E107" t="s">
        <v>4</v>
      </c>
      <c r="F107">
        <v>4.3534099999999999E-2</v>
      </c>
      <c r="G107">
        <v>480</v>
      </c>
    </row>
    <row r="108" spans="4:7" x14ac:dyDescent="0.25">
      <c r="D108">
        <v>10</v>
      </c>
      <c r="E108" t="s">
        <v>4</v>
      </c>
      <c r="F108">
        <v>9.3245099999999997E-2</v>
      </c>
      <c r="G108">
        <v>480</v>
      </c>
    </row>
    <row r="109" spans="4:7" x14ac:dyDescent="0.25">
      <c r="D109">
        <v>11</v>
      </c>
      <c r="E109" t="s">
        <v>4</v>
      </c>
      <c r="F109">
        <v>4.2290899999999999E-2</v>
      </c>
      <c r="G109">
        <v>480</v>
      </c>
    </row>
    <row r="110" spans="4:7" x14ac:dyDescent="0.25">
      <c r="D110">
        <v>12</v>
      </c>
      <c r="E110" t="s">
        <v>4</v>
      </c>
      <c r="F110">
        <v>0.17980399999999999</v>
      </c>
      <c r="G110">
        <v>480</v>
      </c>
    </row>
    <row r="111" spans="4:7" x14ac:dyDescent="0.25">
      <c r="D111">
        <v>1</v>
      </c>
      <c r="E111" t="s">
        <v>5</v>
      </c>
      <c r="F111">
        <v>4.0960999999999997E-2</v>
      </c>
      <c r="G111">
        <v>480</v>
      </c>
    </row>
    <row r="112" spans="4:7" x14ac:dyDescent="0.25">
      <c r="D112">
        <v>2</v>
      </c>
      <c r="E112" t="s">
        <v>5</v>
      </c>
      <c r="F112">
        <v>4.18194E-2</v>
      </c>
      <c r="G112">
        <v>480</v>
      </c>
    </row>
    <row r="113" spans="4:7" x14ac:dyDescent="0.25">
      <c r="D113">
        <v>3</v>
      </c>
      <c r="E113" t="s">
        <v>5</v>
      </c>
      <c r="F113">
        <v>3.9737399999999999E-2</v>
      </c>
      <c r="G113">
        <v>480</v>
      </c>
    </row>
    <row r="114" spans="4:7" x14ac:dyDescent="0.25">
      <c r="D114">
        <v>4</v>
      </c>
      <c r="E114" t="s">
        <v>5</v>
      </c>
      <c r="F114">
        <v>0.11201</v>
      </c>
      <c r="G114">
        <v>480</v>
      </c>
    </row>
    <row r="115" spans="4:7" x14ac:dyDescent="0.25">
      <c r="D115">
        <v>5</v>
      </c>
      <c r="E115" t="s">
        <v>5</v>
      </c>
      <c r="F115">
        <v>0.18532399999999999</v>
      </c>
      <c r="G115">
        <v>480</v>
      </c>
    </row>
    <row r="116" spans="4:7" x14ac:dyDescent="0.25">
      <c r="D116">
        <v>6</v>
      </c>
      <c r="E116" t="s">
        <v>5</v>
      </c>
      <c r="F116">
        <v>0.13906499999999999</v>
      </c>
      <c r="G116">
        <v>480</v>
      </c>
    </row>
    <row r="117" spans="4:7" x14ac:dyDescent="0.25">
      <c r="D117">
        <v>7</v>
      </c>
      <c r="E117" t="s">
        <v>5</v>
      </c>
      <c r="F117">
        <v>4.1282100000000002E-2</v>
      </c>
      <c r="G117">
        <v>480</v>
      </c>
    </row>
    <row r="118" spans="4:7" x14ac:dyDescent="0.25">
      <c r="D118">
        <v>8</v>
      </c>
      <c r="E118" t="s">
        <v>5</v>
      </c>
      <c r="F118">
        <v>8.0009700000000003E-2</v>
      </c>
      <c r="G118">
        <v>480</v>
      </c>
    </row>
    <row r="119" spans="4:7" x14ac:dyDescent="0.25">
      <c r="D119">
        <v>9</v>
      </c>
      <c r="E119" t="s">
        <v>5</v>
      </c>
      <c r="F119">
        <v>3.9167399999999998E-2</v>
      </c>
      <c r="G119">
        <v>480</v>
      </c>
    </row>
    <row r="120" spans="4:7" x14ac:dyDescent="0.25">
      <c r="D120">
        <v>10</v>
      </c>
      <c r="E120" t="s">
        <v>5</v>
      </c>
      <c r="F120">
        <v>6.36848E-2</v>
      </c>
      <c r="G120">
        <v>480</v>
      </c>
    </row>
    <row r="121" spans="4:7" x14ac:dyDescent="0.25">
      <c r="D121">
        <v>11</v>
      </c>
      <c r="E121" t="s">
        <v>5</v>
      </c>
      <c r="F121">
        <v>6.7965200000000003E-2</v>
      </c>
      <c r="G121">
        <v>480</v>
      </c>
    </row>
    <row r="122" spans="4:7" x14ac:dyDescent="0.25">
      <c r="D122">
        <v>12</v>
      </c>
      <c r="E122" t="s">
        <v>5</v>
      </c>
      <c r="F122">
        <v>4.2711600000000002E-2</v>
      </c>
      <c r="G122">
        <v>480</v>
      </c>
    </row>
    <row r="123" spans="4:7" x14ac:dyDescent="0.25">
      <c r="D123">
        <v>1</v>
      </c>
      <c r="E123" t="s">
        <v>6</v>
      </c>
      <c r="F123">
        <v>6.8630300000000005E-2</v>
      </c>
      <c r="G123">
        <v>480</v>
      </c>
    </row>
    <row r="124" spans="4:7" x14ac:dyDescent="0.25">
      <c r="D124">
        <v>2</v>
      </c>
      <c r="E124" t="s">
        <v>6</v>
      </c>
      <c r="F124">
        <v>0.13259099999999999</v>
      </c>
      <c r="G124">
        <v>480</v>
      </c>
    </row>
    <row r="125" spans="4:7" x14ac:dyDescent="0.25">
      <c r="D125">
        <v>3</v>
      </c>
      <c r="E125" t="s">
        <v>6</v>
      </c>
      <c r="F125">
        <v>3.87249E-2</v>
      </c>
      <c r="G125">
        <v>480</v>
      </c>
    </row>
    <row r="126" spans="4:7" x14ac:dyDescent="0.25">
      <c r="D126">
        <v>4</v>
      </c>
      <c r="E126" t="s">
        <v>6</v>
      </c>
      <c r="F126">
        <v>3.9820300000000003E-2</v>
      </c>
      <c r="G126">
        <v>480</v>
      </c>
    </row>
    <row r="127" spans="4:7" x14ac:dyDescent="0.25">
      <c r="D127">
        <v>5</v>
      </c>
      <c r="E127" t="s">
        <v>6</v>
      </c>
      <c r="F127">
        <v>0.108572</v>
      </c>
      <c r="G127">
        <v>480</v>
      </c>
    </row>
    <row r="128" spans="4:7" x14ac:dyDescent="0.25">
      <c r="D128">
        <v>6</v>
      </c>
      <c r="E128" t="s">
        <v>6</v>
      </c>
      <c r="F128">
        <v>0.12775600000000001</v>
      </c>
      <c r="G128">
        <v>480</v>
      </c>
    </row>
    <row r="129" spans="4:7" x14ac:dyDescent="0.25">
      <c r="D129">
        <v>7</v>
      </c>
      <c r="E129" t="s">
        <v>6</v>
      </c>
      <c r="F129">
        <v>0.112082</v>
      </c>
      <c r="G129">
        <v>480</v>
      </c>
    </row>
    <row r="130" spans="4:7" x14ac:dyDescent="0.25">
      <c r="D130">
        <v>8</v>
      </c>
      <c r="E130" t="s">
        <v>6</v>
      </c>
      <c r="F130">
        <v>0.112833</v>
      </c>
      <c r="G130">
        <v>480</v>
      </c>
    </row>
    <row r="131" spans="4:7" x14ac:dyDescent="0.25">
      <c r="D131">
        <v>9</v>
      </c>
      <c r="E131" t="s">
        <v>6</v>
      </c>
      <c r="F131">
        <v>4.36596E-2</v>
      </c>
      <c r="G131">
        <v>480</v>
      </c>
    </row>
    <row r="132" spans="4:7" x14ac:dyDescent="0.25">
      <c r="D132">
        <v>10</v>
      </c>
      <c r="E132" t="s">
        <v>6</v>
      </c>
      <c r="F132">
        <v>6.8212200000000001E-2</v>
      </c>
      <c r="G132">
        <v>480</v>
      </c>
    </row>
    <row r="133" spans="4:7" x14ac:dyDescent="0.25">
      <c r="D133">
        <v>11</v>
      </c>
      <c r="E133" t="s">
        <v>6</v>
      </c>
      <c r="F133">
        <v>5.9950200000000002E-2</v>
      </c>
      <c r="G133">
        <v>480</v>
      </c>
    </row>
    <row r="134" spans="4:7" x14ac:dyDescent="0.25">
      <c r="D134">
        <v>12</v>
      </c>
      <c r="E134" t="s">
        <v>6</v>
      </c>
      <c r="F134">
        <v>4.0911299999999998E-2</v>
      </c>
      <c r="G134">
        <v>480</v>
      </c>
    </row>
    <row r="135" spans="4:7" x14ac:dyDescent="0.25">
      <c r="D135">
        <v>1</v>
      </c>
      <c r="E135" t="s">
        <v>7</v>
      </c>
      <c r="F135">
        <v>6.0163700000000001E-2</v>
      </c>
      <c r="G135">
        <v>480</v>
      </c>
    </row>
    <row r="136" spans="4:7" x14ac:dyDescent="0.25">
      <c r="D136">
        <v>2</v>
      </c>
      <c r="E136" t="s">
        <v>7</v>
      </c>
      <c r="F136">
        <v>6.7371500000000001E-2</v>
      </c>
      <c r="G136">
        <v>480</v>
      </c>
    </row>
    <row r="137" spans="4:7" x14ac:dyDescent="0.25">
      <c r="D137">
        <v>3</v>
      </c>
      <c r="E137" t="s">
        <v>7</v>
      </c>
      <c r="F137">
        <v>4.03868E-2</v>
      </c>
      <c r="G137">
        <v>480</v>
      </c>
    </row>
    <row r="138" spans="4:7" x14ac:dyDescent="0.25">
      <c r="D138">
        <v>4</v>
      </c>
      <c r="E138" t="s">
        <v>7</v>
      </c>
      <c r="F138">
        <v>3.9567400000000003E-2</v>
      </c>
      <c r="G138">
        <v>480</v>
      </c>
    </row>
    <row r="139" spans="4:7" x14ac:dyDescent="0.25">
      <c r="D139">
        <v>5</v>
      </c>
      <c r="E139" t="s">
        <v>7</v>
      </c>
      <c r="F139">
        <v>5.1361200000000003E-2</v>
      </c>
      <c r="G139">
        <v>480</v>
      </c>
    </row>
    <row r="140" spans="4:7" x14ac:dyDescent="0.25">
      <c r="D140">
        <v>6</v>
      </c>
      <c r="E140" t="s">
        <v>7</v>
      </c>
      <c r="F140">
        <v>3.8531000000000003E-2</v>
      </c>
      <c r="G140">
        <v>480</v>
      </c>
    </row>
    <row r="141" spans="4:7" x14ac:dyDescent="0.25">
      <c r="D141">
        <v>7</v>
      </c>
      <c r="E141" t="s">
        <v>7</v>
      </c>
      <c r="F141">
        <v>0.109898</v>
      </c>
      <c r="G141">
        <v>480</v>
      </c>
    </row>
    <row r="142" spans="4:7" x14ac:dyDescent="0.25">
      <c r="D142">
        <v>8</v>
      </c>
      <c r="E142" t="s">
        <v>7</v>
      </c>
      <c r="F142">
        <v>3.9689200000000001E-2</v>
      </c>
      <c r="G142">
        <v>480</v>
      </c>
    </row>
    <row r="143" spans="4:7" x14ac:dyDescent="0.25">
      <c r="D143">
        <v>9</v>
      </c>
      <c r="E143" t="s">
        <v>7</v>
      </c>
      <c r="F143">
        <v>4.5408700000000003E-2</v>
      </c>
      <c r="G143">
        <v>480</v>
      </c>
    </row>
    <row r="144" spans="4:7" x14ac:dyDescent="0.25">
      <c r="D144">
        <v>10</v>
      </c>
      <c r="E144" t="s">
        <v>7</v>
      </c>
      <c r="F144">
        <v>6.8174299999999993E-2</v>
      </c>
      <c r="G144">
        <v>480</v>
      </c>
    </row>
    <row r="145" spans="4:7" x14ac:dyDescent="0.25">
      <c r="D145">
        <v>11</v>
      </c>
      <c r="E145" t="s">
        <v>7</v>
      </c>
      <c r="F145">
        <v>8.08672E-2</v>
      </c>
      <c r="G145">
        <v>480</v>
      </c>
    </row>
    <row r="146" spans="4:7" x14ac:dyDescent="0.25">
      <c r="D146">
        <v>12</v>
      </c>
      <c r="E146" t="s">
        <v>7</v>
      </c>
      <c r="F146">
        <v>4.1603000000000001E-2</v>
      </c>
      <c r="G146">
        <v>480</v>
      </c>
    </row>
    <row r="147" spans="4:7" x14ac:dyDescent="0.25">
      <c r="D147">
        <v>1</v>
      </c>
      <c r="E147" t="s">
        <v>8</v>
      </c>
      <c r="F147">
        <v>5.3818499999999998E-2</v>
      </c>
      <c r="G147">
        <v>480</v>
      </c>
    </row>
    <row r="148" spans="4:7" x14ac:dyDescent="0.25">
      <c r="D148">
        <v>2</v>
      </c>
      <c r="E148" t="s">
        <v>8</v>
      </c>
      <c r="F148">
        <v>6.4753699999999997E-2</v>
      </c>
      <c r="G148">
        <v>480</v>
      </c>
    </row>
    <row r="149" spans="4:7" x14ac:dyDescent="0.25">
      <c r="D149">
        <v>3</v>
      </c>
      <c r="E149" t="s">
        <v>8</v>
      </c>
      <c r="F149">
        <v>4.7963400000000003E-2</v>
      </c>
      <c r="G149">
        <v>480</v>
      </c>
    </row>
    <row r="150" spans="4:7" x14ac:dyDescent="0.25">
      <c r="D150">
        <v>4</v>
      </c>
      <c r="E150" t="s">
        <v>8</v>
      </c>
      <c r="F150">
        <v>4.1707500000000002E-2</v>
      </c>
      <c r="G150">
        <v>480</v>
      </c>
    </row>
    <row r="151" spans="4:7" x14ac:dyDescent="0.25">
      <c r="D151">
        <v>5</v>
      </c>
      <c r="E151" t="s">
        <v>8</v>
      </c>
      <c r="F151">
        <v>5.3940500000000002E-2</v>
      </c>
      <c r="G151">
        <v>480</v>
      </c>
    </row>
    <row r="152" spans="4:7" x14ac:dyDescent="0.25">
      <c r="D152">
        <v>6</v>
      </c>
      <c r="E152" t="s">
        <v>8</v>
      </c>
      <c r="F152">
        <v>4.1524699999999998E-2</v>
      </c>
      <c r="G152">
        <v>480</v>
      </c>
    </row>
    <row r="153" spans="4:7" x14ac:dyDescent="0.25">
      <c r="D153">
        <v>7</v>
      </c>
      <c r="E153" t="s">
        <v>8</v>
      </c>
      <c r="F153">
        <v>5.0310500000000001E-2</v>
      </c>
      <c r="G153">
        <v>480</v>
      </c>
    </row>
    <row r="154" spans="4:7" x14ac:dyDescent="0.25">
      <c r="D154">
        <v>8</v>
      </c>
      <c r="E154" t="s">
        <v>8</v>
      </c>
      <c r="F154">
        <v>3.9713199999999997E-2</v>
      </c>
      <c r="G154">
        <v>480</v>
      </c>
    </row>
    <row r="155" spans="4:7" x14ac:dyDescent="0.25">
      <c r="D155">
        <v>9</v>
      </c>
      <c r="E155" t="s">
        <v>8</v>
      </c>
      <c r="F155">
        <v>4.0274499999999998E-2</v>
      </c>
      <c r="G155">
        <v>480</v>
      </c>
    </row>
    <row r="156" spans="4:7" x14ac:dyDescent="0.25">
      <c r="D156">
        <v>10</v>
      </c>
      <c r="E156" t="s">
        <v>8</v>
      </c>
      <c r="F156">
        <v>6.7618200000000003E-2</v>
      </c>
      <c r="G156">
        <v>480</v>
      </c>
    </row>
    <row r="157" spans="4:7" x14ac:dyDescent="0.25">
      <c r="D157">
        <v>11</v>
      </c>
      <c r="E157" t="s">
        <v>8</v>
      </c>
      <c r="F157">
        <v>8.0545699999999998E-2</v>
      </c>
      <c r="G157">
        <v>480</v>
      </c>
    </row>
    <row r="158" spans="4:7" x14ac:dyDescent="0.25">
      <c r="D158">
        <v>12</v>
      </c>
      <c r="E158" t="s">
        <v>8</v>
      </c>
      <c r="F158">
        <v>4.1460700000000003E-2</v>
      </c>
      <c r="G158">
        <v>480</v>
      </c>
    </row>
    <row r="159" spans="4:7" x14ac:dyDescent="0.25">
      <c r="D159">
        <v>1</v>
      </c>
      <c r="E159" t="s">
        <v>9</v>
      </c>
      <c r="F159">
        <v>5.3771699999999999E-2</v>
      </c>
      <c r="G159">
        <v>480</v>
      </c>
    </row>
    <row r="160" spans="4:7" x14ac:dyDescent="0.25">
      <c r="D160">
        <v>2</v>
      </c>
      <c r="E160" t="s">
        <v>9</v>
      </c>
      <c r="F160">
        <v>7.74614E-2</v>
      </c>
      <c r="G160">
        <v>480</v>
      </c>
    </row>
    <row r="161" spans="4:7" x14ac:dyDescent="0.25">
      <c r="D161">
        <v>3</v>
      </c>
      <c r="E161" t="s">
        <v>9</v>
      </c>
      <c r="F161">
        <v>4.5570600000000003E-2</v>
      </c>
      <c r="G161">
        <v>480</v>
      </c>
    </row>
    <row r="162" spans="4:7" x14ac:dyDescent="0.25">
      <c r="D162">
        <v>4</v>
      </c>
      <c r="E162" t="s">
        <v>9</v>
      </c>
      <c r="F162">
        <v>4.2546599999999997E-2</v>
      </c>
      <c r="G162">
        <v>480</v>
      </c>
    </row>
    <row r="163" spans="4:7" x14ac:dyDescent="0.25">
      <c r="D163">
        <v>5</v>
      </c>
      <c r="E163" t="s">
        <v>9</v>
      </c>
      <c r="F163">
        <v>5.1577100000000001E-2</v>
      </c>
      <c r="G163">
        <v>480</v>
      </c>
    </row>
    <row r="164" spans="4:7" x14ac:dyDescent="0.25">
      <c r="D164">
        <v>6</v>
      </c>
      <c r="E164" t="s">
        <v>9</v>
      </c>
      <c r="F164">
        <v>3.97577E-2</v>
      </c>
      <c r="G164">
        <v>480</v>
      </c>
    </row>
    <row r="165" spans="4:7" x14ac:dyDescent="0.25">
      <c r="D165">
        <v>7</v>
      </c>
      <c r="E165" t="s">
        <v>9</v>
      </c>
      <c r="F165">
        <v>0.105952</v>
      </c>
      <c r="G165">
        <v>480</v>
      </c>
    </row>
    <row r="166" spans="4:7" x14ac:dyDescent="0.25">
      <c r="D166">
        <v>8</v>
      </c>
      <c r="E166" t="s">
        <v>9</v>
      </c>
      <c r="F166">
        <v>4.0695500000000003E-2</v>
      </c>
      <c r="G166">
        <v>480</v>
      </c>
    </row>
    <row r="167" spans="4:7" x14ac:dyDescent="0.25">
      <c r="D167">
        <v>9</v>
      </c>
      <c r="E167" t="s">
        <v>9</v>
      </c>
      <c r="F167">
        <v>4.0039900000000003E-2</v>
      </c>
      <c r="G167">
        <v>480</v>
      </c>
    </row>
    <row r="168" spans="4:7" x14ac:dyDescent="0.25">
      <c r="D168">
        <v>10</v>
      </c>
      <c r="E168" t="s">
        <v>9</v>
      </c>
      <c r="F168">
        <v>4.0121799999999999E-2</v>
      </c>
      <c r="G168">
        <v>480</v>
      </c>
    </row>
    <row r="169" spans="4:7" x14ac:dyDescent="0.25">
      <c r="D169">
        <v>11</v>
      </c>
      <c r="E169" t="s">
        <v>9</v>
      </c>
      <c r="F169">
        <v>4.1974400000000002E-2</v>
      </c>
      <c r="G169">
        <v>480</v>
      </c>
    </row>
    <row r="170" spans="4:7" x14ac:dyDescent="0.25">
      <c r="D170">
        <v>12</v>
      </c>
      <c r="E170" t="s">
        <v>9</v>
      </c>
      <c r="F170">
        <v>4.1710900000000002E-2</v>
      </c>
      <c r="G170">
        <v>480</v>
      </c>
    </row>
    <row r="171" spans="4:7" x14ac:dyDescent="0.25">
      <c r="D171">
        <v>1</v>
      </c>
      <c r="E171" t="s">
        <v>10</v>
      </c>
      <c r="F171">
        <v>6.0862600000000003E-2</v>
      </c>
      <c r="G171">
        <v>480</v>
      </c>
    </row>
    <row r="172" spans="4:7" x14ac:dyDescent="0.25">
      <c r="D172">
        <v>2</v>
      </c>
      <c r="E172" t="s">
        <v>10</v>
      </c>
      <c r="F172">
        <v>0.124224</v>
      </c>
      <c r="G172">
        <v>480</v>
      </c>
    </row>
    <row r="173" spans="4:7" x14ac:dyDescent="0.25">
      <c r="D173">
        <v>3</v>
      </c>
      <c r="E173" t="s">
        <v>10</v>
      </c>
      <c r="F173">
        <v>4.6054200000000003E-2</v>
      </c>
      <c r="G173">
        <v>480</v>
      </c>
    </row>
    <row r="174" spans="4:7" x14ac:dyDescent="0.25">
      <c r="D174">
        <v>4</v>
      </c>
      <c r="E174" t="s">
        <v>10</v>
      </c>
      <c r="F174">
        <v>0.11301700000000001</v>
      </c>
      <c r="G174">
        <v>480</v>
      </c>
    </row>
    <row r="175" spans="4:7" x14ac:dyDescent="0.25">
      <c r="D175">
        <v>5</v>
      </c>
      <c r="E175" t="s">
        <v>10</v>
      </c>
      <c r="F175">
        <v>6.5382200000000001E-2</v>
      </c>
      <c r="G175">
        <v>480</v>
      </c>
    </row>
    <row r="176" spans="4:7" x14ac:dyDescent="0.25">
      <c r="D176">
        <v>6</v>
      </c>
      <c r="E176" t="s">
        <v>10</v>
      </c>
      <c r="F176">
        <v>6.0596400000000002E-2</v>
      </c>
      <c r="G176">
        <v>480</v>
      </c>
    </row>
    <row r="177" spans="4:7" x14ac:dyDescent="0.25">
      <c r="D177">
        <v>7</v>
      </c>
      <c r="E177" t="s">
        <v>10</v>
      </c>
      <c r="F177">
        <v>0.112113</v>
      </c>
      <c r="G177">
        <v>480</v>
      </c>
    </row>
    <row r="178" spans="4:7" x14ac:dyDescent="0.25">
      <c r="D178">
        <v>8</v>
      </c>
      <c r="E178" t="s">
        <v>10</v>
      </c>
      <c r="F178">
        <v>0.122407</v>
      </c>
      <c r="G178">
        <v>480</v>
      </c>
    </row>
    <row r="179" spans="4:7" x14ac:dyDescent="0.25">
      <c r="D179">
        <v>9</v>
      </c>
      <c r="E179" t="s">
        <v>10</v>
      </c>
      <c r="F179">
        <v>6.9611300000000001E-2</v>
      </c>
      <c r="G179">
        <v>480</v>
      </c>
    </row>
    <row r="180" spans="4:7" x14ac:dyDescent="0.25">
      <c r="D180">
        <v>10</v>
      </c>
      <c r="E180" t="s">
        <v>10</v>
      </c>
      <c r="F180">
        <v>4.0671499999999999E-2</v>
      </c>
      <c r="G180">
        <v>480</v>
      </c>
    </row>
    <row r="181" spans="4:7" x14ac:dyDescent="0.25">
      <c r="D181">
        <v>11</v>
      </c>
      <c r="E181" t="s">
        <v>10</v>
      </c>
      <c r="F181">
        <v>6.1657299999999998E-2</v>
      </c>
      <c r="G181">
        <v>480</v>
      </c>
    </row>
    <row r="182" spans="4:7" x14ac:dyDescent="0.25">
      <c r="D182">
        <v>12</v>
      </c>
      <c r="E182" t="s">
        <v>10</v>
      </c>
      <c r="F182">
        <v>0.13417899999999999</v>
      </c>
      <c r="G182">
        <v>480</v>
      </c>
    </row>
    <row r="183" spans="4:7" x14ac:dyDescent="0.25">
      <c r="D183">
        <v>1</v>
      </c>
      <c r="E183" t="s">
        <v>11</v>
      </c>
      <c r="F183">
        <v>4.0293200000000001E-2</v>
      </c>
      <c r="G183">
        <v>480</v>
      </c>
    </row>
    <row r="184" spans="4:7" x14ac:dyDescent="0.25">
      <c r="D184">
        <v>2</v>
      </c>
      <c r="E184" t="s">
        <v>11</v>
      </c>
      <c r="F184">
        <v>4.1684400000000003E-2</v>
      </c>
      <c r="G184">
        <v>480</v>
      </c>
    </row>
    <row r="185" spans="4:7" x14ac:dyDescent="0.25">
      <c r="D185">
        <v>3</v>
      </c>
      <c r="E185" t="s">
        <v>11</v>
      </c>
      <c r="F185">
        <v>4.0752099999999999E-2</v>
      </c>
      <c r="G185">
        <v>480</v>
      </c>
    </row>
    <row r="186" spans="4:7" x14ac:dyDescent="0.25">
      <c r="D186">
        <v>4</v>
      </c>
      <c r="E186" t="s">
        <v>11</v>
      </c>
      <c r="F186">
        <v>4.0373600000000003E-2</v>
      </c>
      <c r="G186">
        <v>480</v>
      </c>
    </row>
    <row r="187" spans="4:7" x14ac:dyDescent="0.25">
      <c r="D187">
        <v>5</v>
      </c>
      <c r="E187" t="s">
        <v>11</v>
      </c>
      <c r="F187">
        <v>3.9638800000000002E-2</v>
      </c>
      <c r="G187">
        <v>480</v>
      </c>
    </row>
    <row r="188" spans="4:7" x14ac:dyDescent="0.25">
      <c r="D188">
        <v>6</v>
      </c>
      <c r="E188" t="s">
        <v>11</v>
      </c>
      <c r="F188">
        <v>4.05084E-2</v>
      </c>
      <c r="G188">
        <v>480</v>
      </c>
    </row>
    <row r="189" spans="4:7" x14ac:dyDescent="0.25">
      <c r="D189">
        <v>7</v>
      </c>
      <c r="E189" t="s">
        <v>11</v>
      </c>
      <c r="F189">
        <v>4.0668900000000001E-2</v>
      </c>
      <c r="G189">
        <v>480</v>
      </c>
    </row>
    <row r="190" spans="4:7" x14ac:dyDescent="0.25">
      <c r="D190">
        <v>8</v>
      </c>
      <c r="E190" t="s">
        <v>11</v>
      </c>
      <c r="F190">
        <v>4.2372E-2</v>
      </c>
      <c r="G190">
        <v>480</v>
      </c>
    </row>
    <row r="191" spans="4:7" x14ac:dyDescent="0.25">
      <c r="D191">
        <v>9</v>
      </c>
      <c r="E191" t="s">
        <v>11</v>
      </c>
      <c r="F191">
        <v>4.1008799999999998E-2</v>
      </c>
      <c r="G191">
        <v>480</v>
      </c>
    </row>
    <row r="192" spans="4:7" x14ac:dyDescent="0.25">
      <c r="D192">
        <v>10</v>
      </c>
      <c r="E192" t="s">
        <v>11</v>
      </c>
      <c r="F192">
        <v>4.0946499999999997E-2</v>
      </c>
      <c r="G192">
        <v>480</v>
      </c>
    </row>
    <row r="193" spans="4:7" x14ac:dyDescent="0.25">
      <c r="D193">
        <v>11</v>
      </c>
      <c r="E193" t="s">
        <v>11</v>
      </c>
      <c r="F193">
        <v>4.1134400000000002E-2</v>
      </c>
      <c r="G193">
        <v>480</v>
      </c>
    </row>
    <row r="194" spans="4:7" x14ac:dyDescent="0.25">
      <c r="D194">
        <v>12</v>
      </c>
      <c r="E194" t="s">
        <v>11</v>
      </c>
      <c r="F194">
        <v>0.17486499999999999</v>
      </c>
      <c r="G194">
        <v>480</v>
      </c>
    </row>
  </sheetData>
  <sortState ref="E3:H194">
    <sortCondition ref="G3:G194"/>
    <sortCondition ref="E3:E194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93"/>
  <sheetViews>
    <sheetView topLeftCell="A167" workbookViewId="0">
      <selection activeCell="E98" sqref="E98:E193"/>
    </sheetView>
  </sheetViews>
  <sheetFormatPr baseColWidth="10" defaultRowHeight="15" x14ac:dyDescent="0.25"/>
  <sheetData>
    <row r="2" spans="3:6" x14ac:dyDescent="0.25">
      <c r="C2">
        <v>1</v>
      </c>
      <c r="D2" t="s">
        <v>4</v>
      </c>
      <c r="E2">
        <v>0.24554999999999999</v>
      </c>
      <c r="F2">
        <v>418</v>
      </c>
    </row>
    <row r="3" spans="3:6" x14ac:dyDescent="0.25">
      <c r="C3">
        <v>2</v>
      </c>
      <c r="D3" t="s">
        <v>4</v>
      </c>
      <c r="E3">
        <v>0.22031200000000001</v>
      </c>
      <c r="F3">
        <v>418</v>
      </c>
    </row>
    <row r="4" spans="3:6" x14ac:dyDescent="0.25">
      <c r="C4">
        <v>3</v>
      </c>
      <c r="D4" t="s">
        <v>4</v>
      </c>
      <c r="E4">
        <v>7.0930199999999999E-2</v>
      </c>
      <c r="F4">
        <v>418</v>
      </c>
    </row>
    <row r="5" spans="3:6" x14ac:dyDescent="0.25">
      <c r="C5">
        <v>4</v>
      </c>
      <c r="D5" t="s">
        <v>4</v>
      </c>
      <c r="E5">
        <v>0.25667899999999999</v>
      </c>
      <c r="F5">
        <v>418</v>
      </c>
    </row>
    <row r="6" spans="3:6" x14ac:dyDescent="0.25">
      <c r="C6">
        <v>5</v>
      </c>
      <c r="D6" t="s">
        <v>4</v>
      </c>
      <c r="E6">
        <v>8.0702200000000002E-2</v>
      </c>
      <c r="F6">
        <v>418</v>
      </c>
    </row>
    <row r="7" spans="3:6" x14ac:dyDescent="0.25">
      <c r="C7">
        <v>6</v>
      </c>
      <c r="D7" t="s">
        <v>4</v>
      </c>
      <c r="E7">
        <v>0.25074200000000002</v>
      </c>
      <c r="F7">
        <v>418</v>
      </c>
    </row>
    <row r="8" spans="3:6" x14ac:dyDescent="0.25">
      <c r="C8">
        <v>7</v>
      </c>
      <c r="D8" t="s">
        <v>4</v>
      </c>
      <c r="E8">
        <v>0.109261</v>
      </c>
      <c r="F8">
        <v>418</v>
      </c>
    </row>
    <row r="9" spans="3:6" x14ac:dyDescent="0.25">
      <c r="C9">
        <v>8</v>
      </c>
      <c r="D9" t="s">
        <v>4</v>
      </c>
      <c r="E9">
        <v>0.15601599999999999</v>
      </c>
      <c r="F9">
        <v>418</v>
      </c>
    </row>
    <row r="10" spans="3:6" x14ac:dyDescent="0.25">
      <c r="C10">
        <v>9</v>
      </c>
      <c r="D10" t="s">
        <v>4</v>
      </c>
      <c r="E10">
        <v>7.9155299999999998E-2</v>
      </c>
      <c r="F10">
        <v>418</v>
      </c>
    </row>
    <row r="11" spans="3:6" x14ac:dyDescent="0.25">
      <c r="C11">
        <v>10</v>
      </c>
      <c r="D11" t="s">
        <v>4</v>
      </c>
      <c r="E11">
        <v>0.156162</v>
      </c>
      <c r="F11">
        <v>418</v>
      </c>
    </row>
    <row r="12" spans="3:6" x14ac:dyDescent="0.25">
      <c r="C12">
        <v>11</v>
      </c>
      <c r="D12" t="s">
        <v>4</v>
      </c>
      <c r="E12">
        <v>5.6448400000000003E-2</v>
      </c>
      <c r="F12">
        <v>418</v>
      </c>
    </row>
    <row r="13" spans="3:6" x14ac:dyDescent="0.25">
      <c r="C13">
        <v>12</v>
      </c>
      <c r="D13" t="s">
        <v>4</v>
      </c>
      <c r="E13">
        <v>0.45514300000000002</v>
      </c>
      <c r="F13">
        <v>418</v>
      </c>
    </row>
    <row r="14" spans="3:6" x14ac:dyDescent="0.25">
      <c r="C14">
        <v>1</v>
      </c>
      <c r="D14" t="s">
        <v>5</v>
      </c>
      <c r="E14">
        <v>8.5019600000000001E-2</v>
      </c>
      <c r="F14">
        <v>418</v>
      </c>
    </row>
    <row r="15" spans="3:6" x14ac:dyDescent="0.25">
      <c r="C15">
        <v>2</v>
      </c>
      <c r="D15" t="s">
        <v>5</v>
      </c>
      <c r="E15">
        <v>0.22844600000000001</v>
      </c>
      <c r="F15">
        <v>418</v>
      </c>
    </row>
    <row r="16" spans="3:6" x14ac:dyDescent="0.25">
      <c r="C16">
        <v>3</v>
      </c>
      <c r="D16" t="s">
        <v>5</v>
      </c>
      <c r="E16">
        <v>6.22389E-2</v>
      </c>
      <c r="F16">
        <v>418</v>
      </c>
    </row>
    <row r="17" spans="3:6" x14ac:dyDescent="0.25">
      <c r="C17">
        <v>4</v>
      </c>
      <c r="D17" t="s">
        <v>5</v>
      </c>
      <c r="E17">
        <v>0.29564699999999999</v>
      </c>
      <c r="F17">
        <v>418</v>
      </c>
    </row>
    <row r="18" spans="3:6" x14ac:dyDescent="0.25">
      <c r="C18">
        <v>5</v>
      </c>
      <c r="D18" t="s">
        <v>5</v>
      </c>
      <c r="E18">
        <v>0.52874399999999999</v>
      </c>
      <c r="F18">
        <v>418</v>
      </c>
    </row>
    <row r="19" spans="3:6" x14ac:dyDescent="0.25">
      <c r="C19">
        <v>6</v>
      </c>
      <c r="D19" t="s">
        <v>5</v>
      </c>
      <c r="E19">
        <v>0.36373899999999998</v>
      </c>
      <c r="F19">
        <v>418</v>
      </c>
    </row>
    <row r="20" spans="3:6" x14ac:dyDescent="0.25">
      <c r="C20">
        <v>7</v>
      </c>
      <c r="D20" t="s">
        <v>5</v>
      </c>
      <c r="E20">
        <v>6.4341400000000007E-2</v>
      </c>
      <c r="F20">
        <v>418</v>
      </c>
    </row>
    <row r="21" spans="3:6" x14ac:dyDescent="0.25">
      <c r="C21">
        <v>8</v>
      </c>
      <c r="D21" t="s">
        <v>5</v>
      </c>
      <c r="E21">
        <v>0.184446</v>
      </c>
      <c r="F21">
        <v>418</v>
      </c>
    </row>
    <row r="22" spans="3:6" x14ac:dyDescent="0.25">
      <c r="C22">
        <v>9</v>
      </c>
      <c r="D22" t="s">
        <v>5</v>
      </c>
      <c r="E22">
        <v>5.92448E-2</v>
      </c>
      <c r="F22">
        <v>418</v>
      </c>
    </row>
    <row r="23" spans="3:6" x14ac:dyDescent="0.25">
      <c r="C23">
        <v>10</v>
      </c>
      <c r="D23" t="s">
        <v>5</v>
      </c>
      <c r="E23">
        <v>0.20057900000000001</v>
      </c>
      <c r="F23">
        <v>418</v>
      </c>
    </row>
    <row r="24" spans="3:6" x14ac:dyDescent="0.25">
      <c r="C24">
        <v>11</v>
      </c>
      <c r="D24" t="s">
        <v>5</v>
      </c>
      <c r="E24">
        <v>0.151867</v>
      </c>
      <c r="F24">
        <v>418</v>
      </c>
    </row>
    <row r="25" spans="3:6" x14ac:dyDescent="0.25">
      <c r="C25">
        <v>12</v>
      </c>
      <c r="D25" t="s">
        <v>5</v>
      </c>
      <c r="E25">
        <v>6.4214099999999996E-2</v>
      </c>
      <c r="F25">
        <v>418</v>
      </c>
    </row>
    <row r="26" spans="3:6" x14ac:dyDescent="0.25">
      <c r="C26">
        <v>1</v>
      </c>
      <c r="D26" t="s">
        <v>6</v>
      </c>
      <c r="E26">
        <v>0.149923</v>
      </c>
      <c r="F26">
        <v>418</v>
      </c>
    </row>
    <row r="27" spans="3:6" x14ac:dyDescent="0.25">
      <c r="C27">
        <v>2</v>
      </c>
      <c r="D27" t="s">
        <v>6</v>
      </c>
      <c r="E27">
        <v>0.36747099999999999</v>
      </c>
      <c r="F27">
        <v>418</v>
      </c>
    </row>
    <row r="28" spans="3:6" x14ac:dyDescent="0.25">
      <c r="C28">
        <v>3</v>
      </c>
      <c r="D28" t="s">
        <v>6</v>
      </c>
      <c r="E28">
        <v>6.3135300000000005E-2</v>
      </c>
      <c r="F28">
        <v>418</v>
      </c>
    </row>
    <row r="29" spans="3:6" x14ac:dyDescent="0.25">
      <c r="C29">
        <v>4</v>
      </c>
      <c r="D29" t="s">
        <v>6</v>
      </c>
      <c r="E29">
        <v>0.11045199999999999</v>
      </c>
      <c r="F29">
        <v>418</v>
      </c>
    </row>
    <row r="30" spans="3:6" x14ac:dyDescent="0.25">
      <c r="C30">
        <v>5</v>
      </c>
      <c r="D30" t="s">
        <v>6</v>
      </c>
      <c r="E30">
        <v>0.26500200000000002</v>
      </c>
      <c r="F30">
        <v>418</v>
      </c>
    </row>
    <row r="31" spans="3:6" x14ac:dyDescent="0.25">
      <c r="C31">
        <v>6</v>
      </c>
      <c r="D31" t="s">
        <v>6</v>
      </c>
      <c r="E31">
        <v>0.29081000000000001</v>
      </c>
      <c r="F31">
        <v>418</v>
      </c>
    </row>
    <row r="32" spans="3:6" x14ac:dyDescent="0.25">
      <c r="C32">
        <v>7</v>
      </c>
      <c r="D32" t="s">
        <v>6</v>
      </c>
      <c r="E32">
        <v>0.372174</v>
      </c>
      <c r="F32">
        <v>418</v>
      </c>
    </row>
    <row r="33" spans="3:6" x14ac:dyDescent="0.25">
      <c r="C33">
        <v>8</v>
      </c>
      <c r="D33" t="s">
        <v>6</v>
      </c>
      <c r="E33">
        <v>0.28658099999999997</v>
      </c>
      <c r="F33">
        <v>418</v>
      </c>
    </row>
    <row r="34" spans="3:6" x14ac:dyDescent="0.25">
      <c r="C34">
        <v>9</v>
      </c>
      <c r="D34" t="s">
        <v>6</v>
      </c>
      <c r="E34">
        <v>0.137964</v>
      </c>
      <c r="F34">
        <v>418</v>
      </c>
    </row>
    <row r="35" spans="3:6" x14ac:dyDescent="0.25">
      <c r="C35">
        <v>10</v>
      </c>
      <c r="D35" t="s">
        <v>6</v>
      </c>
      <c r="E35">
        <v>0.12831100000000001</v>
      </c>
      <c r="F35">
        <v>418</v>
      </c>
    </row>
    <row r="36" spans="3:6" x14ac:dyDescent="0.25">
      <c r="C36">
        <v>11</v>
      </c>
      <c r="D36" t="s">
        <v>6</v>
      </c>
      <c r="E36">
        <v>0.126806</v>
      </c>
      <c r="F36">
        <v>418</v>
      </c>
    </row>
    <row r="37" spans="3:6" x14ac:dyDescent="0.25">
      <c r="C37">
        <v>12</v>
      </c>
      <c r="D37" t="s">
        <v>6</v>
      </c>
      <c r="E37">
        <v>6.0684099999999998E-2</v>
      </c>
      <c r="F37">
        <v>418</v>
      </c>
    </row>
    <row r="38" spans="3:6" x14ac:dyDescent="0.25">
      <c r="C38">
        <v>1</v>
      </c>
      <c r="D38" t="s">
        <v>7</v>
      </c>
      <c r="E38">
        <v>0.12880800000000001</v>
      </c>
      <c r="F38">
        <v>418</v>
      </c>
    </row>
    <row r="39" spans="3:6" x14ac:dyDescent="0.25">
      <c r="C39">
        <v>2</v>
      </c>
      <c r="D39" t="s">
        <v>7</v>
      </c>
      <c r="E39">
        <v>0.16992699999999999</v>
      </c>
      <c r="F39">
        <v>418</v>
      </c>
    </row>
    <row r="40" spans="3:6" x14ac:dyDescent="0.25">
      <c r="C40">
        <v>3</v>
      </c>
      <c r="D40" t="s">
        <v>7</v>
      </c>
      <c r="E40">
        <v>0.10469000000000001</v>
      </c>
      <c r="F40">
        <v>418</v>
      </c>
    </row>
    <row r="41" spans="3:6" x14ac:dyDescent="0.25">
      <c r="C41">
        <v>4</v>
      </c>
      <c r="D41" t="s">
        <v>7</v>
      </c>
      <c r="E41">
        <v>0.10788300000000001</v>
      </c>
      <c r="F41">
        <v>418</v>
      </c>
    </row>
    <row r="42" spans="3:6" x14ac:dyDescent="0.25">
      <c r="C42">
        <v>5</v>
      </c>
      <c r="D42" t="s">
        <v>7</v>
      </c>
      <c r="E42">
        <v>9.9513599999999994E-2</v>
      </c>
      <c r="F42">
        <v>418</v>
      </c>
    </row>
    <row r="43" spans="3:6" x14ac:dyDescent="0.25">
      <c r="C43">
        <v>6</v>
      </c>
      <c r="D43" t="s">
        <v>7</v>
      </c>
      <c r="E43">
        <v>6.5547300000000003E-2</v>
      </c>
      <c r="F43">
        <v>418</v>
      </c>
    </row>
    <row r="44" spans="3:6" x14ac:dyDescent="0.25">
      <c r="C44">
        <v>7</v>
      </c>
      <c r="D44" t="s">
        <v>7</v>
      </c>
      <c r="E44">
        <v>0.29892999999999997</v>
      </c>
      <c r="F44">
        <v>418</v>
      </c>
    </row>
    <row r="45" spans="3:6" x14ac:dyDescent="0.25">
      <c r="C45">
        <v>8</v>
      </c>
      <c r="D45" t="s">
        <v>7</v>
      </c>
      <c r="E45">
        <v>9.8186599999999999E-2</v>
      </c>
      <c r="F45">
        <v>418</v>
      </c>
    </row>
    <row r="46" spans="3:6" x14ac:dyDescent="0.25">
      <c r="C46">
        <v>9</v>
      </c>
      <c r="D46" t="s">
        <v>7</v>
      </c>
      <c r="E46">
        <v>0.13775899999999999</v>
      </c>
      <c r="F46">
        <v>418</v>
      </c>
    </row>
    <row r="47" spans="3:6" x14ac:dyDescent="0.25">
      <c r="C47">
        <v>10</v>
      </c>
      <c r="D47" t="s">
        <v>7</v>
      </c>
      <c r="E47">
        <v>0.12992400000000001</v>
      </c>
      <c r="F47">
        <v>418</v>
      </c>
    </row>
    <row r="48" spans="3:6" x14ac:dyDescent="0.25">
      <c r="C48">
        <v>11</v>
      </c>
      <c r="D48" t="s">
        <v>7</v>
      </c>
      <c r="E48">
        <v>0.17827699999999999</v>
      </c>
      <c r="F48">
        <v>418</v>
      </c>
    </row>
    <row r="49" spans="3:6" x14ac:dyDescent="0.25">
      <c r="C49">
        <v>12</v>
      </c>
      <c r="D49" t="s">
        <v>7</v>
      </c>
      <c r="E49">
        <v>9.1417200000000004E-2</v>
      </c>
      <c r="F49">
        <v>418</v>
      </c>
    </row>
    <row r="50" spans="3:6" x14ac:dyDescent="0.25">
      <c r="C50">
        <v>1</v>
      </c>
      <c r="D50" t="s">
        <v>8</v>
      </c>
      <c r="E50">
        <v>0.12153799999999999</v>
      </c>
      <c r="F50">
        <v>418</v>
      </c>
    </row>
    <row r="51" spans="3:6" x14ac:dyDescent="0.25">
      <c r="C51">
        <v>2</v>
      </c>
      <c r="D51" t="s">
        <v>8</v>
      </c>
      <c r="E51">
        <v>0.13344400000000001</v>
      </c>
      <c r="F51">
        <v>418</v>
      </c>
    </row>
    <row r="52" spans="3:6" x14ac:dyDescent="0.25">
      <c r="C52">
        <v>3</v>
      </c>
      <c r="D52" t="s">
        <v>8</v>
      </c>
      <c r="E52">
        <v>9.3766299999999997E-2</v>
      </c>
      <c r="F52">
        <v>418</v>
      </c>
    </row>
    <row r="53" spans="3:6" x14ac:dyDescent="0.25">
      <c r="C53">
        <v>4</v>
      </c>
      <c r="D53" t="s">
        <v>8</v>
      </c>
      <c r="E53">
        <v>7.3884000000000005E-2</v>
      </c>
      <c r="F53">
        <v>418</v>
      </c>
    </row>
    <row r="54" spans="3:6" x14ac:dyDescent="0.25">
      <c r="C54">
        <v>5</v>
      </c>
      <c r="D54" t="s">
        <v>8</v>
      </c>
      <c r="E54">
        <v>0.10251399999999999</v>
      </c>
      <c r="F54">
        <v>418</v>
      </c>
    </row>
    <row r="55" spans="3:6" x14ac:dyDescent="0.25">
      <c r="C55">
        <v>6</v>
      </c>
      <c r="D55" t="s">
        <v>8</v>
      </c>
      <c r="E55">
        <v>6.69207E-2</v>
      </c>
      <c r="F55">
        <v>418</v>
      </c>
    </row>
    <row r="56" spans="3:6" x14ac:dyDescent="0.25">
      <c r="C56">
        <v>7</v>
      </c>
      <c r="D56" t="s">
        <v>8</v>
      </c>
      <c r="E56">
        <v>0.168462</v>
      </c>
      <c r="F56">
        <v>418</v>
      </c>
    </row>
    <row r="57" spans="3:6" x14ac:dyDescent="0.25">
      <c r="C57">
        <v>8</v>
      </c>
      <c r="D57" t="s">
        <v>8</v>
      </c>
      <c r="E57">
        <v>0.101256</v>
      </c>
      <c r="F57">
        <v>418</v>
      </c>
    </row>
    <row r="58" spans="3:6" x14ac:dyDescent="0.25">
      <c r="C58">
        <v>9</v>
      </c>
      <c r="D58" t="s">
        <v>8</v>
      </c>
      <c r="E58">
        <v>7.3786699999999997E-2</v>
      </c>
      <c r="F58">
        <v>418</v>
      </c>
    </row>
    <row r="59" spans="3:6" x14ac:dyDescent="0.25">
      <c r="C59">
        <v>10</v>
      </c>
      <c r="D59" t="s">
        <v>8</v>
      </c>
      <c r="E59">
        <v>0.14872299999999999</v>
      </c>
      <c r="F59">
        <v>418</v>
      </c>
    </row>
    <row r="60" spans="3:6" x14ac:dyDescent="0.25">
      <c r="C60">
        <v>11</v>
      </c>
      <c r="D60" t="s">
        <v>8</v>
      </c>
      <c r="E60">
        <v>0.34017700000000001</v>
      </c>
      <c r="F60">
        <v>418</v>
      </c>
    </row>
    <row r="61" spans="3:6" x14ac:dyDescent="0.25">
      <c r="C61">
        <v>12</v>
      </c>
      <c r="D61" t="s">
        <v>8</v>
      </c>
      <c r="E61">
        <v>6.0467100000000003E-2</v>
      </c>
      <c r="F61">
        <v>418</v>
      </c>
    </row>
    <row r="62" spans="3:6" x14ac:dyDescent="0.25">
      <c r="C62">
        <v>1</v>
      </c>
      <c r="D62" t="s">
        <v>9</v>
      </c>
      <c r="E62">
        <v>0.101605</v>
      </c>
      <c r="F62">
        <v>418</v>
      </c>
    </row>
    <row r="63" spans="3:6" x14ac:dyDescent="0.25">
      <c r="C63">
        <v>2</v>
      </c>
      <c r="D63" t="s">
        <v>9</v>
      </c>
      <c r="E63">
        <v>0.17524400000000001</v>
      </c>
      <c r="F63">
        <v>418</v>
      </c>
    </row>
    <row r="64" spans="3:6" x14ac:dyDescent="0.25">
      <c r="C64">
        <v>3</v>
      </c>
      <c r="D64" t="s">
        <v>9</v>
      </c>
      <c r="E64">
        <v>0.13957600000000001</v>
      </c>
      <c r="F64">
        <v>418</v>
      </c>
    </row>
    <row r="65" spans="3:6" x14ac:dyDescent="0.25">
      <c r="C65">
        <v>4</v>
      </c>
      <c r="D65" t="s">
        <v>9</v>
      </c>
      <c r="E65">
        <v>8.1622500000000001E-2</v>
      </c>
      <c r="F65">
        <v>418</v>
      </c>
    </row>
    <row r="66" spans="3:6" x14ac:dyDescent="0.25">
      <c r="C66">
        <v>5</v>
      </c>
      <c r="D66" t="s">
        <v>9</v>
      </c>
      <c r="E66">
        <v>0.10315000000000001</v>
      </c>
      <c r="F66">
        <v>418</v>
      </c>
    </row>
    <row r="67" spans="3:6" x14ac:dyDescent="0.25">
      <c r="C67">
        <v>6</v>
      </c>
      <c r="D67" t="s">
        <v>9</v>
      </c>
      <c r="E67">
        <v>6.6519200000000001E-2</v>
      </c>
      <c r="F67">
        <v>418</v>
      </c>
    </row>
    <row r="68" spans="3:6" x14ac:dyDescent="0.25">
      <c r="C68">
        <v>7</v>
      </c>
      <c r="D68" t="s">
        <v>9</v>
      </c>
      <c r="E68">
        <v>0.26575799999999999</v>
      </c>
      <c r="F68">
        <v>418</v>
      </c>
    </row>
    <row r="69" spans="3:6" x14ac:dyDescent="0.25">
      <c r="C69">
        <v>8</v>
      </c>
      <c r="D69" t="s">
        <v>9</v>
      </c>
      <c r="E69">
        <v>7.8406500000000004E-2</v>
      </c>
      <c r="F69">
        <v>418</v>
      </c>
    </row>
    <row r="70" spans="3:6" x14ac:dyDescent="0.25">
      <c r="C70">
        <v>9</v>
      </c>
      <c r="D70" t="s">
        <v>9</v>
      </c>
      <c r="E70">
        <v>6.18924E-2</v>
      </c>
      <c r="F70">
        <v>418</v>
      </c>
    </row>
    <row r="71" spans="3:6" x14ac:dyDescent="0.25">
      <c r="C71">
        <v>10</v>
      </c>
      <c r="D71" t="s">
        <v>9</v>
      </c>
      <c r="E71">
        <v>7.5749399999999995E-2</v>
      </c>
      <c r="F71">
        <v>418</v>
      </c>
    </row>
    <row r="72" spans="3:6" x14ac:dyDescent="0.25">
      <c r="C72">
        <v>11</v>
      </c>
      <c r="D72" t="s">
        <v>9</v>
      </c>
      <c r="E72">
        <v>7.6156299999999996E-2</v>
      </c>
      <c r="F72">
        <v>418</v>
      </c>
    </row>
    <row r="73" spans="3:6" x14ac:dyDescent="0.25">
      <c r="C73">
        <v>12</v>
      </c>
      <c r="D73" t="s">
        <v>9</v>
      </c>
      <c r="E73">
        <v>7.1018399999999995E-2</v>
      </c>
      <c r="F73">
        <v>418</v>
      </c>
    </row>
    <row r="74" spans="3:6" x14ac:dyDescent="0.25">
      <c r="C74">
        <v>1</v>
      </c>
      <c r="D74" t="s">
        <v>10</v>
      </c>
      <c r="E74">
        <v>0.109748</v>
      </c>
      <c r="F74">
        <v>418</v>
      </c>
    </row>
    <row r="75" spans="3:6" x14ac:dyDescent="0.25">
      <c r="C75">
        <v>2</v>
      </c>
      <c r="D75" t="s">
        <v>10</v>
      </c>
      <c r="E75">
        <v>0.302981</v>
      </c>
      <c r="F75">
        <v>418</v>
      </c>
    </row>
    <row r="76" spans="3:6" x14ac:dyDescent="0.25">
      <c r="C76">
        <v>3</v>
      </c>
      <c r="D76" t="s">
        <v>10</v>
      </c>
      <c r="E76">
        <v>0.45758199999999999</v>
      </c>
      <c r="F76">
        <v>418</v>
      </c>
    </row>
    <row r="77" spans="3:6" x14ac:dyDescent="0.25">
      <c r="C77">
        <v>4</v>
      </c>
      <c r="D77" t="s">
        <v>10</v>
      </c>
      <c r="E77">
        <v>0.27195599999999998</v>
      </c>
      <c r="F77">
        <v>418</v>
      </c>
    </row>
    <row r="78" spans="3:6" x14ac:dyDescent="0.25">
      <c r="C78">
        <v>5</v>
      </c>
      <c r="D78" t="s">
        <v>10</v>
      </c>
      <c r="E78">
        <v>0.135209</v>
      </c>
      <c r="F78">
        <v>418</v>
      </c>
    </row>
    <row r="79" spans="3:6" x14ac:dyDescent="0.25">
      <c r="C79">
        <v>6</v>
      </c>
      <c r="D79" t="s">
        <v>10</v>
      </c>
      <c r="E79">
        <v>0.112021</v>
      </c>
      <c r="F79">
        <v>418</v>
      </c>
    </row>
    <row r="80" spans="3:6" x14ac:dyDescent="0.25">
      <c r="C80">
        <v>7</v>
      </c>
      <c r="D80" t="s">
        <v>10</v>
      </c>
      <c r="E80">
        <v>0.28356799999999999</v>
      </c>
      <c r="F80">
        <v>418</v>
      </c>
    </row>
    <row r="81" spans="3:6" x14ac:dyDescent="0.25">
      <c r="C81">
        <v>8</v>
      </c>
      <c r="D81" t="s">
        <v>10</v>
      </c>
      <c r="E81">
        <v>0.30253200000000002</v>
      </c>
      <c r="F81">
        <v>418</v>
      </c>
    </row>
    <row r="82" spans="3:6" x14ac:dyDescent="0.25">
      <c r="C82">
        <v>9</v>
      </c>
      <c r="D82" t="s">
        <v>10</v>
      </c>
      <c r="E82">
        <v>0.15651999999999999</v>
      </c>
      <c r="F82">
        <v>418</v>
      </c>
    </row>
    <row r="83" spans="3:6" x14ac:dyDescent="0.25">
      <c r="C83">
        <v>10</v>
      </c>
      <c r="D83" t="s">
        <v>10</v>
      </c>
      <c r="E83">
        <v>5.9923299999999999E-2</v>
      </c>
      <c r="F83">
        <v>418</v>
      </c>
    </row>
    <row r="84" spans="3:6" x14ac:dyDescent="0.25">
      <c r="C84">
        <v>11</v>
      </c>
      <c r="D84" t="s">
        <v>10</v>
      </c>
      <c r="E84">
        <v>0.20324400000000001</v>
      </c>
      <c r="F84">
        <v>418</v>
      </c>
    </row>
    <row r="85" spans="3:6" x14ac:dyDescent="0.25">
      <c r="C85">
        <v>12</v>
      </c>
      <c r="D85" t="s">
        <v>10</v>
      </c>
      <c r="E85">
        <v>0.314502</v>
      </c>
      <c r="F85">
        <v>418</v>
      </c>
    </row>
    <row r="86" spans="3:6" x14ac:dyDescent="0.25">
      <c r="C86">
        <v>1</v>
      </c>
      <c r="D86" t="s">
        <v>11</v>
      </c>
      <c r="E86">
        <v>0.104169</v>
      </c>
      <c r="F86">
        <v>418</v>
      </c>
    </row>
    <row r="87" spans="3:6" x14ac:dyDescent="0.25">
      <c r="C87">
        <v>2</v>
      </c>
      <c r="D87" t="s">
        <v>11</v>
      </c>
      <c r="E87">
        <v>9.9839800000000006E-2</v>
      </c>
      <c r="F87">
        <v>418</v>
      </c>
    </row>
    <row r="88" spans="3:6" x14ac:dyDescent="0.25">
      <c r="C88">
        <v>3</v>
      </c>
      <c r="D88" t="s">
        <v>11</v>
      </c>
      <c r="E88">
        <v>0.116685</v>
      </c>
      <c r="F88">
        <v>418</v>
      </c>
    </row>
    <row r="89" spans="3:6" x14ac:dyDescent="0.25">
      <c r="C89">
        <v>4</v>
      </c>
      <c r="D89" t="s">
        <v>11</v>
      </c>
      <c r="E89">
        <v>0.103321</v>
      </c>
      <c r="F89">
        <v>418</v>
      </c>
    </row>
    <row r="90" spans="3:6" x14ac:dyDescent="0.25">
      <c r="C90">
        <v>5</v>
      </c>
      <c r="D90" t="s">
        <v>11</v>
      </c>
      <c r="E90">
        <v>0.10988299999999999</v>
      </c>
      <c r="F90">
        <v>418</v>
      </c>
    </row>
    <row r="91" spans="3:6" x14ac:dyDescent="0.25">
      <c r="C91">
        <v>6</v>
      </c>
      <c r="D91" t="s">
        <v>11</v>
      </c>
      <c r="E91">
        <v>0.108778</v>
      </c>
      <c r="F91">
        <v>418</v>
      </c>
    </row>
    <row r="92" spans="3:6" x14ac:dyDescent="0.25">
      <c r="C92">
        <v>7</v>
      </c>
      <c r="D92" t="s">
        <v>11</v>
      </c>
      <c r="E92">
        <v>0.104722</v>
      </c>
      <c r="F92">
        <v>418</v>
      </c>
    </row>
    <row r="93" spans="3:6" x14ac:dyDescent="0.25">
      <c r="C93">
        <v>8</v>
      </c>
      <c r="D93" t="s">
        <v>11</v>
      </c>
      <c r="E93">
        <v>9.9230899999999997E-2</v>
      </c>
      <c r="F93">
        <v>418</v>
      </c>
    </row>
    <row r="94" spans="3:6" x14ac:dyDescent="0.25">
      <c r="C94">
        <v>9</v>
      </c>
      <c r="D94" t="s">
        <v>11</v>
      </c>
      <c r="E94">
        <v>9.6805000000000002E-2</v>
      </c>
      <c r="F94">
        <v>418</v>
      </c>
    </row>
    <row r="95" spans="3:6" x14ac:dyDescent="0.25">
      <c r="C95">
        <v>10</v>
      </c>
      <c r="D95" t="s">
        <v>11</v>
      </c>
      <c r="E95">
        <v>6.3238199999999994E-2</v>
      </c>
      <c r="F95">
        <v>418</v>
      </c>
    </row>
    <row r="96" spans="3:6" x14ac:dyDescent="0.25">
      <c r="C96">
        <v>11</v>
      </c>
      <c r="D96" t="s">
        <v>11</v>
      </c>
      <c r="E96">
        <v>6.25497E-2</v>
      </c>
      <c r="F96">
        <v>418</v>
      </c>
    </row>
    <row r="97" spans="3:6" x14ac:dyDescent="0.25">
      <c r="C97">
        <v>12</v>
      </c>
      <c r="D97" t="s">
        <v>11</v>
      </c>
      <c r="E97">
        <v>0.46248400000000001</v>
      </c>
      <c r="F97">
        <v>418</v>
      </c>
    </row>
    <row r="98" spans="3:6" x14ac:dyDescent="0.25">
      <c r="C98">
        <v>1</v>
      </c>
      <c r="D98" t="s">
        <v>4</v>
      </c>
      <c r="E98">
        <v>5.0970799999999997E-2</v>
      </c>
      <c r="F98">
        <v>480</v>
      </c>
    </row>
    <row r="99" spans="3:6" x14ac:dyDescent="0.25">
      <c r="C99">
        <v>2</v>
      </c>
      <c r="D99" t="s">
        <v>4</v>
      </c>
      <c r="E99">
        <v>4.9354599999999998E-2</v>
      </c>
      <c r="F99">
        <v>480</v>
      </c>
    </row>
    <row r="100" spans="3:6" x14ac:dyDescent="0.25">
      <c r="C100">
        <v>3</v>
      </c>
      <c r="D100" t="s">
        <v>4</v>
      </c>
      <c r="E100">
        <v>3.9587999999999998E-2</v>
      </c>
      <c r="F100">
        <v>480</v>
      </c>
    </row>
    <row r="101" spans="3:6" x14ac:dyDescent="0.25">
      <c r="C101">
        <v>4</v>
      </c>
      <c r="D101" t="s">
        <v>4</v>
      </c>
      <c r="E101">
        <v>5.1771900000000003E-2</v>
      </c>
      <c r="F101">
        <v>480</v>
      </c>
    </row>
    <row r="102" spans="3:6" x14ac:dyDescent="0.25">
      <c r="C102">
        <v>5</v>
      </c>
      <c r="D102" t="s">
        <v>4</v>
      </c>
      <c r="E102">
        <v>4.0138E-2</v>
      </c>
      <c r="F102">
        <v>480</v>
      </c>
    </row>
    <row r="103" spans="3:6" x14ac:dyDescent="0.25">
      <c r="C103">
        <v>6</v>
      </c>
      <c r="D103" t="s">
        <v>4</v>
      </c>
      <c r="E103">
        <v>5.1445100000000001E-2</v>
      </c>
      <c r="F103">
        <v>480</v>
      </c>
    </row>
    <row r="104" spans="3:6" x14ac:dyDescent="0.25">
      <c r="C104">
        <v>7</v>
      </c>
      <c r="D104" t="s">
        <v>4</v>
      </c>
      <c r="E104">
        <v>4.1680300000000003E-2</v>
      </c>
      <c r="F104">
        <v>480</v>
      </c>
    </row>
    <row r="105" spans="3:6" x14ac:dyDescent="0.25">
      <c r="C105">
        <v>8</v>
      </c>
      <c r="D105" t="s">
        <v>4</v>
      </c>
      <c r="E105">
        <v>4.5623200000000003E-2</v>
      </c>
      <c r="F105">
        <v>480</v>
      </c>
    </row>
    <row r="106" spans="3:6" x14ac:dyDescent="0.25">
      <c r="C106">
        <v>9</v>
      </c>
      <c r="D106" t="s">
        <v>4</v>
      </c>
      <c r="E106">
        <v>4.0035899999999999E-2</v>
      </c>
      <c r="F106">
        <v>480</v>
      </c>
    </row>
    <row r="107" spans="3:6" x14ac:dyDescent="0.25">
      <c r="C107">
        <v>10</v>
      </c>
      <c r="D107" t="s">
        <v>4</v>
      </c>
      <c r="E107">
        <v>4.5106800000000002E-2</v>
      </c>
      <c r="F107">
        <v>480</v>
      </c>
    </row>
    <row r="108" spans="3:6" x14ac:dyDescent="0.25">
      <c r="C108">
        <v>11</v>
      </c>
      <c r="D108" t="s">
        <v>4</v>
      </c>
      <c r="E108">
        <v>3.8409400000000003E-2</v>
      </c>
      <c r="F108">
        <v>480</v>
      </c>
    </row>
    <row r="109" spans="3:6" x14ac:dyDescent="0.25">
      <c r="C109">
        <v>12</v>
      </c>
      <c r="D109" t="s">
        <v>4</v>
      </c>
      <c r="E109">
        <v>6.4439099999999999E-2</v>
      </c>
      <c r="F109">
        <v>480</v>
      </c>
    </row>
    <row r="110" spans="3:6" x14ac:dyDescent="0.25">
      <c r="C110">
        <v>1</v>
      </c>
      <c r="D110" t="s">
        <v>5</v>
      </c>
      <c r="E110">
        <v>4.0303199999999997E-2</v>
      </c>
      <c r="F110">
        <v>480</v>
      </c>
    </row>
    <row r="111" spans="3:6" x14ac:dyDescent="0.25">
      <c r="C111">
        <v>2</v>
      </c>
      <c r="D111" t="s">
        <v>5</v>
      </c>
      <c r="E111">
        <v>4.9550499999999997E-2</v>
      </c>
      <c r="F111">
        <v>480</v>
      </c>
    </row>
    <row r="112" spans="3:6" x14ac:dyDescent="0.25">
      <c r="C112">
        <v>3</v>
      </c>
      <c r="D112" t="s">
        <v>5</v>
      </c>
      <c r="E112">
        <v>3.90456E-2</v>
      </c>
      <c r="F112">
        <v>480</v>
      </c>
    </row>
    <row r="113" spans="3:6" x14ac:dyDescent="0.25">
      <c r="C113">
        <v>4</v>
      </c>
      <c r="D113" t="s">
        <v>5</v>
      </c>
      <c r="E113">
        <v>5.3213000000000003E-2</v>
      </c>
      <c r="F113">
        <v>480</v>
      </c>
    </row>
    <row r="114" spans="3:6" x14ac:dyDescent="0.25">
      <c r="C114">
        <v>5</v>
      </c>
      <c r="D114" t="s">
        <v>5</v>
      </c>
      <c r="E114">
        <v>6.7531800000000003E-2</v>
      </c>
      <c r="F114">
        <v>480</v>
      </c>
    </row>
    <row r="115" spans="3:6" x14ac:dyDescent="0.25">
      <c r="C115">
        <v>6</v>
      </c>
      <c r="D115" t="s">
        <v>5</v>
      </c>
      <c r="E115">
        <v>5.7310600000000003E-2</v>
      </c>
      <c r="F115">
        <v>480</v>
      </c>
    </row>
    <row r="116" spans="3:6" x14ac:dyDescent="0.25">
      <c r="C116">
        <v>7</v>
      </c>
      <c r="D116" t="s">
        <v>5</v>
      </c>
      <c r="E116">
        <v>3.9368E-2</v>
      </c>
      <c r="F116">
        <v>480</v>
      </c>
    </row>
    <row r="117" spans="3:6" x14ac:dyDescent="0.25">
      <c r="C117">
        <v>8</v>
      </c>
      <c r="D117" t="s">
        <v>5</v>
      </c>
      <c r="E117">
        <v>4.6074200000000003E-2</v>
      </c>
      <c r="F117">
        <v>480</v>
      </c>
    </row>
    <row r="118" spans="3:6" x14ac:dyDescent="0.25">
      <c r="C118">
        <v>9</v>
      </c>
      <c r="D118" t="s">
        <v>5</v>
      </c>
      <c r="E118">
        <v>3.8511299999999998E-2</v>
      </c>
      <c r="F118">
        <v>480</v>
      </c>
    </row>
    <row r="119" spans="3:6" x14ac:dyDescent="0.25">
      <c r="C119">
        <v>10</v>
      </c>
      <c r="D119" t="s">
        <v>5</v>
      </c>
      <c r="E119">
        <v>4.8135799999999999E-2</v>
      </c>
      <c r="F119">
        <v>480</v>
      </c>
    </row>
    <row r="120" spans="3:6" x14ac:dyDescent="0.25">
      <c r="C120">
        <v>11</v>
      </c>
      <c r="D120" t="s">
        <v>5</v>
      </c>
      <c r="E120">
        <v>4.5248900000000002E-2</v>
      </c>
      <c r="F120">
        <v>480</v>
      </c>
    </row>
    <row r="121" spans="3:6" x14ac:dyDescent="0.25">
      <c r="C121">
        <v>12</v>
      </c>
      <c r="D121" t="s">
        <v>5</v>
      </c>
      <c r="E121">
        <v>4.2148499999999998E-2</v>
      </c>
      <c r="F121">
        <v>480</v>
      </c>
    </row>
    <row r="122" spans="3:6" x14ac:dyDescent="0.25">
      <c r="C122">
        <v>1</v>
      </c>
      <c r="D122" t="s">
        <v>6</v>
      </c>
      <c r="E122">
        <v>4.4719399999999999E-2</v>
      </c>
      <c r="F122">
        <v>480</v>
      </c>
    </row>
    <row r="123" spans="3:6" x14ac:dyDescent="0.25">
      <c r="C123">
        <v>2</v>
      </c>
      <c r="D123" t="s">
        <v>6</v>
      </c>
      <c r="E123">
        <v>5.8066800000000002E-2</v>
      </c>
      <c r="F123">
        <v>480</v>
      </c>
    </row>
    <row r="124" spans="3:6" x14ac:dyDescent="0.25">
      <c r="C124">
        <v>3</v>
      </c>
      <c r="D124" t="s">
        <v>6</v>
      </c>
      <c r="E124">
        <v>3.9171999999999998E-2</v>
      </c>
      <c r="F124">
        <v>480</v>
      </c>
    </row>
    <row r="125" spans="3:6" x14ac:dyDescent="0.25">
      <c r="C125">
        <v>4</v>
      </c>
      <c r="D125" t="s">
        <v>6</v>
      </c>
      <c r="E125">
        <v>4.2576000000000003E-2</v>
      </c>
      <c r="F125">
        <v>480</v>
      </c>
    </row>
    <row r="126" spans="3:6" x14ac:dyDescent="0.25">
      <c r="C126">
        <v>5</v>
      </c>
      <c r="D126" t="s">
        <v>6</v>
      </c>
      <c r="E126">
        <v>5.1805299999999999E-2</v>
      </c>
      <c r="F126">
        <v>480</v>
      </c>
    </row>
    <row r="127" spans="3:6" x14ac:dyDescent="0.25">
      <c r="C127">
        <v>6</v>
      </c>
      <c r="D127" t="s">
        <v>6</v>
      </c>
      <c r="E127">
        <v>5.3698599999999999E-2</v>
      </c>
      <c r="F127">
        <v>480</v>
      </c>
    </row>
    <row r="128" spans="3:6" x14ac:dyDescent="0.25">
      <c r="C128">
        <v>7</v>
      </c>
      <c r="D128" t="s">
        <v>6</v>
      </c>
      <c r="E128">
        <v>5.9154100000000001E-2</v>
      </c>
      <c r="F128">
        <v>480</v>
      </c>
    </row>
    <row r="129" spans="3:6" x14ac:dyDescent="0.25">
      <c r="C129">
        <v>8</v>
      </c>
      <c r="D129" t="s">
        <v>6</v>
      </c>
      <c r="E129">
        <v>5.4808599999999999E-2</v>
      </c>
      <c r="F129">
        <v>480</v>
      </c>
    </row>
    <row r="130" spans="3:6" x14ac:dyDescent="0.25">
      <c r="C130">
        <v>9</v>
      </c>
      <c r="D130" t="s">
        <v>6</v>
      </c>
      <c r="E130">
        <v>4.4054999999999997E-2</v>
      </c>
      <c r="F130">
        <v>480</v>
      </c>
    </row>
    <row r="131" spans="3:6" x14ac:dyDescent="0.25">
      <c r="C131">
        <v>10</v>
      </c>
      <c r="D131" t="s">
        <v>6</v>
      </c>
      <c r="E131">
        <v>4.3878100000000003E-2</v>
      </c>
      <c r="F131">
        <v>480</v>
      </c>
    </row>
    <row r="132" spans="3:6" x14ac:dyDescent="0.25">
      <c r="C132">
        <v>11</v>
      </c>
      <c r="D132" t="s">
        <v>6</v>
      </c>
      <c r="E132">
        <v>4.3747899999999999E-2</v>
      </c>
      <c r="F132">
        <v>480</v>
      </c>
    </row>
    <row r="133" spans="3:6" x14ac:dyDescent="0.25">
      <c r="C133">
        <v>12</v>
      </c>
      <c r="D133" t="s">
        <v>6</v>
      </c>
      <c r="E133">
        <v>3.9828599999999999E-2</v>
      </c>
      <c r="F133">
        <v>480</v>
      </c>
    </row>
    <row r="134" spans="3:6" x14ac:dyDescent="0.25">
      <c r="C134">
        <v>1</v>
      </c>
      <c r="D134" t="s">
        <v>7</v>
      </c>
      <c r="E134">
        <v>4.3155699999999998E-2</v>
      </c>
      <c r="F134">
        <v>480</v>
      </c>
    </row>
    <row r="135" spans="3:6" x14ac:dyDescent="0.25">
      <c r="C135">
        <v>2</v>
      </c>
      <c r="D135" t="s">
        <v>7</v>
      </c>
      <c r="E135">
        <v>4.6249199999999997E-2</v>
      </c>
      <c r="F135">
        <v>480</v>
      </c>
    </row>
    <row r="136" spans="3:6" x14ac:dyDescent="0.25">
      <c r="C136">
        <v>3</v>
      </c>
      <c r="D136" t="s">
        <v>7</v>
      </c>
      <c r="E136">
        <v>4.1696499999999997E-2</v>
      </c>
      <c r="F136">
        <v>480</v>
      </c>
    </row>
    <row r="137" spans="3:6" x14ac:dyDescent="0.25">
      <c r="C137">
        <v>4</v>
      </c>
      <c r="D137" t="s">
        <v>7</v>
      </c>
      <c r="E137">
        <v>4.22084E-2</v>
      </c>
      <c r="F137">
        <v>480</v>
      </c>
    </row>
    <row r="138" spans="3:6" x14ac:dyDescent="0.25">
      <c r="C138">
        <v>5</v>
      </c>
      <c r="D138" t="s">
        <v>7</v>
      </c>
      <c r="E138">
        <v>4.2803899999999999E-2</v>
      </c>
      <c r="F138">
        <v>480</v>
      </c>
    </row>
    <row r="139" spans="3:6" x14ac:dyDescent="0.25">
      <c r="C139">
        <v>6</v>
      </c>
      <c r="D139" t="s">
        <v>7</v>
      </c>
      <c r="E139">
        <v>3.8633800000000003E-2</v>
      </c>
      <c r="F139">
        <v>480</v>
      </c>
    </row>
    <row r="140" spans="3:6" x14ac:dyDescent="0.25">
      <c r="C140">
        <v>7</v>
      </c>
      <c r="D140" t="s">
        <v>7</v>
      </c>
      <c r="E140">
        <v>5.4417699999999999E-2</v>
      </c>
      <c r="F140">
        <v>480</v>
      </c>
    </row>
    <row r="141" spans="3:6" x14ac:dyDescent="0.25">
      <c r="C141">
        <v>8</v>
      </c>
      <c r="D141" t="s">
        <v>7</v>
      </c>
      <c r="E141">
        <v>4.1230500000000003E-2</v>
      </c>
      <c r="F141">
        <v>480</v>
      </c>
    </row>
    <row r="142" spans="3:6" x14ac:dyDescent="0.25">
      <c r="C142">
        <v>9</v>
      </c>
      <c r="D142" t="s">
        <v>7</v>
      </c>
      <c r="E142">
        <v>4.6258599999999997E-2</v>
      </c>
      <c r="F142">
        <v>480</v>
      </c>
    </row>
    <row r="143" spans="3:6" x14ac:dyDescent="0.25">
      <c r="C143">
        <v>10</v>
      </c>
      <c r="D143" t="s">
        <v>7</v>
      </c>
      <c r="E143">
        <v>4.2750999999999997E-2</v>
      </c>
      <c r="F143">
        <v>480</v>
      </c>
    </row>
    <row r="144" spans="3:6" x14ac:dyDescent="0.25">
      <c r="C144">
        <v>11</v>
      </c>
      <c r="D144" t="s">
        <v>7</v>
      </c>
      <c r="E144">
        <v>4.6104300000000001E-2</v>
      </c>
      <c r="F144">
        <v>480</v>
      </c>
    </row>
    <row r="145" spans="3:6" x14ac:dyDescent="0.25">
      <c r="C145">
        <v>12</v>
      </c>
      <c r="D145" t="s">
        <v>7</v>
      </c>
      <c r="E145">
        <v>4.16855E-2</v>
      </c>
      <c r="F145">
        <v>480</v>
      </c>
    </row>
    <row r="146" spans="3:6" x14ac:dyDescent="0.25">
      <c r="C146">
        <v>1</v>
      </c>
      <c r="D146" t="s">
        <v>8</v>
      </c>
      <c r="E146">
        <v>4.36227E-2</v>
      </c>
      <c r="F146">
        <v>480</v>
      </c>
    </row>
    <row r="147" spans="3:6" x14ac:dyDescent="0.25">
      <c r="C147">
        <v>2</v>
      </c>
      <c r="D147" t="s">
        <v>8</v>
      </c>
      <c r="E147">
        <v>4.3682699999999998E-2</v>
      </c>
      <c r="F147">
        <v>480</v>
      </c>
    </row>
    <row r="148" spans="3:6" x14ac:dyDescent="0.25">
      <c r="C148">
        <v>3</v>
      </c>
      <c r="D148" t="s">
        <v>8</v>
      </c>
      <c r="E148">
        <v>4.3999099999999999E-2</v>
      </c>
      <c r="F148">
        <v>480</v>
      </c>
    </row>
    <row r="149" spans="3:6" x14ac:dyDescent="0.25">
      <c r="C149">
        <v>4</v>
      </c>
      <c r="D149" t="s">
        <v>8</v>
      </c>
      <c r="E149">
        <v>3.9114000000000003E-2</v>
      </c>
      <c r="F149">
        <v>480</v>
      </c>
    </row>
    <row r="150" spans="3:6" x14ac:dyDescent="0.25">
      <c r="C150">
        <v>5</v>
      </c>
      <c r="D150" t="s">
        <v>8</v>
      </c>
      <c r="E150">
        <v>4.1675499999999997E-2</v>
      </c>
      <c r="F150">
        <v>480</v>
      </c>
    </row>
    <row r="151" spans="3:6" x14ac:dyDescent="0.25">
      <c r="C151">
        <v>6</v>
      </c>
      <c r="D151" t="s">
        <v>8</v>
      </c>
      <c r="E151">
        <v>3.8733900000000002E-2</v>
      </c>
      <c r="F151">
        <v>480</v>
      </c>
    </row>
    <row r="152" spans="3:6" x14ac:dyDescent="0.25">
      <c r="C152">
        <v>7</v>
      </c>
      <c r="D152" t="s">
        <v>8</v>
      </c>
      <c r="E152">
        <v>4.5410699999999998E-2</v>
      </c>
      <c r="F152">
        <v>480</v>
      </c>
    </row>
    <row r="153" spans="3:6" x14ac:dyDescent="0.25">
      <c r="C153">
        <v>8</v>
      </c>
      <c r="D153" t="s">
        <v>8</v>
      </c>
      <c r="E153">
        <v>4.1779700000000003E-2</v>
      </c>
      <c r="F153">
        <v>480</v>
      </c>
    </row>
    <row r="154" spans="3:6" x14ac:dyDescent="0.25">
      <c r="C154">
        <v>9</v>
      </c>
      <c r="D154" t="s">
        <v>8</v>
      </c>
      <c r="E154">
        <v>4.0594900000000003E-2</v>
      </c>
      <c r="F154">
        <v>480</v>
      </c>
    </row>
    <row r="155" spans="3:6" x14ac:dyDescent="0.25">
      <c r="C155">
        <v>10</v>
      </c>
      <c r="D155" t="s">
        <v>8</v>
      </c>
      <c r="E155">
        <v>4.8224799999999998E-2</v>
      </c>
      <c r="F155">
        <v>480</v>
      </c>
    </row>
    <row r="156" spans="3:6" x14ac:dyDescent="0.25">
      <c r="C156">
        <v>11</v>
      </c>
      <c r="D156" t="s">
        <v>8</v>
      </c>
      <c r="E156">
        <v>5.7837899999999998E-2</v>
      </c>
      <c r="F156">
        <v>480</v>
      </c>
    </row>
    <row r="157" spans="3:6" x14ac:dyDescent="0.25">
      <c r="C157">
        <v>12</v>
      </c>
      <c r="D157" t="s">
        <v>8</v>
      </c>
      <c r="E157">
        <v>3.9811399999999997E-2</v>
      </c>
      <c r="F157">
        <v>480</v>
      </c>
    </row>
    <row r="158" spans="3:6" x14ac:dyDescent="0.25">
      <c r="C158">
        <v>1</v>
      </c>
      <c r="D158" t="s">
        <v>9</v>
      </c>
      <c r="E158">
        <v>4.7960799999999998E-2</v>
      </c>
      <c r="F158">
        <v>480</v>
      </c>
    </row>
    <row r="159" spans="3:6" x14ac:dyDescent="0.25">
      <c r="C159">
        <v>2</v>
      </c>
      <c r="D159" t="s">
        <v>9</v>
      </c>
      <c r="E159">
        <v>4.6843200000000002E-2</v>
      </c>
      <c r="F159">
        <v>480</v>
      </c>
    </row>
    <row r="160" spans="3:6" x14ac:dyDescent="0.25">
      <c r="C160">
        <v>3</v>
      </c>
      <c r="D160" t="s">
        <v>9</v>
      </c>
      <c r="E160">
        <v>4.4457099999999999E-2</v>
      </c>
      <c r="F160">
        <v>480</v>
      </c>
    </row>
    <row r="161" spans="3:6" x14ac:dyDescent="0.25">
      <c r="C161">
        <v>4</v>
      </c>
      <c r="D161" t="s">
        <v>9</v>
      </c>
      <c r="E161">
        <v>4.0778099999999998E-2</v>
      </c>
      <c r="F161">
        <v>480</v>
      </c>
    </row>
    <row r="162" spans="3:6" x14ac:dyDescent="0.25">
      <c r="C162">
        <v>5</v>
      </c>
      <c r="D162" t="s">
        <v>9</v>
      </c>
      <c r="E162">
        <v>4.2248500000000001E-2</v>
      </c>
      <c r="F162">
        <v>480</v>
      </c>
    </row>
    <row r="163" spans="3:6" x14ac:dyDescent="0.25">
      <c r="C163">
        <v>6</v>
      </c>
      <c r="D163" t="s">
        <v>9</v>
      </c>
      <c r="E163">
        <v>4.02215E-2</v>
      </c>
      <c r="F163">
        <v>480</v>
      </c>
    </row>
    <row r="164" spans="3:6" x14ac:dyDescent="0.25">
      <c r="C164">
        <v>7</v>
      </c>
      <c r="D164" t="s">
        <v>9</v>
      </c>
      <c r="E164">
        <v>5.2960599999999997E-2</v>
      </c>
      <c r="F164">
        <v>480</v>
      </c>
    </row>
    <row r="165" spans="3:6" x14ac:dyDescent="0.25">
      <c r="C165">
        <v>8</v>
      </c>
      <c r="D165" t="s">
        <v>9</v>
      </c>
      <c r="E165">
        <v>4.0993500000000002E-2</v>
      </c>
      <c r="F165">
        <v>480</v>
      </c>
    </row>
    <row r="166" spans="3:6" x14ac:dyDescent="0.25">
      <c r="C166">
        <v>9</v>
      </c>
      <c r="D166" t="s">
        <v>9</v>
      </c>
      <c r="E166">
        <v>3.9654000000000002E-2</v>
      </c>
      <c r="F166">
        <v>480</v>
      </c>
    </row>
    <row r="167" spans="3:6" x14ac:dyDescent="0.25">
      <c r="C167">
        <v>10</v>
      </c>
      <c r="D167" t="s">
        <v>9</v>
      </c>
      <c r="E167">
        <v>4.1256599999999997E-2</v>
      </c>
      <c r="F167">
        <v>480</v>
      </c>
    </row>
    <row r="168" spans="3:6" x14ac:dyDescent="0.25">
      <c r="C168">
        <v>11</v>
      </c>
      <c r="D168" t="s">
        <v>9</v>
      </c>
      <c r="E168">
        <v>4.1562799999999997E-2</v>
      </c>
      <c r="F168">
        <v>480</v>
      </c>
    </row>
    <row r="169" spans="3:6" x14ac:dyDescent="0.25">
      <c r="C169">
        <v>12</v>
      </c>
      <c r="D169" t="s">
        <v>9</v>
      </c>
      <c r="E169">
        <v>4.1520000000000001E-2</v>
      </c>
      <c r="F169">
        <v>480</v>
      </c>
    </row>
    <row r="170" spans="3:6" x14ac:dyDescent="0.25">
      <c r="C170">
        <v>1</v>
      </c>
      <c r="D170" t="s">
        <v>10</v>
      </c>
      <c r="E170">
        <v>4.2078499999999998E-2</v>
      </c>
      <c r="F170">
        <v>480</v>
      </c>
    </row>
    <row r="171" spans="3:6" x14ac:dyDescent="0.25">
      <c r="C171">
        <v>2</v>
      </c>
      <c r="D171" t="s">
        <v>10</v>
      </c>
      <c r="E171">
        <v>5.3744E-2</v>
      </c>
      <c r="F171">
        <v>480</v>
      </c>
    </row>
    <row r="172" spans="3:6" x14ac:dyDescent="0.25">
      <c r="C172">
        <v>3</v>
      </c>
      <c r="D172" t="s">
        <v>10</v>
      </c>
      <c r="E172">
        <v>6.3497999999999999E-2</v>
      </c>
      <c r="F172">
        <v>480</v>
      </c>
    </row>
    <row r="173" spans="3:6" x14ac:dyDescent="0.25">
      <c r="C173">
        <v>4</v>
      </c>
      <c r="D173" t="s">
        <v>10</v>
      </c>
      <c r="E173">
        <v>5.1550899999999997E-2</v>
      </c>
      <c r="F173">
        <v>480</v>
      </c>
    </row>
    <row r="174" spans="3:6" x14ac:dyDescent="0.25">
      <c r="C174">
        <v>5</v>
      </c>
      <c r="D174" t="s">
        <v>10</v>
      </c>
      <c r="E174">
        <v>4.3221900000000001E-2</v>
      </c>
      <c r="F174">
        <v>480</v>
      </c>
    </row>
    <row r="175" spans="3:6" x14ac:dyDescent="0.25">
      <c r="C175">
        <v>6</v>
      </c>
      <c r="D175" t="s">
        <v>10</v>
      </c>
      <c r="E175">
        <v>4.1694799999999997E-2</v>
      </c>
      <c r="F175">
        <v>480</v>
      </c>
    </row>
    <row r="176" spans="3:6" x14ac:dyDescent="0.25">
      <c r="C176">
        <v>7</v>
      </c>
      <c r="D176" t="s">
        <v>10</v>
      </c>
      <c r="E176">
        <v>5.3918099999999997E-2</v>
      </c>
      <c r="F176">
        <v>480</v>
      </c>
    </row>
    <row r="177" spans="3:6" x14ac:dyDescent="0.25">
      <c r="C177">
        <v>8</v>
      </c>
      <c r="D177" t="s">
        <v>10</v>
      </c>
      <c r="E177">
        <v>5.5839800000000002E-2</v>
      </c>
      <c r="F177">
        <v>480</v>
      </c>
    </row>
    <row r="178" spans="3:6" x14ac:dyDescent="0.25">
      <c r="C178">
        <v>9</v>
      </c>
      <c r="D178" t="s">
        <v>10</v>
      </c>
      <c r="E178">
        <v>4.4611600000000001E-2</v>
      </c>
      <c r="F178">
        <v>480</v>
      </c>
    </row>
    <row r="179" spans="3:6" x14ac:dyDescent="0.25">
      <c r="C179">
        <v>10</v>
      </c>
      <c r="D179" t="s">
        <v>10</v>
      </c>
      <c r="E179">
        <v>3.89843E-2</v>
      </c>
      <c r="F179">
        <v>480</v>
      </c>
    </row>
    <row r="180" spans="3:6" x14ac:dyDescent="0.25">
      <c r="C180">
        <v>11</v>
      </c>
      <c r="D180" t="s">
        <v>10</v>
      </c>
      <c r="E180">
        <v>4.8602100000000002E-2</v>
      </c>
      <c r="F180">
        <v>480</v>
      </c>
    </row>
    <row r="181" spans="3:6" x14ac:dyDescent="0.25">
      <c r="C181">
        <v>12</v>
      </c>
      <c r="D181" t="s">
        <v>10</v>
      </c>
      <c r="E181">
        <v>5.56865E-2</v>
      </c>
      <c r="F181">
        <v>480</v>
      </c>
    </row>
    <row r="182" spans="3:6" x14ac:dyDescent="0.25">
      <c r="C182">
        <v>1</v>
      </c>
      <c r="D182" t="s">
        <v>11</v>
      </c>
      <c r="E182">
        <v>4.0811199999999999E-2</v>
      </c>
      <c r="F182">
        <v>480</v>
      </c>
    </row>
    <row r="183" spans="3:6" x14ac:dyDescent="0.25">
      <c r="C183">
        <v>2</v>
      </c>
      <c r="D183" t="s">
        <v>11</v>
      </c>
      <c r="E183">
        <v>4.1187700000000001E-2</v>
      </c>
      <c r="F183">
        <v>480</v>
      </c>
    </row>
    <row r="184" spans="3:6" x14ac:dyDescent="0.25">
      <c r="C184">
        <v>3</v>
      </c>
      <c r="D184" t="s">
        <v>11</v>
      </c>
      <c r="E184">
        <v>4.20308E-2</v>
      </c>
      <c r="F184">
        <v>480</v>
      </c>
    </row>
    <row r="185" spans="3:6" x14ac:dyDescent="0.25">
      <c r="C185">
        <v>4</v>
      </c>
      <c r="D185" t="s">
        <v>11</v>
      </c>
      <c r="E185">
        <v>4.0902300000000003E-2</v>
      </c>
      <c r="F185">
        <v>480</v>
      </c>
    </row>
    <row r="186" spans="3:6" x14ac:dyDescent="0.25">
      <c r="C186">
        <v>5</v>
      </c>
      <c r="D186" t="s">
        <v>11</v>
      </c>
      <c r="E186">
        <v>4.2015700000000003E-2</v>
      </c>
      <c r="F186">
        <v>480</v>
      </c>
    </row>
    <row r="187" spans="3:6" x14ac:dyDescent="0.25">
      <c r="C187">
        <v>6</v>
      </c>
      <c r="D187" t="s">
        <v>11</v>
      </c>
      <c r="E187">
        <v>4.2533599999999998E-2</v>
      </c>
      <c r="F187">
        <v>480</v>
      </c>
    </row>
    <row r="188" spans="3:6" x14ac:dyDescent="0.25">
      <c r="C188">
        <v>7</v>
      </c>
      <c r="D188" t="s">
        <v>11</v>
      </c>
      <c r="E188">
        <v>4.1288400000000003E-2</v>
      </c>
      <c r="F188">
        <v>480</v>
      </c>
    </row>
    <row r="189" spans="3:6" x14ac:dyDescent="0.25">
      <c r="C189">
        <v>8</v>
      </c>
      <c r="D189" t="s">
        <v>11</v>
      </c>
      <c r="E189">
        <v>4.1163100000000001E-2</v>
      </c>
      <c r="F189">
        <v>480</v>
      </c>
    </row>
    <row r="190" spans="3:6" x14ac:dyDescent="0.25">
      <c r="C190">
        <v>9</v>
      </c>
      <c r="D190" t="s">
        <v>11</v>
      </c>
      <c r="E190">
        <v>4.0609899999999997E-2</v>
      </c>
      <c r="F190">
        <v>480</v>
      </c>
    </row>
    <row r="191" spans="3:6" x14ac:dyDescent="0.25">
      <c r="C191">
        <v>10</v>
      </c>
      <c r="D191" t="s">
        <v>11</v>
      </c>
      <c r="E191">
        <v>4.0190900000000002E-2</v>
      </c>
      <c r="F191">
        <v>480</v>
      </c>
    </row>
    <row r="192" spans="3:6" x14ac:dyDescent="0.25">
      <c r="C192">
        <v>11</v>
      </c>
      <c r="D192" t="s">
        <v>11</v>
      </c>
      <c r="E192">
        <v>4.0925999999999997E-2</v>
      </c>
      <c r="F192">
        <v>480</v>
      </c>
    </row>
    <row r="193" spans="3:6" x14ac:dyDescent="0.25">
      <c r="C193">
        <v>12</v>
      </c>
      <c r="D193" t="s">
        <v>11</v>
      </c>
      <c r="E193">
        <v>6.4723799999999998E-2</v>
      </c>
      <c r="F193">
        <v>480</v>
      </c>
    </row>
  </sheetData>
  <sortState ref="C2:F193">
    <sortCondition ref="F2:F193"/>
    <sortCondition ref="D2:D193"/>
    <sortCondition ref="C2:C193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4"/>
  <sheetViews>
    <sheetView topLeftCell="A82" workbookViewId="0">
      <selection activeCell="E194" sqref="E99:E194"/>
    </sheetView>
  </sheetViews>
  <sheetFormatPr baseColWidth="10" defaultRowHeight="15" x14ac:dyDescent="0.25"/>
  <sheetData>
    <row r="3" spans="3:6" x14ac:dyDescent="0.25">
      <c r="C3">
        <v>1</v>
      </c>
      <c r="D3" t="s">
        <v>4</v>
      </c>
      <c r="E3">
        <v>6.3889100000000004E-2</v>
      </c>
      <c r="F3">
        <v>418</v>
      </c>
    </row>
    <row r="4" spans="3:6" x14ac:dyDescent="0.25">
      <c r="C4">
        <v>2</v>
      </c>
      <c r="D4" t="s">
        <v>4</v>
      </c>
      <c r="E4">
        <v>5.9295100000000003E-2</v>
      </c>
      <c r="F4">
        <v>418</v>
      </c>
    </row>
    <row r="5" spans="3:6" x14ac:dyDescent="0.25">
      <c r="C5">
        <v>3</v>
      </c>
      <c r="D5" t="s">
        <v>4</v>
      </c>
      <c r="E5">
        <v>5.0994900000000003E-2</v>
      </c>
      <c r="F5">
        <v>418</v>
      </c>
    </row>
    <row r="6" spans="3:6" x14ac:dyDescent="0.25">
      <c r="C6">
        <v>4</v>
      </c>
      <c r="D6" t="s">
        <v>4</v>
      </c>
      <c r="E6">
        <v>0.16878599999999999</v>
      </c>
      <c r="F6">
        <v>418</v>
      </c>
    </row>
    <row r="7" spans="3:6" x14ac:dyDescent="0.25">
      <c r="C7">
        <v>5</v>
      </c>
      <c r="D7" t="s">
        <v>4</v>
      </c>
      <c r="E7">
        <v>6.0035600000000001E-2</v>
      </c>
      <c r="F7">
        <v>418</v>
      </c>
    </row>
    <row r="8" spans="3:6" x14ac:dyDescent="0.25">
      <c r="C8">
        <v>6</v>
      </c>
      <c r="D8" t="s">
        <v>4</v>
      </c>
      <c r="E8">
        <v>1.22557</v>
      </c>
      <c r="F8">
        <v>418</v>
      </c>
    </row>
    <row r="9" spans="3:6" x14ac:dyDescent="0.25">
      <c r="C9">
        <v>7</v>
      </c>
      <c r="D9" t="s">
        <v>4</v>
      </c>
      <c r="E9">
        <v>5.5022500000000002E-2</v>
      </c>
      <c r="F9">
        <v>418</v>
      </c>
    </row>
    <row r="10" spans="3:6" x14ac:dyDescent="0.25">
      <c r="C10">
        <v>8</v>
      </c>
      <c r="D10" t="s">
        <v>4</v>
      </c>
      <c r="E10">
        <v>0.229323</v>
      </c>
      <c r="F10">
        <v>418</v>
      </c>
    </row>
    <row r="11" spans="3:6" x14ac:dyDescent="0.25">
      <c r="C11">
        <v>9</v>
      </c>
      <c r="D11" t="s">
        <v>4</v>
      </c>
      <c r="E11">
        <v>1.3870400000000001</v>
      </c>
      <c r="F11">
        <v>418</v>
      </c>
    </row>
    <row r="12" spans="3:6" x14ac:dyDescent="0.25">
      <c r="C12">
        <v>10</v>
      </c>
      <c r="D12" t="s">
        <v>4</v>
      </c>
      <c r="E12">
        <v>1.2051700000000001</v>
      </c>
      <c r="F12">
        <v>418</v>
      </c>
    </row>
    <row r="13" spans="3:6" x14ac:dyDescent="0.25">
      <c r="C13">
        <v>11</v>
      </c>
      <c r="D13" t="s">
        <v>4</v>
      </c>
      <c r="E13">
        <v>6.0866900000000002E-2</v>
      </c>
      <c r="F13">
        <v>418</v>
      </c>
    </row>
    <row r="14" spans="3:6" x14ac:dyDescent="0.25">
      <c r="C14">
        <v>12</v>
      </c>
      <c r="D14" t="s">
        <v>4</v>
      </c>
      <c r="E14">
        <v>6.2318800000000001E-2</v>
      </c>
      <c r="F14">
        <v>418</v>
      </c>
    </row>
    <row r="15" spans="3:6" x14ac:dyDescent="0.25">
      <c r="C15">
        <v>1</v>
      </c>
      <c r="D15" t="s">
        <v>5</v>
      </c>
      <c r="E15">
        <v>5.5973500000000002E-2</v>
      </c>
      <c r="F15">
        <v>418</v>
      </c>
    </row>
    <row r="16" spans="3:6" x14ac:dyDescent="0.25">
      <c r="C16">
        <v>2</v>
      </c>
      <c r="D16" t="s">
        <v>5</v>
      </c>
      <c r="E16">
        <v>5.2446399999999997E-2</v>
      </c>
      <c r="F16">
        <v>418</v>
      </c>
    </row>
    <row r="17" spans="3:6" x14ac:dyDescent="0.25">
      <c r="C17">
        <v>3</v>
      </c>
      <c r="D17" t="s">
        <v>5</v>
      </c>
      <c r="E17">
        <v>5.8193700000000001E-2</v>
      </c>
      <c r="F17">
        <v>418</v>
      </c>
    </row>
    <row r="18" spans="3:6" x14ac:dyDescent="0.25">
      <c r="C18">
        <v>4</v>
      </c>
      <c r="D18" t="s">
        <v>5</v>
      </c>
      <c r="E18">
        <v>4.8434600000000001E-2</v>
      </c>
      <c r="F18">
        <v>418</v>
      </c>
    </row>
    <row r="19" spans="3:6" x14ac:dyDescent="0.25">
      <c r="C19">
        <v>5</v>
      </c>
      <c r="D19" t="s">
        <v>5</v>
      </c>
      <c r="E19">
        <v>5.2627599999999997E-2</v>
      </c>
      <c r="F19">
        <v>418</v>
      </c>
    </row>
    <row r="20" spans="3:6" x14ac:dyDescent="0.25">
      <c r="C20">
        <v>6</v>
      </c>
      <c r="D20" t="s">
        <v>5</v>
      </c>
      <c r="E20">
        <v>6.5695799999999999E-2</v>
      </c>
      <c r="F20">
        <v>418</v>
      </c>
    </row>
    <row r="21" spans="3:6" x14ac:dyDescent="0.25">
      <c r="C21">
        <v>7</v>
      </c>
      <c r="D21" t="s">
        <v>5</v>
      </c>
      <c r="E21">
        <v>0.98151500000000003</v>
      </c>
      <c r="F21">
        <v>418</v>
      </c>
    </row>
    <row r="22" spans="3:6" x14ac:dyDescent="0.25">
      <c r="C22">
        <v>8</v>
      </c>
      <c r="D22" t="s">
        <v>5</v>
      </c>
      <c r="E22">
        <v>0.52272099999999999</v>
      </c>
      <c r="F22">
        <v>418</v>
      </c>
    </row>
    <row r="23" spans="3:6" x14ac:dyDescent="0.25">
      <c r="C23">
        <v>9</v>
      </c>
      <c r="D23" t="s">
        <v>5</v>
      </c>
      <c r="E23">
        <v>4.9744299999999998E-2</v>
      </c>
      <c r="F23">
        <v>418</v>
      </c>
    </row>
    <row r="24" spans="3:6" x14ac:dyDescent="0.25">
      <c r="C24">
        <v>10</v>
      </c>
      <c r="D24" t="s">
        <v>5</v>
      </c>
      <c r="E24">
        <v>0.761216</v>
      </c>
      <c r="F24">
        <v>418</v>
      </c>
    </row>
    <row r="25" spans="3:6" x14ac:dyDescent="0.25">
      <c r="C25">
        <v>11</v>
      </c>
      <c r="D25" t="s">
        <v>5</v>
      </c>
      <c r="E25">
        <v>1.20289</v>
      </c>
      <c r="F25">
        <v>418</v>
      </c>
    </row>
    <row r="26" spans="3:6" x14ac:dyDescent="0.25">
      <c r="C26">
        <v>12</v>
      </c>
      <c r="D26" t="s">
        <v>5</v>
      </c>
      <c r="E26">
        <v>2.5008599999999999</v>
      </c>
      <c r="F26">
        <v>418</v>
      </c>
    </row>
    <row r="27" spans="3:6" x14ac:dyDescent="0.25">
      <c r="C27">
        <v>1</v>
      </c>
      <c r="D27" t="s">
        <v>6</v>
      </c>
      <c r="E27">
        <v>0.16431899999999999</v>
      </c>
      <c r="F27">
        <v>418</v>
      </c>
    </row>
    <row r="28" spans="3:6" x14ac:dyDescent="0.25">
      <c r="C28">
        <v>2</v>
      </c>
      <c r="D28" t="s">
        <v>6</v>
      </c>
      <c r="E28">
        <v>5.06758E-2</v>
      </c>
      <c r="F28">
        <v>418</v>
      </c>
    </row>
    <row r="29" spans="3:6" x14ac:dyDescent="0.25">
      <c r="C29">
        <v>3</v>
      </c>
      <c r="D29" t="s">
        <v>6</v>
      </c>
      <c r="E29">
        <v>6.4660800000000004E-2</v>
      </c>
      <c r="F29">
        <v>418</v>
      </c>
    </row>
    <row r="30" spans="3:6" x14ac:dyDescent="0.25">
      <c r="C30">
        <v>4</v>
      </c>
      <c r="D30" t="s">
        <v>6</v>
      </c>
      <c r="E30">
        <v>6.1286100000000003E-2</v>
      </c>
      <c r="F30">
        <v>418</v>
      </c>
    </row>
    <row r="31" spans="3:6" x14ac:dyDescent="0.25">
      <c r="C31">
        <v>5</v>
      </c>
      <c r="D31" t="s">
        <v>6</v>
      </c>
      <c r="E31">
        <v>0.55403999999999998</v>
      </c>
      <c r="F31">
        <v>418</v>
      </c>
    </row>
    <row r="32" spans="3:6" x14ac:dyDescent="0.25">
      <c r="C32">
        <v>6</v>
      </c>
      <c r="D32" t="s">
        <v>6</v>
      </c>
      <c r="E32">
        <v>6.8107100000000004E-2</v>
      </c>
      <c r="F32">
        <v>418</v>
      </c>
    </row>
    <row r="33" spans="3:6" x14ac:dyDescent="0.25">
      <c r="C33">
        <v>7</v>
      </c>
      <c r="D33" t="s">
        <v>6</v>
      </c>
      <c r="E33">
        <v>0.53382700000000005</v>
      </c>
      <c r="F33">
        <v>418</v>
      </c>
    </row>
    <row r="34" spans="3:6" x14ac:dyDescent="0.25">
      <c r="C34">
        <v>8</v>
      </c>
      <c r="D34" t="s">
        <v>6</v>
      </c>
      <c r="E34">
        <v>1.1891799999999999</v>
      </c>
      <c r="F34">
        <v>418</v>
      </c>
    </row>
    <row r="35" spans="3:6" x14ac:dyDescent="0.25">
      <c r="C35">
        <v>9</v>
      </c>
      <c r="D35" t="s">
        <v>6</v>
      </c>
      <c r="E35">
        <v>5.30003E-2</v>
      </c>
      <c r="F35">
        <v>418</v>
      </c>
    </row>
    <row r="36" spans="3:6" x14ac:dyDescent="0.25">
      <c r="C36">
        <v>10</v>
      </c>
      <c r="D36" t="s">
        <v>6</v>
      </c>
      <c r="E36">
        <v>0.30481399999999997</v>
      </c>
      <c r="F36">
        <v>418</v>
      </c>
    </row>
    <row r="37" spans="3:6" x14ac:dyDescent="0.25">
      <c r="C37">
        <v>11</v>
      </c>
      <c r="D37" t="s">
        <v>6</v>
      </c>
      <c r="E37">
        <v>0.81480399999999997</v>
      </c>
      <c r="F37">
        <v>418</v>
      </c>
    </row>
    <row r="38" spans="3:6" x14ac:dyDescent="0.25">
      <c r="C38">
        <v>12</v>
      </c>
      <c r="D38" t="s">
        <v>6</v>
      </c>
      <c r="E38">
        <v>0.19531000000000001</v>
      </c>
      <c r="F38">
        <v>418</v>
      </c>
    </row>
    <row r="39" spans="3:6" x14ac:dyDescent="0.25">
      <c r="C39">
        <v>1</v>
      </c>
      <c r="D39" t="s">
        <v>7</v>
      </c>
      <c r="E39">
        <v>4.4817999999999997E-2</v>
      </c>
      <c r="F39">
        <v>418</v>
      </c>
    </row>
    <row r="40" spans="3:6" x14ac:dyDescent="0.25">
      <c r="C40">
        <v>2</v>
      </c>
      <c r="D40" t="s">
        <v>7</v>
      </c>
      <c r="E40">
        <v>5.4349300000000003E-2</v>
      </c>
      <c r="F40">
        <v>418</v>
      </c>
    </row>
    <row r="41" spans="3:6" x14ac:dyDescent="0.25">
      <c r="C41">
        <v>3</v>
      </c>
      <c r="D41" t="s">
        <v>7</v>
      </c>
      <c r="E41">
        <v>5.4537500000000003E-2</v>
      </c>
      <c r="F41">
        <v>418</v>
      </c>
    </row>
    <row r="42" spans="3:6" x14ac:dyDescent="0.25">
      <c r="C42">
        <v>4</v>
      </c>
      <c r="D42" t="s">
        <v>7</v>
      </c>
      <c r="E42">
        <v>6.0936400000000002E-2</v>
      </c>
      <c r="F42">
        <v>418</v>
      </c>
    </row>
    <row r="43" spans="3:6" x14ac:dyDescent="0.25">
      <c r="C43">
        <v>5</v>
      </c>
      <c r="D43" t="s">
        <v>7</v>
      </c>
      <c r="E43">
        <v>6.9903199999999999E-2</v>
      </c>
      <c r="F43">
        <v>418</v>
      </c>
    </row>
    <row r="44" spans="3:6" x14ac:dyDescent="0.25">
      <c r="C44">
        <v>6</v>
      </c>
      <c r="D44" t="s">
        <v>7</v>
      </c>
      <c r="E44">
        <v>4.9844399999999997E-2</v>
      </c>
      <c r="F44">
        <v>418</v>
      </c>
    </row>
    <row r="45" spans="3:6" x14ac:dyDescent="0.25">
      <c r="C45">
        <v>7</v>
      </c>
      <c r="D45" t="s">
        <v>7</v>
      </c>
      <c r="E45">
        <v>7.2159000000000001E-2</v>
      </c>
      <c r="F45">
        <v>418</v>
      </c>
    </row>
    <row r="46" spans="3:6" x14ac:dyDescent="0.25">
      <c r="C46">
        <v>8</v>
      </c>
      <c r="D46" t="s">
        <v>7</v>
      </c>
      <c r="E46">
        <v>0.78132100000000004</v>
      </c>
      <c r="F46">
        <v>418</v>
      </c>
    </row>
    <row r="47" spans="3:6" x14ac:dyDescent="0.25">
      <c r="C47">
        <v>9</v>
      </c>
      <c r="D47" t="s">
        <v>7</v>
      </c>
      <c r="E47">
        <v>5.0613100000000001E-2</v>
      </c>
      <c r="F47">
        <v>418</v>
      </c>
    </row>
    <row r="48" spans="3:6" x14ac:dyDescent="0.25">
      <c r="C48">
        <v>10</v>
      </c>
      <c r="D48" t="s">
        <v>7</v>
      </c>
      <c r="E48">
        <v>0.14369299999999999</v>
      </c>
      <c r="F48">
        <v>418</v>
      </c>
    </row>
    <row r="49" spans="3:6" x14ac:dyDescent="0.25">
      <c r="C49">
        <v>11</v>
      </c>
      <c r="D49" t="s">
        <v>7</v>
      </c>
      <c r="E49">
        <v>6.4503099999999994E-2</v>
      </c>
      <c r="F49">
        <v>418</v>
      </c>
    </row>
    <row r="50" spans="3:6" x14ac:dyDescent="0.25">
      <c r="C50">
        <v>12</v>
      </c>
      <c r="D50" t="s">
        <v>7</v>
      </c>
      <c r="E50">
        <v>0.25522600000000001</v>
      </c>
      <c r="F50">
        <v>418</v>
      </c>
    </row>
    <row r="51" spans="3:6" x14ac:dyDescent="0.25">
      <c r="C51">
        <v>1</v>
      </c>
      <c r="D51" t="s">
        <v>8</v>
      </c>
      <c r="E51">
        <v>4.6261299999999998E-2</v>
      </c>
      <c r="F51">
        <v>418</v>
      </c>
    </row>
    <row r="52" spans="3:6" x14ac:dyDescent="0.25">
      <c r="C52">
        <v>2</v>
      </c>
      <c r="D52" t="s">
        <v>8</v>
      </c>
      <c r="E52">
        <v>5.3012200000000002E-2</v>
      </c>
      <c r="F52">
        <v>418</v>
      </c>
    </row>
    <row r="53" spans="3:6" x14ac:dyDescent="0.25">
      <c r="C53">
        <v>3</v>
      </c>
      <c r="D53" t="s">
        <v>8</v>
      </c>
      <c r="E53">
        <v>0.19716500000000001</v>
      </c>
      <c r="F53">
        <v>418</v>
      </c>
    </row>
    <row r="54" spans="3:6" x14ac:dyDescent="0.25">
      <c r="C54">
        <v>4</v>
      </c>
      <c r="D54" t="s">
        <v>8</v>
      </c>
      <c r="E54">
        <v>5.25032E-2</v>
      </c>
      <c r="F54">
        <v>418</v>
      </c>
    </row>
    <row r="55" spans="3:6" x14ac:dyDescent="0.25">
      <c r="C55">
        <v>5</v>
      </c>
      <c r="D55" t="s">
        <v>8</v>
      </c>
      <c r="E55">
        <v>7.0101200000000002E-2</v>
      </c>
      <c r="F55">
        <v>418</v>
      </c>
    </row>
    <row r="56" spans="3:6" x14ac:dyDescent="0.25">
      <c r="C56">
        <v>6</v>
      </c>
      <c r="D56" t="s">
        <v>8</v>
      </c>
      <c r="E56">
        <v>0.50304199999999999</v>
      </c>
      <c r="F56">
        <v>418</v>
      </c>
    </row>
    <row r="57" spans="3:6" x14ac:dyDescent="0.25">
      <c r="C57">
        <v>7</v>
      </c>
      <c r="D57" t="s">
        <v>8</v>
      </c>
      <c r="E57">
        <v>0.27856599999999998</v>
      </c>
      <c r="F57">
        <v>418</v>
      </c>
    </row>
    <row r="58" spans="3:6" x14ac:dyDescent="0.25">
      <c r="C58">
        <v>8</v>
      </c>
      <c r="D58" t="s">
        <v>8</v>
      </c>
      <c r="E58">
        <v>0.70600600000000002</v>
      </c>
      <c r="F58">
        <v>418</v>
      </c>
    </row>
    <row r="59" spans="3:6" x14ac:dyDescent="0.25">
      <c r="C59">
        <v>9</v>
      </c>
      <c r="D59" t="s">
        <v>8</v>
      </c>
      <c r="E59">
        <v>5.1845299999999997E-2</v>
      </c>
      <c r="F59">
        <v>418</v>
      </c>
    </row>
    <row r="60" spans="3:6" x14ac:dyDescent="0.25">
      <c r="C60">
        <v>10</v>
      </c>
      <c r="D60" t="s">
        <v>8</v>
      </c>
      <c r="E60">
        <v>0.19787299999999999</v>
      </c>
      <c r="F60">
        <v>418</v>
      </c>
    </row>
    <row r="61" spans="3:6" x14ac:dyDescent="0.25">
      <c r="C61">
        <v>11</v>
      </c>
      <c r="D61" t="s">
        <v>8</v>
      </c>
      <c r="E61">
        <v>6.5944500000000003E-2</v>
      </c>
      <c r="F61">
        <v>418</v>
      </c>
    </row>
    <row r="62" spans="3:6" x14ac:dyDescent="0.25">
      <c r="C62">
        <v>12</v>
      </c>
      <c r="D62" t="s">
        <v>8</v>
      </c>
      <c r="E62">
        <v>0.40955799999999998</v>
      </c>
      <c r="F62">
        <v>418</v>
      </c>
    </row>
    <row r="63" spans="3:6" x14ac:dyDescent="0.25">
      <c r="C63">
        <v>1</v>
      </c>
      <c r="D63" t="s">
        <v>9</v>
      </c>
      <c r="E63">
        <v>5.1087500000000001E-2</v>
      </c>
      <c r="F63">
        <v>418</v>
      </c>
    </row>
    <row r="64" spans="3:6" x14ac:dyDescent="0.25">
      <c r="C64">
        <v>2</v>
      </c>
      <c r="D64" t="s">
        <v>9</v>
      </c>
      <c r="E64">
        <v>5.0988499999999999E-2</v>
      </c>
      <c r="F64">
        <v>418</v>
      </c>
    </row>
    <row r="65" spans="3:6" x14ac:dyDescent="0.25">
      <c r="C65">
        <v>3</v>
      </c>
      <c r="D65" t="s">
        <v>9</v>
      </c>
      <c r="E65">
        <v>2.1197300000000001</v>
      </c>
      <c r="F65">
        <v>418</v>
      </c>
    </row>
    <row r="66" spans="3:6" x14ac:dyDescent="0.25">
      <c r="C66">
        <v>4</v>
      </c>
      <c r="D66" t="s">
        <v>9</v>
      </c>
      <c r="E66">
        <v>5.35956E-2</v>
      </c>
      <c r="F66">
        <v>418</v>
      </c>
    </row>
    <row r="67" spans="3:6" x14ac:dyDescent="0.25">
      <c r="C67">
        <v>5</v>
      </c>
      <c r="D67" t="s">
        <v>9</v>
      </c>
      <c r="E67">
        <v>6.9845500000000005E-2</v>
      </c>
      <c r="F67">
        <v>418</v>
      </c>
    </row>
    <row r="68" spans="3:6" x14ac:dyDescent="0.25">
      <c r="C68">
        <v>6</v>
      </c>
      <c r="D68" t="s">
        <v>9</v>
      </c>
      <c r="E68">
        <v>7.1085999999999996E-2</v>
      </c>
      <c r="F68">
        <v>418</v>
      </c>
    </row>
    <row r="69" spans="3:6" x14ac:dyDescent="0.25">
      <c r="C69">
        <v>7</v>
      </c>
      <c r="D69" t="s">
        <v>9</v>
      </c>
      <c r="E69">
        <v>7.94512E-2</v>
      </c>
      <c r="F69">
        <v>418</v>
      </c>
    </row>
    <row r="70" spans="3:6" x14ac:dyDescent="0.25">
      <c r="C70">
        <v>8</v>
      </c>
      <c r="D70" t="s">
        <v>9</v>
      </c>
      <c r="E70">
        <v>7.3442099999999996E-2</v>
      </c>
      <c r="F70">
        <v>418</v>
      </c>
    </row>
    <row r="71" spans="3:6" x14ac:dyDescent="0.25">
      <c r="C71">
        <v>9</v>
      </c>
      <c r="D71" t="s">
        <v>9</v>
      </c>
      <c r="E71">
        <v>5.2942700000000002E-2</v>
      </c>
      <c r="F71">
        <v>418</v>
      </c>
    </row>
    <row r="72" spans="3:6" x14ac:dyDescent="0.25">
      <c r="C72">
        <v>10</v>
      </c>
      <c r="D72" t="s">
        <v>9</v>
      </c>
      <c r="E72">
        <v>1.28823</v>
      </c>
      <c r="F72">
        <v>418</v>
      </c>
    </row>
    <row r="73" spans="3:6" x14ac:dyDescent="0.25">
      <c r="C73">
        <v>11</v>
      </c>
      <c r="D73" t="s">
        <v>9</v>
      </c>
      <c r="E73">
        <v>6.6632499999999997E-2</v>
      </c>
      <c r="F73">
        <v>418</v>
      </c>
    </row>
    <row r="74" spans="3:6" x14ac:dyDescent="0.25">
      <c r="C74">
        <v>12</v>
      </c>
      <c r="D74" t="s">
        <v>9</v>
      </c>
      <c r="E74">
        <v>0.57974499999999995</v>
      </c>
      <c r="F74">
        <v>418</v>
      </c>
    </row>
    <row r="75" spans="3:6" x14ac:dyDescent="0.25">
      <c r="C75">
        <v>1</v>
      </c>
      <c r="D75" t="s">
        <v>10</v>
      </c>
      <c r="E75">
        <v>4.58082E-2</v>
      </c>
      <c r="F75">
        <v>418</v>
      </c>
    </row>
    <row r="76" spans="3:6" x14ac:dyDescent="0.25">
      <c r="C76">
        <v>2</v>
      </c>
      <c r="D76" t="s">
        <v>10</v>
      </c>
      <c r="E76">
        <v>6.3439099999999998E-2</v>
      </c>
      <c r="F76">
        <v>418</v>
      </c>
    </row>
    <row r="77" spans="3:6" x14ac:dyDescent="0.25">
      <c r="C77">
        <v>3</v>
      </c>
      <c r="D77" t="s">
        <v>10</v>
      </c>
      <c r="E77">
        <v>1.4541599999999999</v>
      </c>
      <c r="F77">
        <v>418</v>
      </c>
    </row>
    <row r="78" spans="3:6" x14ac:dyDescent="0.25">
      <c r="C78">
        <v>4</v>
      </c>
      <c r="D78" t="s">
        <v>10</v>
      </c>
      <c r="E78">
        <v>6.1052200000000001E-2</v>
      </c>
      <c r="F78">
        <v>418</v>
      </c>
    </row>
    <row r="79" spans="3:6" x14ac:dyDescent="0.25">
      <c r="C79">
        <v>5</v>
      </c>
      <c r="D79" t="s">
        <v>10</v>
      </c>
      <c r="E79">
        <v>0.96710399999999996</v>
      </c>
      <c r="F79">
        <v>418</v>
      </c>
    </row>
    <row r="80" spans="3:6" x14ac:dyDescent="0.25">
      <c r="C80">
        <v>6</v>
      </c>
      <c r="D80" t="s">
        <v>10</v>
      </c>
      <c r="E80">
        <v>4.9202900000000001E-2</v>
      </c>
      <c r="F80">
        <v>418</v>
      </c>
    </row>
    <row r="81" spans="3:6" x14ac:dyDescent="0.25">
      <c r="C81">
        <v>7</v>
      </c>
      <c r="D81" t="s">
        <v>10</v>
      </c>
      <c r="E81">
        <v>0.45937699999999998</v>
      </c>
      <c r="F81">
        <v>418</v>
      </c>
    </row>
    <row r="82" spans="3:6" x14ac:dyDescent="0.25">
      <c r="C82">
        <v>8</v>
      </c>
      <c r="D82" t="s">
        <v>10</v>
      </c>
      <c r="E82">
        <v>6.7817000000000002E-2</v>
      </c>
      <c r="F82">
        <v>418</v>
      </c>
    </row>
    <row r="83" spans="3:6" x14ac:dyDescent="0.25">
      <c r="C83">
        <v>9</v>
      </c>
      <c r="D83" t="s">
        <v>10</v>
      </c>
      <c r="E83">
        <v>0.170291</v>
      </c>
      <c r="F83">
        <v>418</v>
      </c>
    </row>
    <row r="84" spans="3:6" x14ac:dyDescent="0.25">
      <c r="C84">
        <v>10</v>
      </c>
      <c r="D84" t="s">
        <v>10</v>
      </c>
      <c r="E84">
        <v>6.9539199999999995E-2</v>
      </c>
      <c r="F84">
        <v>418</v>
      </c>
    </row>
    <row r="85" spans="3:6" x14ac:dyDescent="0.25">
      <c r="C85">
        <v>11</v>
      </c>
      <c r="D85" t="s">
        <v>10</v>
      </c>
      <c r="E85">
        <v>1.2490399999999999</v>
      </c>
      <c r="F85">
        <v>418</v>
      </c>
    </row>
    <row r="86" spans="3:6" x14ac:dyDescent="0.25">
      <c r="C86">
        <v>12</v>
      </c>
      <c r="D86" t="s">
        <v>10</v>
      </c>
      <c r="E86">
        <v>6.3402500000000001E-2</v>
      </c>
      <c r="F86">
        <v>418</v>
      </c>
    </row>
    <row r="87" spans="3:6" x14ac:dyDescent="0.25">
      <c r="C87">
        <v>1</v>
      </c>
      <c r="D87" t="s">
        <v>11</v>
      </c>
      <c r="E87">
        <v>6.4724900000000002E-2</v>
      </c>
      <c r="F87">
        <v>418</v>
      </c>
    </row>
    <row r="88" spans="3:6" x14ac:dyDescent="0.25">
      <c r="C88">
        <v>2</v>
      </c>
      <c r="D88" t="s">
        <v>11</v>
      </c>
      <c r="E88">
        <v>6.6239999999999993E-2</v>
      </c>
      <c r="F88">
        <v>418</v>
      </c>
    </row>
    <row r="89" spans="3:6" x14ac:dyDescent="0.25">
      <c r="C89">
        <v>3</v>
      </c>
      <c r="D89" t="s">
        <v>11</v>
      </c>
      <c r="E89">
        <v>6.9187499999999999E-2</v>
      </c>
      <c r="F89">
        <v>418</v>
      </c>
    </row>
    <row r="90" spans="3:6" x14ac:dyDescent="0.25">
      <c r="C90">
        <v>4</v>
      </c>
      <c r="D90" t="s">
        <v>11</v>
      </c>
      <c r="E90">
        <v>7.1672899999999998E-2</v>
      </c>
      <c r="F90">
        <v>418</v>
      </c>
    </row>
    <row r="91" spans="3:6" x14ac:dyDescent="0.25">
      <c r="C91">
        <v>5</v>
      </c>
      <c r="D91" t="s">
        <v>11</v>
      </c>
      <c r="E91">
        <v>7.0425699999999994E-2</v>
      </c>
      <c r="F91">
        <v>418</v>
      </c>
    </row>
    <row r="92" spans="3:6" x14ac:dyDescent="0.25">
      <c r="C92">
        <v>6</v>
      </c>
      <c r="D92" t="s">
        <v>11</v>
      </c>
      <c r="E92">
        <v>7.0282600000000001E-2</v>
      </c>
      <c r="F92">
        <v>418</v>
      </c>
    </row>
    <row r="93" spans="3:6" x14ac:dyDescent="0.25">
      <c r="C93">
        <v>7</v>
      </c>
      <c r="D93" t="s">
        <v>11</v>
      </c>
      <c r="E93">
        <v>7.0548899999999998E-2</v>
      </c>
      <c r="F93">
        <v>418</v>
      </c>
    </row>
    <row r="94" spans="3:6" x14ac:dyDescent="0.25">
      <c r="C94">
        <v>8</v>
      </c>
      <c r="D94" t="s">
        <v>11</v>
      </c>
      <c r="E94">
        <v>6.94573E-2</v>
      </c>
      <c r="F94">
        <v>418</v>
      </c>
    </row>
    <row r="95" spans="3:6" x14ac:dyDescent="0.25">
      <c r="C95">
        <v>9</v>
      </c>
      <c r="D95" t="s">
        <v>11</v>
      </c>
      <c r="E95">
        <v>2.3237199999999998</v>
      </c>
      <c r="F95">
        <v>418</v>
      </c>
    </row>
    <row r="96" spans="3:6" x14ac:dyDescent="0.25">
      <c r="C96">
        <v>10</v>
      </c>
      <c r="D96" t="s">
        <v>11</v>
      </c>
      <c r="E96">
        <v>2.93668</v>
      </c>
      <c r="F96">
        <v>418</v>
      </c>
    </row>
    <row r="97" spans="3:6" x14ac:dyDescent="0.25">
      <c r="C97">
        <v>11</v>
      </c>
      <c r="D97" t="s">
        <v>11</v>
      </c>
      <c r="E97">
        <v>2.8248700000000002</v>
      </c>
      <c r="F97">
        <v>418</v>
      </c>
    </row>
    <row r="98" spans="3:6" x14ac:dyDescent="0.25">
      <c r="C98">
        <v>12</v>
      </c>
      <c r="D98" t="s">
        <v>11</v>
      </c>
      <c r="E98">
        <v>3.62385</v>
      </c>
      <c r="F98">
        <v>418</v>
      </c>
    </row>
    <row r="99" spans="3:6" x14ac:dyDescent="0.25">
      <c r="C99">
        <v>1</v>
      </c>
      <c r="D99" t="s">
        <v>4</v>
      </c>
      <c r="E99">
        <v>5.2403900000000003E-2</v>
      </c>
      <c r="F99">
        <v>480</v>
      </c>
    </row>
    <row r="100" spans="3:6" x14ac:dyDescent="0.25">
      <c r="C100">
        <v>2</v>
      </c>
      <c r="D100" t="s">
        <v>4</v>
      </c>
      <c r="E100">
        <v>3.9151600000000002E-2</v>
      </c>
      <c r="F100">
        <v>480</v>
      </c>
    </row>
    <row r="101" spans="3:6" x14ac:dyDescent="0.25">
      <c r="C101">
        <v>3</v>
      </c>
      <c r="D101" t="s">
        <v>4</v>
      </c>
      <c r="E101">
        <v>4.1621199999999997E-2</v>
      </c>
      <c r="F101">
        <v>480</v>
      </c>
    </row>
    <row r="102" spans="3:6" x14ac:dyDescent="0.25">
      <c r="C102">
        <v>4</v>
      </c>
      <c r="D102" t="s">
        <v>4</v>
      </c>
      <c r="E102">
        <v>4.8561600000000003E-2</v>
      </c>
      <c r="F102">
        <v>480</v>
      </c>
    </row>
    <row r="103" spans="3:6" x14ac:dyDescent="0.25">
      <c r="C103">
        <v>5</v>
      </c>
      <c r="D103" t="s">
        <v>4</v>
      </c>
      <c r="E103">
        <v>3.9070300000000002E-2</v>
      </c>
      <c r="F103">
        <v>480</v>
      </c>
    </row>
    <row r="104" spans="3:6" x14ac:dyDescent="0.25">
      <c r="C104">
        <v>6</v>
      </c>
      <c r="D104" t="s">
        <v>4</v>
      </c>
      <c r="E104">
        <v>0.10856499999999999</v>
      </c>
      <c r="F104">
        <v>480</v>
      </c>
    </row>
    <row r="105" spans="3:6" x14ac:dyDescent="0.25">
      <c r="C105">
        <v>7</v>
      </c>
      <c r="D105" t="s">
        <v>4</v>
      </c>
      <c r="E105">
        <v>4.1520700000000001E-2</v>
      </c>
      <c r="F105">
        <v>480</v>
      </c>
    </row>
    <row r="106" spans="3:6" x14ac:dyDescent="0.25">
      <c r="C106">
        <v>8</v>
      </c>
      <c r="D106" t="s">
        <v>4</v>
      </c>
      <c r="E106">
        <v>5.2641300000000002E-2</v>
      </c>
      <c r="F106">
        <v>480</v>
      </c>
    </row>
    <row r="107" spans="3:6" x14ac:dyDescent="0.25">
      <c r="C107">
        <v>9</v>
      </c>
      <c r="D107" t="s">
        <v>4</v>
      </c>
      <c r="E107">
        <v>0.117688</v>
      </c>
      <c r="F107">
        <v>480</v>
      </c>
    </row>
    <row r="108" spans="3:6" x14ac:dyDescent="0.25">
      <c r="C108">
        <v>10</v>
      </c>
      <c r="D108" t="s">
        <v>4</v>
      </c>
      <c r="E108">
        <v>0.10781300000000001</v>
      </c>
      <c r="F108">
        <v>480</v>
      </c>
    </row>
    <row r="109" spans="3:6" x14ac:dyDescent="0.25">
      <c r="C109">
        <v>11</v>
      </c>
      <c r="D109" t="s">
        <v>4</v>
      </c>
      <c r="E109">
        <v>4.0415399999999997E-2</v>
      </c>
      <c r="F109">
        <v>480</v>
      </c>
    </row>
    <row r="110" spans="3:6" x14ac:dyDescent="0.25">
      <c r="C110">
        <v>12</v>
      </c>
      <c r="D110" t="s">
        <v>4</v>
      </c>
      <c r="E110">
        <v>4.1023400000000002E-2</v>
      </c>
      <c r="F110">
        <v>480</v>
      </c>
    </row>
    <row r="111" spans="3:6" x14ac:dyDescent="0.25">
      <c r="C111">
        <v>1</v>
      </c>
      <c r="D111" t="s">
        <v>5</v>
      </c>
      <c r="E111">
        <v>4.4904399999999997E-2</v>
      </c>
      <c r="F111">
        <v>480</v>
      </c>
    </row>
    <row r="112" spans="3:6" x14ac:dyDescent="0.25">
      <c r="C112">
        <v>2</v>
      </c>
      <c r="D112" t="s">
        <v>5</v>
      </c>
      <c r="E112">
        <v>3.8130600000000001E-2</v>
      </c>
      <c r="F112">
        <v>480</v>
      </c>
    </row>
    <row r="113" spans="3:6" x14ac:dyDescent="0.25">
      <c r="C113">
        <v>3</v>
      </c>
      <c r="D113" t="s">
        <v>5</v>
      </c>
      <c r="E113">
        <v>3.8670900000000001E-2</v>
      </c>
      <c r="F113">
        <v>480</v>
      </c>
    </row>
    <row r="114" spans="3:6" x14ac:dyDescent="0.25">
      <c r="C114">
        <v>4</v>
      </c>
      <c r="D114" t="s">
        <v>5</v>
      </c>
      <c r="E114">
        <v>3.7884599999999997E-2</v>
      </c>
      <c r="F114">
        <v>480</v>
      </c>
    </row>
    <row r="115" spans="3:6" x14ac:dyDescent="0.25">
      <c r="C115">
        <v>5</v>
      </c>
      <c r="D115" t="s">
        <v>5</v>
      </c>
      <c r="E115">
        <v>3.7855E-2</v>
      </c>
      <c r="F115">
        <v>480</v>
      </c>
    </row>
    <row r="116" spans="3:6" x14ac:dyDescent="0.25">
      <c r="C116">
        <v>6</v>
      </c>
      <c r="D116" t="s">
        <v>5</v>
      </c>
      <c r="E116">
        <v>3.8571099999999997E-2</v>
      </c>
      <c r="F116">
        <v>480</v>
      </c>
    </row>
    <row r="117" spans="3:6" x14ac:dyDescent="0.25">
      <c r="C117">
        <v>7</v>
      </c>
      <c r="D117" t="s">
        <v>5</v>
      </c>
      <c r="E117">
        <v>9.5328800000000005E-2</v>
      </c>
      <c r="F117">
        <v>480</v>
      </c>
    </row>
    <row r="118" spans="3:6" x14ac:dyDescent="0.25">
      <c r="C118">
        <v>8</v>
      </c>
      <c r="D118" t="s">
        <v>5</v>
      </c>
      <c r="E118">
        <v>6.6379099999999996E-2</v>
      </c>
      <c r="F118">
        <v>480</v>
      </c>
    </row>
    <row r="119" spans="3:6" x14ac:dyDescent="0.25">
      <c r="C119">
        <v>9</v>
      </c>
      <c r="D119" t="s">
        <v>5</v>
      </c>
      <c r="E119">
        <v>3.7973199999999999E-2</v>
      </c>
      <c r="F119">
        <v>480</v>
      </c>
    </row>
    <row r="120" spans="3:6" x14ac:dyDescent="0.25">
      <c r="C120">
        <v>10</v>
      </c>
      <c r="D120" t="s">
        <v>5</v>
      </c>
      <c r="E120">
        <v>8.2806500000000005E-2</v>
      </c>
      <c r="F120">
        <v>480</v>
      </c>
    </row>
    <row r="121" spans="3:6" x14ac:dyDescent="0.25">
      <c r="C121">
        <v>11</v>
      </c>
      <c r="D121" t="s">
        <v>5</v>
      </c>
      <c r="E121">
        <v>0.108005</v>
      </c>
      <c r="F121">
        <v>480</v>
      </c>
    </row>
    <row r="122" spans="3:6" x14ac:dyDescent="0.25">
      <c r="C122">
        <v>12</v>
      </c>
      <c r="D122" t="s">
        <v>5</v>
      </c>
      <c r="E122">
        <v>0.18049999999999999</v>
      </c>
      <c r="F122">
        <v>480</v>
      </c>
    </row>
    <row r="123" spans="3:6" x14ac:dyDescent="0.25">
      <c r="C123">
        <v>1</v>
      </c>
      <c r="D123" t="s">
        <v>6</v>
      </c>
      <c r="E123">
        <v>4.8518100000000002E-2</v>
      </c>
      <c r="F123">
        <v>480</v>
      </c>
    </row>
    <row r="124" spans="3:6" x14ac:dyDescent="0.25">
      <c r="C124">
        <v>2</v>
      </c>
      <c r="D124" t="s">
        <v>6</v>
      </c>
      <c r="E124">
        <v>3.8129099999999999E-2</v>
      </c>
      <c r="F124">
        <v>480</v>
      </c>
    </row>
    <row r="125" spans="3:6" x14ac:dyDescent="0.25">
      <c r="C125">
        <v>3</v>
      </c>
      <c r="D125" t="s">
        <v>6</v>
      </c>
      <c r="E125">
        <v>4.1152899999999999E-2</v>
      </c>
      <c r="F125">
        <v>480</v>
      </c>
    </row>
    <row r="126" spans="3:6" x14ac:dyDescent="0.25">
      <c r="C126">
        <v>4</v>
      </c>
      <c r="D126" t="s">
        <v>6</v>
      </c>
      <c r="E126">
        <v>3.93195E-2</v>
      </c>
      <c r="F126">
        <v>480</v>
      </c>
    </row>
    <row r="127" spans="3:6" x14ac:dyDescent="0.25">
      <c r="C127">
        <v>5</v>
      </c>
      <c r="D127" t="s">
        <v>6</v>
      </c>
      <c r="E127">
        <v>6.8560300000000005E-2</v>
      </c>
      <c r="F127">
        <v>480</v>
      </c>
    </row>
    <row r="128" spans="3:6" x14ac:dyDescent="0.25">
      <c r="C128">
        <v>6</v>
      </c>
      <c r="D128" t="s">
        <v>6</v>
      </c>
      <c r="E128">
        <v>3.9947799999999999E-2</v>
      </c>
      <c r="F128">
        <v>480</v>
      </c>
    </row>
    <row r="129" spans="3:6" x14ac:dyDescent="0.25">
      <c r="C129">
        <v>7</v>
      </c>
      <c r="D129" t="s">
        <v>6</v>
      </c>
      <c r="E129">
        <v>6.8788199999999994E-2</v>
      </c>
      <c r="F129">
        <v>480</v>
      </c>
    </row>
    <row r="130" spans="3:6" x14ac:dyDescent="0.25">
      <c r="C130">
        <v>8</v>
      </c>
      <c r="D130" t="s">
        <v>6</v>
      </c>
      <c r="E130">
        <v>0.106346</v>
      </c>
      <c r="F130">
        <v>480</v>
      </c>
    </row>
    <row r="131" spans="3:6" x14ac:dyDescent="0.25">
      <c r="C131">
        <v>9</v>
      </c>
      <c r="D131" t="s">
        <v>6</v>
      </c>
      <c r="E131">
        <v>3.9059000000000003E-2</v>
      </c>
      <c r="F131">
        <v>480</v>
      </c>
    </row>
    <row r="132" spans="3:6" x14ac:dyDescent="0.25">
      <c r="C132">
        <v>10</v>
      </c>
      <c r="D132" t="s">
        <v>6</v>
      </c>
      <c r="E132">
        <v>5.9098299999999999E-2</v>
      </c>
      <c r="F132">
        <v>480</v>
      </c>
    </row>
    <row r="133" spans="3:6" x14ac:dyDescent="0.25">
      <c r="C133">
        <v>11</v>
      </c>
      <c r="D133" t="s">
        <v>6</v>
      </c>
      <c r="E133">
        <v>8.5796600000000001E-2</v>
      </c>
      <c r="F133">
        <v>480</v>
      </c>
    </row>
    <row r="134" spans="3:6" x14ac:dyDescent="0.25">
      <c r="C134">
        <v>12</v>
      </c>
      <c r="D134" t="s">
        <v>6</v>
      </c>
      <c r="E134">
        <v>5.2010199999999999E-2</v>
      </c>
      <c r="F134">
        <v>480</v>
      </c>
    </row>
    <row r="135" spans="3:6" x14ac:dyDescent="0.25">
      <c r="C135">
        <v>1</v>
      </c>
      <c r="D135" t="s">
        <v>7</v>
      </c>
      <c r="E135">
        <v>3.7461099999999997E-2</v>
      </c>
      <c r="F135">
        <v>480</v>
      </c>
    </row>
    <row r="136" spans="3:6" x14ac:dyDescent="0.25">
      <c r="C136">
        <v>2</v>
      </c>
      <c r="D136" t="s">
        <v>7</v>
      </c>
      <c r="E136">
        <v>3.9794599999999999E-2</v>
      </c>
      <c r="F136">
        <v>480</v>
      </c>
    </row>
    <row r="137" spans="3:6" x14ac:dyDescent="0.25">
      <c r="C137">
        <v>3</v>
      </c>
      <c r="D137" t="s">
        <v>7</v>
      </c>
      <c r="E137">
        <v>3.8134800000000003E-2</v>
      </c>
      <c r="F137">
        <v>480</v>
      </c>
    </row>
    <row r="138" spans="3:6" x14ac:dyDescent="0.25">
      <c r="C138">
        <v>4</v>
      </c>
      <c r="D138" t="s">
        <v>7</v>
      </c>
      <c r="E138">
        <v>4.5401499999999997E-2</v>
      </c>
      <c r="F138">
        <v>480</v>
      </c>
    </row>
    <row r="139" spans="3:6" x14ac:dyDescent="0.25">
      <c r="C139">
        <v>5</v>
      </c>
      <c r="D139" t="s">
        <v>7</v>
      </c>
      <c r="E139">
        <v>4.1047800000000002E-2</v>
      </c>
      <c r="F139">
        <v>480</v>
      </c>
    </row>
    <row r="140" spans="3:6" x14ac:dyDescent="0.25">
      <c r="C140">
        <v>6</v>
      </c>
      <c r="D140" t="s">
        <v>7</v>
      </c>
      <c r="E140">
        <v>3.7926099999999997E-2</v>
      </c>
      <c r="F140">
        <v>480</v>
      </c>
    </row>
    <row r="141" spans="3:6" x14ac:dyDescent="0.25">
      <c r="C141">
        <v>7</v>
      </c>
      <c r="D141" t="s">
        <v>7</v>
      </c>
      <c r="E141">
        <v>4.3674400000000002E-2</v>
      </c>
      <c r="F141">
        <v>480</v>
      </c>
    </row>
    <row r="142" spans="3:6" x14ac:dyDescent="0.25">
      <c r="C142">
        <v>8</v>
      </c>
      <c r="D142" t="s">
        <v>7</v>
      </c>
      <c r="E142">
        <v>8.2810800000000004E-2</v>
      </c>
      <c r="F142">
        <v>480</v>
      </c>
    </row>
    <row r="143" spans="3:6" x14ac:dyDescent="0.25">
      <c r="C143">
        <v>9</v>
      </c>
      <c r="D143" t="s">
        <v>7</v>
      </c>
      <c r="E143">
        <v>3.8770499999999999E-2</v>
      </c>
      <c r="F143">
        <v>480</v>
      </c>
    </row>
    <row r="144" spans="3:6" x14ac:dyDescent="0.25">
      <c r="C144">
        <v>10</v>
      </c>
      <c r="D144" t="s">
        <v>7</v>
      </c>
      <c r="E144">
        <v>6.6150399999999998E-2</v>
      </c>
      <c r="F144">
        <v>480</v>
      </c>
    </row>
    <row r="145" spans="3:6" x14ac:dyDescent="0.25">
      <c r="C145">
        <v>11</v>
      </c>
      <c r="D145" t="s">
        <v>7</v>
      </c>
      <c r="E145">
        <v>3.9321099999999998E-2</v>
      </c>
      <c r="F145">
        <v>480</v>
      </c>
    </row>
    <row r="146" spans="3:6" x14ac:dyDescent="0.25">
      <c r="C146">
        <v>12</v>
      </c>
      <c r="D146" t="s">
        <v>7</v>
      </c>
      <c r="E146">
        <v>5.2136399999999999E-2</v>
      </c>
      <c r="F146">
        <v>480</v>
      </c>
    </row>
    <row r="147" spans="3:6" x14ac:dyDescent="0.25">
      <c r="C147">
        <v>1</v>
      </c>
      <c r="D147" t="s">
        <v>8</v>
      </c>
      <c r="E147">
        <v>3.7390199999999998E-2</v>
      </c>
      <c r="F147">
        <v>480</v>
      </c>
    </row>
    <row r="148" spans="3:6" x14ac:dyDescent="0.25">
      <c r="C148">
        <v>2</v>
      </c>
      <c r="D148" t="s">
        <v>8</v>
      </c>
      <c r="E148">
        <v>3.8513699999999998E-2</v>
      </c>
      <c r="F148">
        <v>480</v>
      </c>
    </row>
    <row r="149" spans="3:6" x14ac:dyDescent="0.25">
      <c r="C149">
        <v>3</v>
      </c>
      <c r="D149" t="s">
        <v>8</v>
      </c>
      <c r="E149">
        <v>4.7347500000000001E-2</v>
      </c>
      <c r="F149">
        <v>480</v>
      </c>
    </row>
    <row r="150" spans="3:6" x14ac:dyDescent="0.25">
      <c r="C150">
        <v>4</v>
      </c>
      <c r="D150" t="s">
        <v>8</v>
      </c>
      <c r="E150">
        <v>3.7898000000000001E-2</v>
      </c>
      <c r="F150">
        <v>480</v>
      </c>
    </row>
    <row r="151" spans="3:6" x14ac:dyDescent="0.25">
      <c r="C151">
        <v>5</v>
      </c>
      <c r="D151" t="s">
        <v>8</v>
      </c>
      <c r="E151">
        <v>5.5534600000000003E-2</v>
      </c>
      <c r="F151">
        <v>480</v>
      </c>
    </row>
    <row r="152" spans="3:6" x14ac:dyDescent="0.25">
      <c r="C152">
        <v>6</v>
      </c>
      <c r="D152" t="s">
        <v>8</v>
      </c>
      <c r="E152">
        <v>6.6132999999999997E-2</v>
      </c>
      <c r="F152">
        <v>480</v>
      </c>
    </row>
    <row r="153" spans="3:6" x14ac:dyDescent="0.25">
      <c r="C153">
        <v>7</v>
      </c>
      <c r="D153" t="s">
        <v>8</v>
      </c>
      <c r="E153">
        <v>5.3146800000000001E-2</v>
      </c>
      <c r="F153">
        <v>480</v>
      </c>
    </row>
    <row r="154" spans="3:6" x14ac:dyDescent="0.25">
      <c r="C154">
        <v>8</v>
      </c>
      <c r="D154" t="s">
        <v>8</v>
      </c>
      <c r="E154">
        <v>8.1365199999999999E-2</v>
      </c>
      <c r="F154">
        <v>480</v>
      </c>
    </row>
    <row r="155" spans="3:6" x14ac:dyDescent="0.25">
      <c r="C155">
        <v>9</v>
      </c>
      <c r="D155" t="s">
        <v>8</v>
      </c>
      <c r="E155">
        <v>3.9794999999999997E-2</v>
      </c>
      <c r="F155">
        <v>480</v>
      </c>
    </row>
    <row r="156" spans="3:6" x14ac:dyDescent="0.25">
      <c r="C156">
        <v>10</v>
      </c>
      <c r="D156" t="s">
        <v>8</v>
      </c>
      <c r="E156">
        <v>4.9750000000000003E-2</v>
      </c>
      <c r="F156">
        <v>480</v>
      </c>
    </row>
    <row r="157" spans="3:6" x14ac:dyDescent="0.25">
      <c r="C157">
        <v>11</v>
      </c>
      <c r="D157" t="s">
        <v>8</v>
      </c>
      <c r="E157">
        <v>4.1605900000000001E-2</v>
      </c>
      <c r="F157">
        <v>480</v>
      </c>
    </row>
    <row r="158" spans="3:6" x14ac:dyDescent="0.25">
      <c r="C158">
        <v>12</v>
      </c>
      <c r="D158" t="s">
        <v>8</v>
      </c>
      <c r="E158">
        <v>6.1789400000000001E-2</v>
      </c>
      <c r="F158">
        <v>480</v>
      </c>
    </row>
    <row r="159" spans="3:6" x14ac:dyDescent="0.25">
      <c r="C159">
        <v>1</v>
      </c>
      <c r="D159" t="s">
        <v>9</v>
      </c>
      <c r="E159">
        <v>3.8342099999999997E-2</v>
      </c>
      <c r="F159">
        <v>480</v>
      </c>
    </row>
    <row r="160" spans="3:6" x14ac:dyDescent="0.25">
      <c r="C160">
        <v>2</v>
      </c>
      <c r="D160" t="s">
        <v>9</v>
      </c>
      <c r="E160">
        <v>3.8885400000000001E-2</v>
      </c>
      <c r="F160">
        <v>480</v>
      </c>
    </row>
    <row r="161" spans="3:6" x14ac:dyDescent="0.25">
      <c r="C161">
        <v>3</v>
      </c>
      <c r="D161" t="s">
        <v>9</v>
      </c>
      <c r="E161">
        <v>0.15931500000000001</v>
      </c>
      <c r="F161">
        <v>480</v>
      </c>
    </row>
    <row r="162" spans="3:6" x14ac:dyDescent="0.25">
      <c r="C162">
        <v>4</v>
      </c>
      <c r="D162" t="s">
        <v>9</v>
      </c>
      <c r="E162">
        <v>3.90123E-2</v>
      </c>
      <c r="F162">
        <v>480</v>
      </c>
    </row>
    <row r="163" spans="3:6" x14ac:dyDescent="0.25">
      <c r="C163">
        <v>5</v>
      </c>
      <c r="D163" t="s">
        <v>9</v>
      </c>
      <c r="E163">
        <v>5.5178600000000001E-2</v>
      </c>
      <c r="F163">
        <v>480</v>
      </c>
    </row>
    <row r="164" spans="3:6" x14ac:dyDescent="0.25">
      <c r="C164">
        <v>6</v>
      </c>
      <c r="D164" t="s">
        <v>9</v>
      </c>
      <c r="E164">
        <v>4.0800799999999998E-2</v>
      </c>
      <c r="F164">
        <v>480</v>
      </c>
    </row>
    <row r="165" spans="3:6" x14ac:dyDescent="0.25">
      <c r="C165">
        <v>7</v>
      </c>
      <c r="D165" t="s">
        <v>9</v>
      </c>
      <c r="E165">
        <v>7.0208800000000002E-2</v>
      </c>
      <c r="F165">
        <v>480</v>
      </c>
    </row>
    <row r="166" spans="3:6" x14ac:dyDescent="0.25">
      <c r="C166">
        <v>8</v>
      </c>
      <c r="D166" t="s">
        <v>9</v>
      </c>
      <c r="E166">
        <v>4.07439E-2</v>
      </c>
      <c r="F166">
        <v>480</v>
      </c>
    </row>
    <row r="167" spans="3:6" x14ac:dyDescent="0.25">
      <c r="C167">
        <v>9</v>
      </c>
      <c r="D167" t="s">
        <v>9</v>
      </c>
      <c r="E167">
        <v>3.9352600000000001E-2</v>
      </c>
      <c r="F167">
        <v>480</v>
      </c>
    </row>
    <row r="168" spans="3:6" x14ac:dyDescent="0.25">
      <c r="C168">
        <v>10</v>
      </c>
      <c r="D168" t="s">
        <v>9</v>
      </c>
      <c r="E168">
        <v>0.113361</v>
      </c>
      <c r="F168">
        <v>480</v>
      </c>
    </row>
    <row r="169" spans="3:6" x14ac:dyDescent="0.25">
      <c r="C169">
        <v>11</v>
      </c>
      <c r="D169" t="s">
        <v>9</v>
      </c>
      <c r="E169">
        <v>4.0971899999999999E-2</v>
      </c>
      <c r="F169">
        <v>480</v>
      </c>
    </row>
    <row r="170" spans="3:6" x14ac:dyDescent="0.25">
      <c r="C170">
        <v>12</v>
      </c>
      <c r="D170" t="s">
        <v>9</v>
      </c>
      <c r="E170">
        <v>7.2322700000000004E-2</v>
      </c>
      <c r="F170">
        <v>480</v>
      </c>
    </row>
    <row r="171" spans="3:6" x14ac:dyDescent="0.25">
      <c r="C171">
        <v>1</v>
      </c>
      <c r="D171" t="s">
        <v>10</v>
      </c>
      <c r="E171">
        <v>3.7805100000000001E-2</v>
      </c>
      <c r="F171">
        <v>480</v>
      </c>
    </row>
    <row r="172" spans="3:6" x14ac:dyDescent="0.25">
      <c r="C172">
        <v>2</v>
      </c>
      <c r="D172" t="s">
        <v>10</v>
      </c>
      <c r="E172">
        <v>3.8671200000000003E-2</v>
      </c>
      <c r="F172">
        <v>480</v>
      </c>
    </row>
    <row r="173" spans="3:6" x14ac:dyDescent="0.25">
      <c r="C173">
        <v>3</v>
      </c>
      <c r="D173" t="s">
        <v>10</v>
      </c>
      <c r="E173">
        <v>0.12162199999999999</v>
      </c>
      <c r="F173">
        <v>480</v>
      </c>
    </row>
    <row r="174" spans="3:6" x14ac:dyDescent="0.25">
      <c r="C174">
        <v>4</v>
      </c>
      <c r="D174" t="s">
        <v>10</v>
      </c>
      <c r="E174">
        <v>3.80408E-2</v>
      </c>
      <c r="F174">
        <v>480</v>
      </c>
    </row>
    <row r="175" spans="3:6" x14ac:dyDescent="0.25">
      <c r="C175">
        <v>5</v>
      </c>
      <c r="D175" t="s">
        <v>10</v>
      </c>
      <c r="E175">
        <v>9.3503100000000006E-2</v>
      </c>
      <c r="F175">
        <v>480</v>
      </c>
    </row>
    <row r="176" spans="3:6" x14ac:dyDescent="0.25">
      <c r="C176">
        <v>6</v>
      </c>
      <c r="D176" t="s">
        <v>10</v>
      </c>
      <c r="E176">
        <v>4.0497100000000001E-2</v>
      </c>
      <c r="F176">
        <v>480</v>
      </c>
    </row>
    <row r="177" spans="3:6" x14ac:dyDescent="0.25">
      <c r="C177">
        <v>7</v>
      </c>
      <c r="D177" t="s">
        <v>10</v>
      </c>
      <c r="E177">
        <v>6.4901399999999998E-2</v>
      </c>
      <c r="F177">
        <v>480</v>
      </c>
    </row>
    <row r="178" spans="3:6" x14ac:dyDescent="0.25">
      <c r="C178">
        <v>8</v>
      </c>
      <c r="D178" t="s">
        <v>10</v>
      </c>
      <c r="E178">
        <v>3.9216500000000001E-2</v>
      </c>
      <c r="F178">
        <v>480</v>
      </c>
    </row>
    <row r="179" spans="3:6" x14ac:dyDescent="0.25">
      <c r="C179">
        <v>9</v>
      </c>
      <c r="D179" t="s">
        <v>10</v>
      </c>
      <c r="E179">
        <v>4.5377899999999999E-2</v>
      </c>
      <c r="F179">
        <v>480</v>
      </c>
    </row>
    <row r="180" spans="3:6" x14ac:dyDescent="0.25">
      <c r="C180">
        <v>10</v>
      </c>
      <c r="D180" t="s">
        <v>10</v>
      </c>
      <c r="E180">
        <v>3.99136E-2</v>
      </c>
      <c r="F180">
        <v>480</v>
      </c>
    </row>
    <row r="181" spans="3:6" x14ac:dyDescent="0.25">
      <c r="C181">
        <v>11</v>
      </c>
      <c r="D181" t="s">
        <v>10</v>
      </c>
      <c r="E181">
        <v>0.111106</v>
      </c>
      <c r="F181">
        <v>480</v>
      </c>
    </row>
    <row r="182" spans="3:6" x14ac:dyDescent="0.25">
      <c r="C182">
        <v>12</v>
      </c>
      <c r="D182" t="s">
        <v>10</v>
      </c>
      <c r="E182">
        <v>3.9880899999999997E-2</v>
      </c>
      <c r="F182">
        <v>480</v>
      </c>
    </row>
    <row r="183" spans="3:6" x14ac:dyDescent="0.25">
      <c r="C183">
        <v>1</v>
      </c>
      <c r="D183" t="s">
        <v>11</v>
      </c>
      <c r="E183">
        <v>3.8566099999999999E-2</v>
      </c>
      <c r="F183">
        <v>480</v>
      </c>
    </row>
    <row r="184" spans="3:6" x14ac:dyDescent="0.25">
      <c r="C184">
        <v>2</v>
      </c>
      <c r="D184" t="s">
        <v>11</v>
      </c>
      <c r="E184">
        <v>3.93622E-2</v>
      </c>
      <c r="F184">
        <v>480</v>
      </c>
    </row>
    <row r="185" spans="3:6" x14ac:dyDescent="0.25">
      <c r="C185">
        <v>3</v>
      </c>
      <c r="D185" t="s">
        <v>11</v>
      </c>
      <c r="E185">
        <v>3.9186199999999997E-2</v>
      </c>
      <c r="F185">
        <v>480</v>
      </c>
    </row>
    <row r="186" spans="3:6" x14ac:dyDescent="0.25">
      <c r="C186">
        <v>4</v>
      </c>
      <c r="D186" t="s">
        <v>11</v>
      </c>
      <c r="E186">
        <v>3.98342E-2</v>
      </c>
      <c r="F186">
        <v>480</v>
      </c>
    </row>
    <row r="187" spans="3:6" x14ac:dyDescent="0.25">
      <c r="C187">
        <v>5</v>
      </c>
      <c r="D187" t="s">
        <v>11</v>
      </c>
      <c r="E187">
        <v>3.9164999999999998E-2</v>
      </c>
      <c r="F187">
        <v>480</v>
      </c>
    </row>
    <row r="188" spans="3:6" x14ac:dyDescent="0.25">
      <c r="C188">
        <v>6</v>
      </c>
      <c r="D188" t="s">
        <v>11</v>
      </c>
      <c r="E188">
        <v>4.0329900000000002E-2</v>
      </c>
      <c r="F188">
        <v>480</v>
      </c>
    </row>
    <row r="189" spans="3:6" x14ac:dyDescent="0.25">
      <c r="C189">
        <v>7</v>
      </c>
      <c r="D189" t="s">
        <v>11</v>
      </c>
      <c r="E189">
        <v>3.90654E-2</v>
      </c>
      <c r="F189">
        <v>480</v>
      </c>
    </row>
    <row r="190" spans="3:6" x14ac:dyDescent="0.25">
      <c r="C190">
        <v>8</v>
      </c>
      <c r="D190" t="s">
        <v>11</v>
      </c>
      <c r="E190">
        <v>3.9429499999999999E-2</v>
      </c>
      <c r="F190">
        <v>480</v>
      </c>
    </row>
    <row r="191" spans="3:6" x14ac:dyDescent="0.25">
      <c r="C191">
        <v>9</v>
      </c>
      <c r="D191" t="s">
        <v>11</v>
      </c>
      <c r="E191">
        <v>0.16983699999999999</v>
      </c>
      <c r="F191">
        <v>480</v>
      </c>
    </row>
    <row r="192" spans="3:6" x14ac:dyDescent="0.25">
      <c r="C192">
        <v>10</v>
      </c>
      <c r="D192" t="s">
        <v>11</v>
      </c>
      <c r="E192">
        <v>0.20072499999999999</v>
      </c>
      <c r="F192">
        <v>480</v>
      </c>
    </row>
    <row r="193" spans="3:6" x14ac:dyDescent="0.25">
      <c r="C193">
        <v>11</v>
      </c>
      <c r="D193" t="s">
        <v>11</v>
      </c>
      <c r="E193">
        <v>0.19569300000000001</v>
      </c>
      <c r="F193">
        <v>480</v>
      </c>
    </row>
    <row r="194" spans="3:6" x14ac:dyDescent="0.25">
      <c r="C194">
        <v>12</v>
      </c>
      <c r="D194" t="s">
        <v>11</v>
      </c>
      <c r="E194">
        <v>0.236266</v>
      </c>
      <c r="F194">
        <v>480</v>
      </c>
    </row>
  </sheetData>
  <sortState ref="C3:F194">
    <sortCondition ref="F3:F194"/>
    <sortCondition ref="D3:D194"/>
    <sortCondition ref="C3:C194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4"/>
  <sheetViews>
    <sheetView topLeftCell="A171" workbookViewId="0">
      <selection activeCell="E99" sqref="E99:E194"/>
    </sheetView>
  </sheetViews>
  <sheetFormatPr baseColWidth="10" defaultRowHeight="15" x14ac:dyDescent="0.25"/>
  <sheetData>
    <row r="3" spans="3:6" x14ac:dyDescent="0.25">
      <c r="C3">
        <v>1</v>
      </c>
      <c r="D3" t="s">
        <v>4</v>
      </c>
      <c r="E3">
        <v>0.31830900000000001</v>
      </c>
      <c r="F3">
        <v>418</v>
      </c>
    </row>
    <row r="4" spans="3:6" x14ac:dyDescent="0.25">
      <c r="C4">
        <v>2</v>
      </c>
      <c r="D4" t="s">
        <v>4</v>
      </c>
      <c r="E4">
        <v>5.7442E-2</v>
      </c>
      <c r="F4">
        <v>418</v>
      </c>
    </row>
    <row r="5" spans="3:6" x14ac:dyDescent="0.25">
      <c r="C5">
        <v>3</v>
      </c>
      <c r="D5" t="s">
        <v>4</v>
      </c>
      <c r="E5">
        <v>6.1421099999999999E-2</v>
      </c>
      <c r="F5">
        <v>418</v>
      </c>
    </row>
    <row r="6" spans="3:6" x14ac:dyDescent="0.25">
      <c r="C6">
        <v>4</v>
      </c>
      <c r="D6" t="s">
        <v>4</v>
      </c>
      <c r="E6">
        <v>0.44061899999999998</v>
      </c>
      <c r="F6">
        <v>418</v>
      </c>
    </row>
    <row r="7" spans="3:6" x14ac:dyDescent="0.25">
      <c r="C7">
        <v>5</v>
      </c>
      <c r="D7" t="s">
        <v>4</v>
      </c>
      <c r="E7">
        <v>6.5306100000000006E-2</v>
      </c>
      <c r="F7">
        <v>418</v>
      </c>
    </row>
    <row r="8" spans="3:6" x14ac:dyDescent="0.25">
      <c r="C8">
        <v>6</v>
      </c>
      <c r="D8" t="s">
        <v>4</v>
      </c>
      <c r="E8">
        <v>0.258932</v>
      </c>
      <c r="F8">
        <v>418</v>
      </c>
    </row>
    <row r="9" spans="3:6" x14ac:dyDescent="0.25">
      <c r="C9">
        <v>7</v>
      </c>
      <c r="D9" t="s">
        <v>4</v>
      </c>
      <c r="E9">
        <v>5.8749500000000003E-2</v>
      </c>
      <c r="F9">
        <v>418</v>
      </c>
    </row>
    <row r="10" spans="3:6" x14ac:dyDescent="0.25">
      <c r="C10">
        <v>8</v>
      </c>
      <c r="D10" t="s">
        <v>4</v>
      </c>
      <c r="E10">
        <v>0.89064200000000004</v>
      </c>
      <c r="F10">
        <v>418</v>
      </c>
    </row>
    <row r="11" spans="3:6" x14ac:dyDescent="0.25">
      <c r="C11">
        <v>9</v>
      </c>
      <c r="D11" t="s">
        <v>4</v>
      </c>
      <c r="E11">
        <v>0.34523900000000002</v>
      </c>
      <c r="F11">
        <v>418</v>
      </c>
    </row>
    <row r="12" spans="3:6" x14ac:dyDescent="0.25">
      <c r="C12">
        <v>10</v>
      </c>
      <c r="D12" t="s">
        <v>4</v>
      </c>
      <c r="E12">
        <v>0.29550500000000002</v>
      </c>
      <c r="F12">
        <v>418</v>
      </c>
    </row>
    <row r="13" spans="3:6" x14ac:dyDescent="0.25">
      <c r="C13">
        <v>11</v>
      </c>
      <c r="D13" t="s">
        <v>4</v>
      </c>
      <c r="E13">
        <v>9.7656300000000001E-2</v>
      </c>
      <c r="F13">
        <v>418</v>
      </c>
    </row>
    <row r="14" spans="3:6" x14ac:dyDescent="0.25">
      <c r="C14">
        <v>12</v>
      </c>
      <c r="D14" t="s">
        <v>4</v>
      </c>
      <c r="E14">
        <v>7.0771100000000003E-2</v>
      </c>
      <c r="F14">
        <v>418</v>
      </c>
    </row>
    <row r="15" spans="3:6" x14ac:dyDescent="0.25">
      <c r="C15">
        <v>1</v>
      </c>
      <c r="D15" t="s">
        <v>5</v>
      </c>
      <c r="E15">
        <v>0.33631299999999997</v>
      </c>
      <c r="F15">
        <v>418</v>
      </c>
    </row>
    <row r="16" spans="3:6" x14ac:dyDescent="0.25">
      <c r="C16">
        <v>2</v>
      </c>
      <c r="D16" t="s">
        <v>5</v>
      </c>
      <c r="E16">
        <v>5.6948400000000003E-2</v>
      </c>
      <c r="F16">
        <v>418</v>
      </c>
    </row>
    <row r="17" spans="3:6" x14ac:dyDescent="0.25">
      <c r="C17">
        <v>3</v>
      </c>
      <c r="D17" t="s">
        <v>5</v>
      </c>
      <c r="E17">
        <v>6.0301199999999999E-2</v>
      </c>
      <c r="F17">
        <v>418</v>
      </c>
    </row>
    <row r="18" spans="3:6" x14ac:dyDescent="0.25">
      <c r="C18">
        <v>4</v>
      </c>
      <c r="D18" t="s">
        <v>5</v>
      </c>
      <c r="E18">
        <v>6.2343200000000001E-2</v>
      </c>
      <c r="F18">
        <v>418</v>
      </c>
    </row>
    <row r="19" spans="3:6" x14ac:dyDescent="0.25">
      <c r="C19">
        <v>5</v>
      </c>
      <c r="D19" t="s">
        <v>5</v>
      </c>
      <c r="E19">
        <v>6.9604399999999997E-2</v>
      </c>
      <c r="F19">
        <v>418</v>
      </c>
    </row>
    <row r="20" spans="3:6" x14ac:dyDescent="0.25">
      <c r="C20">
        <v>6</v>
      </c>
      <c r="D20" t="s">
        <v>5</v>
      </c>
      <c r="E20">
        <v>9.6659800000000004E-2</v>
      </c>
      <c r="F20">
        <v>418</v>
      </c>
    </row>
    <row r="21" spans="3:6" x14ac:dyDescent="0.25">
      <c r="C21">
        <v>7</v>
      </c>
      <c r="D21" t="s">
        <v>5</v>
      </c>
      <c r="E21">
        <v>0.247668</v>
      </c>
      <c r="F21">
        <v>418</v>
      </c>
    </row>
    <row r="22" spans="3:6" x14ac:dyDescent="0.25">
      <c r="C22">
        <v>8</v>
      </c>
      <c r="D22" t="s">
        <v>5</v>
      </c>
      <c r="E22">
        <v>0.167432</v>
      </c>
      <c r="F22">
        <v>418</v>
      </c>
    </row>
    <row r="23" spans="3:6" x14ac:dyDescent="0.25">
      <c r="C23">
        <v>9</v>
      </c>
      <c r="D23" t="s">
        <v>5</v>
      </c>
      <c r="E23">
        <v>0.15007899999999999</v>
      </c>
      <c r="F23">
        <v>418</v>
      </c>
    </row>
    <row r="24" spans="3:6" x14ac:dyDescent="0.25">
      <c r="C24">
        <v>10</v>
      </c>
      <c r="D24" t="s">
        <v>5</v>
      </c>
      <c r="E24">
        <v>0.239042</v>
      </c>
      <c r="F24">
        <v>418</v>
      </c>
    </row>
    <row r="25" spans="3:6" x14ac:dyDescent="0.25">
      <c r="C25">
        <v>11</v>
      </c>
      <c r="D25" t="s">
        <v>5</v>
      </c>
      <c r="E25">
        <v>0.26493499999999998</v>
      </c>
      <c r="F25">
        <v>418</v>
      </c>
    </row>
    <row r="26" spans="3:6" x14ac:dyDescent="0.25">
      <c r="C26">
        <v>12</v>
      </c>
      <c r="D26" t="s">
        <v>5</v>
      </c>
      <c r="E26">
        <v>0.46195000000000003</v>
      </c>
      <c r="F26">
        <v>418</v>
      </c>
    </row>
    <row r="27" spans="3:6" x14ac:dyDescent="0.25">
      <c r="C27">
        <v>1</v>
      </c>
      <c r="D27" t="s">
        <v>6</v>
      </c>
      <c r="E27">
        <v>9.40415E-2</v>
      </c>
      <c r="F27">
        <v>418</v>
      </c>
    </row>
    <row r="28" spans="3:6" x14ac:dyDescent="0.25">
      <c r="C28">
        <v>2</v>
      </c>
      <c r="D28" t="s">
        <v>6</v>
      </c>
      <c r="E28">
        <v>5.6985000000000001E-2</v>
      </c>
      <c r="F28">
        <v>418</v>
      </c>
    </row>
    <row r="29" spans="3:6" x14ac:dyDescent="0.25">
      <c r="C29">
        <v>3</v>
      </c>
      <c r="D29" t="s">
        <v>6</v>
      </c>
      <c r="E29">
        <v>6.1010599999999998E-2</v>
      </c>
      <c r="F29">
        <v>418</v>
      </c>
    </row>
    <row r="30" spans="3:6" x14ac:dyDescent="0.25">
      <c r="C30">
        <v>4</v>
      </c>
      <c r="D30" t="s">
        <v>6</v>
      </c>
      <c r="E30">
        <v>6.3015399999999999E-2</v>
      </c>
      <c r="F30">
        <v>418</v>
      </c>
    </row>
    <row r="31" spans="3:6" x14ac:dyDescent="0.25">
      <c r="C31">
        <v>5</v>
      </c>
      <c r="D31" t="s">
        <v>6</v>
      </c>
      <c r="E31">
        <v>0.178704</v>
      </c>
      <c r="F31">
        <v>418</v>
      </c>
    </row>
    <row r="32" spans="3:6" x14ac:dyDescent="0.25">
      <c r="C32">
        <v>6</v>
      </c>
      <c r="D32" t="s">
        <v>6</v>
      </c>
      <c r="E32">
        <v>0.10721799999999999</v>
      </c>
      <c r="F32">
        <v>418</v>
      </c>
    </row>
    <row r="33" spans="3:6" x14ac:dyDescent="0.25">
      <c r="C33">
        <v>7</v>
      </c>
      <c r="D33" t="s">
        <v>6</v>
      </c>
      <c r="E33">
        <v>0.28046199999999999</v>
      </c>
      <c r="F33">
        <v>418</v>
      </c>
    </row>
    <row r="34" spans="3:6" x14ac:dyDescent="0.25">
      <c r="C34">
        <v>8</v>
      </c>
      <c r="D34" t="s">
        <v>6</v>
      </c>
      <c r="E34">
        <v>0.236402</v>
      </c>
      <c r="F34">
        <v>418</v>
      </c>
    </row>
    <row r="35" spans="3:6" x14ac:dyDescent="0.25">
      <c r="C35">
        <v>9</v>
      </c>
      <c r="D35" t="s">
        <v>6</v>
      </c>
      <c r="E35">
        <v>0.15643299999999999</v>
      </c>
      <c r="F35">
        <v>418</v>
      </c>
    </row>
    <row r="36" spans="3:6" x14ac:dyDescent="0.25">
      <c r="C36">
        <v>10</v>
      </c>
      <c r="D36" t="s">
        <v>6</v>
      </c>
      <c r="E36">
        <v>0.12070500000000001</v>
      </c>
      <c r="F36">
        <v>418</v>
      </c>
    </row>
    <row r="37" spans="3:6" x14ac:dyDescent="0.25">
      <c r="C37">
        <v>11</v>
      </c>
      <c r="D37" t="s">
        <v>6</v>
      </c>
      <c r="E37">
        <v>0.22842499999999999</v>
      </c>
      <c r="F37">
        <v>418</v>
      </c>
    </row>
    <row r="38" spans="3:6" x14ac:dyDescent="0.25">
      <c r="C38">
        <v>12</v>
      </c>
      <c r="D38" t="s">
        <v>6</v>
      </c>
      <c r="E38">
        <v>0.48806300000000002</v>
      </c>
      <c r="F38">
        <v>418</v>
      </c>
    </row>
    <row r="39" spans="3:6" x14ac:dyDescent="0.25">
      <c r="C39">
        <v>1</v>
      </c>
      <c r="D39" t="s">
        <v>7</v>
      </c>
      <c r="E39">
        <v>5.9980499999999999E-2</v>
      </c>
      <c r="F39">
        <v>418</v>
      </c>
    </row>
    <row r="40" spans="3:6" x14ac:dyDescent="0.25">
      <c r="C40">
        <v>2</v>
      </c>
      <c r="D40" t="s">
        <v>7</v>
      </c>
      <c r="E40">
        <v>5.98208E-2</v>
      </c>
      <c r="F40">
        <v>418</v>
      </c>
    </row>
    <row r="41" spans="3:6" x14ac:dyDescent="0.25">
      <c r="C41">
        <v>3</v>
      </c>
      <c r="D41" t="s">
        <v>7</v>
      </c>
      <c r="E41">
        <v>0.207288</v>
      </c>
      <c r="F41">
        <v>418</v>
      </c>
    </row>
    <row r="42" spans="3:6" x14ac:dyDescent="0.25">
      <c r="C42">
        <v>4</v>
      </c>
      <c r="D42" t="s">
        <v>7</v>
      </c>
      <c r="E42">
        <v>0.13225500000000001</v>
      </c>
      <c r="F42">
        <v>418</v>
      </c>
    </row>
    <row r="43" spans="3:6" x14ac:dyDescent="0.25">
      <c r="C43">
        <v>5</v>
      </c>
      <c r="D43" t="s">
        <v>7</v>
      </c>
      <c r="E43">
        <v>6.6693199999999994E-2</v>
      </c>
      <c r="F43">
        <v>418</v>
      </c>
    </row>
    <row r="44" spans="3:6" x14ac:dyDescent="0.25">
      <c r="C44">
        <v>6</v>
      </c>
      <c r="D44" t="s">
        <v>7</v>
      </c>
      <c r="E44">
        <v>6.2683900000000001E-2</v>
      </c>
      <c r="F44">
        <v>418</v>
      </c>
    </row>
    <row r="45" spans="3:6" x14ac:dyDescent="0.25">
      <c r="C45">
        <v>7</v>
      </c>
      <c r="D45" t="s">
        <v>7</v>
      </c>
      <c r="E45">
        <v>9.67948E-2</v>
      </c>
      <c r="F45">
        <v>418</v>
      </c>
    </row>
    <row r="46" spans="3:6" x14ac:dyDescent="0.25">
      <c r="C46">
        <v>8</v>
      </c>
      <c r="D46" t="s">
        <v>7</v>
      </c>
      <c r="E46">
        <v>0.18901599999999999</v>
      </c>
      <c r="F46">
        <v>418</v>
      </c>
    </row>
    <row r="47" spans="3:6" x14ac:dyDescent="0.25">
      <c r="C47">
        <v>9</v>
      </c>
      <c r="D47" t="s">
        <v>7</v>
      </c>
      <c r="E47">
        <v>0.13691500000000001</v>
      </c>
      <c r="F47">
        <v>418</v>
      </c>
    </row>
    <row r="48" spans="3:6" x14ac:dyDescent="0.25">
      <c r="C48">
        <v>10</v>
      </c>
      <c r="D48" t="s">
        <v>7</v>
      </c>
      <c r="E48">
        <v>0.14336699999999999</v>
      </c>
      <c r="F48">
        <v>418</v>
      </c>
    </row>
    <row r="49" spans="3:6" x14ac:dyDescent="0.25">
      <c r="C49">
        <v>11</v>
      </c>
      <c r="D49" t="s">
        <v>7</v>
      </c>
      <c r="E49">
        <v>7.7754900000000002E-2</v>
      </c>
      <c r="F49">
        <v>418</v>
      </c>
    </row>
    <row r="50" spans="3:6" x14ac:dyDescent="0.25">
      <c r="C50">
        <v>12</v>
      </c>
      <c r="D50" t="s">
        <v>7</v>
      </c>
      <c r="E50">
        <v>0.12618699999999999</v>
      </c>
      <c r="F50">
        <v>418</v>
      </c>
    </row>
    <row r="51" spans="3:6" x14ac:dyDescent="0.25">
      <c r="C51">
        <v>1</v>
      </c>
      <c r="D51" t="s">
        <v>8</v>
      </c>
      <c r="E51">
        <v>5.994E-2</v>
      </c>
      <c r="F51">
        <v>418</v>
      </c>
    </row>
    <row r="52" spans="3:6" x14ac:dyDescent="0.25">
      <c r="C52">
        <v>2</v>
      </c>
      <c r="D52" t="s">
        <v>8</v>
      </c>
      <c r="E52">
        <v>6.0455799999999997E-2</v>
      </c>
      <c r="F52">
        <v>418</v>
      </c>
    </row>
    <row r="53" spans="3:6" x14ac:dyDescent="0.25">
      <c r="C53">
        <v>3</v>
      </c>
      <c r="D53" t="s">
        <v>8</v>
      </c>
      <c r="E53">
        <v>0.65872699999999995</v>
      </c>
      <c r="F53">
        <v>418</v>
      </c>
    </row>
    <row r="54" spans="3:6" x14ac:dyDescent="0.25">
      <c r="C54">
        <v>4</v>
      </c>
      <c r="D54" t="s">
        <v>8</v>
      </c>
      <c r="E54">
        <v>6.7871200000000007E-2</v>
      </c>
      <c r="F54">
        <v>418</v>
      </c>
    </row>
    <row r="55" spans="3:6" x14ac:dyDescent="0.25">
      <c r="C55">
        <v>5</v>
      </c>
      <c r="D55" t="s">
        <v>8</v>
      </c>
      <c r="E55">
        <v>0.33911799999999998</v>
      </c>
      <c r="F55">
        <v>418</v>
      </c>
    </row>
    <row r="56" spans="3:6" x14ac:dyDescent="0.25">
      <c r="C56">
        <v>6</v>
      </c>
      <c r="D56" t="s">
        <v>8</v>
      </c>
      <c r="E56">
        <v>0.13735700000000001</v>
      </c>
      <c r="F56">
        <v>418</v>
      </c>
    </row>
    <row r="57" spans="3:6" x14ac:dyDescent="0.25">
      <c r="C57">
        <v>7</v>
      </c>
      <c r="D57" t="s">
        <v>8</v>
      </c>
      <c r="E57">
        <v>0.62204000000000004</v>
      </c>
      <c r="F57">
        <v>418</v>
      </c>
    </row>
    <row r="58" spans="3:6" x14ac:dyDescent="0.25">
      <c r="C58">
        <v>8</v>
      </c>
      <c r="D58" t="s">
        <v>8</v>
      </c>
      <c r="E58">
        <v>0.18919</v>
      </c>
      <c r="F58">
        <v>418</v>
      </c>
    </row>
    <row r="59" spans="3:6" x14ac:dyDescent="0.25">
      <c r="C59">
        <v>9</v>
      </c>
      <c r="D59" t="s">
        <v>8</v>
      </c>
      <c r="E59">
        <v>0.15898699999999999</v>
      </c>
      <c r="F59">
        <v>418</v>
      </c>
    </row>
    <row r="60" spans="3:6" x14ac:dyDescent="0.25">
      <c r="C60">
        <v>10</v>
      </c>
      <c r="D60" t="s">
        <v>8</v>
      </c>
      <c r="E60">
        <v>0.101841</v>
      </c>
      <c r="F60">
        <v>418</v>
      </c>
    </row>
    <row r="61" spans="3:6" x14ac:dyDescent="0.25">
      <c r="C61">
        <v>11</v>
      </c>
      <c r="D61" t="s">
        <v>8</v>
      </c>
      <c r="E61">
        <v>7.1915199999999999E-2</v>
      </c>
      <c r="F61">
        <v>418</v>
      </c>
    </row>
    <row r="62" spans="3:6" x14ac:dyDescent="0.25">
      <c r="C62">
        <v>12</v>
      </c>
      <c r="D62" t="s">
        <v>8</v>
      </c>
      <c r="E62">
        <v>0.15231800000000001</v>
      </c>
      <c r="F62">
        <v>418</v>
      </c>
    </row>
    <row r="63" spans="3:6" x14ac:dyDescent="0.25">
      <c r="C63">
        <v>1</v>
      </c>
      <c r="D63" t="s">
        <v>9</v>
      </c>
      <c r="E63">
        <v>0.60026900000000005</v>
      </c>
      <c r="F63">
        <v>418</v>
      </c>
    </row>
    <row r="64" spans="3:6" x14ac:dyDescent="0.25">
      <c r="C64">
        <v>2</v>
      </c>
      <c r="D64" t="s">
        <v>9</v>
      </c>
      <c r="E64">
        <v>6.6530300000000001E-2</v>
      </c>
      <c r="F64">
        <v>418</v>
      </c>
    </row>
    <row r="65" spans="3:6" x14ac:dyDescent="0.25">
      <c r="C65">
        <v>3</v>
      </c>
      <c r="D65" t="s">
        <v>9</v>
      </c>
      <c r="E65">
        <v>0.43323400000000001</v>
      </c>
      <c r="F65">
        <v>418</v>
      </c>
    </row>
    <row r="66" spans="3:6" x14ac:dyDescent="0.25">
      <c r="C66">
        <v>4</v>
      </c>
      <c r="D66" t="s">
        <v>9</v>
      </c>
      <c r="E66">
        <v>7.1149199999999996E-2</v>
      </c>
      <c r="F66">
        <v>418</v>
      </c>
    </row>
    <row r="67" spans="3:6" x14ac:dyDescent="0.25">
      <c r="C67">
        <v>5</v>
      </c>
      <c r="D67" t="s">
        <v>9</v>
      </c>
      <c r="E67">
        <v>0.35334599999999999</v>
      </c>
      <c r="F67">
        <v>418</v>
      </c>
    </row>
    <row r="68" spans="3:6" x14ac:dyDescent="0.25">
      <c r="C68">
        <v>6</v>
      </c>
      <c r="D68" t="s">
        <v>9</v>
      </c>
      <c r="E68">
        <v>0.22337099999999999</v>
      </c>
      <c r="F68">
        <v>418</v>
      </c>
    </row>
    <row r="69" spans="3:6" x14ac:dyDescent="0.25">
      <c r="C69">
        <v>7</v>
      </c>
      <c r="D69" t="s">
        <v>9</v>
      </c>
      <c r="E69">
        <v>0.33212700000000001</v>
      </c>
      <c r="F69">
        <v>418</v>
      </c>
    </row>
    <row r="70" spans="3:6" x14ac:dyDescent="0.25">
      <c r="C70">
        <v>8</v>
      </c>
      <c r="D70" t="s">
        <v>9</v>
      </c>
      <c r="E70">
        <v>0.20875299999999999</v>
      </c>
      <c r="F70">
        <v>418</v>
      </c>
    </row>
    <row r="71" spans="3:6" x14ac:dyDescent="0.25">
      <c r="C71">
        <v>9</v>
      </c>
      <c r="D71" t="s">
        <v>9</v>
      </c>
      <c r="E71">
        <v>0.21379500000000001</v>
      </c>
      <c r="F71">
        <v>418</v>
      </c>
    </row>
    <row r="72" spans="3:6" x14ac:dyDescent="0.25">
      <c r="C72">
        <v>10</v>
      </c>
      <c r="D72" t="s">
        <v>9</v>
      </c>
      <c r="E72">
        <v>0.214421</v>
      </c>
      <c r="F72">
        <v>418</v>
      </c>
    </row>
    <row r="73" spans="3:6" x14ac:dyDescent="0.25">
      <c r="C73">
        <v>11</v>
      </c>
      <c r="D73" t="s">
        <v>9</v>
      </c>
      <c r="E73">
        <v>7.2637900000000005E-2</v>
      </c>
      <c r="F73">
        <v>418</v>
      </c>
    </row>
    <row r="74" spans="3:6" x14ac:dyDescent="0.25">
      <c r="C74">
        <v>12</v>
      </c>
      <c r="D74" t="s">
        <v>9</v>
      </c>
      <c r="E74">
        <v>0.197245</v>
      </c>
      <c r="F74">
        <v>418</v>
      </c>
    </row>
    <row r="75" spans="3:6" x14ac:dyDescent="0.25">
      <c r="C75">
        <v>1</v>
      </c>
      <c r="D75" t="s">
        <v>10</v>
      </c>
      <c r="E75">
        <v>6.5380599999999997E-2</v>
      </c>
      <c r="F75">
        <v>418</v>
      </c>
    </row>
    <row r="76" spans="3:6" x14ac:dyDescent="0.25">
      <c r="C76">
        <v>2</v>
      </c>
      <c r="D76" t="s">
        <v>10</v>
      </c>
      <c r="E76">
        <v>6.2321700000000001E-2</v>
      </c>
      <c r="F76">
        <v>418</v>
      </c>
    </row>
    <row r="77" spans="3:6" x14ac:dyDescent="0.25">
      <c r="C77">
        <v>3</v>
      </c>
      <c r="D77" t="s">
        <v>10</v>
      </c>
      <c r="E77">
        <v>0.354883</v>
      </c>
      <c r="F77">
        <v>418</v>
      </c>
    </row>
    <row r="78" spans="3:6" x14ac:dyDescent="0.25">
      <c r="C78">
        <v>4</v>
      </c>
      <c r="D78" t="s">
        <v>10</v>
      </c>
      <c r="E78">
        <v>0.19169700000000001</v>
      </c>
      <c r="F78">
        <v>418</v>
      </c>
    </row>
    <row r="79" spans="3:6" x14ac:dyDescent="0.25">
      <c r="C79">
        <v>5</v>
      </c>
      <c r="D79" t="s">
        <v>10</v>
      </c>
      <c r="E79">
        <v>0.23877699999999999</v>
      </c>
      <c r="F79">
        <v>418</v>
      </c>
    </row>
    <row r="80" spans="3:6" x14ac:dyDescent="0.25">
      <c r="C80">
        <v>6</v>
      </c>
      <c r="D80" t="s">
        <v>10</v>
      </c>
      <c r="E80">
        <v>7.2087700000000005E-2</v>
      </c>
      <c r="F80">
        <v>418</v>
      </c>
    </row>
    <row r="81" spans="3:6" x14ac:dyDescent="0.25">
      <c r="C81">
        <v>7</v>
      </c>
      <c r="D81" t="s">
        <v>10</v>
      </c>
      <c r="E81">
        <v>0.63940900000000001</v>
      </c>
      <c r="F81">
        <v>418</v>
      </c>
    </row>
    <row r="82" spans="3:6" x14ac:dyDescent="0.25">
      <c r="C82">
        <v>8</v>
      </c>
      <c r="D82" t="s">
        <v>10</v>
      </c>
      <c r="E82">
        <v>0.17460300000000001</v>
      </c>
      <c r="F82">
        <v>418</v>
      </c>
    </row>
    <row r="83" spans="3:6" x14ac:dyDescent="0.25">
      <c r="C83">
        <v>9</v>
      </c>
      <c r="D83" t="s">
        <v>10</v>
      </c>
      <c r="E83">
        <v>8.52715E-2</v>
      </c>
      <c r="F83">
        <v>418</v>
      </c>
    </row>
    <row r="84" spans="3:6" x14ac:dyDescent="0.25">
      <c r="C84">
        <v>10</v>
      </c>
      <c r="D84" t="s">
        <v>10</v>
      </c>
      <c r="E84">
        <v>0.15909499999999999</v>
      </c>
      <c r="F84">
        <v>418</v>
      </c>
    </row>
    <row r="85" spans="3:6" x14ac:dyDescent="0.25">
      <c r="C85">
        <v>11</v>
      </c>
      <c r="D85" t="s">
        <v>10</v>
      </c>
      <c r="E85">
        <v>0.27996300000000002</v>
      </c>
      <c r="F85">
        <v>418</v>
      </c>
    </row>
    <row r="86" spans="3:6" x14ac:dyDescent="0.25">
      <c r="C86">
        <v>12</v>
      </c>
      <c r="D86" t="s">
        <v>10</v>
      </c>
      <c r="E86">
        <v>0.10345699999999999</v>
      </c>
      <c r="F86">
        <v>418</v>
      </c>
    </row>
    <row r="87" spans="3:6" x14ac:dyDescent="0.25">
      <c r="C87">
        <v>1</v>
      </c>
      <c r="D87" t="s">
        <v>11</v>
      </c>
      <c r="E87">
        <v>5.4957199999999998E-2</v>
      </c>
      <c r="F87">
        <v>418</v>
      </c>
    </row>
    <row r="88" spans="3:6" x14ac:dyDescent="0.25">
      <c r="C88">
        <v>2</v>
      </c>
      <c r="D88" t="s">
        <v>11</v>
      </c>
      <c r="E88">
        <v>5.5665300000000001E-2</v>
      </c>
      <c r="F88">
        <v>418</v>
      </c>
    </row>
    <row r="89" spans="3:6" x14ac:dyDescent="0.25">
      <c r="C89">
        <v>3</v>
      </c>
      <c r="D89" t="s">
        <v>11</v>
      </c>
      <c r="E89">
        <v>5.7530600000000001E-2</v>
      </c>
      <c r="F89">
        <v>418</v>
      </c>
    </row>
    <row r="90" spans="3:6" x14ac:dyDescent="0.25">
      <c r="C90">
        <v>4</v>
      </c>
      <c r="D90" t="s">
        <v>11</v>
      </c>
      <c r="E90">
        <v>5.8153799999999999E-2</v>
      </c>
      <c r="F90">
        <v>418</v>
      </c>
    </row>
    <row r="91" spans="3:6" x14ac:dyDescent="0.25">
      <c r="C91">
        <v>5</v>
      </c>
      <c r="D91" t="s">
        <v>11</v>
      </c>
      <c r="E91">
        <v>5.8577799999999999E-2</v>
      </c>
      <c r="F91">
        <v>418</v>
      </c>
    </row>
    <row r="92" spans="3:6" x14ac:dyDescent="0.25">
      <c r="C92">
        <v>6</v>
      </c>
      <c r="D92" t="s">
        <v>11</v>
      </c>
      <c r="E92">
        <v>5.8020099999999998E-2</v>
      </c>
      <c r="F92">
        <v>418</v>
      </c>
    </row>
    <row r="93" spans="3:6" x14ac:dyDescent="0.25">
      <c r="C93">
        <v>7</v>
      </c>
      <c r="D93" t="s">
        <v>11</v>
      </c>
      <c r="E93">
        <v>5.7214599999999997E-2</v>
      </c>
      <c r="F93">
        <v>418</v>
      </c>
    </row>
    <row r="94" spans="3:6" x14ac:dyDescent="0.25">
      <c r="C94">
        <v>8</v>
      </c>
      <c r="D94" t="s">
        <v>11</v>
      </c>
      <c r="E94">
        <v>5.7931299999999998E-2</v>
      </c>
      <c r="F94">
        <v>418</v>
      </c>
    </row>
    <row r="95" spans="3:6" x14ac:dyDescent="0.25">
      <c r="C95">
        <v>9</v>
      </c>
      <c r="D95" t="s">
        <v>11</v>
      </c>
      <c r="E95">
        <v>0.46842699999999998</v>
      </c>
      <c r="F95">
        <v>418</v>
      </c>
    </row>
    <row r="96" spans="3:6" x14ac:dyDescent="0.25">
      <c r="C96">
        <v>10</v>
      </c>
      <c r="D96" t="s">
        <v>11</v>
      </c>
      <c r="E96">
        <v>0.57291899999999996</v>
      </c>
      <c r="F96">
        <v>418</v>
      </c>
    </row>
    <row r="97" spans="3:6" x14ac:dyDescent="0.25">
      <c r="C97">
        <v>11</v>
      </c>
      <c r="D97" t="s">
        <v>11</v>
      </c>
      <c r="E97">
        <v>0.54183800000000004</v>
      </c>
      <c r="F97">
        <v>418</v>
      </c>
    </row>
    <row r="98" spans="3:6" x14ac:dyDescent="0.25">
      <c r="C98">
        <v>12</v>
      </c>
      <c r="D98" t="s">
        <v>11</v>
      </c>
      <c r="E98">
        <v>0.65749899999999994</v>
      </c>
      <c r="F98">
        <v>418</v>
      </c>
    </row>
    <row r="99" spans="3:6" x14ac:dyDescent="0.25">
      <c r="C99">
        <v>1</v>
      </c>
      <c r="D99" t="s">
        <v>4</v>
      </c>
      <c r="E99">
        <v>5.5060400000000002E-2</v>
      </c>
      <c r="F99">
        <v>480</v>
      </c>
    </row>
    <row r="100" spans="3:6" x14ac:dyDescent="0.25">
      <c r="C100">
        <v>2</v>
      </c>
      <c r="D100" t="s">
        <v>4</v>
      </c>
      <c r="E100">
        <v>3.9233999999999998E-2</v>
      </c>
      <c r="F100">
        <v>480</v>
      </c>
    </row>
    <row r="101" spans="3:6" x14ac:dyDescent="0.25">
      <c r="C101">
        <v>3</v>
      </c>
      <c r="D101" t="s">
        <v>4</v>
      </c>
      <c r="E101">
        <v>3.8711099999999998E-2</v>
      </c>
      <c r="F101">
        <v>480</v>
      </c>
    </row>
    <row r="102" spans="3:6" x14ac:dyDescent="0.25">
      <c r="C102">
        <v>4</v>
      </c>
      <c r="D102" t="s">
        <v>4</v>
      </c>
      <c r="E102">
        <v>6.2287799999999997E-2</v>
      </c>
      <c r="F102">
        <v>480</v>
      </c>
    </row>
    <row r="103" spans="3:6" x14ac:dyDescent="0.25">
      <c r="C103">
        <v>5</v>
      </c>
      <c r="D103" t="s">
        <v>4</v>
      </c>
      <c r="E103">
        <v>3.8915699999999998E-2</v>
      </c>
      <c r="F103">
        <v>480</v>
      </c>
    </row>
    <row r="104" spans="3:6" x14ac:dyDescent="0.25">
      <c r="C104">
        <v>6</v>
      </c>
      <c r="D104" t="s">
        <v>4</v>
      </c>
      <c r="E104">
        <v>5.1484200000000001E-2</v>
      </c>
      <c r="F104">
        <v>480</v>
      </c>
    </row>
    <row r="105" spans="3:6" x14ac:dyDescent="0.25">
      <c r="C105">
        <v>7</v>
      </c>
      <c r="D105" t="s">
        <v>4</v>
      </c>
      <c r="E105">
        <v>3.83907E-2</v>
      </c>
      <c r="F105">
        <v>480</v>
      </c>
    </row>
    <row r="106" spans="3:6" x14ac:dyDescent="0.25">
      <c r="C106">
        <v>8</v>
      </c>
      <c r="D106" t="s">
        <v>4</v>
      </c>
      <c r="E106">
        <v>9.4631300000000002E-2</v>
      </c>
      <c r="F106">
        <v>480</v>
      </c>
    </row>
    <row r="107" spans="3:6" x14ac:dyDescent="0.25">
      <c r="C107">
        <v>9</v>
      </c>
      <c r="D107" t="s">
        <v>4</v>
      </c>
      <c r="E107">
        <v>5.9143500000000002E-2</v>
      </c>
      <c r="F107">
        <v>480</v>
      </c>
    </row>
    <row r="108" spans="3:6" x14ac:dyDescent="0.25">
      <c r="C108">
        <v>10</v>
      </c>
      <c r="D108" t="s">
        <v>4</v>
      </c>
      <c r="E108">
        <v>5.3799800000000002E-2</v>
      </c>
      <c r="F108">
        <v>480</v>
      </c>
    </row>
    <row r="109" spans="3:6" x14ac:dyDescent="0.25">
      <c r="C109">
        <v>11</v>
      </c>
      <c r="D109" t="s">
        <v>4</v>
      </c>
      <c r="E109">
        <v>4.1058999999999998E-2</v>
      </c>
      <c r="F109">
        <v>480</v>
      </c>
    </row>
    <row r="110" spans="3:6" x14ac:dyDescent="0.25">
      <c r="C110">
        <v>12</v>
      </c>
      <c r="D110" t="s">
        <v>4</v>
      </c>
      <c r="E110">
        <v>4.0216700000000001E-2</v>
      </c>
      <c r="F110">
        <v>480</v>
      </c>
    </row>
    <row r="111" spans="3:6" x14ac:dyDescent="0.25">
      <c r="C111">
        <v>1</v>
      </c>
      <c r="D111" t="s">
        <v>5</v>
      </c>
      <c r="E111">
        <v>5.5602699999999998E-2</v>
      </c>
      <c r="F111">
        <v>480</v>
      </c>
    </row>
    <row r="112" spans="3:6" x14ac:dyDescent="0.25">
      <c r="C112">
        <v>2</v>
      </c>
      <c r="D112" t="s">
        <v>5</v>
      </c>
      <c r="E112">
        <v>3.8063100000000002E-2</v>
      </c>
      <c r="F112">
        <v>480</v>
      </c>
    </row>
    <row r="113" spans="3:6" x14ac:dyDescent="0.25">
      <c r="C113">
        <v>3</v>
      </c>
      <c r="D113" t="s">
        <v>5</v>
      </c>
      <c r="E113">
        <v>3.9614799999999999E-2</v>
      </c>
      <c r="F113">
        <v>480</v>
      </c>
    </row>
    <row r="114" spans="3:6" x14ac:dyDescent="0.25">
      <c r="C114">
        <v>4</v>
      </c>
      <c r="D114" t="s">
        <v>5</v>
      </c>
      <c r="E114">
        <v>3.8268799999999999E-2</v>
      </c>
      <c r="F114">
        <v>480</v>
      </c>
    </row>
    <row r="115" spans="3:6" x14ac:dyDescent="0.25">
      <c r="C115">
        <v>5</v>
      </c>
      <c r="D115" t="s">
        <v>5</v>
      </c>
      <c r="E115">
        <v>3.9146899999999998E-2</v>
      </c>
      <c r="F115">
        <v>480</v>
      </c>
    </row>
    <row r="116" spans="3:6" x14ac:dyDescent="0.25">
      <c r="C116">
        <v>6</v>
      </c>
      <c r="D116" t="s">
        <v>5</v>
      </c>
      <c r="E116">
        <v>4.0686600000000003E-2</v>
      </c>
      <c r="F116">
        <v>480</v>
      </c>
    </row>
    <row r="117" spans="3:6" x14ac:dyDescent="0.25">
      <c r="C117">
        <v>7</v>
      </c>
      <c r="D117" t="s">
        <v>5</v>
      </c>
      <c r="E117">
        <v>5.6197900000000002E-2</v>
      </c>
      <c r="F117">
        <v>480</v>
      </c>
    </row>
    <row r="118" spans="3:6" x14ac:dyDescent="0.25">
      <c r="C118">
        <v>8</v>
      </c>
      <c r="D118" t="s">
        <v>5</v>
      </c>
      <c r="E118">
        <v>4.5089999999999998E-2</v>
      </c>
      <c r="F118">
        <v>480</v>
      </c>
    </row>
    <row r="119" spans="3:6" x14ac:dyDescent="0.25">
      <c r="C119">
        <v>9</v>
      </c>
      <c r="D119" t="s">
        <v>5</v>
      </c>
      <c r="E119">
        <v>4.5973600000000003E-2</v>
      </c>
      <c r="F119">
        <v>480</v>
      </c>
    </row>
    <row r="120" spans="3:6" x14ac:dyDescent="0.25">
      <c r="C120">
        <v>10</v>
      </c>
      <c r="D120" t="s">
        <v>5</v>
      </c>
      <c r="E120">
        <v>5.0292700000000003E-2</v>
      </c>
      <c r="F120">
        <v>480</v>
      </c>
    </row>
    <row r="121" spans="3:6" x14ac:dyDescent="0.25">
      <c r="C121">
        <v>11</v>
      </c>
      <c r="D121" t="s">
        <v>5</v>
      </c>
      <c r="E121">
        <v>5.2149099999999997E-2</v>
      </c>
      <c r="F121">
        <v>480</v>
      </c>
    </row>
    <row r="122" spans="3:6" x14ac:dyDescent="0.25">
      <c r="C122">
        <v>12</v>
      </c>
      <c r="D122" t="s">
        <v>5</v>
      </c>
      <c r="E122">
        <v>6.5002099999999993E-2</v>
      </c>
      <c r="F122">
        <v>480</v>
      </c>
    </row>
    <row r="123" spans="3:6" x14ac:dyDescent="0.25">
      <c r="C123">
        <v>1</v>
      </c>
      <c r="D123" t="s">
        <v>6</v>
      </c>
      <c r="E123">
        <v>4.0927199999999997E-2</v>
      </c>
      <c r="F123">
        <v>480</v>
      </c>
    </row>
    <row r="124" spans="3:6" x14ac:dyDescent="0.25">
      <c r="C124">
        <v>2</v>
      </c>
      <c r="D124" t="s">
        <v>6</v>
      </c>
      <c r="E124">
        <v>3.8434099999999999E-2</v>
      </c>
      <c r="F124">
        <v>480</v>
      </c>
    </row>
    <row r="125" spans="3:6" x14ac:dyDescent="0.25">
      <c r="C125">
        <v>3</v>
      </c>
      <c r="D125" t="s">
        <v>6</v>
      </c>
      <c r="E125">
        <v>3.9069899999999998E-2</v>
      </c>
      <c r="F125">
        <v>480</v>
      </c>
    </row>
    <row r="126" spans="3:6" x14ac:dyDescent="0.25">
      <c r="C126">
        <v>4</v>
      </c>
      <c r="D126" t="s">
        <v>6</v>
      </c>
      <c r="E126">
        <v>3.9564000000000002E-2</v>
      </c>
      <c r="F126">
        <v>480</v>
      </c>
    </row>
    <row r="127" spans="3:6" x14ac:dyDescent="0.25">
      <c r="C127">
        <v>5</v>
      </c>
      <c r="D127" t="s">
        <v>6</v>
      </c>
      <c r="E127">
        <v>4.6030500000000002E-2</v>
      </c>
      <c r="F127">
        <v>480</v>
      </c>
    </row>
    <row r="128" spans="3:6" x14ac:dyDescent="0.25">
      <c r="C128">
        <v>6</v>
      </c>
      <c r="D128" t="s">
        <v>6</v>
      </c>
      <c r="E128">
        <v>4.2186800000000003E-2</v>
      </c>
      <c r="F128">
        <v>480</v>
      </c>
    </row>
    <row r="129" spans="3:6" x14ac:dyDescent="0.25">
      <c r="C129">
        <v>7</v>
      </c>
      <c r="D129" t="s">
        <v>6</v>
      </c>
      <c r="E129">
        <v>5.3284400000000003E-2</v>
      </c>
      <c r="F129">
        <v>480</v>
      </c>
    </row>
    <row r="130" spans="3:6" x14ac:dyDescent="0.25">
      <c r="C130">
        <v>8</v>
      </c>
      <c r="D130" t="s">
        <v>6</v>
      </c>
      <c r="E130">
        <v>4.98211E-2</v>
      </c>
      <c r="F130">
        <v>480</v>
      </c>
    </row>
    <row r="131" spans="3:6" x14ac:dyDescent="0.25">
      <c r="C131">
        <v>9</v>
      </c>
      <c r="D131" t="s">
        <v>6</v>
      </c>
      <c r="E131">
        <v>4.5322300000000003E-2</v>
      </c>
      <c r="F131">
        <v>480</v>
      </c>
    </row>
    <row r="132" spans="3:6" x14ac:dyDescent="0.25">
      <c r="C132">
        <v>10</v>
      </c>
      <c r="D132" t="s">
        <v>6</v>
      </c>
      <c r="E132">
        <v>4.3235099999999999E-2</v>
      </c>
      <c r="F132">
        <v>480</v>
      </c>
    </row>
    <row r="133" spans="3:6" x14ac:dyDescent="0.25">
      <c r="C133">
        <v>11</v>
      </c>
      <c r="D133" t="s">
        <v>6</v>
      </c>
      <c r="E133">
        <v>4.9868500000000003E-2</v>
      </c>
      <c r="F133">
        <v>480</v>
      </c>
    </row>
    <row r="134" spans="3:6" x14ac:dyDescent="0.25">
      <c r="C134">
        <v>12</v>
      </c>
      <c r="D134" t="s">
        <v>6</v>
      </c>
      <c r="E134">
        <v>6.5931900000000002E-2</v>
      </c>
      <c r="F134">
        <v>480</v>
      </c>
    </row>
    <row r="135" spans="3:6" x14ac:dyDescent="0.25">
      <c r="C135">
        <v>1</v>
      </c>
      <c r="D135" t="s">
        <v>7</v>
      </c>
      <c r="E135">
        <v>3.8489000000000002E-2</v>
      </c>
      <c r="F135">
        <v>480</v>
      </c>
    </row>
    <row r="136" spans="3:6" x14ac:dyDescent="0.25">
      <c r="C136">
        <v>2</v>
      </c>
      <c r="D136" t="s">
        <v>7</v>
      </c>
      <c r="E136">
        <v>3.9100500000000003E-2</v>
      </c>
      <c r="F136">
        <v>480</v>
      </c>
    </row>
    <row r="137" spans="3:6" x14ac:dyDescent="0.25">
      <c r="C137">
        <v>3</v>
      </c>
      <c r="D137" t="s">
        <v>7</v>
      </c>
      <c r="E137">
        <v>4.9111200000000001E-2</v>
      </c>
      <c r="F137">
        <v>480</v>
      </c>
    </row>
    <row r="138" spans="3:6" x14ac:dyDescent="0.25">
      <c r="C138">
        <v>4</v>
      </c>
      <c r="D138" t="s">
        <v>7</v>
      </c>
      <c r="E138">
        <v>4.2664500000000001E-2</v>
      </c>
      <c r="F138">
        <v>480</v>
      </c>
    </row>
    <row r="139" spans="3:6" x14ac:dyDescent="0.25">
      <c r="C139">
        <v>5</v>
      </c>
      <c r="D139" t="s">
        <v>7</v>
      </c>
      <c r="E139">
        <v>4.0259700000000002E-2</v>
      </c>
      <c r="F139">
        <v>480</v>
      </c>
    </row>
    <row r="140" spans="3:6" x14ac:dyDescent="0.25">
      <c r="C140">
        <v>6</v>
      </c>
      <c r="D140" t="s">
        <v>7</v>
      </c>
      <c r="E140">
        <v>3.9825600000000003E-2</v>
      </c>
      <c r="F140">
        <v>480</v>
      </c>
    </row>
    <row r="141" spans="3:6" x14ac:dyDescent="0.25">
      <c r="C141">
        <v>7</v>
      </c>
      <c r="D141" t="s">
        <v>7</v>
      </c>
      <c r="E141">
        <v>4.3520900000000001E-2</v>
      </c>
      <c r="F141">
        <v>480</v>
      </c>
    </row>
    <row r="142" spans="3:6" x14ac:dyDescent="0.25">
      <c r="C142">
        <v>8</v>
      </c>
      <c r="D142" t="s">
        <v>7</v>
      </c>
      <c r="E142">
        <v>4.6968000000000003E-2</v>
      </c>
      <c r="F142">
        <v>480</v>
      </c>
    </row>
    <row r="143" spans="3:6" x14ac:dyDescent="0.25">
      <c r="C143">
        <v>9</v>
      </c>
      <c r="D143" t="s">
        <v>7</v>
      </c>
      <c r="E143">
        <v>4.3752300000000001E-2</v>
      </c>
      <c r="F143">
        <v>480</v>
      </c>
    </row>
    <row r="144" spans="3:6" x14ac:dyDescent="0.25">
      <c r="C144">
        <v>10</v>
      </c>
      <c r="D144" t="s">
        <v>7</v>
      </c>
      <c r="E144">
        <v>4.3406E-2</v>
      </c>
      <c r="F144">
        <v>480</v>
      </c>
    </row>
    <row r="145" spans="3:6" x14ac:dyDescent="0.25">
      <c r="C145">
        <v>11</v>
      </c>
      <c r="D145" t="s">
        <v>7</v>
      </c>
      <c r="E145">
        <v>4.5933799999999997E-2</v>
      </c>
      <c r="F145">
        <v>480</v>
      </c>
    </row>
    <row r="146" spans="3:6" x14ac:dyDescent="0.25">
      <c r="C146">
        <v>12</v>
      </c>
      <c r="D146" t="s">
        <v>7</v>
      </c>
      <c r="E146">
        <v>4.3881499999999997E-2</v>
      </c>
      <c r="F146">
        <v>480</v>
      </c>
    </row>
    <row r="147" spans="3:6" x14ac:dyDescent="0.25">
      <c r="C147">
        <v>1</v>
      </c>
      <c r="D147" t="s">
        <v>8</v>
      </c>
      <c r="E147">
        <v>3.8175199999999999E-2</v>
      </c>
      <c r="F147">
        <v>480</v>
      </c>
    </row>
    <row r="148" spans="3:6" x14ac:dyDescent="0.25">
      <c r="C148">
        <v>2</v>
      </c>
      <c r="D148" t="s">
        <v>8</v>
      </c>
      <c r="E148">
        <v>3.9017700000000002E-2</v>
      </c>
      <c r="F148">
        <v>480</v>
      </c>
    </row>
    <row r="149" spans="3:6" x14ac:dyDescent="0.25">
      <c r="C149">
        <v>3</v>
      </c>
      <c r="D149" t="s">
        <v>8</v>
      </c>
      <c r="E149">
        <v>7.5225299999999995E-2</v>
      </c>
      <c r="F149">
        <v>480</v>
      </c>
    </row>
    <row r="150" spans="3:6" x14ac:dyDescent="0.25">
      <c r="C150">
        <v>4</v>
      </c>
      <c r="D150" t="s">
        <v>8</v>
      </c>
      <c r="E150">
        <v>3.8361199999999998E-2</v>
      </c>
      <c r="F150">
        <v>480</v>
      </c>
    </row>
    <row r="151" spans="3:6" x14ac:dyDescent="0.25">
      <c r="C151">
        <v>5</v>
      </c>
      <c r="D151" t="s">
        <v>8</v>
      </c>
      <c r="E151">
        <v>5.5941400000000002E-2</v>
      </c>
      <c r="F151">
        <v>480</v>
      </c>
    </row>
    <row r="152" spans="3:6" x14ac:dyDescent="0.25">
      <c r="C152">
        <v>6</v>
      </c>
      <c r="D152" t="s">
        <v>8</v>
      </c>
      <c r="E152">
        <v>4.5776600000000001E-2</v>
      </c>
      <c r="F152">
        <v>480</v>
      </c>
    </row>
    <row r="153" spans="3:6" x14ac:dyDescent="0.25">
      <c r="C153">
        <v>7</v>
      </c>
      <c r="D153" t="s">
        <v>8</v>
      </c>
      <c r="E153">
        <v>7.3238600000000001E-2</v>
      </c>
      <c r="F153">
        <v>480</v>
      </c>
    </row>
    <row r="154" spans="3:6" x14ac:dyDescent="0.25">
      <c r="C154">
        <v>8</v>
      </c>
      <c r="D154" t="s">
        <v>8</v>
      </c>
      <c r="E154">
        <v>5.0282100000000003E-2</v>
      </c>
      <c r="F154">
        <v>480</v>
      </c>
    </row>
    <row r="155" spans="3:6" x14ac:dyDescent="0.25">
      <c r="C155">
        <v>9</v>
      </c>
      <c r="D155" t="s">
        <v>8</v>
      </c>
      <c r="E155">
        <v>4.5097600000000002E-2</v>
      </c>
      <c r="F155">
        <v>480</v>
      </c>
    </row>
    <row r="156" spans="3:6" x14ac:dyDescent="0.25">
      <c r="C156">
        <v>10</v>
      </c>
      <c r="D156" t="s">
        <v>8</v>
      </c>
      <c r="E156">
        <v>4.2664599999999997E-2</v>
      </c>
      <c r="F156">
        <v>480</v>
      </c>
    </row>
    <row r="157" spans="3:6" x14ac:dyDescent="0.25">
      <c r="C157">
        <v>11</v>
      </c>
      <c r="D157" t="s">
        <v>8</v>
      </c>
      <c r="E157">
        <v>4.0881800000000003E-2</v>
      </c>
      <c r="F157">
        <v>480</v>
      </c>
    </row>
    <row r="158" spans="3:6" x14ac:dyDescent="0.25">
      <c r="C158">
        <v>12</v>
      </c>
      <c r="D158" t="s">
        <v>8</v>
      </c>
      <c r="E158">
        <v>4.5684900000000001E-2</v>
      </c>
      <c r="F158">
        <v>480</v>
      </c>
    </row>
    <row r="159" spans="3:6" x14ac:dyDescent="0.25">
      <c r="C159">
        <v>1</v>
      </c>
      <c r="D159" t="s">
        <v>9</v>
      </c>
      <c r="E159">
        <v>7.2878700000000005E-2</v>
      </c>
      <c r="F159">
        <v>480</v>
      </c>
    </row>
    <row r="160" spans="3:6" x14ac:dyDescent="0.25">
      <c r="C160">
        <v>2</v>
      </c>
      <c r="D160" t="s">
        <v>9</v>
      </c>
      <c r="E160">
        <v>3.9672899999999997E-2</v>
      </c>
      <c r="F160">
        <v>480</v>
      </c>
    </row>
    <row r="161" spans="3:6" x14ac:dyDescent="0.25">
      <c r="C161">
        <v>3</v>
      </c>
      <c r="D161" t="s">
        <v>9</v>
      </c>
      <c r="E161">
        <v>6.21735E-2</v>
      </c>
      <c r="F161">
        <v>480</v>
      </c>
    </row>
    <row r="162" spans="3:6" x14ac:dyDescent="0.25">
      <c r="C162">
        <v>4</v>
      </c>
      <c r="D162" t="s">
        <v>9</v>
      </c>
      <c r="E162">
        <v>4.0459000000000002E-2</v>
      </c>
      <c r="F162">
        <v>480</v>
      </c>
    </row>
    <row r="163" spans="3:6" x14ac:dyDescent="0.25">
      <c r="C163">
        <v>5</v>
      </c>
      <c r="D163" t="s">
        <v>9</v>
      </c>
      <c r="E163">
        <v>5.7317100000000003E-2</v>
      </c>
      <c r="F163">
        <v>480</v>
      </c>
    </row>
    <row r="164" spans="3:6" x14ac:dyDescent="0.25">
      <c r="C164">
        <v>6</v>
      </c>
      <c r="D164" t="s">
        <v>9</v>
      </c>
      <c r="E164">
        <v>5.0086400000000003E-2</v>
      </c>
      <c r="F164">
        <v>480</v>
      </c>
    </row>
    <row r="165" spans="3:6" x14ac:dyDescent="0.25">
      <c r="C165">
        <v>7</v>
      </c>
      <c r="D165" t="s">
        <v>9</v>
      </c>
      <c r="E165">
        <v>5.7457000000000001E-2</v>
      </c>
      <c r="F165">
        <v>480</v>
      </c>
    </row>
    <row r="166" spans="3:6" x14ac:dyDescent="0.25">
      <c r="C166">
        <v>8</v>
      </c>
      <c r="D166" t="s">
        <v>9</v>
      </c>
      <c r="E166">
        <v>4.8920900000000003E-2</v>
      </c>
      <c r="F166">
        <v>480</v>
      </c>
    </row>
    <row r="167" spans="3:6" x14ac:dyDescent="0.25">
      <c r="C167">
        <v>9</v>
      </c>
      <c r="D167" t="s">
        <v>9</v>
      </c>
      <c r="E167">
        <v>4.9666200000000001E-2</v>
      </c>
      <c r="F167">
        <v>480</v>
      </c>
    </row>
    <row r="168" spans="3:6" x14ac:dyDescent="0.25">
      <c r="C168">
        <v>10</v>
      </c>
      <c r="D168" t="s">
        <v>9</v>
      </c>
      <c r="E168">
        <v>4.91184E-2</v>
      </c>
      <c r="F168">
        <v>480</v>
      </c>
    </row>
    <row r="169" spans="3:6" x14ac:dyDescent="0.25">
      <c r="C169">
        <v>11</v>
      </c>
      <c r="D169" t="s">
        <v>9</v>
      </c>
      <c r="E169">
        <v>4.0543999999999997E-2</v>
      </c>
      <c r="F169">
        <v>480</v>
      </c>
    </row>
    <row r="170" spans="3:6" x14ac:dyDescent="0.25">
      <c r="C170">
        <v>12</v>
      </c>
      <c r="D170" t="s">
        <v>9</v>
      </c>
      <c r="E170">
        <v>4.8592999999999997E-2</v>
      </c>
      <c r="F170">
        <v>480</v>
      </c>
    </row>
    <row r="171" spans="3:6" x14ac:dyDescent="0.25">
      <c r="C171">
        <v>1</v>
      </c>
      <c r="D171" t="s">
        <v>10</v>
      </c>
      <c r="E171">
        <v>3.9027800000000001E-2</v>
      </c>
      <c r="F171">
        <v>480</v>
      </c>
    </row>
    <row r="172" spans="3:6" x14ac:dyDescent="0.25">
      <c r="C172">
        <v>2</v>
      </c>
      <c r="D172" t="s">
        <v>10</v>
      </c>
      <c r="E172">
        <v>3.8557500000000001E-2</v>
      </c>
      <c r="F172">
        <v>480</v>
      </c>
    </row>
    <row r="173" spans="3:6" x14ac:dyDescent="0.25">
      <c r="C173">
        <v>3</v>
      </c>
      <c r="D173" t="s">
        <v>10</v>
      </c>
      <c r="E173">
        <v>5.68998E-2</v>
      </c>
      <c r="F173">
        <v>480</v>
      </c>
    </row>
    <row r="174" spans="3:6" x14ac:dyDescent="0.25">
      <c r="C174">
        <v>4</v>
      </c>
      <c r="D174" t="s">
        <v>10</v>
      </c>
      <c r="E174">
        <v>4.6693600000000002E-2</v>
      </c>
      <c r="F174">
        <v>480</v>
      </c>
    </row>
    <row r="175" spans="3:6" x14ac:dyDescent="0.25">
      <c r="C175">
        <v>5</v>
      </c>
      <c r="D175" t="s">
        <v>10</v>
      </c>
      <c r="E175">
        <v>5.0477599999999997E-2</v>
      </c>
      <c r="F175">
        <v>480</v>
      </c>
    </row>
    <row r="176" spans="3:6" x14ac:dyDescent="0.25">
      <c r="C176">
        <v>6</v>
      </c>
      <c r="D176" t="s">
        <v>10</v>
      </c>
      <c r="E176">
        <v>3.9094900000000002E-2</v>
      </c>
      <c r="F176">
        <v>480</v>
      </c>
    </row>
    <row r="177" spans="3:6" x14ac:dyDescent="0.25">
      <c r="C177">
        <v>7</v>
      </c>
      <c r="D177" t="s">
        <v>10</v>
      </c>
      <c r="E177">
        <v>7.5132699999999997E-2</v>
      </c>
      <c r="F177">
        <v>480</v>
      </c>
    </row>
    <row r="178" spans="3:6" x14ac:dyDescent="0.25">
      <c r="C178">
        <v>8</v>
      </c>
      <c r="D178" t="s">
        <v>10</v>
      </c>
      <c r="E178">
        <v>4.9433600000000001E-2</v>
      </c>
      <c r="F178">
        <v>480</v>
      </c>
    </row>
    <row r="179" spans="3:6" x14ac:dyDescent="0.25">
      <c r="C179">
        <v>9</v>
      </c>
      <c r="D179" t="s">
        <v>10</v>
      </c>
      <c r="E179">
        <v>4.0046600000000002E-2</v>
      </c>
      <c r="F179">
        <v>480</v>
      </c>
    </row>
    <row r="180" spans="3:6" x14ac:dyDescent="0.25">
      <c r="C180">
        <v>10</v>
      </c>
      <c r="D180" t="s">
        <v>10</v>
      </c>
      <c r="E180">
        <v>4.4949999999999997E-2</v>
      </c>
      <c r="F180">
        <v>480</v>
      </c>
    </row>
    <row r="181" spans="3:6" x14ac:dyDescent="0.25">
      <c r="C181">
        <v>11</v>
      </c>
      <c r="D181" t="s">
        <v>10</v>
      </c>
      <c r="E181">
        <v>5.3486699999999998E-2</v>
      </c>
      <c r="F181">
        <v>480</v>
      </c>
    </row>
    <row r="182" spans="3:6" x14ac:dyDescent="0.25">
      <c r="C182">
        <v>12</v>
      </c>
      <c r="D182" t="s">
        <v>10</v>
      </c>
      <c r="E182">
        <v>4.2589299999999997E-2</v>
      </c>
      <c r="F182">
        <v>480</v>
      </c>
    </row>
    <row r="183" spans="3:6" x14ac:dyDescent="0.25">
      <c r="C183">
        <v>1</v>
      </c>
      <c r="D183" t="s">
        <v>11</v>
      </c>
      <c r="E183">
        <v>3.7566500000000003E-2</v>
      </c>
      <c r="F183">
        <v>480</v>
      </c>
    </row>
    <row r="184" spans="3:6" x14ac:dyDescent="0.25">
      <c r="C184">
        <v>2</v>
      </c>
      <c r="D184" t="s">
        <v>11</v>
      </c>
      <c r="E184">
        <v>3.8094999999999997E-2</v>
      </c>
      <c r="F184">
        <v>480</v>
      </c>
    </row>
    <row r="185" spans="3:6" x14ac:dyDescent="0.25">
      <c r="C185">
        <v>3</v>
      </c>
      <c r="D185" t="s">
        <v>11</v>
      </c>
      <c r="E185">
        <v>3.8501199999999999E-2</v>
      </c>
      <c r="F185">
        <v>480</v>
      </c>
    </row>
    <row r="186" spans="3:6" x14ac:dyDescent="0.25">
      <c r="C186">
        <v>4</v>
      </c>
      <c r="D186" t="s">
        <v>11</v>
      </c>
      <c r="E186">
        <v>3.8496900000000001E-2</v>
      </c>
      <c r="F186">
        <v>480</v>
      </c>
    </row>
    <row r="187" spans="3:6" x14ac:dyDescent="0.25">
      <c r="C187">
        <v>5</v>
      </c>
      <c r="D187" t="s">
        <v>11</v>
      </c>
      <c r="E187">
        <v>3.8303299999999998E-2</v>
      </c>
      <c r="F187">
        <v>480</v>
      </c>
    </row>
    <row r="188" spans="3:6" x14ac:dyDescent="0.25">
      <c r="C188">
        <v>6</v>
      </c>
      <c r="D188" t="s">
        <v>11</v>
      </c>
      <c r="E188">
        <v>3.9218999999999997E-2</v>
      </c>
      <c r="F188">
        <v>480</v>
      </c>
    </row>
    <row r="189" spans="3:6" x14ac:dyDescent="0.25">
      <c r="C189">
        <v>7</v>
      </c>
      <c r="D189" t="s">
        <v>11</v>
      </c>
      <c r="E189">
        <v>3.8125399999999997E-2</v>
      </c>
      <c r="F189">
        <v>480</v>
      </c>
    </row>
    <row r="190" spans="3:6" x14ac:dyDescent="0.25">
      <c r="C190">
        <v>8</v>
      </c>
      <c r="D190" t="s">
        <v>11</v>
      </c>
      <c r="E190">
        <v>3.91356E-2</v>
      </c>
      <c r="F190">
        <v>480</v>
      </c>
    </row>
    <row r="191" spans="3:6" x14ac:dyDescent="0.25">
      <c r="C191">
        <v>9</v>
      </c>
      <c r="D191" t="s">
        <v>11</v>
      </c>
      <c r="E191">
        <v>6.4370700000000003E-2</v>
      </c>
      <c r="F191">
        <v>480</v>
      </c>
    </row>
    <row r="192" spans="3:6" x14ac:dyDescent="0.25">
      <c r="C192">
        <v>10</v>
      </c>
      <c r="D192" t="s">
        <v>11</v>
      </c>
      <c r="E192">
        <v>7.1387199999999998E-2</v>
      </c>
      <c r="F192">
        <v>480</v>
      </c>
    </row>
    <row r="193" spans="3:6" x14ac:dyDescent="0.25">
      <c r="C193">
        <v>11</v>
      </c>
      <c r="D193" t="s">
        <v>11</v>
      </c>
      <c r="E193">
        <v>7.0224400000000006E-2</v>
      </c>
      <c r="F193">
        <v>480</v>
      </c>
    </row>
    <row r="194" spans="3:6" x14ac:dyDescent="0.25">
      <c r="C194">
        <v>12</v>
      </c>
      <c r="D194" t="s">
        <v>11</v>
      </c>
      <c r="E194">
        <v>7.7130099999999993E-2</v>
      </c>
      <c r="F194">
        <v>480</v>
      </c>
    </row>
  </sheetData>
  <sortState ref="C3:F194">
    <sortCondition ref="F3:F194"/>
    <sortCondition ref="D3:D194"/>
    <sortCondition ref="C3:C19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Info</vt:lpstr>
      <vt:lpstr>calib</vt:lpstr>
      <vt:lpstr>smp_2+3</vt:lpstr>
      <vt:lpstr>calib_l</vt:lpstr>
      <vt:lpstr>smp_2+3_l</vt:lpstr>
      <vt:lpstr>Tabelle1</vt:lpstr>
      <vt:lpstr>Tabelle2</vt:lpstr>
      <vt:lpstr>Tabelle3</vt:lpstr>
      <vt:lpstr>Tabelle4</vt:lpstr>
      <vt:lpstr>Tabelle5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Koenig</dc:creator>
  <cp:lastModifiedBy>Steven Koenig</cp:lastModifiedBy>
  <dcterms:created xsi:type="dcterms:W3CDTF">2015-03-17T10:35:31Z</dcterms:created>
  <dcterms:modified xsi:type="dcterms:W3CDTF">2015-03-17T13:53:31Z</dcterms:modified>
</cp:coreProperties>
</file>