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15"/>
  </bookViews>
  <sheets>
    <sheet name="aggregasi_matriks" sheetId="1" r:id="rId1"/>
  </sheets>
  <calcPr calcId="124519"/>
</workbook>
</file>

<file path=xl/calcChain.xml><?xml version="1.0" encoding="utf-8"?>
<calcChain xmlns="http://schemas.openxmlformats.org/spreadsheetml/2006/main">
  <c r="CM6" i="1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CL6"/>
  <c r="CK6"/>
  <c r="CC5"/>
  <c r="CD5"/>
  <c r="CE5"/>
  <c r="CF5"/>
  <c r="CG5"/>
  <c r="CH5"/>
  <c r="CI5"/>
  <c r="CJ5"/>
  <c r="CB5"/>
  <c r="CA5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BH4"/>
  <c r="BG4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U3"/>
  <c r="T3"/>
  <c r="F2"/>
  <c r="G2"/>
  <c r="H2"/>
  <c r="I2"/>
  <c r="J2"/>
  <c r="K2"/>
  <c r="L2"/>
  <c r="M2"/>
  <c r="N2"/>
  <c r="O2"/>
  <c r="P2"/>
  <c r="Q2"/>
  <c r="R2"/>
  <c r="S2"/>
  <c r="D2"/>
  <c r="E2"/>
  <c r="B2"/>
  <c r="C2"/>
</calcChain>
</file>

<file path=xl/sharedStrings.xml><?xml version="1.0" encoding="utf-8"?>
<sst xmlns="http://schemas.openxmlformats.org/spreadsheetml/2006/main" count="249" uniqueCount="114">
  <si>
    <t>kategori</t>
  </si>
  <si>
    <t>tarif</t>
  </si>
  <si>
    <t>tarifnya</t>
  </si>
  <si>
    <t>murah</t>
  </si>
  <si>
    <t>mahal</t>
  </si>
  <si>
    <t>harga</t>
  </si>
  <si>
    <t>argo</t>
  </si>
  <si>
    <t>voucher</t>
  </si>
  <si>
    <t>diskon</t>
  </si>
  <si>
    <t>ongkir</t>
  </si>
  <si>
    <t>bayar</t>
  </si>
  <si>
    <t>fee</t>
  </si>
  <si>
    <t>promo</t>
  </si>
  <si>
    <t>hemat</t>
  </si>
  <si>
    <t>kode</t>
  </si>
  <si>
    <t>aplikasi</t>
  </si>
  <si>
    <t>app</t>
  </si>
  <si>
    <t>apk</t>
  </si>
  <si>
    <t>sistem</t>
  </si>
  <si>
    <t>server</t>
  </si>
  <si>
    <t>servernya</t>
  </si>
  <si>
    <t>error</t>
  </si>
  <si>
    <t>eror</t>
  </si>
  <si>
    <t>login</t>
  </si>
  <si>
    <t>bug</t>
  </si>
  <si>
    <t>fitur</t>
  </si>
  <si>
    <t>update</t>
  </si>
  <si>
    <t>install</t>
  </si>
  <si>
    <t>uninstall</t>
  </si>
  <si>
    <t>akun</t>
  </si>
  <si>
    <t>ovo</t>
  </si>
  <si>
    <t>topup</t>
  </si>
  <si>
    <t>saldo</t>
  </si>
  <si>
    <t>gopay</t>
  </si>
  <si>
    <t>grabpay</t>
  </si>
  <si>
    <t>gofood</t>
  </si>
  <si>
    <t>notif</t>
  </si>
  <si>
    <t>notifikasi</t>
  </si>
  <si>
    <t>spamming</t>
  </si>
  <si>
    <t>upgrade</t>
  </si>
  <si>
    <t>orderan</t>
  </si>
  <si>
    <t>driver</t>
  </si>
  <si>
    <t>pengemudi</t>
  </si>
  <si>
    <t>sopir</t>
  </si>
  <si>
    <t>rating</t>
  </si>
  <si>
    <t>baik</t>
  </si>
  <si>
    <t>ramah</t>
  </si>
  <si>
    <t>ngeselin</t>
  </si>
  <si>
    <t>bapak</t>
  </si>
  <si>
    <t>gmaps</t>
  </si>
  <si>
    <t>pengojek</t>
  </si>
  <si>
    <t>pengojeknya</t>
  </si>
  <si>
    <t>abang</t>
  </si>
  <si>
    <t>babang</t>
  </si>
  <si>
    <t>penumpang</t>
  </si>
  <si>
    <t>customer</t>
  </si>
  <si>
    <t>order</t>
  </si>
  <si>
    <t>konsumen</t>
  </si>
  <si>
    <t>pengguna</t>
  </si>
  <si>
    <t>pelanggan</t>
  </si>
  <si>
    <t>grab</t>
  </si>
  <si>
    <t>gojek</t>
  </si>
  <si>
    <t>aplikator</t>
  </si>
  <si>
    <t>pt</t>
  </si>
  <si>
    <t>kebijakan</t>
  </si>
  <si>
    <t>peraturan</t>
  </si>
  <si>
    <t>pengurus</t>
  </si>
  <si>
    <t>perusahaan</t>
  </si>
  <si>
    <t>provider</t>
  </si>
  <si>
    <t>petinggi</t>
  </si>
  <si>
    <t>owner</t>
  </si>
  <si>
    <t>cs</t>
  </si>
  <si>
    <t>brandnya</t>
  </si>
  <si>
    <t>managemen</t>
  </si>
  <si>
    <t>suspend</t>
  </si>
  <si>
    <t>ceo</t>
  </si>
  <si>
    <t>kompetitor</t>
  </si>
  <si>
    <t>service</t>
  </si>
  <si>
    <t>respon</t>
  </si>
  <si>
    <t>memecat</t>
  </si>
  <si>
    <t>recruitment</t>
  </si>
  <si>
    <t>ongkos</t>
  </si>
  <si>
    <t>ongkosnya</t>
  </si>
  <si>
    <t>promosi</t>
  </si>
  <si>
    <t>potongan</t>
  </si>
  <si>
    <t>reinstall</t>
  </si>
  <si>
    <t>tampilan</t>
  </si>
  <si>
    <t>raport</t>
  </si>
  <si>
    <t>gocar</t>
  </si>
  <si>
    <t>gomart</t>
  </si>
  <si>
    <t>gosend</t>
  </si>
  <si>
    <t>gobox</t>
  </si>
  <si>
    <t>gotix</t>
  </si>
  <si>
    <t>gomed</t>
  </si>
  <si>
    <t>gomassage</t>
  </si>
  <si>
    <t>goclean</t>
  </si>
  <si>
    <t>gopoints</t>
  </si>
  <si>
    <t>sopan</t>
  </si>
  <si>
    <t>mitra</t>
  </si>
  <si>
    <t>dijemput</t>
  </si>
  <si>
    <t>pengendara</t>
  </si>
  <si>
    <t>armada</t>
  </si>
  <si>
    <t>kurir</t>
  </si>
  <si>
    <t>reject</t>
  </si>
  <si>
    <t>pemesan</t>
  </si>
  <si>
    <t>opik</t>
  </si>
  <si>
    <t>fiktif</t>
  </si>
  <si>
    <t>mengatasnamakan</t>
  </si>
  <si>
    <t>admin</t>
  </si>
  <si>
    <t>layanan</t>
  </si>
  <si>
    <t>penipuan</t>
  </si>
  <si>
    <t>marketing</t>
  </si>
  <si>
    <t>sop</t>
  </si>
  <si>
    <t xml:space="preserve">harga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</si>
</sst>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1"/>
  <sheetViews>
    <sheetView tabSelected="1" topLeftCell="D1" workbookViewId="0">
      <selection activeCell="W2" sqref="W2"/>
    </sheetView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9</v>
      </c>
      <c r="M1" t="s">
        <v>10</v>
      </c>
      <c r="N1" t="s">
        <v>11</v>
      </c>
      <c r="O1" t="s">
        <v>12</v>
      </c>
      <c r="P1" t="s">
        <v>83</v>
      </c>
      <c r="Q1" t="s">
        <v>84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85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86</v>
      </c>
      <c r="AV1" t="s">
        <v>87</v>
      </c>
      <c r="AW1" t="s">
        <v>25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41</v>
      </c>
      <c r="BH1" t="s">
        <v>42</v>
      </c>
      <c r="BI1" t="s">
        <v>43</v>
      </c>
      <c r="BJ1" t="s">
        <v>44</v>
      </c>
      <c r="BK1" t="s">
        <v>97</v>
      </c>
      <c r="BL1" t="s">
        <v>45</v>
      </c>
      <c r="BM1" t="s">
        <v>46</v>
      </c>
      <c r="BN1" t="s">
        <v>47</v>
      </c>
      <c r="BO1" t="s">
        <v>98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71</v>
      </c>
      <c r="CH1" t="s">
        <v>104</v>
      </c>
      <c r="CI1" t="s">
        <v>105</v>
      </c>
      <c r="CJ1" t="s">
        <v>106</v>
      </c>
      <c r="CK1" t="s">
        <v>60</v>
      </c>
      <c r="CL1" t="s">
        <v>61</v>
      </c>
      <c r="CM1" t="s">
        <v>62</v>
      </c>
      <c r="CN1" t="s">
        <v>63</v>
      </c>
      <c r="CO1" t="s">
        <v>64</v>
      </c>
      <c r="CP1" t="s">
        <v>65</v>
      </c>
      <c r="CQ1" t="s">
        <v>66</v>
      </c>
      <c r="CR1" t="s">
        <v>67</v>
      </c>
      <c r="CS1" t="s">
        <v>68</v>
      </c>
      <c r="CT1" t="s">
        <v>69</v>
      </c>
      <c r="CU1" t="s">
        <v>70</v>
      </c>
      <c r="CV1" t="s">
        <v>71</v>
      </c>
      <c r="CW1" t="s">
        <v>72</v>
      </c>
      <c r="CX1" t="s">
        <v>77</v>
      </c>
      <c r="CY1" t="s">
        <v>73</v>
      </c>
      <c r="CZ1" t="s">
        <v>74</v>
      </c>
      <c r="DA1" t="s">
        <v>75</v>
      </c>
      <c r="DB1" t="s">
        <v>76</v>
      </c>
      <c r="DC1" t="s">
        <v>78</v>
      </c>
      <c r="DD1" t="s">
        <v>79</v>
      </c>
      <c r="DE1" t="s">
        <v>80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>
      <c r="A2" t="s">
        <v>5</v>
      </c>
      <c r="B2">
        <f>B9/$B17</f>
        <v>0.1163895486935867</v>
      </c>
      <c r="C2">
        <f>C9/$B17</f>
        <v>1.66270783847981E-2</v>
      </c>
      <c r="D2">
        <f>D9/$B17</f>
        <v>5.3444180522565318E-2</v>
      </c>
      <c r="E2">
        <f>E9/$B17</f>
        <v>3.4441805225653203E-2</v>
      </c>
      <c r="F2">
        <f t="shared" ref="F2:S2" si="0">F9/$B17</f>
        <v>6.2945368171021379E-2</v>
      </c>
      <c r="G2">
        <f t="shared" si="0"/>
        <v>1.0688836104513063E-2</v>
      </c>
      <c r="H2">
        <f t="shared" si="0"/>
        <v>8.907363420427554E-2</v>
      </c>
      <c r="I2">
        <f t="shared" si="0"/>
        <v>3.800475059382423E-2</v>
      </c>
      <c r="J2">
        <f t="shared" si="0"/>
        <v>1.7814726840855107E-2</v>
      </c>
      <c r="K2">
        <f t="shared" si="0"/>
        <v>4.7505938242280287E-3</v>
      </c>
      <c r="L2">
        <f t="shared" si="0"/>
        <v>1.5439429928741092E-2</v>
      </c>
      <c r="M2">
        <f t="shared" si="0"/>
        <v>0.15320665083135393</v>
      </c>
      <c r="N2">
        <f t="shared" si="0"/>
        <v>5.9382422802850355E-3</v>
      </c>
      <c r="O2">
        <f t="shared" si="0"/>
        <v>0.22684085510688837</v>
      </c>
      <c r="P2">
        <f t="shared" si="0"/>
        <v>3.5629453681710215E-3</v>
      </c>
      <c r="Q2">
        <f t="shared" si="0"/>
        <v>2.4940617577197149E-2</v>
      </c>
      <c r="R2">
        <f t="shared" si="0"/>
        <v>2.6128266033254157E-2</v>
      </c>
      <c r="S2">
        <f t="shared" si="0"/>
        <v>9.9762470308788598E-2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>T10/$U15</f>
        <v>0.1292352371732817</v>
      </c>
      <c r="U3">
        <f>U10/$U15</f>
        <v>3.0493707647628269E-2</v>
      </c>
      <c r="V3">
        <f t="shared" ref="V3:BF3" si="1">V10/$U15</f>
        <v>0</v>
      </c>
      <c r="W3">
        <f t="shared" si="1"/>
        <v>2.7105517909002903E-2</v>
      </c>
      <c r="X3">
        <f t="shared" si="1"/>
        <v>1.016456921587609E-2</v>
      </c>
      <c r="Y3">
        <f t="shared" si="1"/>
        <v>2.9041626331074541E-3</v>
      </c>
      <c r="Z3">
        <f t="shared" si="1"/>
        <v>0</v>
      </c>
      <c r="AA3">
        <f t="shared" si="1"/>
        <v>4.9854791868344628E-2</v>
      </c>
      <c r="AB3">
        <f t="shared" si="1"/>
        <v>1.4036786060019362E-2</v>
      </c>
      <c r="AC3">
        <f t="shared" si="1"/>
        <v>4.3562439496611814E-3</v>
      </c>
      <c r="AD3">
        <f t="shared" si="1"/>
        <v>1.9361084220716359E-2</v>
      </c>
      <c r="AE3">
        <f t="shared" si="1"/>
        <v>1.016456921587609E-2</v>
      </c>
      <c r="AF3">
        <f t="shared" si="1"/>
        <v>4.8402710551790898E-3</v>
      </c>
      <c r="AG3">
        <f t="shared" si="1"/>
        <v>1.1132623426911906E-2</v>
      </c>
      <c r="AH3">
        <f t="shared" si="1"/>
        <v>4.8402710551790902E-4</v>
      </c>
      <c r="AI3">
        <f t="shared" si="1"/>
        <v>6.1471442400774443E-2</v>
      </c>
      <c r="AJ3">
        <f t="shared" si="1"/>
        <v>9.7773475314617622E-2</v>
      </c>
      <c r="AK3">
        <f t="shared" si="1"/>
        <v>3.1945788964181994E-2</v>
      </c>
      <c r="AL3">
        <f t="shared" si="1"/>
        <v>8.6156824782187807E-2</v>
      </c>
      <c r="AM3">
        <f t="shared" si="1"/>
        <v>0.12294288480154889</v>
      </c>
      <c r="AN3">
        <f t="shared" si="1"/>
        <v>2.3233301064859633E-2</v>
      </c>
      <c r="AO3">
        <f t="shared" si="1"/>
        <v>3.1945788964181994E-2</v>
      </c>
      <c r="AP3">
        <f t="shared" si="1"/>
        <v>0</v>
      </c>
      <c r="AQ3">
        <f t="shared" si="1"/>
        <v>2.3717328170377541E-2</v>
      </c>
      <c r="AR3">
        <f t="shared" si="1"/>
        <v>4.8402710551790902E-4</v>
      </c>
      <c r="AS3">
        <f t="shared" si="1"/>
        <v>4.3562439496611814E-3</v>
      </c>
      <c r="AT3">
        <f t="shared" si="1"/>
        <v>6.4859632139399812E-2</v>
      </c>
      <c r="AU3">
        <f t="shared" si="1"/>
        <v>2.4201355275895449E-3</v>
      </c>
      <c r="AV3">
        <f t="shared" si="1"/>
        <v>0</v>
      </c>
      <c r="AW3">
        <f t="shared" si="1"/>
        <v>1.9361084220716359E-2</v>
      </c>
      <c r="AX3">
        <f t="shared" si="1"/>
        <v>2.6621490803484995E-2</v>
      </c>
      <c r="AY3">
        <f t="shared" si="1"/>
        <v>1.9361084220716361E-3</v>
      </c>
      <c r="AZ3">
        <f t="shared" si="1"/>
        <v>2.0813165537270088E-2</v>
      </c>
      <c r="BA3">
        <f t="shared" si="1"/>
        <v>9.6805421103581804E-4</v>
      </c>
      <c r="BB3">
        <f t="shared" si="1"/>
        <v>1.4520813165537271E-3</v>
      </c>
      <c r="BC3">
        <f t="shared" si="1"/>
        <v>0</v>
      </c>
      <c r="BD3">
        <f t="shared" si="1"/>
        <v>4.8402710551790902E-4</v>
      </c>
      <c r="BE3">
        <f t="shared" si="1"/>
        <v>1.4520813165537271E-3</v>
      </c>
      <c r="BF3">
        <f t="shared" si="1"/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f>BG11/$BH15</f>
        <v>0.73094425483503978</v>
      </c>
      <c r="BH4">
        <f>BH11/$BH15</f>
        <v>3.6405005688282137E-2</v>
      </c>
      <c r="BI4">
        <f t="shared" ref="BI4:BZ4" si="2">BI11/$BH15</f>
        <v>6.2571103526734926E-3</v>
      </c>
      <c r="BJ4">
        <f t="shared" si="2"/>
        <v>1.1376564277588168E-2</v>
      </c>
      <c r="BK4">
        <f t="shared" si="2"/>
        <v>1.8202502844141068E-2</v>
      </c>
      <c r="BL4">
        <f t="shared" si="2"/>
        <v>5.5745164960182024E-2</v>
      </c>
      <c r="BM4">
        <f t="shared" si="2"/>
        <v>1.0238907849829351E-2</v>
      </c>
      <c r="BN4">
        <f t="shared" si="2"/>
        <v>3.9817974971558586E-3</v>
      </c>
      <c r="BO4">
        <f t="shared" si="2"/>
        <v>7.1672354948805458E-2</v>
      </c>
      <c r="BP4">
        <f t="shared" si="2"/>
        <v>3.4129692832764505E-3</v>
      </c>
      <c r="BQ4">
        <f t="shared" si="2"/>
        <v>0</v>
      </c>
      <c r="BR4">
        <f t="shared" si="2"/>
        <v>5.6882821387940839E-4</v>
      </c>
      <c r="BS4">
        <f t="shared" si="2"/>
        <v>5.6882821387940839E-4</v>
      </c>
      <c r="BT4">
        <f t="shared" si="2"/>
        <v>2.3890784982935155E-2</v>
      </c>
      <c r="BU4">
        <f t="shared" si="2"/>
        <v>3.9817974971558586E-3</v>
      </c>
      <c r="BV4">
        <f t="shared" si="2"/>
        <v>1.0807736063708761E-2</v>
      </c>
      <c r="BW4">
        <f t="shared" si="2"/>
        <v>6.8259385665529011E-3</v>
      </c>
      <c r="BX4">
        <f t="shared" si="2"/>
        <v>2.2753128555176336E-3</v>
      </c>
      <c r="BY4">
        <f t="shared" si="2"/>
        <v>2.844141069397042E-3</v>
      </c>
      <c r="BZ4">
        <f t="shared" si="2"/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f>CA12/$CB15</f>
        <v>0.14341590612777053</v>
      </c>
      <c r="CB5">
        <f>CB12/$CB15</f>
        <v>0.16427640156453716</v>
      </c>
      <c r="CC5">
        <f t="shared" ref="CC5:CJ5" si="3">CC12/$CB15</f>
        <v>0.43937418513689702</v>
      </c>
      <c r="CD5">
        <f t="shared" si="3"/>
        <v>5.736636245110821E-2</v>
      </c>
      <c r="CE5">
        <f t="shared" si="3"/>
        <v>3.6505867014341588E-2</v>
      </c>
      <c r="CF5">
        <f t="shared" si="3"/>
        <v>6.9100391134289438E-2</v>
      </c>
      <c r="CG5">
        <f t="shared" si="3"/>
        <v>6.9100391134289438E-2</v>
      </c>
      <c r="CH5">
        <f t="shared" si="3"/>
        <v>2.6075619295958278E-3</v>
      </c>
      <c r="CI5">
        <f t="shared" si="3"/>
        <v>5.2151238591916557E-3</v>
      </c>
      <c r="CJ5">
        <f t="shared" si="3"/>
        <v>1.303780964797914E-2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f>CK13/$CL15</f>
        <v>0.34591679506933742</v>
      </c>
      <c r="CL6">
        <f>CL13/$CL15</f>
        <v>0.33513097072419107</v>
      </c>
      <c r="CM6">
        <f t="shared" ref="CM6:DK6" si="4">CM13/$CL15</f>
        <v>1.6949152542372881E-2</v>
      </c>
      <c r="CN6">
        <f t="shared" si="4"/>
        <v>6.1633281972265025E-3</v>
      </c>
      <c r="CO6">
        <f t="shared" si="4"/>
        <v>1.1556240369799691E-2</v>
      </c>
      <c r="CP6">
        <f t="shared" si="4"/>
        <v>7.7041602465331279E-3</v>
      </c>
      <c r="CQ6">
        <f t="shared" si="4"/>
        <v>7.7041602465331282E-4</v>
      </c>
      <c r="CR6">
        <f t="shared" si="4"/>
        <v>2.7734976887519261E-2</v>
      </c>
      <c r="CS6">
        <f t="shared" si="4"/>
        <v>2.3112480739599386E-3</v>
      </c>
      <c r="CT6">
        <f t="shared" si="4"/>
        <v>0</v>
      </c>
      <c r="CU6">
        <f t="shared" si="4"/>
        <v>2.3112480739599386E-3</v>
      </c>
      <c r="CV6">
        <f t="shared" si="4"/>
        <v>4.0832049306625574E-2</v>
      </c>
      <c r="CW6">
        <f t="shared" si="4"/>
        <v>0</v>
      </c>
      <c r="CX6">
        <f t="shared" si="4"/>
        <v>1.386748844375963E-2</v>
      </c>
      <c r="CY6">
        <f t="shared" si="4"/>
        <v>0</v>
      </c>
      <c r="CZ6">
        <f t="shared" si="4"/>
        <v>2.5423728813559324E-2</v>
      </c>
      <c r="DA6">
        <f t="shared" si="4"/>
        <v>3.0816640986132513E-3</v>
      </c>
      <c r="DB6">
        <f t="shared" si="4"/>
        <v>3.0816640986132513E-3</v>
      </c>
      <c r="DC6">
        <f t="shared" si="4"/>
        <v>4.3913713405238829E-2</v>
      </c>
      <c r="DD6">
        <f t="shared" si="4"/>
        <v>7.7041602465331282E-4</v>
      </c>
      <c r="DE6">
        <f t="shared" si="4"/>
        <v>1.5408320493066256E-3</v>
      </c>
      <c r="DF6">
        <f t="shared" si="4"/>
        <v>6.1633281972265025E-3</v>
      </c>
      <c r="DG6">
        <f t="shared" si="4"/>
        <v>2.9275808936825885E-2</v>
      </c>
      <c r="DH6">
        <f t="shared" si="4"/>
        <v>5.1617873651771957E-2</v>
      </c>
      <c r="DI6">
        <f t="shared" si="4"/>
        <v>1.386748844375963E-2</v>
      </c>
      <c r="DJ6">
        <f t="shared" si="4"/>
        <v>2.3112480739599386E-3</v>
      </c>
      <c r="DK6">
        <f t="shared" si="4"/>
        <v>7.7041602465331279E-3</v>
      </c>
    </row>
    <row r="8" spans="1:1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81</v>
      </c>
      <c r="K8" t="s">
        <v>82</v>
      </c>
      <c r="L8" t="s">
        <v>9</v>
      </c>
      <c r="M8" t="s">
        <v>10</v>
      </c>
      <c r="N8" t="s">
        <v>11</v>
      </c>
      <c r="O8" t="s">
        <v>12</v>
      </c>
      <c r="P8" t="s">
        <v>83</v>
      </c>
      <c r="Q8" t="s">
        <v>84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85</v>
      </c>
      <c r="AI8" t="s">
        <v>29</v>
      </c>
      <c r="AJ8" t="s">
        <v>30</v>
      </c>
      <c r="AK8" t="s">
        <v>31</v>
      </c>
      <c r="AL8" t="s">
        <v>32</v>
      </c>
      <c r="AM8" t="s">
        <v>33</v>
      </c>
      <c r="AN8" t="s">
        <v>34</v>
      </c>
      <c r="AO8" t="s">
        <v>35</v>
      </c>
      <c r="AP8" t="s">
        <v>36</v>
      </c>
      <c r="AQ8" t="s">
        <v>37</v>
      </c>
      <c r="AR8" t="s">
        <v>38</v>
      </c>
      <c r="AS8" t="s">
        <v>39</v>
      </c>
      <c r="AT8" t="s">
        <v>40</v>
      </c>
      <c r="AU8" t="s">
        <v>86</v>
      </c>
      <c r="AV8" t="s">
        <v>87</v>
      </c>
      <c r="AW8" t="s">
        <v>25</v>
      </c>
      <c r="AX8" t="s">
        <v>88</v>
      </c>
      <c r="AY8" t="s">
        <v>89</v>
      </c>
      <c r="AZ8" t="s">
        <v>90</v>
      </c>
      <c r="BA8" t="s">
        <v>91</v>
      </c>
      <c r="BB8" t="s">
        <v>92</v>
      </c>
      <c r="BC8" t="s">
        <v>93</v>
      </c>
      <c r="BD8" t="s">
        <v>94</v>
      </c>
      <c r="BE8" t="s">
        <v>95</v>
      </c>
      <c r="BF8" t="s">
        <v>96</v>
      </c>
      <c r="BG8" t="s">
        <v>41</v>
      </c>
      <c r="BH8" t="s">
        <v>42</v>
      </c>
      <c r="BI8" t="s">
        <v>43</v>
      </c>
      <c r="BJ8" t="s">
        <v>44</v>
      </c>
      <c r="BK8" t="s">
        <v>97</v>
      </c>
      <c r="BL8" t="s">
        <v>45</v>
      </c>
      <c r="BM8" t="s">
        <v>46</v>
      </c>
      <c r="BN8" t="s">
        <v>47</v>
      </c>
      <c r="BO8" t="s">
        <v>98</v>
      </c>
      <c r="BP8" t="s">
        <v>48</v>
      </c>
      <c r="BQ8" t="s">
        <v>49</v>
      </c>
      <c r="BR8" t="s">
        <v>50</v>
      </c>
      <c r="BS8" t="s">
        <v>51</v>
      </c>
      <c r="BT8" t="s">
        <v>52</v>
      </c>
      <c r="BU8" t="s">
        <v>53</v>
      </c>
      <c r="BV8" t="s">
        <v>99</v>
      </c>
      <c r="BW8" t="s">
        <v>100</v>
      </c>
      <c r="BX8" t="s">
        <v>101</v>
      </c>
      <c r="BY8" t="s">
        <v>102</v>
      </c>
      <c r="BZ8" t="s">
        <v>103</v>
      </c>
      <c r="CA8" t="s">
        <v>54</v>
      </c>
      <c r="CB8" t="s">
        <v>55</v>
      </c>
      <c r="CC8" t="s">
        <v>56</v>
      </c>
      <c r="CD8" t="s">
        <v>57</v>
      </c>
      <c r="CE8" t="s">
        <v>58</v>
      </c>
      <c r="CF8" t="s">
        <v>59</v>
      </c>
      <c r="CG8" t="s">
        <v>71</v>
      </c>
      <c r="CH8" t="s">
        <v>104</v>
      </c>
      <c r="CI8" t="s">
        <v>105</v>
      </c>
      <c r="CJ8" t="s">
        <v>106</v>
      </c>
      <c r="CK8" t="s">
        <v>60</v>
      </c>
      <c r="CL8" t="s">
        <v>61</v>
      </c>
      <c r="CM8" t="s">
        <v>62</v>
      </c>
      <c r="CN8" t="s">
        <v>63</v>
      </c>
      <c r="CO8" t="s">
        <v>64</v>
      </c>
      <c r="CP8" t="s">
        <v>65</v>
      </c>
      <c r="CQ8" t="s">
        <v>66</v>
      </c>
      <c r="CR8" t="s">
        <v>67</v>
      </c>
      <c r="CS8" t="s">
        <v>68</v>
      </c>
      <c r="CT8" t="s">
        <v>69</v>
      </c>
      <c r="CU8" t="s">
        <v>70</v>
      </c>
      <c r="CV8" t="s">
        <v>71</v>
      </c>
      <c r="CW8" t="s">
        <v>72</v>
      </c>
      <c r="CX8" t="s">
        <v>77</v>
      </c>
      <c r="CY8" t="s">
        <v>73</v>
      </c>
      <c r="CZ8" t="s">
        <v>74</v>
      </c>
      <c r="DA8" t="s">
        <v>75</v>
      </c>
      <c r="DB8" t="s">
        <v>76</v>
      </c>
      <c r="DC8" t="s">
        <v>78</v>
      </c>
      <c r="DD8" t="s">
        <v>79</v>
      </c>
      <c r="DE8" t="s">
        <v>80</v>
      </c>
      <c r="DF8" t="s">
        <v>107</v>
      </c>
      <c r="DG8" t="s">
        <v>108</v>
      </c>
      <c r="DH8" t="s">
        <v>109</v>
      </c>
      <c r="DI8" t="s">
        <v>110</v>
      </c>
      <c r="DJ8" t="s">
        <v>111</v>
      </c>
      <c r="DK8" t="s">
        <v>112</v>
      </c>
    </row>
    <row r="9" spans="1:115">
      <c r="A9" t="s">
        <v>5</v>
      </c>
      <c r="B9">
        <v>98</v>
      </c>
      <c r="C9">
        <v>14</v>
      </c>
      <c r="D9">
        <v>45</v>
      </c>
      <c r="E9">
        <v>29</v>
      </c>
      <c r="F9">
        <v>53</v>
      </c>
      <c r="G9">
        <v>9</v>
      </c>
      <c r="H9">
        <v>75</v>
      </c>
      <c r="I9">
        <v>32</v>
      </c>
      <c r="J9">
        <v>15</v>
      </c>
      <c r="K9">
        <v>4</v>
      </c>
      <c r="L9">
        <v>13</v>
      </c>
      <c r="M9">
        <v>129</v>
      </c>
      <c r="N9">
        <v>5</v>
      </c>
      <c r="O9">
        <v>191</v>
      </c>
      <c r="P9">
        <v>3</v>
      </c>
      <c r="Q9">
        <v>21</v>
      </c>
      <c r="R9">
        <v>22</v>
      </c>
      <c r="S9">
        <v>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267</v>
      </c>
      <c r="U10">
        <v>63</v>
      </c>
      <c r="V10">
        <v>0</v>
      </c>
      <c r="W10">
        <v>56</v>
      </c>
      <c r="X10">
        <v>21</v>
      </c>
      <c r="Y10">
        <v>6</v>
      </c>
      <c r="Z10">
        <v>0</v>
      </c>
      <c r="AA10">
        <v>103</v>
      </c>
      <c r="AB10">
        <v>29</v>
      </c>
      <c r="AC10">
        <v>9</v>
      </c>
      <c r="AD10">
        <v>40</v>
      </c>
      <c r="AE10">
        <v>21</v>
      </c>
      <c r="AF10">
        <v>10</v>
      </c>
      <c r="AG10">
        <v>23</v>
      </c>
      <c r="AH10">
        <v>1</v>
      </c>
      <c r="AI10">
        <v>127</v>
      </c>
      <c r="AJ10">
        <v>202</v>
      </c>
      <c r="AK10">
        <v>66</v>
      </c>
      <c r="AL10">
        <v>178</v>
      </c>
      <c r="AM10">
        <v>254</v>
      </c>
      <c r="AN10">
        <v>48</v>
      </c>
      <c r="AO10">
        <v>66</v>
      </c>
      <c r="AP10">
        <v>0</v>
      </c>
      <c r="AQ10">
        <v>49</v>
      </c>
      <c r="AR10">
        <v>1</v>
      </c>
      <c r="AS10">
        <v>9</v>
      </c>
      <c r="AT10">
        <v>134</v>
      </c>
      <c r="AU10">
        <v>5</v>
      </c>
      <c r="AV10">
        <v>0</v>
      </c>
      <c r="AW10">
        <v>40</v>
      </c>
      <c r="AX10">
        <v>55</v>
      </c>
      <c r="AY10">
        <v>4</v>
      </c>
      <c r="AZ10">
        <v>43</v>
      </c>
      <c r="BA10">
        <v>2</v>
      </c>
      <c r="BB10">
        <v>3</v>
      </c>
      <c r="BC10">
        <v>0</v>
      </c>
      <c r="BD10">
        <v>1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1285</v>
      </c>
      <c r="BH11">
        <v>64</v>
      </c>
      <c r="BI11">
        <v>11</v>
      </c>
      <c r="BJ11">
        <v>20</v>
      </c>
      <c r="BK11">
        <v>32</v>
      </c>
      <c r="BL11">
        <v>98</v>
      </c>
      <c r="BM11">
        <v>18</v>
      </c>
      <c r="BN11">
        <v>7</v>
      </c>
      <c r="BO11">
        <v>126</v>
      </c>
      <c r="BP11">
        <v>6</v>
      </c>
      <c r="BQ11">
        <v>0</v>
      </c>
      <c r="BR11">
        <v>1</v>
      </c>
      <c r="BS11">
        <v>1</v>
      </c>
      <c r="BT11">
        <v>42</v>
      </c>
      <c r="BU11">
        <v>7</v>
      </c>
      <c r="BV11">
        <v>19</v>
      </c>
      <c r="BW11">
        <v>12</v>
      </c>
      <c r="BX11">
        <v>4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110</v>
      </c>
      <c r="CB12">
        <v>126</v>
      </c>
      <c r="CC12">
        <v>337</v>
      </c>
      <c r="CD12">
        <v>44</v>
      </c>
      <c r="CE12">
        <v>28</v>
      </c>
      <c r="CF12">
        <v>53</v>
      </c>
      <c r="CG12">
        <v>53</v>
      </c>
      <c r="CH12">
        <v>2</v>
      </c>
      <c r="CI12">
        <v>4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449</v>
      </c>
      <c r="CL13">
        <v>435</v>
      </c>
      <c r="CM13">
        <v>22</v>
      </c>
      <c r="CN13">
        <v>8</v>
      </c>
      <c r="CO13">
        <v>15</v>
      </c>
      <c r="CP13">
        <v>10</v>
      </c>
      <c r="CQ13">
        <v>1</v>
      </c>
      <c r="CR13">
        <v>36</v>
      </c>
      <c r="CS13">
        <v>3</v>
      </c>
      <c r="CT13">
        <v>0</v>
      </c>
      <c r="CU13">
        <v>3</v>
      </c>
      <c r="CV13">
        <v>53</v>
      </c>
      <c r="CW13">
        <v>0</v>
      </c>
      <c r="CX13">
        <v>18</v>
      </c>
      <c r="CY13">
        <v>0</v>
      </c>
      <c r="CZ13">
        <v>33</v>
      </c>
      <c r="DA13">
        <v>4</v>
      </c>
      <c r="DB13">
        <v>4</v>
      </c>
      <c r="DC13">
        <v>57</v>
      </c>
      <c r="DD13">
        <v>1</v>
      </c>
      <c r="DE13">
        <v>2</v>
      </c>
      <c r="DF13">
        <v>8</v>
      </c>
      <c r="DG13">
        <v>38</v>
      </c>
      <c r="DH13">
        <v>67</v>
      </c>
      <c r="DI13">
        <v>18</v>
      </c>
      <c r="DJ13">
        <v>3</v>
      </c>
      <c r="DK13">
        <v>10</v>
      </c>
    </row>
    <row r="15" spans="1:115">
      <c r="T15" t="s">
        <v>15</v>
      </c>
      <c r="U15">
        <v>2066</v>
      </c>
      <c r="BG15" t="s">
        <v>41</v>
      </c>
      <c r="BH15">
        <v>1758</v>
      </c>
      <c r="CA15" t="s">
        <v>54</v>
      </c>
      <c r="CB15">
        <v>767</v>
      </c>
      <c r="CK15" t="s">
        <v>67</v>
      </c>
      <c r="CL15">
        <v>1298</v>
      </c>
    </row>
    <row r="17" spans="1:2">
      <c r="A17" t="s">
        <v>113</v>
      </c>
      <c r="B17">
        <v>842</v>
      </c>
    </row>
    <row r="18" spans="1:2">
      <c r="A18" t="s">
        <v>15</v>
      </c>
      <c r="B18">
        <v>2066</v>
      </c>
    </row>
    <row r="19" spans="1:2">
      <c r="A19" t="s">
        <v>41</v>
      </c>
      <c r="B19">
        <v>1758</v>
      </c>
    </row>
    <row r="20" spans="1:2">
      <c r="A20" t="s">
        <v>54</v>
      </c>
      <c r="B20">
        <v>767</v>
      </c>
    </row>
    <row r="21" spans="1:2">
      <c r="A21" t="s">
        <v>67</v>
      </c>
      <c r="B21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aggregasi_matriks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Brandon</cp:lastModifiedBy>
  <dcterms:created xsi:type="dcterms:W3CDTF">2019-02-26T09:05:32Z</dcterms:created>
  <dcterms:modified xsi:type="dcterms:W3CDTF">2019-02-26T10:02:16Z</dcterms:modified>
</cp:coreProperties>
</file>