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riangkrai/eclipse-workspace/SQA/Assignment/Lab4_BVT/"/>
    </mc:Choice>
  </mc:AlternateContent>
  <xr:revisionPtr revIDLastSave="0" documentId="13_ncr:1_{EF379275-30F5-AF4D-A573-3FBC5694A3BD}" xr6:coauthVersionLast="47" xr6:coauthVersionMax="47" xr10:uidLastSave="{00000000-0000-0000-0000-000000000000}"/>
  <bookViews>
    <workbookView xWindow="0" yWindow="740" windowWidth="38400" windowHeight="24120" activeTab="2" xr2:uid="{00000000-000D-0000-FFFF-FFFF00000000}"/>
  </bookViews>
  <sheets>
    <sheet name="Test Summary" sheetId="1" r:id="rId1"/>
    <sheet name="Normal" sheetId="2" r:id="rId2"/>
    <sheet name="Robustness" sheetId="3" r:id="rId3"/>
    <sheet name="Defect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<sst xmlns="http://schemas.openxmlformats.org/spreadsheetml/2006/main" count="430" uniqueCount="126">
  <si>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</si>
  <si>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</si>
  <si>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</si>
  <si>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</si>
  <si>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</si>
  <si>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</si>
  <si>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</si>
  <si>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</si>
  <si>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Robustness Testing</t>
  </si>
  <si>
    <t>Total</t>
  </si>
  <si>
    <t>Test Case Design and Test Results</t>
  </si>
  <si>
    <t>top</t>
  </si>
  <si>
    <t>left_side</t>
  </si>
  <si>
    <t>bottom</t>
  </si>
  <si>
    <t>right_side</t>
  </si>
  <si>
    <t>min-</t>
  </si>
  <si>
    <t xml:space="preserve">Project Name: </t>
  </si>
  <si>
    <t>Lab 4.1</t>
  </si>
  <si>
    <t xml:space="preserve">Student ID: </t>
  </si>
  <si>
    <t>663380616-4</t>
  </si>
  <si>
    <t>min</t>
  </si>
  <si>
    <t xml:space="preserve">Test Strategy: </t>
  </si>
  <si>
    <t>Functional testing - Normal Boundary Value Testing</t>
  </si>
  <si>
    <t xml:space="preserve">Designer: </t>
  </si>
  <si>
    <t>เกรียงไกร ประเสริฐ</t>
  </si>
  <si>
    <t>min+</t>
  </si>
  <si>
    <t xml:space="preserve">Test Environtment: </t>
  </si>
  <si>
    <t>Eclipse</t>
  </si>
  <si>
    <t>Date:</t>
  </si>
  <si>
    <t>15/07/2568</t>
  </si>
  <si>
    <t>nom</t>
  </si>
  <si>
    <t>max-</t>
  </si>
  <si>
    <t>max</t>
  </si>
  <si>
    <t>Test Case ID</t>
  </si>
  <si>
    <t>Input</t>
  </si>
  <si>
    <t>Expected Result</t>
  </si>
  <si>
    <t>Actual Result</t>
  </si>
  <si>
    <t>Status (Pass/Fail/No run)</t>
  </si>
  <si>
    <t>Remark/Defect ID</t>
  </si>
  <si>
    <t>max+</t>
  </si>
  <si>
    <t>purchaseTotal</t>
  </si>
  <si>
    <t>frequency</t>
  </si>
  <si>
    <t>pointCollected</t>
  </si>
  <si>
    <t>TC001</t>
  </si>
  <si>
    <t>Gold</t>
  </si>
  <si>
    <t>Silver</t>
  </si>
  <si>
    <t>DF001</t>
  </si>
  <si>
    <t>TC002</t>
  </si>
  <si>
    <t>Standard</t>
  </si>
  <si>
    <t>-</t>
  </si>
  <si>
    <t>TC003</t>
  </si>
  <si>
    <t>TC004</t>
  </si>
  <si>
    <t>DF002</t>
  </si>
  <si>
    <t>TC005</t>
  </si>
  <si>
    <t>Platinum</t>
  </si>
  <si>
    <t>DF003</t>
  </si>
  <si>
    <t>TC006</t>
  </si>
  <si>
    <t>TC007</t>
  </si>
  <si>
    <t>DF004</t>
  </si>
  <si>
    <t>TC008</t>
  </si>
  <si>
    <t>DF005</t>
  </si>
  <si>
    <t>TC009</t>
  </si>
  <si>
    <t>DF006</t>
  </si>
  <si>
    <t>TC010</t>
  </si>
  <si>
    <t>TC011</t>
  </si>
  <si>
    <t>DF007</t>
  </si>
  <si>
    <t>TC012</t>
  </si>
  <si>
    <t>DF008</t>
  </si>
  <si>
    <t>TC013</t>
  </si>
  <si>
    <t>DF009</t>
  </si>
  <si>
    <t>Lab 4.2</t>
  </si>
  <si>
    <t>Functional testing - Robustness Testing</t>
  </si>
  <si>
    <t>DF010</t>
  </si>
  <si>
    <t>DF011</t>
  </si>
  <si>
    <t>DF012</t>
  </si>
  <si>
    <t>DF013</t>
  </si>
  <si>
    <t>DF014</t>
  </si>
  <si>
    <t>DF015</t>
  </si>
  <si>
    <t>DF016</t>
  </si>
  <si>
    <t>TC014</t>
  </si>
  <si>
    <t>TC015</t>
  </si>
  <si>
    <t>TC016</t>
  </si>
  <si>
    <t>TC017</t>
  </si>
  <si>
    <t>DF017</t>
  </si>
  <si>
    <t>TC018</t>
  </si>
  <si>
    <t>DF018</t>
  </si>
  <si>
    <t>TC019</t>
  </si>
  <si>
    <t>DF019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</si>
  <si>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</si>
  <si>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</si>
  <si>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</si>
  <si>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</si>
  <si>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</si>
  <si>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</si>
  <si>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</si>
  <si>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</si>
  <si>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</si>
  <si>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</si>
  <si>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</si>
  <si>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17-07-2025</t>
  </si>
  <si>
    <t>Kriangkrai</t>
  </si>
  <si>
    <t>Fixed</t>
  </si>
  <si>
    <t>Major</t>
  </si>
  <si>
    <t>High</t>
  </si>
  <si>
    <t>ระบบแสดงระดับ "Silver" แทนที่จะเป็น "Gold" เมื่อซื้อ 50,000 บาท</t>
  </si>
  <si>
    <t>Normal</t>
  </si>
  <si>
    <t>ระบบแสดงระดับ "Silver" แทน "Gold" เมื่อซื้อ 99,999 บาท</t>
  </si>
  <si>
    <t>Critical</t>
  </si>
  <si>
    <t>ระบบแสดงระดับ "Silver" แทน "Platinum" เมื่อซื้อ 100,000 บาท</t>
  </si>
  <si>
    <t>ระบบแสดงระดับ "Silver" แทน "Gold" เมื่อใช้ frequency มากกว่าค่าเกณฑ์</t>
  </si>
  <si>
    <t>ระบบแสดงระดับ "Silver" แทน "Gold" เมื่อใช้ frequency = 6</t>
  </si>
  <si>
    <t>ระบบแสดงระดับ "Silver" แทน "Gold" เมื่อใช้ frequency = 7</t>
  </si>
  <si>
    <t>ระบบแสดงระดับ "Standard" แทน "Gold" เมื่อ point = 1</t>
  </si>
  <si>
    <t>ระบบแสดงระดับ "Silver" แทน "Gold" เมื่อ point = 999</t>
  </si>
  <si>
    <t>ระบบแสดงระดับ "Silver" แทน "Gold" เมื่อ point = 1000</t>
  </si>
  <si>
    <t>ระบบแสดง Silver แทนที่จะเป็น Gold เมื่อยอดซื้อ 50,000</t>
  </si>
  <si>
    <t>Robustness</t>
  </si>
  <si>
    <t>ระบบแสดง Silver แทนที่จะเป็น Gold เมื่อยอดซื้อ 99,999</t>
  </si>
  <si>
    <t>ระบบแสดง Silver แทนที่จะเป็น Gold เมื่อยอดซื้อ 100,000</t>
  </si>
  <si>
    <t>ระบบแสดง Silver ทั้งที่ frequency เป็นค่าติดลบ (ค่าควรไม่ถูกต้อง)</t>
  </si>
  <si>
    <t>ระบบแสดง Silver แทนที่จะเป็น Gold เมื่อ frequency = 1</t>
  </si>
  <si>
    <t>ระบบแสดง Silver แทนที่จะเป็น Gold เมื่อ frequency = 7</t>
  </si>
  <si>
    <t>ระบบแสดง Silver แทนที่จะเป็น Gold เมื่อ pointCollected = 0</t>
  </si>
  <si>
    <t>ระบบแสดง Silver แทนที่จะเป็น Gold เมื่อ pointCollected = 499</t>
  </si>
  <si>
    <t>ระบบแสดง Silver แทนที่จะเป็น Gold เมื่อ pointCollected = 500</t>
  </si>
  <si>
    <t>ระบบแสดง Silver แทนที่จะเป็น Gold เมื่อ pointCollected =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</si>
</sst>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Aptos Narrow"/>
      <scheme val="minor"/>
    </font>
    <font>
      <sz val="18"/>
      <color theme="1"/>
      <name val="TH Sarabun PSK"/>
    </font>
    <font>
      <b/>
      <sz val="18"/>
      <color theme="1"/>
      <name val="TH Sarabun PSK"/>
    </font>
    <font>
      <u/>
      <sz val="18"/>
      <color theme="10"/>
      <name val="TH Sarabun PSK"/>
    </font>
    <font>
      <sz val="12"/>
      <name val="Aptos Narrow"/>
    </font>
    <font>
      <sz val="11"/>
      <color rgb="FF495057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/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3" fontId="1" fillId="0" borderId="1" xfId="0" applyNumberFormat="1" applyFont="1" applyBorder="1"/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top"/>
    </xf>
    <xf numFmtId="0" fontId="1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vertical="center"/>
    </xf>
    <xf numFmtId="0" fontId="1" fillId="10" borderId="0" xfId="0" applyFont="1" applyFill="1"/>
    <xf numFmtId="0" fontId="5" fillId="10" borderId="0" xfId="0" applyFont="1" applyFill="1" applyAlignment="1">
      <alignment horizontal="left"/>
    </xf>
    <xf numFmtId="0" fontId="2" fillId="6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6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4" fillId="0" borderId="12" xfId="0" applyFont="1" applyBorder="1"/>
    <xf numFmtId="0" fontId="1" fillId="9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Defect Summary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21">
  <tableColumns count="11">
    <tableColumn id="1" xr3:uid="{00000000-0010-0000-0000-000001000000}" name="No"/>
    <tableColumn id="2" xr3:uid="{00000000-0010-0000-0000-000002000000}" name="Defect No"/>
    <tableColumn id="3" xr3:uid="{00000000-0010-0000-0000-000003000000}" name="Defect Title"/>
    <tableColumn id="4" xr3:uid="{00000000-0010-0000-0000-000004000000}" name="Report Date"/>
    <tableColumn id="5" xr3:uid="{00000000-0010-0000-0000-000005000000}" name="Fix date"/>
    <tableColumn id="6" xr3:uid="{00000000-0010-0000-0000-000006000000}" name="Reporter"/>
    <tableColumn id="7" xr3:uid="{00000000-0010-0000-0000-000007000000}" name="Defect Status"/>
    <tableColumn id="8" xr3:uid="{00000000-0010-0000-0000-000008000000}" name="Defect Severity"/>
    <tableColumn id="9" xr3:uid="{00000000-0010-0000-0000-000009000000}" name="Defect Priority"/>
    <tableColumn id="10" xr3:uid="{00000000-0010-0000-0000-00000A000000}" name="Closed By"/>
    <tableColumn id="11" xr3:uid="{00000000-0010-0000-0000-00000B000000}" name="Defect Details"/>
  </tableColumns>
  <tableStyleInfo name="Defect Summ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1640625" defaultRowHeight="15" customHeight="1"/>
  <cols>
    <col min="1" max="1" width="40.83203125" customWidth="1"/>
    <col min="2" max="2" width="17.1640625" customWidth="1"/>
    <col min="3" max="6" width="9.1640625" customWidth="1"/>
    <col min="7" max="7" width="21.83203125" customWidth="1"/>
    <col min="8" max="26" width="9.1640625" customWidth="1"/>
  </cols>
  <sheetData>
    <row r="1" spans="1:26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6" t="s">
        <v>7</v>
      </c>
      <c r="B3" s="6">
        <v>13</v>
      </c>
      <c r="C3" s="6">
        <v>4</v>
      </c>
      <c r="D3" s="6">
        <v>9</v>
      </c>
      <c r="E3" s="6"/>
      <c r="F3" s="6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6" t="s">
        <v>8</v>
      </c>
      <c r="B4" s="6">
        <v>19</v>
      </c>
      <c r="C4" s="6">
        <v>9</v>
      </c>
      <c r="D4" s="6">
        <v>10</v>
      </c>
      <c r="E4" s="8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8"/>
      <c r="B5" s="6"/>
      <c r="C5" s="6"/>
      <c r="D5" s="6"/>
      <c r="E5" s="8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9" t="s">
        <v>9</v>
      </c>
      <c r="B6" s="6">
        <f t="shared" ref="B6:D6" si="0">SUM(B3,B4)</f>
        <v>32</v>
      </c>
      <c r="C6" s="10">
        <f t="shared" si="0"/>
        <v>13</v>
      </c>
      <c r="D6" s="11">
        <f t="shared" si="0"/>
        <v>19</v>
      </c>
      <c r="E6" s="8"/>
      <c r="F6" s="8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M2" sqref="M2:M4"/>
    </sheetView>
  </sheetViews>
  <sheetFormatPr baseColWidth="10" defaultColWidth="11.1640625" defaultRowHeight="15" customHeight="1"/>
  <cols>
    <col min="1" max="1" width="21.83203125" customWidth="1"/>
    <col min="2" max="4" width="21.33203125" customWidth="1"/>
    <col min="5" max="5" width="23.5" customWidth="1"/>
    <col min="6" max="6" width="20.1640625" customWidth="1"/>
    <col min="7" max="7" width="25.1640625" customWidth="1"/>
    <col min="8" max="8" width="21.83203125" customWidth="1"/>
    <col min="9" max="14" width="10.83203125" customWidth="1"/>
    <col min="15" max="26" width="10.5" customWidth="1"/>
  </cols>
  <sheetData>
    <row r="1" spans="1:26" ht="27" customHeight="1">
      <c r="A1" s="38" t="s">
        <v>10</v>
      </c>
      <c r="B1" s="39"/>
      <c r="C1" s="39"/>
      <c r="D1" s="39"/>
      <c r="E1" s="39"/>
      <c r="F1" s="39"/>
      <c r="G1" s="40"/>
      <c r="H1" s="1"/>
      <c r="I1" s="1"/>
      <c r="J1" s="12"/>
      <c r="K1" s="6" t="s">
        <v>11</v>
      </c>
      <c r="L1" s="6" t="s">
        <v>12</v>
      </c>
      <c r="M1" s="6" t="s">
        <v>13</v>
      </c>
      <c r="N1" s="6" t="s">
        <v>14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1"/>
      <c r="C2" s="1"/>
      <c r="D2" s="1"/>
      <c r="E2" s="1"/>
      <c r="F2" s="1"/>
      <c r="G2" s="13"/>
      <c r="H2" s="1"/>
      <c r="I2" s="1"/>
      <c r="J2" s="6" t="s">
        <v>15</v>
      </c>
      <c r="K2" s="14">
        <v>-1</v>
      </c>
      <c r="L2" s="6">
        <v>0</v>
      </c>
      <c r="M2" s="14">
        <v>-1</v>
      </c>
      <c r="N2" s="6"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15" t="s">
        <v>16</v>
      </c>
      <c r="B3" s="41" t="s">
        <v>17</v>
      </c>
      <c r="C3" s="39"/>
      <c r="D3" s="39"/>
      <c r="E3" s="39"/>
      <c r="F3" s="15" t="s">
        <v>18</v>
      </c>
      <c r="G3" s="8" t="s">
        <v>19</v>
      </c>
      <c r="H3" s="1"/>
      <c r="I3" s="1"/>
      <c r="J3" s="6" t="s">
        <v>20</v>
      </c>
      <c r="K3" s="14">
        <v>0</v>
      </c>
      <c r="L3" s="6">
        <v>1</v>
      </c>
      <c r="M3" s="14">
        <v>0</v>
      </c>
      <c r="N3" s="6"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5" t="s">
        <v>21</v>
      </c>
      <c r="B4" s="41" t="s">
        <v>22</v>
      </c>
      <c r="C4" s="39"/>
      <c r="D4" s="39"/>
      <c r="E4" s="39"/>
      <c r="F4" s="15" t="s">
        <v>23</v>
      </c>
      <c r="G4" s="8" t="s">
        <v>24</v>
      </c>
      <c r="H4" s="1"/>
      <c r="I4" s="1"/>
      <c r="J4" s="6" t="s">
        <v>25</v>
      </c>
      <c r="K4" s="14">
        <v>1</v>
      </c>
      <c r="L4" s="6">
        <v>2</v>
      </c>
      <c r="M4" s="14">
        <v>1</v>
      </c>
      <c r="N4" s="6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6" t="s">
        <v>26</v>
      </c>
      <c r="B5" s="42" t="s">
        <v>27</v>
      </c>
      <c r="C5" s="39"/>
      <c r="D5" s="39"/>
      <c r="E5" s="40"/>
      <c r="F5" s="15" t="s">
        <v>28</v>
      </c>
      <c r="G5" s="8" t="s">
        <v>29</v>
      </c>
      <c r="H5" s="1"/>
      <c r="I5" s="1"/>
      <c r="J5" s="6" t="s">
        <v>30</v>
      </c>
      <c r="K5" s="14">
        <v>50000</v>
      </c>
      <c r="L5" s="6">
        <v>3</v>
      </c>
      <c r="M5" s="6">
        <v>500</v>
      </c>
      <c r="N5" s="6">
        <v>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"/>
      <c r="B6" s="1"/>
      <c r="C6" s="1"/>
      <c r="D6" s="1"/>
      <c r="E6" s="1"/>
      <c r="F6" s="1"/>
      <c r="G6" s="1"/>
      <c r="H6" s="1"/>
      <c r="I6" s="1"/>
      <c r="J6" s="6" t="s">
        <v>31</v>
      </c>
      <c r="K6" s="14">
        <v>99999</v>
      </c>
      <c r="L6" s="6">
        <v>5</v>
      </c>
      <c r="M6" s="6">
        <v>999</v>
      </c>
      <c r="N6" s="6">
        <v>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/>
      <c r="B7" s="1"/>
      <c r="C7" s="1"/>
      <c r="D7" s="1"/>
      <c r="E7" s="1"/>
      <c r="F7" s="1"/>
      <c r="G7" s="1"/>
      <c r="H7" s="1"/>
      <c r="I7" s="1"/>
      <c r="J7" s="8" t="s">
        <v>32</v>
      </c>
      <c r="K7" s="17">
        <v>100000</v>
      </c>
      <c r="L7" s="6">
        <v>6</v>
      </c>
      <c r="M7" s="8">
        <v>1000</v>
      </c>
      <c r="N7" s="6">
        <v>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34" t="s">
        <v>33</v>
      </c>
      <c r="B8" s="43" t="s">
        <v>34</v>
      </c>
      <c r="C8" s="39"/>
      <c r="D8" s="40"/>
      <c r="E8" s="34" t="s">
        <v>35</v>
      </c>
      <c r="F8" s="34" t="s">
        <v>36</v>
      </c>
      <c r="G8" s="36" t="s">
        <v>37</v>
      </c>
      <c r="H8" s="37" t="s">
        <v>38</v>
      </c>
      <c r="I8" s="1"/>
      <c r="J8" s="6" t="s">
        <v>39</v>
      </c>
      <c r="K8" s="14">
        <v>100001</v>
      </c>
      <c r="L8" s="6">
        <v>7</v>
      </c>
      <c r="M8" s="6">
        <v>1001</v>
      </c>
      <c r="N8" s="6">
        <v>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35"/>
      <c r="B9" s="18" t="s">
        <v>40</v>
      </c>
      <c r="C9" s="18" t="s">
        <v>41</v>
      </c>
      <c r="D9" s="18" t="s">
        <v>42</v>
      </c>
      <c r="E9" s="35"/>
      <c r="F9" s="35"/>
      <c r="G9" s="35"/>
      <c r="H9" s="35"/>
      <c r="I9" s="1"/>
      <c r="J9" s="12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6" t="s">
        <v>43</v>
      </c>
      <c r="B10" s="14">
        <v>50000</v>
      </c>
      <c r="C10" s="6">
        <v>3</v>
      </c>
      <c r="D10" s="6">
        <v>500</v>
      </c>
      <c r="E10" s="6" t="s">
        <v>44</v>
      </c>
      <c r="F10" s="6" t="s">
        <v>45</v>
      </c>
      <c r="G10" s="19" t="s">
        <v>3</v>
      </c>
      <c r="H10" s="8" t="s">
        <v>46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6" t="s">
        <v>47</v>
      </c>
      <c r="B11" s="14">
        <v>0</v>
      </c>
      <c r="C11" s="6">
        <v>3</v>
      </c>
      <c r="D11" s="6">
        <v>500</v>
      </c>
      <c r="E11" s="6" t="s">
        <v>48</v>
      </c>
      <c r="F11" s="6" t="s">
        <v>48</v>
      </c>
      <c r="G11" s="20" t="s">
        <v>2</v>
      </c>
      <c r="H11" s="8" t="s">
        <v>49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6" t="s">
        <v>50</v>
      </c>
      <c r="B12" s="14">
        <v>1</v>
      </c>
      <c r="C12" s="6">
        <v>3</v>
      </c>
      <c r="D12" s="6">
        <v>500</v>
      </c>
      <c r="E12" s="6" t="s">
        <v>48</v>
      </c>
      <c r="F12" s="6" t="s">
        <v>48</v>
      </c>
      <c r="G12" s="20" t="s">
        <v>2</v>
      </c>
      <c r="H12" s="8" t="s">
        <v>49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6" t="s">
        <v>51</v>
      </c>
      <c r="B13" s="14">
        <v>99999</v>
      </c>
      <c r="C13" s="6">
        <v>3</v>
      </c>
      <c r="D13" s="6">
        <v>500</v>
      </c>
      <c r="E13" s="6" t="s">
        <v>44</v>
      </c>
      <c r="F13" s="6" t="s">
        <v>45</v>
      </c>
      <c r="G13" s="19" t="s">
        <v>3</v>
      </c>
      <c r="H13" s="8" t="s">
        <v>52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6" t="s">
        <v>53</v>
      </c>
      <c r="B14" s="14">
        <v>100000</v>
      </c>
      <c r="C14" s="6">
        <v>3</v>
      </c>
      <c r="D14" s="6">
        <v>500</v>
      </c>
      <c r="E14" s="6" t="s">
        <v>54</v>
      </c>
      <c r="F14" s="6" t="s">
        <v>45</v>
      </c>
      <c r="G14" s="19" t="s">
        <v>3</v>
      </c>
      <c r="H14" s="8" t="s">
        <v>55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6" t="s">
        <v>56</v>
      </c>
      <c r="B15" s="14">
        <v>50000</v>
      </c>
      <c r="C15" s="6">
        <v>0</v>
      </c>
      <c r="D15" s="6">
        <v>500</v>
      </c>
      <c r="E15" s="6" t="s">
        <v>48</v>
      </c>
      <c r="F15" s="6" t="s">
        <v>48</v>
      </c>
      <c r="G15" s="20" t="s">
        <v>2</v>
      </c>
      <c r="H15" s="8" t="s">
        <v>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6" t="s">
        <v>57</v>
      </c>
      <c r="B16" s="14">
        <v>50000</v>
      </c>
      <c r="C16" s="6">
        <v>1</v>
      </c>
      <c r="D16" s="6">
        <v>500</v>
      </c>
      <c r="E16" s="6" t="s">
        <v>44</v>
      </c>
      <c r="F16" s="6" t="s">
        <v>48</v>
      </c>
      <c r="G16" s="19" t="s">
        <v>3</v>
      </c>
      <c r="H16" s="8" t="s">
        <v>58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6" t="s">
        <v>59</v>
      </c>
      <c r="B17" s="14">
        <v>50000</v>
      </c>
      <c r="C17" s="6">
        <v>6</v>
      </c>
      <c r="D17" s="6">
        <v>500</v>
      </c>
      <c r="E17" s="6" t="s">
        <v>44</v>
      </c>
      <c r="F17" s="6" t="s">
        <v>45</v>
      </c>
      <c r="G17" s="19" t="s">
        <v>3</v>
      </c>
      <c r="H17" s="8" t="s">
        <v>60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6" t="s">
        <v>61</v>
      </c>
      <c r="B18" s="14">
        <v>50000</v>
      </c>
      <c r="C18" s="6">
        <v>7</v>
      </c>
      <c r="D18" s="6">
        <v>500</v>
      </c>
      <c r="E18" s="6" t="s">
        <v>44</v>
      </c>
      <c r="F18" s="6" t="s">
        <v>45</v>
      </c>
      <c r="G18" s="19" t="s">
        <v>3</v>
      </c>
      <c r="H18" s="8" t="s">
        <v>62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6" t="s">
        <v>63</v>
      </c>
      <c r="B19" s="14">
        <v>50000</v>
      </c>
      <c r="C19" s="6">
        <v>3</v>
      </c>
      <c r="D19" s="6">
        <v>0</v>
      </c>
      <c r="E19" s="6" t="s">
        <v>48</v>
      </c>
      <c r="F19" s="6" t="s">
        <v>48</v>
      </c>
      <c r="G19" s="20" t="s">
        <v>2</v>
      </c>
      <c r="H19" s="8" t="s">
        <v>49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6" t="s">
        <v>64</v>
      </c>
      <c r="B20" s="14">
        <v>50000</v>
      </c>
      <c r="C20" s="6">
        <v>3</v>
      </c>
      <c r="D20" s="6">
        <v>1</v>
      </c>
      <c r="E20" s="6" t="s">
        <v>44</v>
      </c>
      <c r="F20" s="6" t="s">
        <v>48</v>
      </c>
      <c r="G20" s="19" t="s">
        <v>3</v>
      </c>
      <c r="H20" s="8" t="s">
        <v>65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6" t="s">
        <v>66</v>
      </c>
      <c r="B21" s="14">
        <v>50000</v>
      </c>
      <c r="C21" s="6">
        <v>3</v>
      </c>
      <c r="D21" s="6">
        <v>999</v>
      </c>
      <c r="E21" s="6" t="s">
        <v>44</v>
      </c>
      <c r="F21" s="6" t="s">
        <v>45</v>
      </c>
      <c r="G21" s="19" t="s">
        <v>3</v>
      </c>
      <c r="H21" s="8" t="s">
        <v>67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6" t="s">
        <v>68</v>
      </c>
      <c r="B22" s="14">
        <v>50000</v>
      </c>
      <c r="C22" s="6">
        <v>3</v>
      </c>
      <c r="D22" s="6">
        <v>1000</v>
      </c>
      <c r="E22" s="6" t="s">
        <v>44</v>
      </c>
      <c r="F22" s="6" t="s">
        <v>45</v>
      </c>
      <c r="G22" s="19" t="s">
        <v>3</v>
      </c>
      <c r="H22" s="8" t="s">
        <v>69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0">
    <mergeCell ref="F8:F9"/>
    <mergeCell ref="G8:G9"/>
    <mergeCell ref="H8:H9"/>
    <mergeCell ref="A1:G1"/>
    <mergeCell ref="B3:E3"/>
    <mergeCell ref="B4:E4"/>
    <mergeCell ref="B5:E5"/>
    <mergeCell ref="A8:A9"/>
    <mergeCell ref="B8:D8"/>
    <mergeCell ref="E8:E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K19" sqref="K19"/>
    </sheetView>
  </sheetViews>
  <sheetFormatPr baseColWidth="10" defaultColWidth="11.1640625" defaultRowHeight="15" customHeight="1"/>
  <cols>
    <col min="1" max="1" width="17.6640625" customWidth="1"/>
    <col min="2" max="4" width="21.33203125" customWidth="1"/>
    <col min="5" max="5" width="23.5" customWidth="1"/>
    <col min="6" max="6" width="20.1640625" customWidth="1"/>
    <col min="7" max="7" width="25.1640625" customWidth="1"/>
    <col min="8" max="8" width="26.83203125" customWidth="1"/>
    <col min="9" max="14" width="10.83203125" customWidth="1"/>
    <col min="15" max="26" width="10.5" customWidth="1"/>
  </cols>
  <sheetData>
    <row r="1" spans="1:26" ht="27" customHeight="1">
      <c r="A1" s="38" t="s">
        <v>10</v>
      </c>
      <c r="B1" s="39"/>
      <c r="C1" s="39"/>
      <c r="D1" s="39"/>
      <c r="E1" s="39"/>
      <c r="F1" s="39"/>
      <c r="G1" s="40"/>
      <c r="H1" s="1"/>
      <c r="I1" s="1"/>
      <c r="J1" s="12"/>
      <c r="K1" s="6" t="s">
        <v>11</v>
      </c>
      <c r="L1" s="6" t="s">
        <v>12</v>
      </c>
      <c r="M1" s="6" t="s">
        <v>13</v>
      </c>
      <c r="N1" s="6" t="s">
        <v>14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1"/>
      <c r="B2" s="1"/>
      <c r="C2" s="1"/>
      <c r="D2" s="1"/>
      <c r="E2" s="1"/>
      <c r="F2" s="1"/>
      <c r="G2" s="13"/>
      <c r="H2" s="1"/>
      <c r="I2" s="1"/>
      <c r="J2" s="6" t="s">
        <v>15</v>
      </c>
      <c r="K2" s="14">
        <v>-1</v>
      </c>
      <c r="L2" s="6">
        <v>0</v>
      </c>
      <c r="M2" s="14">
        <v>-1</v>
      </c>
      <c r="N2" s="6"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15" t="s">
        <v>16</v>
      </c>
      <c r="B3" s="41" t="s">
        <v>70</v>
      </c>
      <c r="C3" s="39"/>
      <c r="D3" s="39"/>
      <c r="E3" s="39"/>
      <c r="F3" s="15" t="s">
        <v>18</v>
      </c>
      <c r="G3" s="8" t="s">
        <v>19</v>
      </c>
      <c r="H3" s="1"/>
      <c r="I3" s="1"/>
      <c r="J3" s="6" t="s">
        <v>20</v>
      </c>
      <c r="K3" s="14">
        <v>0</v>
      </c>
      <c r="L3" s="6">
        <v>1</v>
      </c>
      <c r="M3" s="14">
        <v>0</v>
      </c>
      <c r="N3" s="6"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5" t="s">
        <v>21</v>
      </c>
      <c r="B4" s="41" t="s">
        <v>71</v>
      </c>
      <c r="C4" s="39"/>
      <c r="D4" s="39"/>
      <c r="E4" s="39"/>
      <c r="F4" s="15" t="s">
        <v>23</v>
      </c>
      <c r="G4" s="8" t="s">
        <v>24</v>
      </c>
      <c r="H4" s="1"/>
      <c r="I4" s="1"/>
      <c r="J4" s="6" t="s">
        <v>25</v>
      </c>
      <c r="K4" s="14">
        <v>1</v>
      </c>
      <c r="L4" s="6">
        <v>2</v>
      </c>
      <c r="M4" s="14">
        <v>1</v>
      </c>
      <c r="N4" s="6">
        <v>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6" t="s">
        <v>26</v>
      </c>
      <c r="B5" s="42" t="s">
        <v>27</v>
      </c>
      <c r="C5" s="39"/>
      <c r="D5" s="39"/>
      <c r="E5" s="40"/>
      <c r="F5" s="15" t="s">
        <v>28</v>
      </c>
      <c r="G5" s="8" t="s">
        <v>29</v>
      </c>
      <c r="H5" s="1"/>
      <c r="I5" s="1"/>
      <c r="J5" s="6" t="s">
        <v>30</v>
      </c>
      <c r="K5" s="14">
        <v>50000</v>
      </c>
      <c r="L5" s="6">
        <v>3</v>
      </c>
      <c r="M5" s="6">
        <v>500</v>
      </c>
      <c r="N5" s="6">
        <v>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"/>
      <c r="B6" s="1"/>
      <c r="C6" s="1"/>
      <c r="D6" s="1"/>
      <c r="E6" s="1"/>
      <c r="F6" s="1"/>
      <c r="G6" s="1"/>
      <c r="H6" s="1"/>
      <c r="I6" s="1"/>
      <c r="J6" s="6" t="s">
        <v>31</v>
      </c>
      <c r="K6" s="14">
        <v>99999</v>
      </c>
      <c r="L6" s="6">
        <v>5</v>
      </c>
      <c r="M6" s="6">
        <v>999</v>
      </c>
      <c r="N6" s="6">
        <v>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44" t="s">
        <v>33</v>
      </c>
      <c r="B7" s="42" t="s">
        <v>34</v>
      </c>
      <c r="C7" s="39"/>
      <c r="D7" s="40"/>
      <c r="E7" s="44" t="s">
        <v>35</v>
      </c>
      <c r="F7" s="44" t="s">
        <v>36</v>
      </c>
      <c r="G7" s="45" t="s">
        <v>37</v>
      </c>
      <c r="H7" s="37" t="s">
        <v>38</v>
      </c>
      <c r="I7" s="1"/>
      <c r="J7" s="8" t="s">
        <v>32</v>
      </c>
      <c r="K7" s="17">
        <v>100000</v>
      </c>
      <c r="L7" s="6">
        <v>6</v>
      </c>
      <c r="M7" s="8">
        <v>1000</v>
      </c>
      <c r="N7" s="6">
        <v>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35"/>
      <c r="B8" s="21" t="s">
        <v>40</v>
      </c>
      <c r="C8" s="21" t="s">
        <v>41</v>
      </c>
      <c r="D8" s="21" t="s">
        <v>42</v>
      </c>
      <c r="E8" s="35"/>
      <c r="F8" s="35"/>
      <c r="G8" s="35"/>
      <c r="H8" s="35"/>
      <c r="I8" s="1"/>
      <c r="J8" s="6" t="s">
        <v>39</v>
      </c>
      <c r="K8" s="14">
        <v>100001</v>
      </c>
      <c r="L8" s="6">
        <v>7</v>
      </c>
      <c r="M8" s="6">
        <v>1001</v>
      </c>
      <c r="N8" s="6">
        <v>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6" t="s">
        <v>43</v>
      </c>
      <c r="B9" s="14">
        <v>50000</v>
      </c>
      <c r="C9" s="6">
        <v>5</v>
      </c>
      <c r="D9" s="6">
        <v>500</v>
      </c>
      <c r="E9" s="6" t="s">
        <v>44</v>
      </c>
      <c r="F9" s="6" t="s">
        <v>45</v>
      </c>
      <c r="G9" s="19" t="s">
        <v>3</v>
      </c>
      <c r="H9" s="8" t="s">
        <v>72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6" t="s">
        <v>47</v>
      </c>
      <c r="B10" s="6">
        <v>-1</v>
      </c>
      <c r="C10" s="6">
        <v>5</v>
      </c>
      <c r="D10" s="6">
        <v>500</v>
      </c>
      <c r="E10" s="6" t="s">
        <v>48</v>
      </c>
      <c r="F10" s="6" t="s">
        <v>48</v>
      </c>
      <c r="G10" s="20" t="s">
        <v>2</v>
      </c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6" t="s">
        <v>50</v>
      </c>
      <c r="B11" s="14">
        <v>0</v>
      </c>
      <c r="C11" s="6">
        <v>5</v>
      </c>
      <c r="D11" s="6">
        <v>500</v>
      </c>
      <c r="E11" s="6" t="s">
        <v>48</v>
      </c>
      <c r="F11" s="6" t="s">
        <v>48</v>
      </c>
      <c r="G11" s="20" t="s">
        <v>2</v>
      </c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6" t="s">
        <v>51</v>
      </c>
      <c r="B12" s="6">
        <v>1</v>
      </c>
      <c r="C12" s="6">
        <v>5</v>
      </c>
      <c r="D12" s="6">
        <v>500</v>
      </c>
      <c r="E12" s="6" t="s">
        <v>48</v>
      </c>
      <c r="F12" s="6" t="s">
        <v>48</v>
      </c>
      <c r="G12" s="20" t="s">
        <v>2</v>
      </c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6" t="s">
        <v>53</v>
      </c>
      <c r="B13" s="14">
        <v>99999</v>
      </c>
      <c r="C13" s="6">
        <v>5</v>
      </c>
      <c r="D13" s="6">
        <v>500</v>
      </c>
      <c r="E13" s="6" t="s">
        <v>44</v>
      </c>
      <c r="F13" s="6" t="s">
        <v>45</v>
      </c>
      <c r="G13" s="19" t="s">
        <v>3</v>
      </c>
      <c r="H13" s="8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6" t="s">
        <v>56</v>
      </c>
      <c r="B14" s="14">
        <v>100000</v>
      </c>
      <c r="C14" s="6">
        <v>5</v>
      </c>
      <c r="D14" s="6">
        <v>500</v>
      </c>
      <c r="E14" s="6" t="s">
        <v>44</v>
      </c>
      <c r="F14" s="6" t="s">
        <v>45</v>
      </c>
      <c r="G14" s="19" t="s">
        <v>3</v>
      </c>
      <c r="H14" s="8" t="s">
        <v>74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6" t="s">
        <v>57</v>
      </c>
      <c r="B15" s="14">
        <v>100001</v>
      </c>
      <c r="C15" s="6">
        <v>5</v>
      </c>
      <c r="D15" s="6">
        <v>500</v>
      </c>
      <c r="E15" s="6" t="s">
        <v>44</v>
      </c>
      <c r="F15" s="6" t="s">
        <v>45</v>
      </c>
      <c r="G15" s="19" t="s">
        <v>3</v>
      </c>
      <c r="H15" s="8" t="s">
        <v>75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6" t="s">
        <v>59</v>
      </c>
      <c r="B16" s="14">
        <v>50000</v>
      </c>
      <c r="C16" s="6">
        <v>-1</v>
      </c>
      <c r="D16" s="6">
        <v>500</v>
      </c>
      <c r="E16" s="6" t="s">
        <v>48</v>
      </c>
      <c r="F16" s="6" t="s">
        <v>48</v>
      </c>
      <c r="G16" s="20" t="s">
        <v>2</v>
      </c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6" t="s">
        <v>61</v>
      </c>
      <c r="B17" s="14">
        <v>50000</v>
      </c>
      <c r="C17" s="6">
        <v>0</v>
      </c>
      <c r="D17" s="6">
        <v>500</v>
      </c>
      <c r="E17" s="6" t="s">
        <v>48</v>
      </c>
      <c r="F17" s="6" t="s">
        <v>48</v>
      </c>
      <c r="G17" s="20" t="s">
        <v>2</v>
      </c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6" t="s">
        <v>63</v>
      </c>
      <c r="B18" s="14">
        <v>50000</v>
      </c>
      <c r="C18" s="6">
        <v>1</v>
      </c>
      <c r="D18" s="6">
        <v>500</v>
      </c>
      <c r="E18" s="6" t="s">
        <v>48</v>
      </c>
      <c r="F18" s="6" t="s">
        <v>48</v>
      </c>
      <c r="G18" s="20" t="s">
        <v>2</v>
      </c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6" t="s">
        <v>64</v>
      </c>
      <c r="B19" s="14">
        <v>50000</v>
      </c>
      <c r="C19" s="6">
        <v>6</v>
      </c>
      <c r="D19" s="6">
        <v>500</v>
      </c>
      <c r="E19" s="6" t="s">
        <v>44</v>
      </c>
      <c r="F19" s="6" t="s">
        <v>45</v>
      </c>
      <c r="G19" s="19" t="s">
        <v>3</v>
      </c>
      <c r="H19" s="8" t="s">
        <v>76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6" t="s">
        <v>66</v>
      </c>
      <c r="B20" s="14">
        <v>50000</v>
      </c>
      <c r="C20" s="6">
        <v>7</v>
      </c>
      <c r="D20" s="6">
        <v>500</v>
      </c>
      <c r="E20" s="6" t="s">
        <v>44</v>
      </c>
      <c r="F20" s="6" t="s">
        <v>45</v>
      </c>
      <c r="G20" s="19" t="s">
        <v>3</v>
      </c>
      <c r="H20" s="8" t="s">
        <v>77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6" t="s">
        <v>68</v>
      </c>
      <c r="B21" s="14">
        <v>50000</v>
      </c>
      <c r="C21" s="6">
        <v>8</v>
      </c>
      <c r="D21" s="6">
        <v>500</v>
      </c>
      <c r="E21" s="6" t="s">
        <v>44</v>
      </c>
      <c r="F21" s="6" t="s">
        <v>45</v>
      </c>
      <c r="G21" s="19" t="s">
        <v>3</v>
      </c>
      <c r="H21" s="8" t="s">
        <v>78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6" t="s">
        <v>79</v>
      </c>
      <c r="B22" s="14">
        <v>50000</v>
      </c>
      <c r="C22" s="6">
        <v>5</v>
      </c>
      <c r="D22" s="6">
        <v>-1</v>
      </c>
      <c r="E22" s="6" t="s">
        <v>48</v>
      </c>
      <c r="F22" s="6" t="s">
        <v>48</v>
      </c>
      <c r="G22" s="20" t="s">
        <v>2</v>
      </c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6" t="s">
        <v>80</v>
      </c>
      <c r="B23" s="14">
        <v>50000</v>
      </c>
      <c r="C23" s="6">
        <v>5</v>
      </c>
      <c r="D23" s="6">
        <v>0</v>
      </c>
      <c r="E23" s="6" t="s">
        <v>48</v>
      </c>
      <c r="F23" s="6" t="s">
        <v>48</v>
      </c>
      <c r="G23" s="20" t="s">
        <v>2</v>
      </c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6" t="s">
        <v>81</v>
      </c>
      <c r="B24" s="14">
        <v>50000</v>
      </c>
      <c r="C24" s="6">
        <v>5</v>
      </c>
      <c r="D24" s="6">
        <v>1</v>
      </c>
      <c r="E24" s="6" t="s">
        <v>48</v>
      </c>
      <c r="F24" s="6" t="s">
        <v>48</v>
      </c>
      <c r="G24" s="20" t="s">
        <v>2</v>
      </c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6" t="s">
        <v>82</v>
      </c>
      <c r="B25" s="14">
        <v>50000</v>
      </c>
      <c r="C25" s="6">
        <v>5</v>
      </c>
      <c r="D25" s="6">
        <v>499</v>
      </c>
      <c r="E25" s="6" t="s">
        <v>48</v>
      </c>
      <c r="F25" s="6" t="s">
        <v>45</v>
      </c>
      <c r="G25" s="19" t="s">
        <v>3</v>
      </c>
      <c r="H25" s="8" t="s">
        <v>83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6" t="s">
        <v>84</v>
      </c>
      <c r="B26" s="14">
        <v>50000</v>
      </c>
      <c r="C26" s="6">
        <v>5</v>
      </c>
      <c r="D26" s="6">
        <v>500</v>
      </c>
      <c r="E26" s="6" t="s">
        <v>44</v>
      </c>
      <c r="F26" s="6" t="s">
        <v>45</v>
      </c>
      <c r="G26" s="19" t="s">
        <v>3</v>
      </c>
      <c r="H26" s="8" t="s">
        <v>85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6" t="s">
        <v>86</v>
      </c>
      <c r="B27" s="14">
        <v>50000</v>
      </c>
      <c r="C27" s="6">
        <v>5</v>
      </c>
      <c r="D27" s="6">
        <v>501</v>
      </c>
      <c r="E27" s="6" t="s">
        <v>44</v>
      </c>
      <c r="F27" s="6" t="s">
        <v>45</v>
      </c>
      <c r="G27" s="19" t="s">
        <v>3</v>
      </c>
      <c r="H27" s="8" t="s">
        <v>87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F7:F8"/>
    <mergeCell ref="G7:G8"/>
    <mergeCell ref="H7:H8"/>
    <mergeCell ref="A1:G1"/>
    <mergeCell ref="B3:E3"/>
    <mergeCell ref="B4:E4"/>
    <mergeCell ref="B5:E5"/>
    <mergeCell ref="A7:A8"/>
    <mergeCell ref="B7:D7"/>
    <mergeCell ref="E7:E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/>
  <cols>
    <col min="1" max="1" width="11" customWidth="1"/>
    <col min="2" max="2" width="13.1640625" customWidth="1"/>
    <col min="3" max="3" width="13.6640625" customWidth="1"/>
    <col min="4" max="4" width="15.33203125" customWidth="1"/>
    <col min="5" max="5" width="10.83203125" customWidth="1"/>
    <col min="6" max="6" width="15.83203125" customWidth="1"/>
    <col min="7" max="7" width="12.1640625" customWidth="1"/>
    <col min="8" max="8" width="23.83203125" customWidth="1"/>
    <col min="9" max="9" width="22.83203125" customWidth="1"/>
    <col min="10" max="10" width="18.5" customWidth="1"/>
    <col min="11" max="11" width="81.5" customWidth="1"/>
    <col min="12" max="12" width="13.83203125" customWidth="1"/>
    <col min="13" max="26" width="10.5" customWidth="1"/>
  </cols>
  <sheetData>
    <row r="1" spans="1:26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22" t="s">
        <v>88</v>
      </c>
      <c r="B2" s="23" t="s">
        <v>89</v>
      </c>
      <c r="C2" s="23" t="s">
        <v>90</v>
      </c>
      <c r="D2" s="24" t="s">
        <v>91</v>
      </c>
      <c r="E2" s="23" t="s">
        <v>92</v>
      </c>
      <c r="F2" s="23" t="s">
        <v>93</v>
      </c>
      <c r="G2" s="23" t="s">
        <v>94</v>
      </c>
      <c r="H2" s="23" t="s">
        <v>95</v>
      </c>
      <c r="I2" s="23" t="s">
        <v>96</v>
      </c>
      <c r="J2" s="23" t="s">
        <v>97</v>
      </c>
      <c r="K2" s="25" t="s">
        <v>98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26">
        <v>1</v>
      </c>
      <c r="B3" s="27" t="s">
        <v>46</v>
      </c>
      <c r="C3" s="27" t="s">
        <v>43</v>
      </c>
      <c r="D3" s="27" t="s">
        <v>99</v>
      </c>
      <c r="E3" s="27" t="s">
        <v>99</v>
      </c>
      <c r="F3" s="27" t="s">
        <v>100</v>
      </c>
      <c r="G3" s="27" t="s">
        <v>101</v>
      </c>
      <c r="H3" s="27" t="s">
        <v>102</v>
      </c>
      <c r="I3" s="27" t="s">
        <v>103</v>
      </c>
      <c r="J3" s="27" t="s">
        <v>100</v>
      </c>
      <c r="K3" s="27" t="s">
        <v>104</v>
      </c>
      <c r="L3" s="46" t="s">
        <v>105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26">
        <v>2</v>
      </c>
      <c r="B4" s="27" t="s">
        <v>52</v>
      </c>
      <c r="C4" s="28" t="s">
        <v>51</v>
      </c>
      <c r="D4" s="28" t="s">
        <v>99</v>
      </c>
      <c r="E4" s="28" t="s">
        <v>99</v>
      </c>
      <c r="F4" s="27" t="s">
        <v>100</v>
      </c>
      <c r="G4" s="28" t="s">
        <v>101</v>
      </c>
      <c r="H4" s="28" t="s">
        <v>102</v>
      </c>
      <c r="I4" s="28" t="s">
        <v>103</v>
      </c>
      <c r="J4" s="27" t="s">
        <v>100</v>
      </c>
      <c r="K4" s="28" t="s">
        <v>106</v>
      </c>
      <c r="L4" s="4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26">
        <v>3</v>
      </c>
      <c r="B5" s="27" t="s">
        <v>55</v>
      </c>
      <c r="C5" s="28" t="s">
        <v>53</v>
      </c>
      <c r="D5" s="28" t="s">
        <v>99</v>
      </c>
      <c r="E5" s="28" t="s">
        <v>99</v>
      </c>
      <c r="F5" s="27" t="s">
        <v>100</v>
      </c>
      <c r="G5" s="28" t="s">
        <v>101</v>
      </c>
      <c r="H5" s="28" t="s">
        <v>107</v>
      </c>
      <c r="I5" s="28" t="s">
        <v>103</v>
      </c>
      <c r="J5" s="27" t="s">
        <v>100</v>
      </c>
      <c r="K5" s="28" t="s">
        <v>108</v>
      </c>
      <c r="L5" s="4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26">
        <v>4</v>
      </c>
      <c r="B6" s="27" t="s">
        <v>58</v>
      </c>
      <c r="C6" s="28" t="s">
        <v>57</v>
      </c>
      <c r="D6" s="28" t="s">
        <v>99</v>
      </c>
      <c r="E6" s="28" t="s">
        <v>99</v>
      </c>
      <c r="F6" s="27" t="s">
        <v>100</v>
      </c>
      <c r="G6" s="28" t="s">
        <v>101</v>
      </c>
      <c r="H6" s="28" t="s">
        <v>102</v>
      </c>
      <c r="I6" s="28" t="s">
        <v>103</v>
      </c>
      <c r="J6" s="27" t="s">
        <v>100</v>
      </c>
      <c r="K6" s="28" t="s">
        <v>109</v>
      </c>
      <c r="L6" s="4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26">
        <v>5</v>
      </c>
      <c r="B7" s="27" t="s">
        <v>60</v>
      </c>
      <c r="C7" s="28" t="s">
        <v>59</v>
      </c>
      <c r="D7" s="28" t="s">
        <v>99</v>
      </c>
      <c r="E7" s="28" t="s">
        <v>99</v>
      </c>
      <c r="F7" s="27" t="s">
        <v>100</v>
      </c>
      <c r="G7" s="28" t="s">
        <v>101</v>
      </c>
      <c r="H7" s="28" t="s">
        <v>102</v>
      </c>
      <c r="I7" s="28" t="s">
        <v>103</v>
      </c>
      <c r="J7" s="27" t="s">
        <v>100</v>
      </c>
      <c r="K7" s="28" t="s">
        <v>110</v>
      </c>
      <c r="L7" s="4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26">
        <v>6</v>
      </c>
      <c r="B8" s="27" t="s">
        <v>62</v>
      </c>
      <c r="C8" s="28" t="s">
        <v>61</v>
      </c>
      <c r="D8" s="28" t="s">
        <v>99</v>
      </c>
      <c r="E8" s="28" t="s">
        <v>99</v>
      </c>
      <c r="F8" s="27" t="s">
        <v>100</v>
      </c>
      <c r="G8" s="28" t="s">
        <v>101</v>
      </c>
      <c r="H8" s="28" t="s">
        <v>102</v>
      </c>
      <c r="I8" s="28" t="s">
        <v>103</v>
      </c>
      <c r="J8" s="27" t="s">
        <v>100</v>
      </c>
      <c r="K8" s="28" t="s">
        <v>111</v>
      </c>
      <c r="L8" s="4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26">
        <v>7</v>
      </c>
      <c r="B9" s="27" t="s">
        <v>65</v>
      </c>
      <c r="C9" s="28" t="s">
        <v>64</v>
      </c>
      <c r="D9" s="28" t="s">
        <v>99</v>
      </c>
      <c r="E9" s="28" t="s">
        <v>99</v>
      </c>
      <c r="F9" s="27" t="s">
        <v>100</v>
      </c>
      <c r="G9" s="28" t="s">
        <v>101</v>
      </c>
      <c r="H9" s="28" t="s">
        <v>102</v>
      </c>
      <c r="I9" s="28" t="s">
        <v>103</v>
      </c>
      <c r="J9" s="27" t="s">
        <v>100</v>
      </c>
      <c r="K9" s="28" t="s">
        <v>112</v>
      </c>
      <c r="L9" s="4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26">
        <v>8</v>
      </c>
      <c r="B10" s="27" t="s">
        <v>67</v>
      </c>
      <c r="C10" s="28" t="s">
        <v>66</v>
      </c>
      <c r="D10" s="28" t="s">
        <v>99</v>
      </c>
      <c r="E10" s="28" t="s">
        <v>99</v>
      </c>
      <c r="F10" s="27" t="s">
        <v>100</v>
      </c>
      <c r="G10" s="28" t="s">
        <v>101</v>
      </c>
      <c r="H10" s="28" t="s">
        <v>102</v>
      </c>
      <c r="I10" s="28" t="s">
        <v>103</v>
      </c>
      <c r="J10" s="27" t="s">
        <v>100</v>
      </c>
      <c r="K10" s="28" t="s">
        <v>113</v>
      </c>
      <c r="L10" s="4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26">
        <v>9</v>
      </c>
      <c r="B11" s="27" t="s">
        <v>69</v>
      </c>
      <c r="C11" s="28" t="s">
        <v>68</v>
      </c>
      <c r="D11" s="28" t="s">
        <v>99</v>
      </c>
      <c r="E11" s="28" t="s">
        <v>99</v>
      </c>
      <c r="F11" s="27" t="s">
        <v>100</v>
      </c>
      <c r="G11" s="28" t="s">
        <v>101</v>
      </c>
      <c r="H11" s="28" t="s">
        <v>102</v>
      </c>
      <c r="I11" s="28" t="s">
        <v>103</v>
      </c>
      <c r="J11" s="27" t="s">
        <v>100</v>
      </c>
      <c r="K11" s="28" t="s">
        <v>114</v>
      </c>
      <c r="L11" s="3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 customHeight="1">
      <c r="A12" s="29">
        <v>10</v>
      </c>
      <c r="B12" s="30" t="s">
        <v>72</v>
      </c>
      <c r="C12" s="31" t="s">
        <v>43</v>
      </c>
      <c r="D12" s="31" t="s">
        <v>99</v>
      </c>
      <c r="E12" s="31" t="s">
        <v>99</v>
      </c>
      <c r="F12" s="30" t="s">
        <v>100</v>
      </c>
      <c r="G12" s="31" t="s">
        <v>101</v>
      </c>
      <c r="H12" s="31" t="s">
        <v>102</v>
      </c>
      <c r="I12" s="31" t="s">
        <v>103</v>
      </c>
      <c r="J12" s="30" t="s">
        <v>100</v>
      </c>
      <c r="K12" s="31" t="s">
        <v>115</v>
      </c>
      <c r="L12" s="48" t="s">
        <v>116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27" customHeight="1">
      <c r="A13" s="29">
        <v>11</v>
      </c>
      <c r="B13" s="30" t="s">
        <v>73</v>
      </c>
      <c r="C13" s="31" t="s">
        <v>53</v>
      </c>
      <c r="D13" s="31" t="s">
        <v>99</v>
      </c>
      <c r="E13" s="31" t="s">
        <v>99</v>
      </c>
      <c r="F13" s="30" t="s">
        <v>100</v>
      </c>
      <c r="G13" s="31" t="s">
        <v>101</v>
      </c>
      <c r="H13" s="31" t="s">
        <v>102</v>
      </c>
      <c r="I13" s="31" t="s">
        <v>103</v>
      </c>
      <c r="J13" s="30" t="s">
        <v>100</v>
      </c>
      <c r="K13" s="31" t="s">
        <v>117</v>
      </c>
      <c r="L13" s="4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27" customHeight="1">
      <c r="A14" s="29">
        <v>12</v>
      </c>
      <c r="B14" s="30" t="s">
        <v>74</v>
      </c>
      <c r="C14" s="31" t="s">
        <v>56</v>
      </c>
      <c r="D14" s="31" t="s">
        <v>99</v>
      </c>
      <c r="E14" s="31" t="s">
        <v>99</v>
      </c>
      <c r="F14" s="30" t="s">
        <v>100</v>
      </c>
      <c r="G14" s="31" t="s">
        <v>101</v>
      </c>
      <c r="H14" s="31" t="s">
        <v>102</v>
      </c>
      <c r="I14" s="31" t="s">
        <v>103</v>
      </c>
      <c r="J14" s="30" t="s">
        <v>100</v>
      </c>
      <c r="K14" s="31" t="s">
        <v>118</v>
      </c>
      <c r="L14" s="4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27" customHeight="1">
      <c r="A15" s="29">
        <v>13</v>
      </c>
      <c r="B15" s="30" t="s">
        <v>75</v>
      </c>
      <c r="C15" s="31" t="s">
        <v>59</v>
      </c>
      <c r="D15" s="31" t="s">
        <v>99</v>
      </c>
      <c r="E15" s="31" t="s">
        <v>99</v>
      </c>
      <c r="F15" s="30" t="s">
        <v>100</v>
      </c>
      <c r="G15" s="31" t="s">
        <v>101</v>
      </c>
      <c r="H15" s="31" t="s">
        <v>102</v>
      </c>
      <c r="I15" s="31" t="s">
        <v>103</v>
      </c>
      <c r="J15" s="30" t="s">
        <v>100</v>
      </c>
      <c r="K15" s="31" t="s">
        <v>119</v>
      </c>
      <c r="L15" s="4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27" customHeight="1">
      <c r="A16" s="29">
        <v>14</v>
      </c>
      <c r="B16" s="30" t="s">
        <v>76</v>
      </c>
      <c r="C16" s="31" t="s">
        <v>64</v>
      </c>
      <c r="D16" s="31" t="s">
        <v>99</v>
      </c>
      <c r="E16" s="31" t="s">
        <v>99</v>
      </c>
      <c r="F16" s="30" t="s">
        <v>100</v>
      </c>
      <c r="G16" s="31" t="s">
        <v>101</v>
      </c>
      <c r="H16" s="31" t="s">
        <v>102</v>
      </c>
      <c r="I16" s="31" t="s">
        <v>103</v>
      </c>
      <c r="J16" s="30" t="s">
        <v>100</v>
      </c>
      <c r="K16" s="31" t="s">
        <v>120</v>
      </c>
      <c r="L16" s="4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27" customHeight="1">
      <c r="A17" s="29">
        <v>15</v>
      </c>
      <c r="B17" s="30" t="s">
        <v>77</v>
      </c>
      <c r="C17" s="31" t="s">
        <v>66</v>
      </c>
      <c r="D17" s="31" t="s">
        <v>99</v>
      </c>
      <c r="E17" s="31" t="s">
        <v>99</v>
      </c>
      <c r="F17" s="30" t="s">
        <v>100</v>
      </c>
      <c r="G17" s="31" t="s">
        <v>101</v>
      </c>
      <c r="H17" s="31" t="s">
        <v>102</v>
      </c>
      <c r="I17" s="31" t="s">
        <v>103</v>
      </c>
      <c r="J17" s="30" t="s">
        <v>100</v>
      </c>
      <c r="K17" s="31" t="s">
        <v>121</v>
      </c>
      <c r="L17" s="4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27" customHeight="1">
      <c r="A18" s="31">
        <v>16</v>
      </c>
      <c r="B18" s="30" t="s">
        <v>78</v>
      </c>
      <c r="C18" s="31" t="s">
        <v>68</v>
      </c>
      <c r="D18" s="31" t="s">
        <v>99</v>
      </c>
      <c r="E18" s="31" t="s">
        <v>99</v>
      </c>
      <c r="F18" s="30" t="s">
        <v>100</v>
      </c>
      <c r="G18" s="31" t="s">
        <v>101</v>
      </c>
      <c r="H18" s="31" t="s">
        <v>102</v>
      </c>
      <c r="I18" s="31" t="s">
        <v>103</v>
      </c>
      <c r="J18" s="30" t="s">
        <v>100</v>
      </c>
      <c r="K18" s="31" t="s">
        <v>122</v>
      </c>
      <c r="L18" s="4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27" customHeight="1">
      <c r="A19" s="31">
        <v>17</v>
      </c>
      <c r="B19" s="30" t="s">
        <v>83</v>
      </c>
      <c r="C19" s="31" t="s">
        <v>82</v>
      </c>
      <c r="D19" s="31" t="s">
        <v>99</v>
      </c>
      <c r="E19" s="31" t="s">
        <v>99</v>
      </c>
      <c r="F19" s="30" t="s">
        <v>100</v>
      </c>
      <c r="G19" s="31" t="s">
        <v>101</v>
      </c>
      <c r="H19" s="31" t="s">
        <v>102</v>
      </c>
      <c r="I19" s="31" t="s">
        <v>103</v>
      </c>
      <c r="J19" s="30" t="s">
        <v>100</v>
      </c>
      <c r="K19" s="31" t="s">
        <v>123</v>
      </c>
      <c r="L19" s="47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27" customHeight="1">
      <c r="A20" s="31">
        <v>18</v>
      </c>
      <c r="B20" s="30" t="s">
        <v>85</v>
      </c>
      <c r="C20" s="31" t="s">
        <v>84</v>
      </c>
      <c r="D20" s="31" t="s">
        <v>99</v>
      </c>
      <c r="E20" s="31" t="s">
        <v>99</v>
      </c>
      <c r="F20" s="30" t="s">
        <v>100</v>
      </c>
      <c r="G20" s="31" t="s">
        <v>101</v>
      </c>
      <c r="H20" s="31" t="s">
        <v>102</v>
      </c>
      <c r="I20" s="31" t="s">
        <v>103</v>
      </c>
      <c r="J20" s="30" t="s">
        <v>100</v>
      </c>
      <c r="K20" s="31" t="s">
        <v>124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27" customHeight="1">
      <c r="A21" s="31">
        <v>19</v>
      </c>
      <c r="B21" s="30" t="s">
        <v>87</v>
      </c>
      <c r="C21" s="31" t="s">
        <v>86</v>
      </c>
      <c r="D21" s="31" t="s">
        <v>99</v>
      </c>
      <c r="E21" s="31" t="s">
        <v>99</v>
      </c>
      <c r="F21" s="30" t="s">
        <v>100</v>
      </c>
      <c r="G21" s="31" t="s">
        <v>101</v>
      </c>
      <c r="H21" s="31" t="s">
        <v>102</v>
      </c>
      <c r="I21" s="31" t="s">
        <v>103</v>
      </c>
      <c r="J21" s="30" t="s">
        <v>100</v>
      </c>
      <c r="K21" s="31" t="s">
        <v>125</v>
      </c>
      <c r="L21" s="35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2"/>
      <c r="Q27" s="32"/>
      <c r="R27" s="32"/>
      <c r="S27" s="32"/>
      <c r="T27" s="32"/>
      <c r="U27" s="32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2"/>
      <c r="Q28" s="32"/>
      <c r="R28" s="32"/>
      <c r="S28" s="32"/>
      <c r="T28" s="32"/>
      <c r="U28" s="32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2"/>
      <c r="Q29" s="32"/>
      <c r="R29" s="32"/>
      <c r="S29" s="32"/>
      <c r="T29" s="32"/>
      <c r="U29" s="32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2"/>
      <c r="Q30" s="32"/>
      <c r="R30" s="32"/>
      <c r="S30" s="32"/>
      <c r="T30" s="32"/>
      <c r="U30" s="32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2"/>
      <c r="Q31" s="32"/>
      <c r="R31" s="32"/>
      <c r="S31" s="32"/>
      <c r="T31" s="32"/>
      <c r="U31" s="32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2"/>
      <c r="Q32" s="32"/>
      <c r="R32" s="32"/>
      <c r="S32" s="32"/>
      <c r="T32" s="32"/>
      <c r="U32" s="32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2"/>
      <c r="Q33" s="32"/>
      <c r="R33" s="32"/>
      <c r="S33" s="32"/>
      <c r="T33" s="32"/>
      <c r="U33" s="32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2"/>
      <c r="Q34" s="32"/>
      <c r="R34" s="32"/>
      <c r="S34" s="32"/>
      <c r="T34" s="32"/>
      <c r="U34" s="32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32"/>
      <c r="G35" s="32"/>
      <c r="H35" s="33"/>
      <c r="I35" s="33"/>
      <c r="J35" s="33"/>
      <c r="K35" s="33"/>
      <c r="L35" s="33"/>
      <c r="M35" s="33"/>
      <c r="N35" s="32"/>
      <c r="O35" s="32"/>
      <c r="P35" s="32"/>
      <c r="Q35" s="32"/>
      <c r="R35" s="32"/>
      <c r="S35" s="32"/>
      <c r="T35" s="32"/>
      <c r="U35" s="32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32"/>
      <c r="G36" s="32"/>
      <c r="H36" s="33"/>
      <c r="I36" s="33"/>
      <c r="J36" s="33"/>
      <c r="K36" s="33"/>
      <c r="L36" s="33"/>
      <c r="M36" s="33"/>
      <c r="N36" s="32"/>
      <c r="O36" s="32"/>
      <c r="P36" s="32"/>
      <c r="Q36" s="32"/>
      <c r="R36" s="32"/>
      <c r="S36" s="32"/>
      <c r="T36" s="32"/>
      <c r="U36" s="32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L3:L11"/>
    <mergeCell ref="L12:L21"/>
  </mergeCells>
  <dataValidations count="1">
    <dataValidation type="custom" allowBlank="1" showDropDown="1" sqref="A3:A21" xr:uid="{00000000-0002-0000-0300-000000000000}">
      <formula1>AND(ISNUMBER(A3),(NOT(OR(NOT(ISERROR(DATEVALUE(A3))), AND(ISNUMBER(A3), LEFT(CELL("format", A3))="D")))))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Kriangkrai Prasert</cp:lastModifiedBy>
  <dcterms:modified xsi:type="dcterms:W3CDTF">2025-07-19T07:08:41Z</dcterms:modified>
</cp:coreProperties>
</file>