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re_two\Documents\UNVRWaterMaze\"/>
    </mc:Choice>
  </mc:AlternateContent>
  <xr:revisionPtr revIDLastSave="0" documentId="10_ncr:100000_{B98F4DA1-C24B-4390-BD03-2DC32D2527AE}" xr6:coauthVersionLast="31" xr6:coauthVersionMax="31" xr10:uidLastSave="{00000000-0000-0000-0000-000000000000}"/>
  <bookViews>
    <workbookView xWindow="0" yWindow="0" windowWidth="28780" windowHeight="12200" xr2:uid="{8E8BDDE3-E4C1-44AA-9B7F-664EBB63D7A7}"/>
  </bookViews>
  <sheets>
    <sheet name="PlatformPositions" sheetId="1" r:id="rId1"/>
    <sheet name="InsertionPoint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2" i="2"/>
  <c r="D3" i="2"/>
  <c r="D4" i="2"/>
  <c r="D5" i="2"/>
  <c r="D6" i="2"/>
  <c r="D7" i="2"/>
  <c r="D2" i="2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<sst xmlns="http://schemas.openxmlformats.org/spreadsheetml/2006/main" count="10" uniqueCount="7">
  <si>
    <t>SN.</t>
  </si>
  <si>
    <t>Angle</t>
  </si>
  <si>
    <t>Radius</t>
  </si>
  <si>
    <t>x</t>
  </si>
  <si>
    <t>y</t>
  </si>
  <si>
    <t>SN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</si>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</sst>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29540-51E0-490B-92CF-1F7489420955}">
  <dimension ref="A1:E7"/>
  <sheetViews>
    <sheetView tabSelected="1" workbookViewId="0">
      <selection activeCell="D7" sqref="D7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53</v>
      </c>
      <c r="C2">
        <v>9</v>
      </c>
      <c r="D2">
        <f>(C2) * COS(RADIANS(B2))</f>
        <v>5.4163352083684355</v>
      </c>
      <c r="E2">
        <f>(C2) * SIN(RADIANS(B2))</f>
        <v>7.187719590425635</v>
      </c>
    </row>
    <row r="3" spans="1:5" x14ac:dyDescent="0.35">
      <c r="A3">
        <v>2</v>
      </c>
      <c r="B3">
        <v>76</v>
      </c>
      <c r="C3">
        <v>2</v>
      </c>
      <c r="D3">
        <f t="shared" ref="D3:D7" si="0">(C3) * COS(RADIANS(B3))</f>
        <v>0.48384379119933535</v>
      </c>
      <c r="E3">
        <f t="shared" ref="E3:E7" si="1">(C3) * SIN(RADIANS(B3))</f>
        <v>1.9405914525519929</v>
      </c>
    </row>
    <row r="4" spans="1:5" x14ac:dyDescent="0.35">
      <c r="A4">
        <v>3</v>
      </c>
      <c r="B4">
        <v>178</v>
      </c>
      <c r="C4">
        <v>15</v>
      </c>
      <c r="D4">
        <f t="shared" si="0"/>
        <v>-14.990862405286437</v>
      </c>
      <c r="E4">
        <f t="shared" si="1"/>
        <v>0.52349245053751714</v>
      </c>
    </row>
    <row r="5" spans="1:5" x14ac:dyDescent="0.35">
      <c r="A5">
        <v>4</v>
      </c>
      <c r="B5">
        <v>218</v>
      </c>
      <c r="C5">
        <v>13</v>
      </c>
      <c r="D5">
        <f t="shared" si="0"/>
        <v>-10.244139796887387</v>
      </c>
      <c r="E5">
        <f t="shared" si="1"/>
        <v>-8.0035991792335572</v>
      </c>
    </row>
    <row r="6" spans="1:5" x14ac:dyDescent="0.35">
      <c r="A6">
        <v>5</v>
      </c>
      <c r="B6">
        <v>289</v>
      </c>
      <c r="C6">
        <v>16</v>
      </c>
      <c r="D6">
        <f t="shared" si="0"/>
        <v>5.209090471314501</v>
      </c>
      <c r="E6">
        <f t="shared" si="1"/>
        <v>-15.128297209589071</v>
      </c>
    </row>
    <row r="7" spans="1:5" x14ac:dyDescent="0.35">
      <c r="A7">
        <v>6</v>
      </c>
      <c r="B7">
        <v>323</v>
      </c>
      <c r="C7">
        <v>8</v>
      </c>
      <c r="D7">
        <f t="shared" si="0"/>
        <v>6.3890840803783426</v>
      </c>
      <c r="E7">
        <f t="shared" si="1"/>
        <v>-4.8145201852163861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9832A-31B5-4327-A884-4F72DD6181CA}">
  <dimension ref="A1:E7"/>
  <sheetViews>
    <sheetView workbookViewId="0">
      <selection activeCell="D5" sqref="D5"/>
    </sheetView>
  </sheetViews>
  <sheetFormatPr defaultRowHeight="14.5" x14ac:dyDescent="0.35"/>
  <sheetData>
    <row r="1" spans="1:5" x14ac:dyDescent="0.35">
      <c r="A1" t="s">
        <v>5</v>
      </c>
      <c r="B1" t="s">
        <v>1</v>
      </c>
      <c r="C1" t="s">
        <v>2</v>
      </c>
      <c r="D1" t="s">
        <v>3</v>
      </c>
      <c r="E1" t="s">
        <v>6</v>
      </c>
    </row>
    <row r="2" spans="1:5" x14ac:dyDescent="0.35">
      <c r="A2">
        <v>1</v>
      </c>
      <c r="B2">
        <v>0</v>
      </c>
      <c r="C2">
        <v>18</v>
      </c>
      <c r="D2">
        <f>C2 * COS(RADIANS(B2))</f>
        <v>18</v>
      </c>
      <c r="E2">
        <f>C2 * SIN(RADIANS(B2))</f>
        <v>0</v>
      </c>
    </row>
    <row r="3" spans="1:5" x14ac:dyDescent="0.35">
      <c r="A3">
        <v>2</v>
      </c>
      <c r="B3">
        <v>60</v>
      </c>
      <c r="C3">
        <v>18</v>
      </c>
      <c r="D3">
        <f t="shared" ref="D3:D7" si="0">C3 * COS(RADIANS(B3))</f>
        <v>9.0000000000000018</v>
      </c>
      <c r="E3">
        <f t="shared" ref="E3:E7" si="1">C3 * SIN(RADIANS(B3))</f>
        <v>15.588457268119894</v>
      </c>
    </row>
    <row r="4" spans="1:5" x14ac:dyDescent="0.35">
      <c r="A4">
        <v>3</v>
      </c>
      <c r="B4">
        <v>120</v>
      </c>
      <c r="C4">
        <v>18</v>
      </c>
      <c r="D4">
        <f t="shared" si="0"/>
        <v>-8.9999999999999964</v>
      </c>
      <c r="E4">
        <f t="shared" si="1"/>
        <v>15.588457268119896</v>
      </c>
    </row>
    <row r="5" spans="1:5" x14ac:dyDescent="0.35">
      <c r="A5">
        <v>4</v>
      </c>
      <c r="B5">
        <v>180</v>
      </c>
      <c r="C5">
        <v>18</v>
      </c>
      <c r="D5">
        <f t="shared" si="0"/>
        <v>-18</v>
      </c>
      <c r="E5">
        <f t="shared" si="1"/>
        <v>2.205267218835516E-15</v>
      </c>
    </row>
    <row r="6" spans="1:5" x14ac:dyDescent="0.35">
      <c r="A6">
        <v>5</v>
      </c>
      <c r="B6">
        <v>240</v>
      </c>
      <c r="C6">
        <v>18</v>
      </c>
      <c r="D6">
        <f t="shared" si="0"/>
        <v>-9.0000000000000071</v>
      </c>
      <c r="E6">
        <f t="shared" si="1"/>
        <v>-15.588457268119891</v>
      </c>
    </row>
    <row r="7" spans="1:5" x14ac:dyDescent="0.35">
      <c r="A7">
        <v>6</v>
      </c>
      <c r="B7">
        <v>300</v>
      </c>
      <c r="C7">
        <v>18</v>
      </c>
      <c r="D7">
        <f t="shared" si="0"/>
        <v>9.0000000000000018</v>
      </c>
      <c r="E7">
        <f t="shared" si="1"/>
        <v>-15.588457268119894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PlatformPositions</vt:lpstr>
      <vt:lpstr>InsertionPoints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cobre_two</dc:creator>
  <cp:lastModifiedBy>cobre_two</cp:lastModifiedBy>
  <dcterms:created xsi:type="dcterms:W3CDTF">2018-10-29T17:47:46Z</dcterms:created>
  <dcterms:modified xsi:type="dcterms:W3CDTF">2018-10-29T18:14:20Z</dcterms:modified>
</cp:coreProperties>
</file>