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ed\MRSy-master\Lab5\"/>
    </mc:Choice>
  </mc:AlternateContent>
  <bookViews>
    <workbookView xWindow="930" yWindow="0" windowWidth="27870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10" i="1"/>
  <c r="H9" i="1"/>
  <c r="H8" i="1"/>
  <c r="H7" i="1"/>
  <c r="H6" i="1"/>
  <c r="H5" i="1"/>
  <c r="H4" i="1"/>
  <c r="H3" i="1"/>
  <c r="E4" i="1"/>
  <c r="E5" i="1"/>
  <c r="E6" i="1"/>
  <c r="E7" i="1"/>
  <c r="E8" i="1"/>
  <c r="E9" i="1"/>
  <c r="E10" i="1"/>
  <c r="E11" i="1"/>
  <c r="E12" i="1"/>
  <c r="E3" i="1"/>
  <c r="B4" i="1" l="1"/>
  <c r="B5" i="1"/>
  <c r="B6" i="1"/>
  <c r="B7" i="1"/>
  <c r="B8" i="1"/>
  <c r="B9" i="1"/>
  <c r="B10" i="1"/>
  <c r="B11" i="1"/>
  <c r="B12" i="1"/>
  <c r="B3" i="1"/>
</calcChain>
</file>

<file path=xl/sharedStrings.xml><?xml version="1.0" encoding="utf-8"?>
<sst xmlns="http://schemas.openxmlformats.org/spreadsheetml/2006/main" count="16" uniqueCount="7">
  <si>
    <t>zad1</t>
  </si>
  <si>
    <t>h</t>
  </si>
  <si>
    <t>error</t>
  </si>
  <si>
    <t>nx=ny</t>
  </si>
  <si>
    <t>x</t>
  </si>
  <si>
    <t>zad2</t>
  </si>
  <si>
    <t>zad3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</si>
</sst>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6.8278708751149692E-2"/>
                  <c:y val="-0.10410413495449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Arkusz1!$B$3:$B$12</c:f>
              <c:numCache>
                <c:formatCode>0.000E+00</c:formatCode>
                <c:ptCount val="10"/>
                <c:pt idx="0">
                  <c:v>0.16666666666666666</c:v>
                </c:pt>
                <c:pt idx="1">
                  <c:v>9.0909090909090912E-2</c:v>
                </c:pt>
                <c:pt idx="2">
                  <c:v>6.25E-2</c:v>
                </c:pt>
                <c:pt idx="3">
                  <c:v>4.7619047619047616E-2</c:v>
                </c:pt>
                <c:pt idx="4">
                  <c:v>3.8461538461538464E-2</c:v>
                </c:pt>
                <c:pt idx="5">
                  <c:v>3.2258064516129031E-2</c:v>
                </c:pt>
                <c:pt idx="6">
                  <c:v>2.4390243902439025E-2</c:v>
                </c:pt>
                <c:pt idx="7">
                  <c:v>1.9607843137254902E-2</c:v>
                </c:pt>
                <c:pt idx="8">
                  <c:v>1.3157894736842105E-2</c:v>
                </c:pt>
                <c:pt idx="9">
                  <c:v>9.9009900990099011E-3</c:v>
                </c:pt>
              </c:numCache>
            </c:numRef>
          </c:xVal>
          <c:yVal>
            <c:numRef>
              <c:f>Arkusz1!$C$3:$C$12</c:f>
              <c:numCache>
                <c:formatCode>0.000E+00</c:formatCode>
                <c:ptCount val="10"/>
                <c:pt idx="0">
                  <c:v>2.2204E-16</c:v>
                </c:pt>
                <c:pt idx="1">
                  <c:v>3.3307000000000001E-16</c:v>
                </c:pt>
                <c:pt idx="2">
                  <c:v>2.7756000000000002E-16</c:v>
                </c:pt>
                <c:pt idx="3">
                  <c:v>9.9919999999999995E-16</c:v>
                </c:pt>
                <c:pt idx="4">
                  <c:v>7.2164000000000003E-16</c:v>
                </c:pt>
                <c:pt idx="5">
                  <c:v>1.4433E-15</c:v>
                </c:pt>
                <c:pt idx="6">
                  <c:v>1.3323E-15</c:v>
                </c:pt>
                <c:pt idx="7">
                  <c:v>2.1260999999999999E-14</c:v>
                </c:pt>
                <c:pt idx="8">
                  <c:v>1.7763999999999998E-15</c:v>
                </c:pt>
                <c:pt idx="9">
                  <c:v>4.6073999999999999E-15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806120"/>
        <c:axId val="471802592"/>
      </c:scatterChart>
      <c:valAx>
        <c:axId val="4718061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1802592"/>
        <c:crosses val="autoZero"/>
        <c:crossBetween val="midCat"/>
      </c:valAx>
      <c:valAx>
        <c:axId val="471802592"/>
        <c:scaling>
          <c:logBase val="10"/>
          <c:orientation val="minMax"/>
          <c:max val="1.0000000000000007E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1806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666180616311843E-2"/>
                  <c:y val="0.2389165554782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Arkusz1!$E$3:$E$12</c:f>
              <c:numCache>
                <c:formatCode>0.000E+00</c:formatCode>
                <c:ptCount val="10"/>
                <c:pt idx="0">
                  <c:v>0.33333333333333331</c:v>
                </c:pt>
                <c:pt idx="1">
                  <c:v>0.18181818181818182</c:v>
                </c:pt>
                <c:pt idx="2">
                  <c:v>0.125</c:v>
                </c:pt>
                <c:pt idx="3">
                  <c:v>9.5238095238095233E-2</c:v>
                </c:pt>
                <c:pt idx="4">
                  <c:v>7.6923076923076927E-2</c:v>
                </c:pt>
                <c:pt idx="5">
                  <c:v>6.4516129032258063E-2</c:v>
                </c:pt>
                <c:pt idx="6">
                  <c:v>4.878048780487805E-2</c:v>
                </c:pt>
                <c:pt idx="7">
                  <c:v>3.9215686274509803E-2</c:v>
                </c:pt>
                <c:pt idx="8">
                  <c:v>2.6315789473684209E-2</c:v>
                </c:pt>
                <c:pt idx="9">
                  <c:v>1.9801980198019802E-2</c:v>
                </c:pt>
              </c:numCache>
            </c:numRef>
          </c:xVal>
          <c:yVal>
            <c:numRef>
              <c:f>Arkusz1!$F$3:$F$12</c:f>
              <c:numCache>
                <c:formatCode>0.000E+00</c:formatCode>
                <c:ptCount val="10"/>
                <c:pt idx="0">
                  <c:v>2.8E-3</c:v>
                </c:pt>
                <c:pt idx="1">
                  <c:v>9.1735999999999999E-4</c:v>
                </c:pt>
                <c:pt idx="2">
                  <c:v>4.4048999999999998E-4</c:v>
                </c:pt>
                <c:pt idx="3">
                  <c:v>2.5888000000000002E-4</c:v>
                </c:pt>
                <c:pt idx="4">
                  <c:v>1.7059E-4</c:v>
                </c:pt>
                <c:pt idx="5">
                  <c:v>1.2038E-4</c:v>
                </c:pt>
                <c:pt idx="6">
                  <c:v>6.8975999999999998E-5</c:v>
                </c:pt>
                <c:pt idx="7">
                  <c:v>4.4653000000000001E-5</c:v>
                </c:pt>
                <c:pt idx="8">
                  <c:v>2.0131000000000001E-5</c:v>
                </c:pt>
                <c:pt idx="9">
                  <c:v>1.1406000000000001E-5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282944"/>
        <c:axId val="563266088"/>
      </c:scatterChart>
      <c:valAx>
        <c:axId val="5632829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3266088"/>
        <c:crosses val="autoZero"/>
        <c:crossBetween val="midCat"/>
      </c:valAx>
      <c:valAx>
        <c:axId val="563266088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328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Wykres błędu w zależności od liczby węzłów (skala log-log) </a:t>
            </a:r>
            <a:endParaRPr lang="pl-PL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9185678713237838E-2"/>
                  <c:y val="-5.905825017696177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Arkusz1!$H$3:$H$12</c:f>
              <c:numCache>
                <c:formatCode>0.000E+00</c:formatCode>
                <c:ptCount val="10"/>
                <c:pt idx="0">
                  <c:v>0.16666666666666666</c:v>
                </c:pt>
                <c:pt idx="1">
                  <c:v>9.0909090909090912E-2</c:v>
                </c:pt>
                <c:pt idx="2">
                  <c:v>6.25E-2</c:v>
                </c:pt>
                <c:pt idx="3">
                  <c:v>4.7619047619047616E-2</c:v>
                </c:pt>
                <c:pt idx="4">
                  <c:v>3.8461538461538464E-2</c:v>
                </c:pt>
                <c:pt idx="5">
                  <c:v>3.2258064516129031E-2</c:v>
                </c:pt>
                <c:pt idx="6">
                  <c:v>2.4390243902439025E-2</c:v>
                </c:pt>
                <c:pt idx="7">
                  <c:v>1.9607843137254902E-2</c:v>
                </c:pt>
                <c:pt idx="8">
                  <c:v>1.3157894736842105E-2</c:v>
                </c:pt>
                <c:pt idx="9">
                  <c:v>9.9009900990099011E-3</c:v>
                </c:pt>
              </c:numCache>
            </c:numRef>
          </c:xVal>
          <c:yVal>
            <c:numRef>
              <c:f>Arkusz1!$I$3:$I$12</c:f>
              <c:numCache>
                <c:formatCode>0.000E+00</c:formatCode>
                <c:ptCount val="10"/>
                <c:pt idx="0">
                  <c:v>3.2761999999999998E-4</c:v>
                </c:pt>
                <c:pt idx="1">
                  <c:v>1.0123E-4</c:v>
                </c:pt>
                <c:pt idx="2">
                  <c:v>4.8034999999999997E-5</c:v>
                </c:pt>
                <c:pt idx="3">
                  <c:v>2.7877000000000001E-5</c:v>
                </c:pt>
                <c:pt idx="4">
                  <c:v>1.8241999999999999E-5</c:v>
                </c:pt>
                <c:pt idx="5">
                  <c:v>1.2850000000000001E-5</c:v>
                </c:pt>
                <c:pt idx="6">
                  <c:v>7.3443000000000001E-6</c:v>
                </c:pt>
                <c:pt idx="7">
                  <c:v>4.7513999999999999E-6</c:v>
                </c:pt>
                <c:pt idx="8">
                  <c:v>2.1401000000000001E-6</c:v>
                </c:pt>
                <c:pt idx="9">
                  <c:v>1.2118E-6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275888"/>
        <c:axId val="563276280"/>
      </c:scatterChart>
      <c:valAx>
        <c:axId val="56327588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3276280"/>
        <c:crosses val="autoZero"/>
        <c:crossBetween val="midCat"/>
      </c:valAx>
      <c:valAx>
        <c:axId val="563276280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3275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41</xdr:row>
      <xdr:rowOff>85724</xdr:rowOff>
    </xdr:from>
    <xdr:to>
      <xdr:col>11</xdr:col>
      <xdr:colOff>400050</xdr:colOff>
      <xdr:row>62</xdr:row>
      <xdr:rowOff>76199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561975</xdr:colOff>
      <xdr:row>35</xdr:row>
      <xdr:rowOff>171450</xdr:rowOff>
    </xdr:from>
    <xdr:to>
      <xdr:col>23</xdr:col>
      <xdr:colOff>542925</xdr:colOff>
      <xdr:row>56</xdr:row>
      <xdr:rowOff>161925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571500</xdr:colOff>
      <xdr:row>36</xdr:row>
      <xdr:rowOff>85725</xdr:rowOff>
    </xdr:from>
    <xdr:to>
      <xdr:col>35</xdr:col>
      <xdr:colOff>552450</xdr:colOff>
      <xdr:row>57</xdr:row>
      <xdr:rowOff>76200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N9" sqref="N9"/>
    </sheetView>
  </sheetViews>
  <sheetFormatPr defaultRowHeight="15" x14ac:dyDescent="0.25"/>
  <sheetData>
    <row r="1" spans="1:13" x14ac:dyDescent="0.25">
      <c r="A1" t="s">
        <v>0</v>
      </c>
      <c r="D1" t="s">
        <v>5</v>
      </c>
      <c r="G1" t="s">
        <v>6</v>
      </c>
    </row>
    <row r="2" spans="1:13" x14ac:dyDescent="0.25">
      <c r="A2" t="s">
        <v>3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</row>
    <row r="3" spans="1:13" x14ac:dyDescent="0.25">
      <c r="A3">
        <v>5</v>
      </c>
      <c r="B3" s="1">
        <f>1/(A3+1)</f>
        <v>0.16666666666666666</v>
      </c>
      <c r="C3" s="1">
        <v>2.2204E-16</v>
      </c>
      <c r="D3">
        <v>5</v>
      </c>
      <c r="E3" s="1">
        <f>2/(D3+1)</f>
        <v>0.33333333333333331</v>
      </c>
      <c r="F3" s="1">
        <v>2.8E-3</v>
      </c>
      <c r="G3">
        <v>5</v>
      </c>
      <c r="H3" s="1">
        <f>1/(G3+1)</f>
        <v>0.16666666666666666</v>
      </c>
      <c r="I3" s="1">
        <v>3.2761999999999998E-4</v>
      </c>
    </row>
    <row r="4" spans="1:13" x14ac:dyDescent="0.25">
      <c r="A4">
        <v>10</v>
      </c>
      <c r="B4" s="1">
        <f t="shared" ref="B4:B12" si="0">1/(A4+1)</f>
        <v>9.0909090909090912E-2</v>
      </c>
      <c r="C4" s="1">
        <v>3.3307000000000001E-16</v>
      </c>
      <c r="D4">
        <v>10</v>
      </c>
      <c r="E4" s="1">
        <f t="shared" ref="E4:E12" si="1">2/(D4+1)</f>
        <v>0.18181818181818182</v>
      </c>
      <c r="F4" s="1">
        <v>9.1735999999999999E-4</v>
      </c>
      <c r="G4">
        <v>10</v>
      </c>
      <c r="H4" s="1">
        <f t="shared" ref="H4:H12" si="2">1/(G4+1)</f>
        <v>9.0909090909090912E-2</v>
      </c>
      <c r="I4" s="1">
        <v>1.0123E-4</v>
      </c>
    </row>
    <row r="5" spans="1:13" x14ac:dyDescent="0.25">
      <c r="A5">
        <v>15</v>
      </c>
      <c r="B5" s="1">
        <f t="shared" si="0"/>
        <v>6.25E-2</v>
      </c>
      <c r="C5" s="1">
        <v>2.7756000000000002E-16</v>
      </c>
      <c r="D5">
        <v>15</v>
      </c>
      <c r="E5" s="1">
        <f t="shared" si="1"/>
        <v>0.125</v>
      </c>
      <c r="F5" s="1">
        <v>4.4048999999999998E-4</v>
      </c>
      <c r="G5">
        <v>15</v>
      </c>
      <c r="H5" s="1">
        <f t="shared" si="2"/>
        <v>6.25E-2</v>
      </c>
      <c r="I5" s="1">
        <v>4.8034999999999997E-5</v>
      </c>
    </row>
    <row r="6" spans="1:13" x14ac:dyDescent="0.25">
      <c r="A6">
        <v>20</v>
      </c>
      <c r="B6" s="1">
        <f t="shared" si="0"/>
        <v>4.7619047619047616E-2</v>
      </c>
      <c r="C6" s="1">
        <v>9.9919999999999995E-16</v>
      </c>
      <c r="D6">
        <v>20</v>
      </c>
      <c r="E6" s="1">
        <f t="shared" si="1"/>
        <v>9.5238095238095233E-2</v>
      </c>
      <c r="F6" s="1">
        <v>2.5888000000000002E-4</v>
      </c>
      <c r="G6">
        <v>20</v>
      </c>
      <c r="H6" s="1">
        <f t="shared" si="2"/>
        <v>4.7619047619047616E-2</v>
      </c>
      <c r="I6" s="1">
        <v>2.7877000000000001E-5</v>
      </c>
    </row>
    <row r="7" spans="1:13" x14ac:dyDescent="0.25">
      <c r="A7">
        <v>25</v>
      </c>
      <c r="B7" s="1">
        <f t="shared" si="0"/>
        <v>3.8461538461538464E-2</v>
      </c>
      <c r="C7" s="1">
        <v>7.2164000000000003E-16</v>
      </c>
      <c r="D7">
        <v>25</v>
      </c>
      <c r="E7" s="1">
        <f t="shared" si="1"/>
        <v>7.6923076923076927E-2</v>
      </c>
      <c r="F7" s="1">
        <v>1.7059E-4</v>
      </c>
      <c r="G7">
        <v>25</v>
      </c>
      <c r="H7" s="1">
        <f t="shared" si="2"/>
        <v>3.8461538461538464E-2</v>
      </c>
      <c r="I7" s="1">
        <v>1.8241999999999999E-5</v>
      </c>
    </row>
    <row r="8" spans="1:13" x14ac:dyDescent="0.25">
      <c r="A8">
        <v>30</v>
      </c>
      <c r="B8" s="1">
        <f t="shared" si="0"/>
        <v>3.2258064516129031E-2</v>
      </c>
      <c r="C8" s="1">
        <v>1.4433E-15</v>
      </c>
      <c r="D8">
        <v>30</v>
      </c>
      <c r="E8" s="1">
        <f t="shared" si="1"/>
        <v>6.4516129032258063E-2</v>
      </c>
      <c r="F8" s="1">
        <v>1.2038E-4</v>
      </c>
      <c r="G8">
        <v>30</v>
      </c>
      <c r="H8" s="1">
        <f t="shared" si="2"/>
        <v>3.2258064516129031E-2</v>
      </c>
      <c r="I8" s="1">
        <v>1.2850000000000001E-5</v>
      </c>
    </row>
    <row r="9" spans="1:13" x14ac:dyDescent="0.25">
      <c r="A9">
        <v>40</v>
      </c>
      <c r="B9" s="1">
        <f t="shared" si="0"/>
        <v>2.4390243902439025E-2</v>
      </c>
      <c r="C9" s="1">
        <v>1.3323E-15</v>
      </c>
      <c r="D9">
        <v>40</v>
      </c>
      <c r="E9" s="1">
        <f t="shared" si="1"/>
        <v>4.878048780487805E-2</v>
      </c>
      <c r="F9" s="1">
        <v>6.8975999999999998E-5</v>
      </c>
      <c r="G9">
        <v>40</v>
      </c>
      <c r="H9" s="1">
        <f t="shared" si="2"/>
        <v>2.4390243902439025E-2</v>
      </c>
      <c r="I9" s="1">
        <v>7.3443000000000001E-6</v>
      </c>
    </row>
    <row r="10" spans="1:13" x14ac:dyDescent="0.25">
      <c r="A10">
        <v>50</v>
      </c>
      <c r="B10" s="1">
        <f t="shared" si="0"/>
        <v>1.9607843137254902E-2</v>
      </c>
      <c r="C10" s="1">
        <v>2.1260999999999999E-14</v>
      </c>
      <c r="D10">
        <v>50</v>
      </c>
      <c r="E10" s="1">
        <f t="shared" si="1"/>
        <v>3.9215686274509803E-2</v>
      </c>
      <c r="F10" s="1">
        <v>4.4653000000000001E-5</v>
      </c>
      <c r="G10">
        <v>50</v>
      </c>
      <c r="H10" s="1">
        <f t="shared" si="2"/>
        <v>1.9607843137254902E-2</v>
      </c>
      <c r="I10" s="1">
        <v>4.7513999999999999E-6</v>
      </c>
    </row>
    <row r="11" spans="1:13" x14ac:dyDescent="0.25">
      <c r="A11">
        <v>75</v>
      </c>
      <c r="B11" s="1">
        <f t="shared" si="0"/>
        <v>1.3157894736842105E-2</v>
      </c>
      <c r="C11" s="1">
        <v>1.7763999999999998E-15</v>
      </c>
      <c r="D11">
        <v>75</v>
      </c>
      <c r="E11" s="1">
        <f t="shared" si="1"/>
        <v>2.6315789473684209E-2</v>
      </c>
      <c r="F11" s="1">
        <v>2.0131000000000001E-5</v>
      </c>
      <c r="G11">
        <v>75</v>
      </c>
      <c r="H11" s="1">
        <f t="shared" si="2"/>
        <v>1.3157894736842105E-2</v>
      </c>
      <c r="I11" s="1">
        <v>2.1401000000000001E-6</v>
      </c>
    </row>
    <row r="12" spans="1:13" x14ac:dyDescent="0.25">
      <c r="A12">
        <v>100</v>
      </c>
      <c r="B12" s="1">
        <f t="shared" si="0"/>
        <v>9.9009900990099011E-3</v>
      </c>
      <c r="C12" s="1">
        <v>4.6073999999999999E-15</v>
      </c>
      <c r="D12">
        <v>100</v>
      </c>
      <c r="E12" s="1">
        <f t="shared" si="1"/>
        <v>1.9801980198019802E-2</v>
      </c>
      <c r="F12" s="1">
        <v>1.1406000000000001E-5</v>
      </c>
      <c r="G12">
        <v>100</v>
      </c>
      <c r="H12" s="1">
        <f t="shared" si="2"/>
        <v>9.9009900990099011E-3</v>
      </c>
      <c r="I12" s="1">
        <v>1.2118E-6</v>
      </c>
    </row>
    <row r="15" spans="1:13" x14ac:dyDescent="0.25">
      <c r="A15" t="s">
        <v>4</v>
      </c>
      <c r="M15" t="s">
        <v>4</v>
      </c>
    </row>
    <row r="35" spans="1:13" x14ac:dyDescent="0.25">
      <c r="A35" t="s">
        <v>4</v>
      </c>
      <c r="M35" t="s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2019-01-26T22:04:22Z</dcterms:created>
  <dcterms:modified xsi:type="dcterms:W3CDTF">2019-01-26T22:43:46Z</dcterms:modified>
</cp:coreProperties>
</file>