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it\geogebra\"/>
    </mc:Choice>
  </mc:AlternateContent>
  <bookViews>
    <workbookView xWindow="0" yWindow="0" windowWidth="28800" windowHeight="12330"/>
  </bookViews>
  <sheets>
    <sheet name="Munk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4" i="1" l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3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44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3" i="1"/>
  <c r="E77" i="1" l="1"/>
  <c r="I95" i="1"/>
  <c r="H113" i="1"/>
  <c r="B118" i="1"/>
  <c r="J122" i="1"/>
  <c r="D127" i="1"/>
  <c r="L131" i="1"/>
  <c r="M145" i="1"/>
  <c r="O146" i="1"/>
  <c r="E149" i="1"/>
  <c r="G150" i="1"/>
  <c r="I151" i="1"/>
  <c r="M153" i="1"/>
  <c r="O154" i="1"/>
  <c r="E157" i="1"/>
  <c r="G158" i="1"/>
  <c r="I159" i="1"/>
  <c r="M161" i="1"/>
  <c r="O162" i="1"/>
  <c r="E165" i="1"/>
  <c r="G166" i="1"/>
  <c r="I167" i="1"/>
  <c r="M169" i="1"/>
  <c r="O170" i="1"/>
  <c r="E173" i="1"/>
  <c r="G174" i="1"/>
  <c r="I175" i="1"/>
  <c r="M177" i="1"/>
  <c r="O178" i="1"/>
  <c r="E181" i="1"/>
  <c r="G182" i="1"/>
  <c r="I183" i="1"/>
  <c r="M185" i="1"/>
  <c r="O186" i="1"/>
  <c r="E189" i="1"/>
  <c r="G190" i="1"/>
  <c r="I191" i="1"/>
  <c r="M193" i="1"/>
  <c r="O194" i="1"/>
  <c r="E197" i="1"/>
  <c r="G198" i="1"/>
  <c r="I199" i="1"/>
  <c r="M201" i="1"/>
  <c r="O202" i="1"/>
  <c r="E205" i="1"/>
  <c r="G206" i="1"/>
  <c r="I207" i="1"/>
  <c r="M209" i="1"/>
  <c r="O210" i="1"/>
  <c r="E213" i="1"/>
  <c r="G214" i="1"/>
  <c r="I215" i="1"/>
  <c r="M217" i="1"/>
  <c r="O218" i="1"/>
  <c r="E221" i="1"/>
  <c r="G222" i="1"/>
  <c r="I223" i="1"/>
  <c r="M225" i="1"/>
  <c r="O226" i="1"/>
  <c r="E229" i="1"/>
  <c r="J229" i="1"/>
  <c r="N229" i="1"/>
  <c r="D230" i="1"/>
  <c r="H230" i="1"/>
  <c r="L230" i="1"/>
  <c r="B231" i="1"/>
  <c r="F231" i="1"/>
  <c r="J231" i="1"/>
  <c r="N231" i="1"/>
  <c r="B233" i="1"/>
  <c r="F233" i="1"/>
  <c r="J233" i="1"/>
  <c r="N233" i="1"/>
  <c r="D234" i="1"/>
  <c r="H234" i="1"/>
  <c r="L234" i="1"/>
  <c r="B235" i="1"/>
  <c r="F235" i="1"/>
  <c r="J235" i="1"/>
  <c r="N235" i="1"/>
  <c r="B237" i="1"/>
  <c r="F237" i="1"/>
  <c r="J237" i="1"/>
  <c r="N237" i="1"/>
  <c r="D238" i="1"/>
  <c r="H238" i="1"/>
  <c r="L238" i="1"/>
  <c r="B239" i="1"/>
  <c r="F239" i="1"/>
  <c r="J239" i="1"/>
  <c r="N239" i="1"/>
  <c r="B241" i="1"/>
  <c r="F241" i="1"/>
  <c r="J241" i="1"/>
  <c r="N241" i="1"/>
  <c r="D242" i="1"/>
  <c r="H242" i="1"/>
  <c r="L242" i="1"/>
  <c r="B243" i="1"/>
  <c r="F243" i="1"/>
  <c r="J243" i="1"/>
  <c r="N243" i="1"/>
  <c r="B245" i="1"/>
  <c r="F245" i="1"/>
  <c r="J245" i="1"/>
  <c r="N245" i="1"/>
  <c r="D246" i="1"/>
  <c r="H246" i="1"/>
  <c r="L246" i="1"/>
  <c r="B247" i="1"/>
  <c r="F247" i="1"/>
  <c r="J247" i="1"/>
  <c r="N247" i="1"/>
  <c r="B249" i="1"/>
  <c r="F249" i="1"/>
  <c r="J249" i="1"/>
  <c r="N249" i="1"/>
  <c r="D250" i="1"/>
  <c r="H250" i="1"/>
  <c r="L250" i="1"/>
  <c r="B251" i="1"/>
  <c r="F251" i="1"/>
  <c r="J251" i="1"/>
  <c r="N251" i="1"/>
  <c r="B253" i="1"/>
  <c r="F253" i="1"/>
  <c r="J253" i="1"/>
  <c r="N253" i="1"/>
  <c r="D254" i="1"/>
  <c r="H254" i="1"/>
  <c r="L254" i="1"/>
  <c r="B255" i="1"/>
  <c r="F255" i="1"/>
  <c r="J255" i="1"/>
  <c r="N255" i="1"/>
  <c r="B257" i="1"/>
  <c r="F257" i="1"/>
  <c r="J257" i="1"/>
  <c r="N257" i="1"/>
  <c r="D258" i="1"/>
  <c r="H258" i="1"/>
  <c r="L258" i="1"/>
  <c r="B259" i="1"/>
  <c r="F259" i="1"/>
  <c r="J259" i="1"/>
  <c r="N259" i="1"/>
  <c r="M3" i="1"/>
  <c r="I3" i="1"/>
  <c r="E3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C68" i="1" s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O90" i="1" s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F112" i="1" s="1"/>
  <c r="R111" i="1"/>
  <c r="R112" i="1"/>
  <c r="R113" i="1"/>
  <c r="R114" i="1"/>
  <c r="R115" i="1"/>
  <c r="R116" i="1"/>
  <c r="R117" i="1"/>
  <c r="R118" i="1"/>
  <c r="R119" i="1"/>
  <c r="H121" i="1" s="1"/>
  <c r="R120" i="1"/>
  <c r="R121" i="1"/>
  <c r="R122" i="1"/>
  <c r="R123" i="1"/>
  <c r="R124" i="1"/>
  <c r="B126" i="1" s="1"/>
  <c r="R125" i="1"/>
  <c r="R126" i="1"/>
  <c r="R127" i="1"/>
  <c r="H129" i="1" s="1"/>
  <c r="R128" i="1"/>
  <c r="J130" i="1" s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C145" i="1" s="1"/>
  <c r="R144" i="1"/>
  <c r="K146" i="1" s="1"/>
  <c r="R145" i="1"/>
  <c r="R146" i="1"/>
  <c r="K148" i="1" s="1"/>
  <c r="R147" i="1"/>
  <c r="M149" i="1" s="1"/>
  <c r="R148" i="1"/>
  <c r="C150" i="1" s="1"/>
  <c r="R149" i="1"/>
  <c r="R150" i="1"/>
  <c r="G152" i="1" s="1"/>
  <c r="R151" i="1"/>
  <c r="E153" i="1" s="1"/>
  <c r="R152" i="1"/>
  <c r="K154" i="1" s="1"/>
  <c r="R153" i="1"/>
  <c r="R154" i="1"/>
  <c r="R155" i="1"/>
  <c r="M157" i="1" s="1"/>
  <c r="R156" i="1"/>
  <c r="C158" i="1" s="1"/>
  <c r="R157" i="1"/>
  <c r="R158" i="1"/>
  <c r="G160" i="1" s="1"/>
  <c r="R159" i="1"/>
  <c r="E161" i="1" s="1"/>
  <c r="R160" i="1"/>
  <c r="K162" i="1" s="1"/>
  <c r="R161" i="1"/>
  <c r="R162" i="1"/>
  <c r="K164" i="1" s="1"/>
  <c r="R163" i="1"/>
  <c r="M165" i="1" s="1"/>
  <c r="R164" i="1"/>
  <c r="C166" i="1" s="1"/>
  <c r="R165" i="1"/>
  <c r="R166" i="1"/>
  <c r="R167" i="1"/>
  <c r="E169" i="1" s="1"/>
  <c r="R168" i="1"/>
  <c r="K170" i="1" s="1"/>
  <c r="R169" i="1"/>
  <c r="R170" i="1"/>
  <c r="O172" i="1" s="1"/>
  <c r="R171" i="1"/>
  <c r="M173" i="1" s="1"/>
  <c r="R172" i="1"/>
  <c r="C174" i="1" s="1"/>
  <c r="R173" i="1"/>
  <c r="R174" i="1"/>
  <c r="R175" i="1"/>
  <c r="E177" i="1" s="1"/>
  <c r="R176" i="1"/>
  <c r="K178" i="1" s="1"/>
  <c r="R177" i="1"/>
  <c r="R178" i="1"/>
  <c r="O180" i="1" s="1"/>
  <c r="R179" i="1"/>
  <c r="M181" i="1" s="1"/>
  <c r="R180" i="1"/>
  <c r="C182" i="1" s="1"/>
  <c r="R181" i="1"/>
  <c r="R182" i="1"/>
  <c r="C184" i="1" s="1"/>
  <c r="R183" i="1"/>
  <c r="E185" i="1" s="1"/>
  <c r="R184" i="1"/>
  <c r="K186" i="1" s="1"/>
  <c r="R185" i="1"/>
  <c r="R186" i="1"/>
  <c r="R187" i="1"/>
  <c r="M189" i="1" s="1"/>
  <c r="R188" i="1"/>
  <c r="C190" i="1" s="1"/>
  <c r="R189" i="1"/>
  <c r="R190" i="1"/>
  <c r="G192" i="1" s="1"/>
  <c r="R191" i="1"/>
  <c r="E193" i="1" s="1"/>
  <c r="R192" i="1"/>
  <c r="K194" i="1" s="1"/>
  <c r="R193" i="1"/>
  <c r="R194" i="1"/>
  <c r="K196" i="1" s="1"/>
  <c r="R195" i="1"/>
  <c r="M197" i="1" s="1"/>
  <c r="R196" i="1"/>
  <c r="C198" i="1" s="1"/>
  <c r="R197" i="1"/>
  <c r="R198" i="1"/>
  <c r="R199" i="1"/>
  <c r="E201" i="1" s="1"/>
  <c r="R200" i="1"/>
  <c r="K202" i="1" s="1"/>
  <c r="R201" i="1"/>
  <c r="R202" i="1"/>
  <c r="O204" i="1" s="1"/>
  <c r="R203" i="1"/>
  <c r="M205" i="1" s="1"/>
  <c r="R204" i="1"/>
  <c r="C206" i="1" s="1"/>
  <c r="R205" i="1"/>
  <c r="R206" i="1"/>
  <c r="R207" i="1"/>
  <c r="E209" i="1" s="1"/>
  <c r="R208" i="1"/>
  <c r="K210" i="1" s="1"/>
  <c r="R209" i="1"/>
  <c r="R210" i="1"/>
  <c r="K212" i="1" s="1"/>
  <c r="R211" i="1"/>
  <c r="M213" i="1" s="1"/>
  <c r="R212" i="1"/>
  <c r="C214" i="1" s="1"/>
  <c r="R213" i="1"/>
  <c r="R214" i="1"/>
  <c r="G216" i="1" s="1"/>
  <c r="R215" i="1"/>
  <c r="E217" i="1" s="1"/>
  <c r="R216" i="1"/>
  <c r="K218" i="1" s="1"/>
  <c r="R217" i="1"/>
  <c r="R218" i="1"/>
  <c r="R219" i="1"/>
  <c r="M221" i="1" s="1"/>
  <c r="R220" i="1"/>
  <c r="C222" i="1" s="1"/>
  <c r="R221" i="1"/>
  <c r="R222" i="1"/>
  <c r="C224" i="1" s="1"/>
  <c r="R223" i="1"/>
  <c r="E225" i="1" s="1"/>
  <c r="R224" i="1"/>
  <c r="K226" i="1" s="1"/>
  <c r="R225" i="1"/>
  <c r="R226" i="1"/>
  <c r="G228" i="1" s="1"/>
  <c r="R227" i="1"/>
  <c r="C229" i="1" s="1"/>
  <c r="R228" i="1"/>
  <c r="E230" i="1" s="1"/>
  <c r="R229" i="1"/>
  <c r="C231" i="1" s="1"/>
  <c r="R230" i="1"/>
  <c r="E232" i="1" s="1"/>
  <c r="R231" i="1"/>
  <c r="C233" i="1" s="1"/>
  <c r="R232" i="1"/>
  <c r="E234" i="1" s="1"/>
  <c r="R233" i="1"/>
  <c r="C235" i="1" s="1"/>
  <c r="R234" i="1"/>
  <c r="E236" i="1" s="1"/>
  <c r="R235" i="1"/>
  <c r="C237" i="1" s="1"/>
  <c r="R236" i="1"/>
  <c r="E238" i="1" s="1"/>
  <c r="R237" i="1"/>
  <c r="C239" i="1" s="1"/>
  <c r="R238" i="1"/>
  <c r="E240" i="1" s="1"/>
  <c r="R239" i="1"/>
  <c r="C241" i="1" s="1"/>
  <c r="R240" i="1"/>
  <c r="E242" i="1" s="1"/>
  <c r="R241" i="1"/>
  <c r="C243" i="1" s="1"/>
  <c r="R242" i="1"/>
  <c r="E244" i="1" s="1"/>
  <c r="R243" i="1"/>
  <c r="C245" i="1" s="1"/>
  <c r="R244" i="1"/>
  <c r="E246" i="1" s="1"/>
  <c r="R245" i="1"/>
  <c r="C247" i="1" s="1"/>
  <c r="R246" i="1"/>
  <c r="E248" i="1" s="1"/>
  <c r="R247" i="1"/>
  <c r="C249" i="1" s="1"/>
  <c r="R248" i="1"/>
  <c r="E250" i="1" s="1"/>
  <c r="R249" i="1"/>
  <c r="C251" i="1" s="1"/>
  <c r="R250" i="1"/>
  <c r="E252" i="1" s="1"/>
  <c r="R251" i="1"/>
  <c r="C253" i="1" s="1"/>
  <c r="R252" i="1"/>
  <c r="E254" i="1" s="1"/>
  <c r="R253" i="1"/>
  <c r="C255" i="1" s="1"/>
  <c r="R254" i="1"/>
  <c r="E256" i="1" s="1"/>
  <c r="R255" i="1"/>
  <c r="C257" i="1" s="1"/>
  <c r="R256" i="1"/>
  <c r="E258" i="1" s="1"/>
  <c r="R257" i="1"/>
  <c r="C259" i="1" s="1"/>
  <c r="R258" i="1"/>
  <c r="R1" i="1"/>
  <c r="L3" i="1" s="1"/>
  <c r="D220" i="1" l="1"/>
  <c r="H220" i="1"/>
  <c r="L220" i="1"/>
  <c r="E220" i="1"/>
  <c r="I220" i="1"/>
  <c r="M220" i="1"/>
  <c r="B220" i="1"/>
  <c r="F220" i="1"/>
  <c r="J220" i="1"/>
  <c r="N220" i="1"/>
  <c r="D208" i="1"/>
  <c r="H208" i="1"/>
  <c r="L208" i="1"/>
  <c r="E208" i="1"/>
  <c r="I208" i="1"/>
  <c r="M208" i="1"/>
  <c r="B208" i="1"/>
  <c r="F208" i="1"/>
  <c r="J208" i="1"/>
  <c r="N208" i="1"/>
  <c r="D200" i="1"/>
  <c r="H200" i="1"/>
  <c r="L200" i="1"/>
  <c r="E200" i="1"/>
  <c r="I200" i="1"/>
  <c r="M200" i="1"/>
  <c r="B200" i="1"/>
  <c r="F200" i="1"/>
  <c r="J200" i="1"/>
  <c r="N200" i="1"/>
  <c r="D188" i="1"/>
  <c r="H188" i="1"/>
  <c r="L188" i="1"/>
  <c r="E188" i="1"/>
  <c r="I188" i="1"/>
  <c r="M188" i="1"/>
  <c r="B188" i="1"/>
  <c r="F188" i="1"/>
  <c r="J188" i="1"/>
  <c r="N188" i="1"/>
  <c r="D176" i="1"/>
  <c r="H176" i="1"/>
  <c r="L176" i="1"/>
  <c r="E176" i="1"/>
  <c r="I176" i="1"/>
  <c r="M176" i="1"/>
  <c r="B176" i="1"/>
  <c r="F176" i="1"/>
  <c r="J176" i="1"/>
  <c r="N176" i="1"/>
  <c r="D168" i="1"/>
  <c r="H168" i="1"/>
  <c r="L168" i="1"/>
  <c r="E168" i="1"/>
  <c r="I168" i="1"/>
  <c r="M168" i="1"/>
  <c r="B168" i="1"/>
  <c r="F168" i="1"/>
  <c r="J168" i="1"/>
  <c r="N168" i="1"/>
  <c r="D156" i="1"/>
  <c r="H156" i="1"/>
  <c r="L156" i="1"/>
  <c r="E156" i="1"/>
  <c r="I156" i="1"/>
  <c r="M156" i="1"/>
  <c r="B156" i="1"/>
  <c r="F156" i="1"/>
  <c r="J156" i="1"/>
  <c r="N156" i="1"/>
  <c r="C144" i="1"/>
  <c r="G144" i="1"/>
  <c r="K144" i="1"/>
  <c r="O144" i="1"/>
  <c r="B144" i="1"/>
  <c r="H144" i="1"/>
  <c r="M144" i="1"/>
  <c r="D144" i="1"/>
  <c r="I144" i="1"/>
  <c r="N144" i="1"/>
  <c r="E144" i="1"/>
  <c r="J144" i="1"/>
  <c r="C136" i="1"/>
  <c r="G136" i="1"/>
  <c r="K136" i="1"/>
  <c r="O136" i="1"/>
  <c r="D136" i="1"/>
  <c r="H136" i="1"/>
  <c r="L136" i="1"/>
  <c r="E136" i="1"/>
  <c r="I136" i="1"/>
  <c r="M136" i="1"/>
  <c r="J136" i="1"/>
  <c r="N136" i="1"/>
  <c r="B136" i="1"/>
  <c r="C124" i="1"/>
  <c r="G124" i="1"/>
  <c r="K124" i="1"/>
  <c r="O124" i="1"/>
  <c r="D124" i="1"/>
  <c r="H124" i="1"/>
  <c r="L124" i="1"/>
  <c r="E124" i="1"/>
  <c r="I124" i="1"/>
  <c r="M124" i="1"/>
  <c r="B124" i="1"/>
  <c r="F124" i="1"/>
  <c r="J124" i="1"/>
  <c r="C116" i="1"/>
  <c r="G116" i="1"/>
  <c r="K116" i="1"/>
  <c r="O116" i="1"/>
  <c r="D116" i="1"/>
  <c r="H116" i="1"/>
  <c r="L116" i="1"/>
  <c r="E116" i="1"/>
  <c r="I116" i="1"/>
  <c r="M116" i="1"/>
  <c r="B116" i="1"/>
  <c r="F116" i="1"/>
  <c r="J116" i="1"/>
  <c r="D100" i="1"/>
  <c r="H100" i="1"/>
  <c r="L100" i="1"/>
  <c r="E100" i="1"/>
  <c r="I100" i="1"/>
  <c r="M100" i="1"/>
  <c r="B100" i="1"/>
  <c r="F100" i="1"/>
  <c r="J100" i="1"/>
  <c r="N100" i="1"/>
  <c r="G100" i="1"/>
  <c r="K100" i="1"/>
  <c r="O100" i="1"/>
  <c r="D92" i="1"/>
  <c r="H92" i="1"/>
  <c r="L92" i="1"/>
  <c r="E92" i="1"/>
  <c r="I92" i="1"/>
  <c r="M92" i="1"/>
  <c r="B92" i="1"/>
  <c r="F92" i="1"/>
  <c r="J92" i="1"/>
  <c r="N92" i="1"/>
  <c r="G92" i="1"/>
  <c r="K92" i="1"/>
  <c r="O92" i="1"/>
  <c r="C92" i="1"/>
  <c r="D80" i="1"/>
  <c r="H80" i="1"/>
  <c r="L80" i="1"/>
  <c r="E80" i="1"/>
  <c r="I80" i="1"/>
  <c r="M80" i="1"/>
  <c r="B80" i="1"/>
  <c r="F80" i="1"/>
  <c r="J80" i="1"/>
  <c r="N80" i="1"/>
  <c r="O80" i="1"/>
  <c r="C80" i="1"/>
  <c r="G80" i="1"/>
  <c r="K80" i="1"/>
  <c r="D72" i="1"/>
  <c r="H72" i="1"/>
  <c r="L72" i="1"/>
  <c r="E72" i="1"/>
  <c r="I72" i="1"/>
  <c r="M72" i="1"/>
  <c r="B72" i="1"/>
  <c r="F72" i="1"/>
  <c r="J72" i="1"/>
  <c r="N72" i="1"/>
  <c r="O72" i="1"/>
  <c r="C72" i="1"/>
  <c r="G72" i="1"/>
  <c r="D60" i="1"/>
  <c r="H60" i="1"/>
  <c r="L60" i="1"/>
  <c r="E60" i="1"/>
  <c r="I60" i="1"/>
  <c r="M60" i="1"/>
  <c r="B60" i="1"/>
  <c r="F60" i="1"/>
  <c r="J60" i="1"/>
  <c r="N60" i="1"/>
  <c r="C60" i="1"/>
  <c r="G60" i="1"/>
  <c r="K60" i="1"/>
  <c r="O60" i="1"/>
  <c r="D48" i="1"/>
  <c r="H48" i="1"/>
  <c r="L48" i="1"/>
  <c r="E48" i="1"/>
  <c r="I48" i="1"/>
  <c r="M48" i="1"/>
  <c r="B48" i="1"/>
  <c r="F48" i="1"/>
  <c r="J48" i="1"/>
  <c r="N48" i="1"/>
  <c r="K48" i="1"/>
  <c r="O48" i="1"/>
  <c r="C48" i="1"/>
  <c r="G48" i="1"/>
  <c r="E40" i="1"/>
  <c r="I40" i="1"/>
  <c r="M40" i="1"/>
  <c r="B40" i="1"/>
  <c r="F40" i="1"/>
  <c r="J40" i="1"/>
  <c r="N40" i="1"/>
  <c r="C40" i="1"/>
  <c r="G40" i="1"/>
  <c r="K40" i="1"/>
  <c r="O40" i="1"/>
  <c r="L40" i="1"/>
  <c r="D40" i="1"/>
  <c r="H40" i="1"/>
  <c r="E32" i="1"/>
  <c r="I32" i="1"/>
  <c r="M32" i="1"/>
  <c r="B32" i="1"/>
  <c r="F32" i="1"/>
  <c r="J32" i="1"/>
  <c r="N32" i="1"/>
  <c r="C32" i="1"/>
  <c r="G32" i="1"/>
  <c r="K32" i="1"/>
  <c r="O32" i="1"/>
  <c r="L32" i="1"/>
  <c r="D32" i="1"/>
  <c r="H32" i="1"/>
  <c r="B24" i="1"/>
  <c r="F24" i="1"/>
  <c r="J24" i="1"/>
  <c r="N24" i="1"/>
  <c r="C24" i="1"/>
  <c r="G24" i="1"/>
  <c r="K24" i="1"/>
  <c r="O24" i="1"/>
  <c r="D24" i="1"/>
  <c r="H24" i="1"/>
  <c r="L24" i="1"/>
  <c r="M24" i="1"/>
  <c r="E24" i="1"/>
  <c r="I24" i="1"/>
  <c r="B12" i="1"/>
  <c r="F12" i="1"/>
  <c r="J12" i="1"/>
  <c r="N12" i="1"/>
  <c r="C12" i="1"/>
  <c r="G12" i="1"/>
  <c r="K12" i="1"/>
  <c r="O12" i="1"/>
  <c r="D12" i="1"/>
  <c r="H12" i="1"/>
  <c r="L12" i="1"/>
  <c r="E12" i="1"/>
  <c r="I12" i="1"/>
  <c r="M12" i="1"/>
  <c r="H256" i="1"/>
  <c r="L248" i="1"/>
  <c r="D244" i="1"/>
  <c r="L240" i="1"/>
  <c r="D240" i="1"/>
  <c r="H236" i="1"/>
  <c r="H232" i="1"/>
  <c r="D232" i="1"/>
  <c r="I228" i="1"/>
  <c r="C220" i="1"/>
  <c r="K216" i="1"/>
  <c r="K200" i="1"/>
  <c r="C188" i="1"/>
  <c r="K184" i="1"/>
  <c r="C172" i="1"/>
  <c r="K168" i="1"/>
  <c r="C156" i="1"/>
  <c r="C148" i="1"/>
  <c r="F144" i="1"/>
  <c r="B227" i="1"/>
  <c r="F227" i="1"/>
  <c r="J227" i="1"/>
  <c r="N227" i="1"/>
  <c r="C227" i="1"/>
  <c r="G227" i="1"/>
  <c r="K227" i="1"/>
  <c r="O227" i="1"/>
  <c r="D227" i="1"/>
  <c r="H227" i="1"/>
  <c r="L227" i="1"/>
  <c r="B223" i="1"/>
  <c r="F223" i="1"/>
  <c r="J223" i="1"/>
  <c r="N223" i="1"/>
  <c r="C223" i="1"/>
  <c r="G223" i="1"/>
  <c r="K223" i="1"/>
  <c r="O223" i="1"/>
  <c r="D223" i="1"/>
  <c r="H223" i="1"/>
  <c r="L223" i="1"/>
  <c r="B219" i="1"/>
  <c r="F219" i="1"/>
  <c r="J219" i="1"/>
  <c r="N219" i="1"/>
  <c r="C219" i="1"/>
  <c r="G219" i="1"/>
  <c r="K219" i="1"/>
  <c r="O219" i="1"/>
  <c r="D219" i="1"/>
  <c r="H219" i="1"/>
  <c r="L219" i="1"/>
  <c r="B215" i="1"/>
  <c r="F215" i="1"/>
  <c r="J215" i="1"/>
  <c r="N215" i="1"/>
  <c r="C215" i="1"/>
  <c r="G215" i="1"/>
  <c r="K215" i="1"/>
  <c r="O215" i="1"/>
  <c r="D215" i="1"/>
  <c r="H215" i="1"/>
  <c r="L215" i="1"/>
  <c r="B211" i="1"/>
  <c r="F211" i="1"/>
  <c r="J211" i="1"/>
  <c r="N211" i="1"/>
  <c r="C211" i="1"/>
  <c r="G211" i="1"/>
  <c r="K211" i="1"/>
  <c r="O211" i="1"/>
  <c r="D211" i="1"/>
  <c r="H211" i="1"/>
  <c r="L211" i="1"/>
  <c r="B207" i="1"/>
  <c r="F207" i="1"/>
  <c r="J207" i="1"/>
  <c r="N207" i="1"/>
  <c r="C207" i="1"/>
  <c r="G207" i="1"/>
  <c r="K207" i="1"/>
  <c r="O207" i="1"/>
  <c r="D207" i="1"/>
  <c r="H207" i="1"/>
  <c r="L207" i="1"/>
  <c r="B203" i="1"/>
  <c r="F203" i="1"/>
  <c r="J203" i="1"/>
  <c r="N203" i="1"/>
  <c r="C203" i="1"/>
  <c r="G203" i="1"/>
  <c r="K203" i="1"/>
  <c r="O203" i="1"/>
  <c r="D203" i="1"/>
  <c r="H203" i="1"/>
  <c r="L203" i="1"/>
  <c r="B199" i="1"/>
  <c r="F199" i="1"/>
  <c r="J199" i="1"/>
  <c r="N199" i="1"/>
  <c r="C199" i="1"/>
  <c r="G199" i="1"/>
  <c r="K199" i="1"/>
  <c r="O199" i="1"/>
  <c r="D199" i="1"/>
  <c r="H199" i="1"/>
  <c r="L199" i="1"/>
  <c r="B195" i="1"/>
  <c r="F195" i="1"/>
  <c r="J195" i="1"/>
  <c r="N195" i="1"/>
  <c r="C195" i="1"/>
  <c r="G195" i="1"/>
  <c r="K195" i="1"/>
  <c r="O195" i="1"/>
  <c r="D195" i="1"/>
  <c r="H195" i="1"/>
  <c r="L195" i="1"/>
  <c r="B191" i="1"/>
  <c r="F191" i="1"/>
  <c r="J191" i="1"/>
  <c r="N191" i="1"/>
  <c r="C191" i="1"/>
  <c r="G191" i="1"/>
  <c r="K191" i="1"/>
  <c r="O191" i="1"/>
  <c r="D191" i="1"/>
  <c r="H191" i="1"/>
  <c r="L191" i="1"/>
  <c r="B187" i="1"/>
  <c r="F187" i="1"/>
  <c r="J187" i="1"/>
  <c r="N187" i="1"/>
  <c r="C187" i="1"/>
  <c r="G187" i="1"/>
  <c r="K187" i="1"/>
  <c r="O187" i="1"/>
  <c r="D187" i="1"/>
  <c r="H187" i="1"/>
  <c r="L187" i="1"/>
  <c r="B183" i="1"/>
  <c r="F183" i="1"/>
  <c r="J183" i="1"/>
  <c r="N183" i="1"/>
  <c r="C183" i="1"/>
  <c r="G183" i="1"/>
  <c r="K183" i="1"/>
  <c r="O183" i="1"/>
  <c r="D183" i="1"/>
  <c r="H183" i="1"/>
  <c r="L183" i="1"/>
  <c r="B179" i="1"/>
  <c r="F179" i="1"/>
  <c r="J179" i="1"/>
  <c r="N179" i="1"/>
  <c r="C179" i="1"/>
  <c r="G179" i="1"/>
  <c r="K179" i="1"/>
  <c r="O179" i="1"/>
  <c r="D179" i="1"/>
  <c r="H179" i="1"/>
  <c r="L179" i="1"/>
  <c r="B175" i="1"/>
  <c r="F175" i="1"/>
  <c r="J175" i="1"/>
  <c r="N175" i="1"/>
  <c r="C175" i="1"/>
  <c r="G175" i="1"/>
  <c r="K175" i="1"/>
  <c r="O175" i="1"/>
  <c r="D175" i="1"/>
  <c r="H175" i="1"/>
  <c r="L175" i="1"/>
  <c r="B171" i="1"/>
  <c r="F171" i="1"/>
  <c r="J171" i="1"/>
  <c r="N171" i="1"/>
  <c r="C171" i="1"/>
  <c r="G171" i="1"/>
  <c r="K171" i="1"/>
  <c r="O171" i="1"/>
  <c r="D171" i="1"/>
  <c r="H171" i="1"/>
  <c r="L171" i="1"/>
  <c r="B167" i="1"/>
  <c r="F167" i="1"/>
  <c r="J167" i="1"/>
  <c r="N167" i="1"/>
  <c r="C167" i="1"/>
  <c r="G167" i="1"/>
  <c r="K167" i="1"/>
  <c r="O167" i="1"/>
  <c r="D167" i="1"/>
  <c r="H167" i="1"/>
  <c r="L167" i="1"/>
  <c r="B163" i="1"/>
  <c r="F163" i="1"/>
  <c r="J163" i="1"/>
  <c r="N163" i="1"/>
  <c r="C163" i="1"/>
  <c r="G163" i="1"/>
  <c r="K163" i="1"/>
  <c r="O163" i="1"/>
  <c r="D163" i="1"/>
  <c r="H163" i="1"/>
  <c r="L163" i="1"/>
  <c r="B159" i="1"/>
  <c r="F159" i="1"/>
  <c r="J159" i="1"/>
  <c r="N159" i="1"/>
  <c r="C159" i="1"/>
  <c r="G159" i="1"/>
  <c r="K159" i="1"/>
  <c r="O159" i="1"/>
  <c r="D159" i="1"/>
  <c r="H159" i="1"/>
  <c r="L159" i="1"/>
  <c r="B155" i="1"/>
  <c r="F155" i="1"/>
  <c r="J155" i="1"/>
  <c r="N155" i="1"/>
  <c r="C155" i="1"/>
  <c r="G155" i="1"/>
  <c r="K155" i="1"/>
  <c r="O155" i="1"/>
  <c r="D155" i="1"/>
  <c r="H155" i="1"/>
  <c r="L155" i="1"/>
  <c r="B151" i="1"/>
  <c r="F151" i="1"/>
  <c r="J151" i="1"/>
  <c r="N151" i="1"/>
  <c r="C151" i="1"/>
  <c r="G151" i="1"/>
  <c r="K151" i="1"/>
  <c r="O151" i="1"/>
  <c r="D151" i="1"/>
  <c r="H151" i="1"/>
  <c r="L151" i="1"/>
  <c r="B147" i="1"/>
  <c r="F147" i="1"/>
  <c r="J147" i="1"/>
  <c r="N147" i="1"/>
  <c r="C147" i="1"/>
  <c r="G147" i="1"/>
  <c r="K147" i="1"/>
  <c r="O147" i="1"/>
  <c r="D147" i="1"/>
  <c r="H147" i="1"/>
  <c r="L147" i="1"/>
  <c r="E143" i="1"/>
  <c r="I143" i="1"/>
  <c r="M143" i="1"/>
  <c r="B143" i="1"/>
  <c r="F143" i="1"/>
  <c r="J143" i="1"/>
  <c r="C143" i="1"/>
  <c r="G143" i="1"/>
  <c r="K143" i="1"/>
  <c r="H143" i="1"/>
  <c r="L143" i="1"/>
  <c r="N143" i="1"/>
  <c r="E139" i="1"/>
  <c r="I139" i="1"/>
  <c r="M139" i="1"/>
  <c r="B139" i="1"/>
  <c r="F139" i="1"/>
  <c r="J139" i="1"/>
  <c r="N139" i="1"/>
  <c r="C139" i="1"/>
  <c r="G139" i="1"/>
  <c r="K139" i="1"/>
  <c r="O139" i="1"/>
  <c r="D139" i="1"/>
  <c r="H139" i="1"/>
  <c r="E135" i="1"/>
  <c r="I135" i="1"/>
  <c r="M135" i="1"/>
  <c r="B135" i="1"/>
  <c r="F135" i="1"/>
  <c r="J135" i="1"/>
  <c r="N135" i="1"/>
  <c r="C135" i="1"/>
  <c r="G135" i="1"/>
  <c r="K135" i="1"/>
  <c r="O135" i="1"/>
  <c r="H135" i="1"/>
  <c r="L135" i="1"/>
  <c r="E131" i="1"/>
  <c r="I131" i="1"/>
  <c r="M131" i="1"/>
  <c r="B131" i="1"/>
  <c r="F131" i="1"/>
  <c r="J131" i="1"/>
  <c r="N131" i="1"/>
  <c r="C131" i="1"/>
  <c r="G131" i="1"/>
  <c r="K131" i="1"/>
  <c r="O131" i="1"/>
  <c r="D131" i="1"/>
  <c r="H131" i="1"/>
  <c r="E127" i="1"/>
  <c r="I127" i="1"/>
  <c r="M127" i="1"/>
  <c r="B127" i="1"/>
  <c r="F127" i="1"/>
  <c r="J127" i="1"/>
  <c r="N127" i="1"/>
  <c r="C127" i="1"/>
  <c r="G127" i="1"/>
  <c r="K127" i="1"/>
  <c r="O127" i="1"/>
  <c r="H127" i="1"/>
  <c r="L127" i="1"/>
  <c r="E123" i="1"/>
  <c r="I123" i="1"/>
  <c r="M123" i="1"/>
  <c r="B123" i="1"/>
  <c r="F123" i="1"/>
  <c r="J123" i="1"/>
  <c r="N123" i="1"/>
  <c r="C123" i="1"/>
  <c r="G123" i="1"/>
  <c r="K123" i="1"/>
  <c r="O123" i="1"/>
  <c r="D123" i="1"/>
  <c r="H123" i="1"/>
  <c r="E119" i="1"/>
  <c r="I119" i="1"/>
  <c r="M119" i="1"/>
  <c r="B119" i="1"/>
  <c r="F119" i="1"/>
  <c r="J119" i="1"/>
  <c r="N119" i="1"/>
  <c r="C119" i="1"/>
  <c r="G119" i="1"/>
  <c r="K119" i="1"/>
  <c r="O119" i="1"/>
  <c r="H119" i="1"/>
  <c r="L119" i="1"/>
  <c r="E115" i="1"/>
  <c r="I115" i="1"/>
  <c r="M115" i="1"/>
  <c r="B115" i="1"/>
  <c r="F115" i="1"/>
  <c r="J115" i="1"/>
  <c r="N115" i="1"/>
  <c r="C115" i="1"/>
  <c r="G115" i="1"/>
  <c r="K115" i="1"/>
  <c r="O115" i="1"/>
  <c r="D115" i="1"/>
  <c r="H115" i="1"/>
  <c r="E111" i="1"/>
  <c r="I111" i="1"/>
  <c r="M111" i="1"/>
  <c r="B111" i="1"/>
  <c r="F111" i="1"/>
  <c r="J111" i="1"/>
  <c r="N111" i="1"/>
  <c r="C111" i="1"/>
  <c r="G111" i="1"/>
  <c r="K111" i="1"/>
  <c r="O111" i="1"/>
  <c r="H111" i="1"/>
  <c r="L111" i="1"/>
  <c r="B107" i="1"/>
  <c r="F107" i="1"/>
  <c r="C107" i="1"/>
  <c r="D107" i="1"/>
  <c r="I107" i="1"/>
  <c r="M107" i="1"/>
  <c r="E107" i="1"/>
  <c r="J107" i="1"/>
  <c r="N107" i="1"/>
  <c r="G107" i="1"/>
  <c r="K107" i="1"/>
  <c r="O107" i="1"/>
  <c r="H107" i="1"/>
  <c r="B103" i="1"/>
  <c r="F103" i="1"/>
  <c r="J103" i="1"/>
  <c r="N103" i="1"/>
  <c r="C103" i="1"/>
  <c r="G103" i="1"/>
  <c r="K103" i="1"/>
  <c r="O103" i="1"/>
  <c r="D103" i="1"/>
  <c r="H103" i="1"/>
  <c r="L103" i="1"/>
  <c r="M103" i="1"/>
  <c r="E103" i="1"/>
  <c r="I103" i="1"/>
  <c r="B99" i="1"/>
  <c r="F99" i="1"/>
  <c r="J99" i="1"/>
  <c r="N99" i="1"/>
  <c r="C99" i="1"/>
  <c r="G99" i="1"/>
  <c r="K99" i="1"/>
  <c r="O99" i="1"/>
  <c r="D99" i="1"/>
  <c r="H99" i="1"/>
  <c r="L99" i="1"/>
  <c r="E99" i="1"/>
  <c r="I99" i="1"/>
  <c r="M99" i="1"/>
  <c r="B95" i="1"/>
  <c r="F95" i="1"/>
  <c r="J95" i="1"/>
  <c r="N95" i="1"/>
  <c r="C95" i="1"/>
  <c r="G95" i="1"/>
  <c r="K95" i="1"/>
  <c r="O95" i="1"/>
  <c r="D95" i="1"/>
  <c r="H95" i="1"/>
  <c r="L95" i="1"/>
  <c r="M95" i="1"/>
  <c r="E95" i="1"/>
  <c r="B91" i="1"/>
  <c r="F91" i="1"/>
  <c r="J91" i="1"/>
  <c r="N91" i="1"/>
  <c r="C91" i="1"/>
  <c r="G91" i="1"/>
  <c r="K91" i="1"/>
  <c r="O91" i="1"/>
  <c r="D91" i="1"/>
  <c r="H91" i="1"/>
  <c r="L91" i="1"/>
  <c r="E91" i="1"/>
  <c r="I91" i="1"/>
  <c r="M91" i="1"/>
  <c r="B87" i="1"/>
  <c r="F87" i="1"/>
  <c r="J87" i="1"/>
  <c r="N87" i="1"/>
  <c r="C87" i="1"/>
  <c r="G87" i="1"/>
  <c r="K87" i="1"/>
  <c r="O87" i="1"/>
  <c r="D87" i="1"/>
  <c r="H87" i="1"/>
  <c r="L87" i="1"/>
  <c r="M87" i="1"/>
  <c r="E87" i="1"/>
  <c r="I87" i="1"/>
  <c r="B83" i="1"/>
  <c r="F83" i="1"/>
  <c r="J83" i="1"/>
  <c r="N83" i="1"/>
  <c r="C83" i="1"/>
  <c r="G83" i="1"/>
  <c r="K83" i="1"/>
  <c r="O83" i="1"/>
  <c r="D83" i="1"/>
  <c r="H83" i="1"/>
  <c r="L83" i="1"/>
  <c r="E83" i="1"/>
  <c r="I83" i="1"/>
  <c r="M83" i="1"/>
  <c r="B79" i="1"/>
  <c r="F79" i="1"/>
  <c r="J79" i="1"/>
  <c r="N79" i="1"/>
  <c r="C79" i="1"/>
  <c r="G79" i="1"/>
  <c r="K79" i="1"/>
  <c r="O79" i="1"/>
  <c r="D79" i="1"/>
  <c r="H79" i="1"/>
  <c r="L79" i="1"/>
  <c r="M79" i="1"/>
  <c r="E79" i="1"/>
  <c r="I79" i="1"/>
  <c r="B75" i="1"/>
  <c r="F75" i="1"/>
  <c r="J75" i="1"/>
  <c r="N75" i="1"/>
  <c r="C75" i="1"/>
  <c r="G75" i="1"/>
  <c r="K75" i="1"/>
  <c r="O75" i="1"/>
  <c r="D75" i="1"/>
  <c r="H75" i="1"/>
  <c r="L75" i="1"/>
  <c r="E75" i="1"/>
  <c r="I75" i="1"/>
  <c r="M75" i="1"/>
  <c r="B71" i="1"/>
  <c r="F71" i="1"/>
  <c r="J71" i="1"/>
  <c r="N71" i="1"/>
  <c r="C71" i="1"/>
  <c r="G71" i="1"/>
  <c r="K71" i="1"/>
  <c r="O71" i="1"/>
  <c r="D71" i="1"/>
  <c r="H71" i="1"/>
  <c r="L71" i="1"/>
  <c r="M71" i="1"/>
  <c r="E71" i="1"/>
  <c r="I71" i="1"/>
  <c r="B67" i="1"/>
  <c r="F67" i="1"/>
  <c r="J67" i="1"/>
  <c r="N67" i="1"/>
  <c r="C67" i="1"/>
  <c r="G67" i="1"/>
  <c r="K67" i="1"/>
  <c r="O67" i="1"/>
  <c r="D67" i="1"/>
  <c r="H67" i="1"/>
  <c r="L67" i="1"/>
  <c r="E67" i="1"/>
  <c r="I67" i="1"/>
  <c r="M67" i="1"/>
  <c r="B63" i="1"/>
  <c r="F63" i="1"/>
  <c r="J63" i="1"/>
  <c r="N63" i="1"/>
  <c r="C63" i="1"/>
  <c r="G63" i="1"/>
  <c r="K63" i="1"/>
  <c r="O63" i="1"/>
  <c r="D63" i="1"/>
  <c r="H63" i="1"/>
  <c r="L63" i="1"/>
  <c r="I63" i="1"/>
  <c r="M63" i="1"/>
  <c r="E63" i="1"/>
  <c r="B59" i="1"/>
  <c r="F59" i="1"/>
  <c r="J59" i="1"/>
  <c r="N59" i="1"/>
  <c r="C59" i="1"/>
  <c r="G59" i="1"/>
  <c r="K59" i="1"/>
  <c r="O59" i="1"/>
  <c r="D59" i="1"/>
  <c r="H59" i="1"/>
  <c r="L59" i="1"/>
  <c r="E59" i="1"/>
  <c r="I59" i="1"/>
  <c r="M59" i="1"/>
  <c r="B55" i="1"/>
  <c r="F55" i="1"/>
  <c r="J55" i="1"/>
  <c r="N55" i="1"/>
  <c r="C55" i="1"/>
  <c r="G55" i="1"/>
  <c r="K55" i="1"/>
  <c r="O55" i="1"/>
  <c r="D55" i="1"/>
  <c r="H55" i="1"/>
  <c r="L55" i="1"/>
  <c r="I55" i="1"/>
  <c r="M55" i="1"/>
  <c r="E55" i="1"/>
  <c r="B51" i="1"/>
  <c r="F51" i="1"/>
  <c r="J51" i="1"/>
  <c r="N51" i="1"/>
  <c r="C51" i="1"/>
  <c r="G51" i="1"/>
  <c r="K51" i="1"/>
  <c r="O51" i="1"/>
  <c r="D51" i="1"/>
  <c r="H51" i="1"/>
  <c r="L51" i="1"/>
  <c r="E51" i="1"/>
  <c r="I51" i="1"/>
  <c r="M51" i="1"/>
  <c r="B47" i="1"/>
  <c r="F47" i="1"/>
  <c r="J47" i="1"/>
  <c r="N47" i="1"/>
  <c r="C47" i="1"/>
  <c r="G47" i="1"/>
  <c r="K47" i="1"/>
  <c r="O47" i="1"/>
  <c r="D47" i="1"/>
  <c r="H47" i="1"/>
  <c r="L47" i="1"/>
  <c r="I47" i="1"/>
  <c r="M47" i="1"/>
  <c r="E47" i="1"/>
  <c r="C43" i="1"/>
  <c r="G43" i="1"/>
  <c r="K43" i="1"/>
  <c r="O43" i="1"/>
  <c r="D43" i="1"/>
  <c r="H43" i="1"/>
  <c r="L43" i="1"/>
  <c r="E43" i="1"/>
  <c r="I43" i="1"/>
  <c r="M43" i="1"/>
  <c r="B43" i="1"/>
  <c r="F43" i="1"/>
  <c r="J43" i="1"/>
  <c r="N43" i="1"/>
  <c r="C39" i="1"/>
  <c r="G39" i="1"/>
  <c r="K39" i="1"/>
  <c r="O39" i="1"/>
  <c r="D39" i="1"/>
  <c r="H39" i="1"/>
  <c r="L39" i="1"/>
  <c r="E39" i="1"/>
  <c r="I39" i="1"/>
  <c r="M39" i="1"/>
  <c r="J39" i="1"/>
  <c r="N39" i="1"/>
  <c r="B39" i="1"/>
  <c r="F39" i="1"/>
  <c r="C35" i="1"/>
  <c r="G35" i="1"/>
  <c r="K35" i="1"/>
  <c r="O35" i="1"/>
  <c r="D35" i="1"/>
  <c r="H35" i="1"/>
  <c r="L35" i="1"/>
  <c r="E35" i="1"/>
  <c r="I35" i="1"/>
  <c r="M35" i="1"/>
  <c r="B35" i="1"/>
  <c r="F35" i="1"/>
  <c r="J35" i="1"/>
  <c r="N35" i="1"/>
  <c r="C31" i="1"/>
  <c r="G31" i="1"/>
  <c r="K31" i="1"/>
  <c r="O31" i="1"/>
  <c r="D31" i="1"/>
  <c r="H31" i="1"/>
  <c r="L31" i="1"/>
  <c r="E31" i="1"/>
  <c r="I31" i="1"/>
  <c r="M31" i="1"/>
  <c r="J31" i="1"/>
  <c r="N31" i="1"/>
  <c r="B31" i="1"/>
  <c r="F31" i="1"/>
  <c r="D27" i="1"/>
  <c r="H27" i="1"/>
  <c r="L27" i="1"/>
  <c r="E27" i="1"/>
  <c r="I27" i="1"/>
  <c r="M27" i="1"/>
  <c r="B27" i="1"/>
  <c r="F27" i="1"/>
  <c r="J27" i="1"/>
  <c r="N27" i="1"/>
  <c r="C27" i="1"/>
  <c r="G27" i="1"/>
  <c r="K27" i="1"/>
  <c r="O27" i="1"/>
  <c r="D23" i="1"/>
  <c r="H23" i="1"/>
  <c r="L23" i="1"/>
  <c r="E23" i="1"/>
  <c r="I23" i="1"/>
  <c r="M23" i="1"/>
  <c r="B23" i="1"/>
  <c r="F23" i="1"/>
  <c r="J23" i="1"/>
  <c r="N23" i="1"/>
  <c r="K23" i="1"/>
  <c r="O23" i="1"/>
  <c r="C23" i="1"/>
  <c r="G23" i="1"/>
  <c r="D19" i="1"/>
  <c r="H19" i="1"/>
  <c r="L19" i="1"/>
  <c r="E19" i="1"/>
  <c r="I19" i="1"/>
  <c r="M19" i="1"/>
  <c r="B19" i="1"/>
  <c r="F19" i="1"/>
  <c r="J19" i="1"/>
  <c r="N19" i="1"/>
  <c r="C19" i="1"/>
  <c r="G19" i="1"/>
  <c r="K19" i="1"/>
  <c r="O19" i="1"/>
  <c r="D15" i="1"/>
  <c r="H15" i="1"/>
  <c r="L15" i="1"/>
  <c r="E15" i="1"/>
  <c r="I15" i="1"/>
  <c r="M15" i="1"/>
  <c r="B15" i="1"/>
  <c r="F15" i="1"/>
  <c r="J15" i="1"/>
  <c r="N15" i="1"/>
  <c r="K15" i="1"/>
  <c r="O15" i="1"/>
  <c r="C15" i="1"/>
  <c r="G15" i="1"/>
  <c r="D11" i="1"/>
  <c r="H11" i="1"/>
  <c r="L11" i="1"/>
  <c r="E11" i="1"/>
  <c r="I11" i="1"/>
  <c r="M11" i="1"/>
  <c r="B11" i="1"/>
  <c r="F11" i="1"/>
  <c r="J11" i="1"/>
  <c r="N11" i="1"/>
  <c r="C11" i="1"/>
  <c r="G11" i="1"/>
  <c r="K11" i="1"/>
  <c r="O11" i="1"/>
  <c r="D7" i="1"/>
  <c r="H7" i="1"/>
  <c r="L7" i="1"/>
  <c r="E7" i="1"/>
  <c r="I7" i="1"/>
  <c r="M7" i="1"/>
  <c r="B7" i="1"/>
  <c r="F7" i="1"/>
  <c r="J7" i="1"/>
  <c r="N7" i="1"/>
  <c r="K7" i="1"/>
  <c r="O7" i="1"/>
  <c r="C7" i="1"/>
  <c r="G7" i="1"/>
  <c r="B3" i="1"/>
  <c r="F3" i="1"/>
  <c r="J3" i="1"/>
  <c r="N3" i="1"/>
  <c r="M259" i="1"/>
  <c r="I259" i="1"/>
  <c r="E259" i="1"/>
  <c r="O258" i="1"/>
  <c r="K258" i="1"/>
  <c r="G258" i="1"/>
  <c r="C258" i="1"/>
  <c r="M257" i="1"/>
  <c r="I257" i="1"/>
  <c r="E257" i="1"/>
  <c r="O256" i="1"/>
  <c r="K256" i="1"/>
  <c r="G256" i="1"/>
  <c r="C256" i="1"/>
  <c r="M255" i="1"/>
  <c r="I255" i="1"/>
  <c r="E255" i="1"/>
  <c r="O254" i="1"/>
  <c r="K254" i="1"/>
  <c r="G254" i="1"/>
  <c r="C254" i="1"/>
  <c r="M253" i="1"/>
  <c r="I253" i="1"/>
  <c r="E253" i="1"/>
  <c r="O252" i="1"/>
  <c r="K252" i="1"/>
  <c r="G252" i="1"/>
  <c r="C252" i="1"/>
  <c r="M251" i="1"/>
  <c r="I251" i="1"/>
  <c r="E251" i="1"/>
  <c r="O250" i="1"/>
  <c r="K250" i="1"/>
  <c r="G250" i="1"/>
  <c r="C250" i="1"/>
  <c r="M249" i="1"/>
  <c r="I249" i="1"/>
  <c r="E249" i="1"/>
  <c r="O248" i="1"/>
  <c r="K248" i="1"/>
  <c r="G248" i="1"/>
  <c r="C248" i="1"/>
  <c r="M247" i="1"/>
  <c r="I247" i="1"/>
  <c r="E247" i="1"/>
  <c r="O246" i="1"/>
  <c r="K246" i="1"/>
  <c r="G246" i="1"/>
  <c r="C246" i="1"/>
  <c r="M245" i="1"/>
  <c r="I245" i="1"/>
  <c r="E245" i="1"/>
  <c r="O244" i="1"/>
  <c r="K244" i="1"/>
  <c r="G244" i="1"/>
  <c r="C244" i="1"/>
  <c r="M243" i="1"/>
  <c r="I243" i="1"/>
  <c r="E243" i="1"/>
  <c r="O242" i="1"/>
  <c r="K242" i="1"/>
  <c r="G242" i="1"/>
  <c r="C242" i="1"/>
  <c r="M241" i="1"/>
  <c r="I241" i="1"/>
  <c r="E241" i="1"/>
  <c r="O240" i="1"/>
  <c r="K240" i="1"/>
  <c r="G240" i="1"/>
  <c r="C240" i="1"/>
  <c r="M239" i="1"/>
  <c r="I239" i="1"/>
  <c r="E239" i="1"/>
  <c r="O238" i="1"/>
  <c r="K238" i="1"/>
  <c r="G238" i="1"/>
  <c r="C238" i="1"/>
  <c r="M237" i="1"/>
  <c r="I237" i="1"/>
  <c r="E237" i="1"/>
  <c r="O236" i="1"/>
  <c r="K236" i="1"/>
  <c r="G236" i="1"/>
  <c r="C236" i="1"/>
  <c r="M235" i="1"/>
  <c r="I235" i="1"/>
  <c r="E235" i="1"/>
  <c r="O234" i="1"/>
  <c r="K234" i="1"/>
  <c r="G234" i="1"/>
  <c r="C234" i="1"/>
  <c r="M233" i="1"/>
  <c r="I233" i="1"/>
  <c r="E233" i="1"/>
  <c r="O232" i="1"/>
  <c r="K232" i="1"/>
  <c r="G232" i="1"/>
  <c r="C232" i="1"/>
  <c r="M231" i="1"/>
  <c r="I231" i="1"/>
  <c r="E231" i="1"/>
  <c r="O230" i="1"/>
  <c r="K230" i="1"/>
  <c r="G230" i="1"/>
  <c r="C230" i="1"/>
  <c r="M229" i="1"/>
  <c r="I229" i="1"/>
  <c r="D229" i="1"/>
  <c r="M228" i="1"/>
  <c r="M227" i="1"/>
  <c r="I225" i="1"/>
  <c r="G224" i="1"/>
  <c r="E223" i="1"/>
  <c r="O220" i="1"/>
  <c r="M219" i="1"/>
  <c r="I217" i="1"/>
  <c r="E215" i="1"/>
  <c r="O212" i="1"/>
  <c r="M211" i="1"/>
  <c r="I209" i="1"/>
  <c r="G208" i="1"/>
  <c r="E207" i="1"/>
  <c r="M203" i="1"/>
  <c r="I201" i="1"/>
  <c r="G200" i="1"/>
  <c r="E199" i="1"/>
  <c r="O196" i="1"/>
  <c r="M195" i="1"/>
  <c r="I193" i="1"/>
  <c r="E191" i="1"/>
  <c r="O188" i="1"/>
  <c r="M187" i="1"/>
  <c r="I185" i="1"/>
  <c r="G184" i="1"/>
  <c r="E183" i="1"/>
  <c r="M179" i="1"/>
  <c r="I177" i="1"/>
  <c r="G176" i="1"/>
  <c r="E175" i="1"/>
  <c r="M171" i="1"/>
  <c r="I169" i="1"/>
  <c r="G168" i="1"/>
  <c r="E167" i="1"/>
  <c r="O164" i="1"/>
  <c r="M163" i="1"/>
  <c r="I161" i="1"/>
  <c r="E159" i="1"/>
  <c r="O156" i="1"/>
  <c r="M155" i="1"/>
  <c r="I153" i="1"/>
  <c r="E151" i="1"/>
  <c r="O148" i="1"/>
  <c r="M147" i="1"/>
  <c r="H145" i="1"/>
  <c r="O143" i="1"/>
  <c r="L139" i="1"/>
  <c r="D135" i="1"/>
  <c r="N116" i="1"/>
  <c r="L107" i="1"/>
  <c r="K72" i="1"/>
  <c r="D228" i="1"/>
  <c r="H228" i="1"/>
  <c r="L228" i="1"/>
  <c r="B228" i="1"/>
  <c r="D216" i="1"/>
  <c r="H216" i="1"/>
  <c r="L216" i="1"/>
  <c r="E216" i="1"/>
  <c r="I216" i="1"/>
  <c r="M216" i="1"/>
  <c r="B216" i="1"/>
  <c r="F216" i="1"/>
  <c r="J216" i="1"/>
  <c r="N216" i="1"/>
  <c r="D204" i="1"/>
  <c r="H204" i="1"/>
  <c r="L204" i="1"/>
  <c r="E204" i="1"/>
  <c r="I204" i="1"/>
  <c r="M204" i="1"/>
  <c r="B204" i="1"/>
  <c r="F204" i="1"/>
  <c r="J204" i="1"/>
  <c r="N204" i="1"/>
  <c r="D192" i="1"/>
  <c r="H192" i="1"/>
  <c r="L192" i="1"/>
  <c r="E192" i="1"/>
  <c r="I192" i="1"/>
  <c r="M192" i="1"/>
  <c r="B192" i="1"/>
  <c r="F192" i="1"/>
  <c r="J192" i="1"/>
  <c r="N192" i="1"/>
  <c r="D180" i="1"/>
  <c r="H180" i="1"/>
  <c r="L180" i="1"/>
  <c r="E180" i="1"/>
  <c r="I180" i="1"/>
  <c r="M180" i="1"/>
  <c r="B180" i="1"/>
  <c r="F180" i="1"/>
  <c r="J180" i="1"/>
  <c r="N180" i="1"/>
  <c r="D172" i="1"/>
  <c r="H172" i="1"/>
  <c r="L172" i="1"/>
  <c r="E172" i="1"/>
  <c r="I172" i="1"/>
  <c r="M172" i="1"/>
  <c r="B172" i="1"/>
  <c r="F172" i="1"/>
  <c r="J172" i="1"/>
  <c r="N172" i="1"/>
  <c r="D160" i="1"/>
  <c r="H160" i="1"/>
  <c r="L160" i="1"/>
  <c r="E160" i="1"/>
  <c r="I160" i="1"/>
  <c r="M160" i="1"/>
  <c r="B160" i="1"/>
  <c r="F160" i="1"/>
  <c r="J160" i="1"/>
  <c r="N160" i="1"/>
  <c r="D152" i="1"/>
  <c r="H152" i="1"/>
  <c r="L152" i="1"/>
  <c r="E152" i="1"/>
  <c r="I152" i="1"/>
  <c r="M152" i="1"/>
  <c r="B152" i="1"/>
  <c r="F152" i="1"/>
  <c r="J152" i="1"/>
  <c r="N152" i="1"/>
  <c r="C140" i="1"/>
  <c r="G140" i="1"/>
  <c r="K140" i="1"/>
  <c r="O140" i="1"/>
  <c r="D140" i="1"/>
  <c r="H140" i="1"/>
  <c r="L140" i="1"/>
  <c r="E140" i="1"/>
  <c r="I140" i="1"/>
  <c r="M140" i="1"/>
  <c r="B140" i="1"/>
  <c r="F140" i="1"/>
  <c r="J140" i="1"/>
  <c r="C128" i="1"/>
  <c r="G128" i="1"/>
  <c r="K128" i="1"/>
  <c r="O128" i="1"/>
  <c r="D128" i="1"/>
  <c r="H128" i="1"/>
  <c r="L128" i="1"/>
  <c r="E128" i="1"/>
  <c r="I128" i="1"/>
  <c r="M128" i="1"/>
  <c r="J128" i="1"/>
  <c r="N128" i="1"/>
  <c r="B128" i="1"/>
  <c r="C120" i="1"/>
  <c r="G120" i="1"/>
  <c r="K120" i="1"/>
  <c r="O120" i="1"/>
  <c r="D120" i="1"/>
  <c r="H120" i="1"/>
  <c r="L120" i="1"/>
  <c r="E120" i="1"/>
  <c r="I120" i="1"/>
  <c r="M120" i="1"/>
  <c r="J120" i="1"/>
  <c r="N120" i="1"/>
  <c r="B120" i="1"/>
  <c r="C112" i="1"/>
  <c r="G112" i="1"/>
  <c r="K112" i="1"/>
  <c r="O112" i="1"/>
  <c r="D112" i="1"/>
  <c r="H112" i="1"/>
  <c r="L112" i="1"/>
  <c r="E112" i="1"/>
  <c r="I112" i="1"/>
  <c r="M112" i="1"/>
  <c r="J112" i="1"/>
  <c r="N112" i="1"/>
  <c r="B112" i="1"/>
  <c r="D104" i="1"/>
  <c r="H104" i="1"/>
  <c r="L104" i="1"/>
  <c r="E104" i="1"/>
  <c r="I104" i="1"/>
  <c r="M104" i="1"/>
  <c r="B104" i="1"/>
  <c r="F104" i="1"/>
  <c r="J104" i="1"/>
  <c r="N104" i="1"/>
  <c r="O104" i="1"/>
  <c r="C104" i="1"/>
  <c r="G104" i="1"/>
  <c r="D96" i="1"/>
  <c r="H96" i="1"/>
  <c r="L96" i="1"/>
  <c r="E96" i="1"/>
  <c r="I96" i="1"/>
  <c r="M96" i="1"/>
  <c r="B96" i="1"/>
  <c r="F96" i="1"/>
  <c r="J96" i="1"/>
  <c r="N96" i="1"/>
  <c r="O96" i="1"/>
  <c r="C96" i="1"/>
  <c r="G96" i="1"/>
  <c r="K96" i="1"/>
  <c r="D84" i="1"/>
  <c r="H84" i="1"/>
  <c r="L84" i="1"/>
  <c r="E84" i="1"/>
  <c r="I84" i="1"/>
  <c r="M84" i="1"/>
  <c r="B84" i="1"/>
  <c r="F84" i="1"/>
  <c r="J84" i="1"/>
  <c r="N84" i="1"/>
  <c r="G84" i="1"/>
  <c r="K84" i="1"/>
  <c r="O84" i="1"/>
  <c r="C84" i="1"/>
  <c r="D76" i="1"/>
  <c r="H76" i="1"/>
  <c r="L76" i="1"/>
  <c r="E76" i="1"/>
  <c r="I76" i="1"/>
  <c r="M76" i="1"/>
  <c r="B76" i="1"/>
  <c r="F76" i="1"/>
  <c r="J76" i="1"/>
  <c r="N76" i="1"/>
  <c r="G76" i="1"/>
  <c r="K76" i="1"/>
  <c r="O76" i="1"/>
  <c r="C76" i="1"/>
  <c r="D64" i="1"/>
  <c r="H64" i="1"/>
  <c r="L64" i="1"/>
  <c r="E64" i="1"/>
  <c r="I64" i="1"/>
  <c r="M64" i="1"/>
  <c r="B64" i="1"/>
  <c r="F64" i="1"/>
  <c r="J64" i="1"/>
  <c r="K64" i="1"/>
  <c r="N64" i="1"/>
  <c r="C64" i="1"/>
  <c r="O64" i="1"/>
  <c r="G64" i="1"/>
  <c r="D56" i="1"/>
  <c r="H56" i="1"/>
  <c r="L56" i="1"/>
  <c r="E56" i="1"/>
  <c r="I56" i="1"/>
  <c r="M56" i="1"/>
  <c r="B56" i="1"/>
  <c r="F56" i="1"/>
  <c r="J56" i="1"/>
  <c r="N56" i="1"/>
  <c r="K56" i="1"/>
  <c r="O56" i="1"/>
  <c r="C56" i="1"/>
  <c r="G56" i="1"/>
  <c r="E44" i="1"/>
  <c r="I44" i="1"/>
  <c r="M44" i="1"/>
  <c r="B44" i="1"/>
  <c r="F44" i="1"/>
  <c r="J44" i="1"/>
  <c r="N44" i="1"/>
  <c r="C44" i="1"/>
  <c r="G44" i="1"/>
  <c r="K44" i="1"/>
  <c r="O44" i="1"/>
  <c r="D44" i="1"/>
  <c r="H44" i="1"/>
  <c r="L44" i="1"/>
  <c r="B28" i="1"/>
  <c r="C28" i="1"/>
  <c r="D28" i="1"/>
  <c r="E28" i="1"/>
  <c r="I28" i="1"/>
  <c r="M28" i="1"/>
  <c r="F28" i="1"/>
  <c r="J28" i="1"/>
  <c r="N28" i="1"/>
  <c r="G28" i="1"/>
  <c r="K28" i="1"/>
  <c r="O28" i="1"/>
  <c r="H28" i="1"/>
  <c r="L28" i="1"/>
  <c r="B20" i="1"/>
  <c r="F20" i="1"/>
  <c r="J20" i="1"/>
  <c r="N20" i="1"/>
  <c r="C20" i="1"/>
  <c r="G20" i="1"/>
  <c r="K20" i="1"/>
  <c r="O20" i="1"/>
  <c r="D20" i="1"/>
  <c r="H20" i="1"/>
  <c r="L20" i="1"/>
  <c r="E20" i="1"/>
  <c r="I20" i="1"/>
  <c r="M20" i="1"/>
  <c r="B8" i="1"/>
  <c r="F8" i="1"/>
  <c r="J8" i="1"/>
  <c r="N8" i="1"/>
  <c r="C8" i="1"/>
  <c r="G8" i="1"/>
  <c r="K8" i="1"/>
  <c r="O8" i="1"/>
  <c r="D8" i="1"/>
  <c r="H8" i="1"/>
  <c r="L8" i="1"/>
  <c r="M8" i="1"/>
  <c r="E8" i="1"/>
  <c r="I8" i="1"/>
  <c r="B4" i="1"/>
  <c r="F4" i="1"/>
  <c r="J4" i="1"/>
  <c r="N4" i="1"/>
  <c r="C4" i="1"/>
  <c r="G4" i="1"/>
  <c r="K4" i="1"/>
  <c r="O4" i="1"/>
  <c r="D4" i="1"/>
  <c r="H4" i="1"/>
  <c r="L4" i="1"/>
  <c r="E4" i="1"/>
  <c r="I4" i="1"/>
  <c r="M4" i="1"/>
  <c r="L256" i="1"/>
  <c r="D256" i="1"/>
  <c r="L252" i="1"/>
  <c r="D252" i="1"/>
  <c r="H248" i="1"/>
  <c r="H244" i="1"/>
  <c r="L236" i="1"/>
  <c r="L232" i="1"/>
  <c r="K224" i="1"/>
  <c r="C212" i="1"/>
  <c r="K208" i="1"/>
  <c r="C204" i="1"/>
  <c r="C196" i="1"/>
  <c r="K192" i="1"/>
  <c r="C180" i="1"/>
  <c r="K176" i="1"/>
  <c r="K152" i="1"/>
  <c r="N140" i="1"/>
  <c r="F136" i="1"/>
  <c r="D226" i="1"/>
  <c r="H226" i="1"/>
  <c r="L226" i="1"/>
  <c r="E226" i="1"/>
  <c r="I226" i="1"/>
  <c r="M226" i="1"/>
  <c r="B226" i="1"/>
  <c r="F226" i="1"/>
  <c r="J226" i="1"/>
  <c r="N226" i="1"/>
  <c r="D222" i="1"/>
  <c r="H222" i="1"/>
  <c r="L222" i="1"/>
  <c r="E222" i="1"/>
  <c r="I222" i="1"/>
  <c r="M222" i="1"/>
  <c r="B222" i="1"/>
  <c r="F222" i="1"/>
  <c r="J222" i="1"/>
  <c r="N222" i="1"/>
  <c r="D218" i="1"/>
  <c r="H218" i="1"/>
  <c r="L218" i="1"/>
  <c r="E218" i="1"/>
  <c r="I218" i="1"/>
  <c r="M218" i="1"/>
  <c r="B218" i="1"/>
  <c r="F218" i="1"/>
  <c r="J218" i="1"/>
  <c r="N218" i="1"/>
  <c r="D214" i="1"/>
  <c r="H214" i="1"/>
  <c r="L214" i="1"/>
  <c r="E214" i="1"/>
  <c r="I214" i="1"/>
  <c r="M214" i="1"/>
  <c r="B214" i="1"/>
  <c r="F214" i="1"/>
  <c r="J214" i="1"/>
  <c r="N214" i="1"/>
  <c r="D210" i="1"/>
  <c r="H210" i="1"/>
  <c r="L210" i="1"/>
  <c r="E210" i="1"/>
  <c r="I210" i="1"/>
  <c r="M210" i="1"/>
  <c r="B210" i="1"/>
  <c r="F210" i="1"/>
  <c r="J210" i="1"/>
  <c r="N210" i="1"/>
  <c r="D206" i="1"/>
  <c r="H206" i="1"/>
  <c r="L206" i="1"/>
  <c r="E206" i="1"/>
  <c r="I206" i="1"/>
  <c r="M206" i="1"/>
  <c r="B206" i="1"/>
  <c r="F206" i="1"/>
  <c r="J206" i="1"/>
  <c r="N206" i="1"/>
  <c r="D202" i="1"/>
  <c r="H202" i="1"/>
  <c r="L202" i="1"/>
  <c r="E202" i="1"/>
  <c r="I202" i="1"/>
  <c r="M202" i="1"/>
  <c r="B202" i="1"/>
  <c r="F202" i="1"/>
  <c r="J202" i="1"/>
  <c r="N202" i="1"/>
  <c r="D198" i="1"/>
  <c r="H198" i="1"/>
  <c r="L198" i="1"/>
  <c r="E198" i="1"/>
  <c r="I198" i="1"/>
  <c r="M198" i="1"/>
  <c r="B198" i="1"/>
  <c r="F198" i="1"/>
  <c r="J198" i="1"/>
  <c r="N198" i="1"/>
  <c r="D194" i="1"/>
  <c r="H194" i="1"/>
  <c r="L194" i="1"/>
  <c r="E194" i="1"/>
  <c r="I194" i="1"/>
  <c r="M194" i="1"/>
  <c r="B194" i="1"/>
  <c r="F194" i="1"/>
  <c r="J194" i="1"/>
  <c r="N194" i="1"/>
  <c r="D190" i="1"/>
  <c r="H190" i="1"/>
  <c r="L190" i="1"/>
  <c r="E190" i="1"/>
  <c r="I190" i="1"/>
  <c r="M190" i="1"/>
  <c r="B190" i="1"/>
  <c r="F190" i="1"/>
  <c r="J190" i="1"/>
  <c r="N190" i="1"/>
  <c r="D186" i="1"/>
  <c r="H186" i="1"/>
  <c r="L186" i="1"/>
  <c r="E186" i="1"/>
  <c r="I186" i="1"/>
  <c r="M186" i="1"/>
  <c r="B186" i="1"/>
  <c r="F186" i="1"/>
  <c r="J186" i="1"/>
  <c r="N186" i="1"/>
  <c r="D182" i="1"/>
  <c r="H182" i="1"/>
  <c r="L182" i="1"/>
  <c r="E182" i="1"/>
  <c r="I182" i="1"/>
  <c r="M182" i="1"/>
  <c r="B182" i="1"/>
  <c r="F182" i="1"/>
  <c r="J182" i="1"/>
  <c r="N182" i="1"/>
  <c r="D178" i="1"/>
  <c r="H178" i="1"/>
  <c r="L178" i="1"/>
  <c r="E178" i="1"/>
  <c r="I178" i="1"/>
  <c r="M178" i="1"/>
  <c r="B178" i="1"/>
  <c r="F178" i="1"/>
  <c r="J178" i="1"/>
  <c r="N178" i="1"/>
  <c r="D174" i="1"/>
  <c r="H174" i="1"/>
  <c r="L174" i="1"/>
  <c r="E174" i="1"/>
  <c r="I174" i="1"/>
  <c r="M174" i="1"/>
  <c r="B174" i="1"/>
  <c r="F174" i="1"/>
  <c r="J174" i="1"/>
  <c r="N174" i="1"/>
  <c r="D170" i="1"/>
  <c r="H170" i="1"/>
  <c r="L170" i="1"/>
  <c r="E170" i="1"/>
  <c r="I170" i="1"/>
  <c r="M170" i="1"/>
  <c r="B170" i="1"/>
  <c r="F170" i="1"/>
  <c r="J170" i="1"/>
  <c r="N170" i="1"/>
  <c r="D166" i="1"/>
  <c r="H166" i="1"/>
  <c r="L166" i="1"/>
  <c r="E166" i="1"/>
  <c r="I166" i="1"/>
  <c r="M166" i="1"/>
  <c r="B166" i="1"/>
  <c r="F166" i="1"/>
  <c r="J166" i="1"/>
  <c r="N166" i="1"/>
  <c r="D162" i="1"/>
  <c r="H162" i="1"/>
  <c r="L162" i="1"/>
  <c r="E162" i="1"/>
  <c r="I162" i="1"/>
  <c r="M162" i="1"/>
  <c r="B162" i="1"/>
  <c r="F162" i="1"/>
  <c r="J162" i="1"/>
  <c r="N162" i="1"/>
  <c r="D158" i="1"/>
  <c r="H158" i="1"/>
  <c r="L158" i="1"/>
  <c r="E158" i="1"/>
  <c r="I158" i="1"/>
  <c r="M158" i="1"/>
  <c r="B158" i="1"/>
  <c r="F158" i="1"/>
  <c r="J158" i="1"/>
  <c r="N158" i="1"/>
  <c r="D154" i="1"/>
  <c r="H154" i="1"/>
  <c r="L154" i="1"/>
  <c r="E154" i="1"/>
  <c r="I154" i="1"/>
  <c r="M154" i="1"/>
  <c r="B154" i="1"/>
  <c r="F154" i="1"/>
  <c r="J154" i="1"/>
  <c r="N154" i="1"/>
  <c r="D150" i="1"/>
  <c r="H150" i="1"/>
  <c r="L150" i="1"/>
  <c r="E150" i="1"/>
  <c r="I150" i="1"/>
  <c r="M150" i="1"/>
  <c r="B150" i="1"/>
  <c r="F150" i="1"/>
  <c r="J150" i="1"/>
  <c r="N150" i="1"/>
  <c r="D146" i="1"/>
  <c r="H146" i="1"/>
  <c r="L146" i="1"/>
  <c r="E146" i="1"/>
  <c r="I146" i="1"/>
  <c r="M146" i="1"/>
  <c r="B146" i="1"/>
  <c r="F146" i="1"/>
  <c r="J146" i="1"/>
  <c r="N146" i="1"/>
  <c r="C142" i="1"/>
  <c r="G142" i="1"/>
  <c r="K142" i="1"/>
  <c r="O142" i="1"/>
  <c r="D142" i="1"/>
  <c r="H142" i="1"/>
  <c r="L142" i="1"/>
  <c r="E142" i="1"/>
  <c r="I142" i="1"/>
  <c r="M142" i="1"/>
  <c r="F142" i="1"/>
  <c r="J142" i="1"/>
  <c r="N142" i="1"/>
  <c r="C138" i="1"/>
  <c r="G138" i="1"/>
  <c r="K138" i="1"/>
  <c r="O138" i="1"/>
  <c r="D138" i="1"/>
  <c r="H138" i="1"/>
  <c r="L138" i="1"/>
  <c r="E138" i="1"/>
  <c r="I138" i="1"/>
  <c r="M138" i="1"/>
  <c r="N138" i="1"/>
  <c r="B138" i="1"/>
  <c r="F138" i="1"/>
  <c r="C134" i="1"/>
  <c r="G134" i="1"/>
  <c r="K134" i="1"/>
  <c r="O134" i="1"/>
  <c r="D134" i="1"/>
  <c r="H134" i="1"/>
  <c r="L134" i="1"/>
  <c r="E134" i="1"/>
  <c r="I134" i="1"/>
  <c r="M134" i="1"/>
  <c r="F134" i="1"/>
  <c r="J134" i="1"/>
  <c r="N134" i="1"/>
  <c r="C130" i="1"/>
  <c r="G130" i="1"/>
  <c r="K130" i="1"/>
  <c r="O130" i="1"/>
  <c r="D130" i="1"/>
  <c r="H130" i="1"/>
  <c r="L130" i="1"/>
  <c r="E130" i="1"/>
  <c r="I130" i="1"/>
  <c r="M130" i="1"/>
  <c r="N130" i="1"/>
  <c r="B130" i="1"/>
  <c r="F130" i="1"/>
  <c r="C126" i="1"/>
  <c r="G126" i="1"/>
  <c r="K126" i="1"/>
  <c r="O126" i="1"/>
  <c r="D126" i="1"/>
  <c r="H126" i="1"/>
  <c r="L126" i="1"/>
  <c r="E126" i="1"/>
  <c r="I126" i="1"/>
  <c r="M126" i="1"/>
  <c r="F126" i="1"/>
  <c r="J126" i="1"/>
  <c r="N126" i="1"/>
  <c r="C122" i="1"/>
  <c r="G122" i="1"/>
  <c r="K122" i="1"/>
  <c r="O122" i="1"/>
  <c r="D122" i="1"/>
  <c r="H122" i="1"/>
  <c r="L122" i="1"/>
  <c r="E122" i="1"/>
  <c r="I122" i="1"/>
  <c r="M122" i="1"/>
  <c r="N122" i="1"/>
  <c r="B122" i="1"/>
  <c r="F122" i="1"/>
  <c r="C118" i="1"/>
  <c r="G118" i="1"/>
  <c r="K118" i="1"/>
  <c r="O118" i="1"/>
  <c r="D118" i="1"/>
  <c r="H118" i="1"/>
  <c r="L118" i="1"/>
  <c r="E118" i="1"/>
  <c r="I118" i="1"/>
  <c r="M118" i="1"/>
  <c r="F118" i="1"/>
  <c r="J118" i="1"/>
  <c r="N118" i="1"/>
  <c r="C114" i="1"/>
  <c r="G114" i="1"/>
  <c r="K114" i="1"/>
  <c r="O114" i="1"/>
  <c r="D114" i="1"/>
  <c r="H114" i="1"/>
  <c r="L114" i="1"/>
  <c r="E114" i="1"/>
  <c r="I114" i="1"/>
  <c r="M114" i="1"/>
  <c r="N114" i="1"/>
  <c r="B114" i="1"/>
  <c r="F114" i="1"/>
  <c r="C110" i="1"/>
  <c r="G110" i="1"/>
  <c r="K110" i="1"/>
  <c r="O110" i="1"/>
  <c r="D110" i="1"/>
  <c r="H110" i="1"/>
  <c r="L110" i="1"/>
  <c r="E110" i="1"/>
  <c r="I110" i="1"/>
  <c r="M110" i="1"/>
  <c r="F110" i="1"/>
  <c r="J110" i="1"/>
  <c r="N110" i="1"/>
  <c r="D106" i="1"/>
  <c r="H106" i="1"/>
  <c r="L106" i="1"/>
  <c r="E106" i="1"/>
  <c r="I106" i="1"/>
  <c r="M106" i="1"/>
  <c r="B106" i="1"/>
  <c r="F106" i="1"/>
  <c r="J106" i="1"/>
  <c r="N106" i="1"/>
  <c r="C106" i="1"/>
  <c r="G106" i="1"/>
  <c r="K106" i="1"/>
  <c r="O106" i="1"/>
  <c r="D102" i="1"/>
  <c r="H102" i="1"/>
  <c r="L102" i="1"/>
  <c r="E102" i="1"/>
  <c r="I102" i="1"/>
  <c r="M102" i="1"/>
  <c r="B102" i="1"/>
  <c r="F102" i="1"/>
  <c r="J102" i="1"/>
  <c r="N102" i="1"/>
  <c r="K102" i="1"/>
  <c r="O102" i="1"/>
  <c r="C102" i="1"/>
  <c r="G102" i="1"/>
  <c r="D98" i="1"/>
  <c r="H98" i="1"/>
  <c r="L98" i="1"/>
  <c r="E98" i="1"/>
  <c r="I98" i="1"/>
  <c r="M98" i="1"/>
  <c r="B98" i="1"/>
  <c r="F98" i="1"/>
  <c r="J98" i="1"/>
  <c r="N98" i="1"/>
  <c r="C98" i="1"/>
  <c r="G98" i="1"/>
  <c r="K98" i="1"/>
  <c r="O98" i="1"/>
  <c r="D94" i="1"/>
  <c r="H94" i="1"/>
  <c r="L94" i="1"/>
  <c r="E94" i="1"/>
  <c r="I94" i="1"/>
  <c r="M94" i="1"/>
  <c r="B94" i="1"/>
  <c r="F94" i="1"/>
  <c r="J94" i="1"/>
  <c r="N94" i="1"/>
  <c r="K94" i="1"/>
  <c r="O94" i="1"/>
  <c r="C94" i="1"/>
  <c r="G94" i="1"/>
  <c r="D90" i="1"/>
  <c r="H90" i="1"/>
  <c r="L90" i="1"/>
  <c r="E90" i="1"/>
  <c r="I90" i="1"/>
  <c r="M90" i="1"/>
  <c r="B90" i="1"/>
  <c r="F90" i="1"/>
  <c r="J90" i="1"/>
  <c r="N90" i="1"/>
  <c r="C90" i="1"/>
  <c r="G90" i="1"/>
  <c r="K90" i="1"/>
  <c r="D86" i="1"/>
  <c r="H86" i="1"/>
  <c r="L86" i="1"/>
  <c r="E86" i="1"/>
  <c r="I86" i="1"/>
  <c r="M86" i="1"/>
  <c r="B86" i="1"/>
  <c r="F86" i="1"/>
  <c r="J86" i="1"/>
  <c r="N86" i="1"/>
  <c r="K86" i="1"/>
  <c r="O86" i="1"/>
  <c r="C86" i="1"/>
  <c r="D82" i="1"/>
  <c r="H82" i="1"/>
  <c r="L82" i="1"/>
  <c r="E82" i="1"/>
  <c r="I82" i="1"/>
  <c r="M82" i="1"/>
  <c r="B82" i="1"/>
  <c r="F82" i="1"/>
  <c r="J82" i="1"/>
  <c r="N82" i="1"/>
  <c r="C82" i="1"/>
  <c r="G82" i="1"/>
  <c r="K82" i="1"/>
  <c r="O82" i="1"/>
  <c r="D78" i="1"/>
  <c r="H78" i="1"/>
  <c r="L78" i="1"/>
  <c r="E78" i="1"/>
  <c r="I78" i="1"/>
  <c r="M78" i="1"/>
  <c r="B78" i="1"/>
  <c r="F78" i="1"/>
  <c r="J78" i="1"/>
  <c r="N78" i="1"/>
  <c r="K78" i="1"/>
  <c r="O78" i="1"/>
  <c r="C78" i="1"/>
  <c r="G78" i="1"/>
  <c r="D74" i="1"/>
  <c r="H74" i="1"/>
  <c r="L74" i="1"/>
  <c r="E74" i="1"/>
  <c r="I74" i="1"/>
  <c r="M74" i="1"/>
  <c r="B74" i="1"/>
  <c r="F74" i="1"/>
  <c r="J74" i="1"/>
  <c r="N74" i="1"/>
  <c r="C74" i="1"/>
  <c r="G74" i="1"/>
  <c r="K74" i="1"/>
  <c r="O74" i="1"/>
  <c r="D70" i="1"/>
  <c r="H70" i="1"/>
  <c r="L70" i="1"/>
  <c r="E70" i="1"/>
  <c r="I70" i="1"/>
  <c r="M70" i="1"/>
  <c r="B70" i="1"/>
  <c r="F70" i="1"/>
  <c r="J70" i="1"/>
  <c r="N70" i="1"/>
  <c r="K70" i="1"/>
  <c r="O70" i="1"/>
  <c r="C70" i="1"/>
  <c r="G70" i="1"/>
  <c r="D66" i="1"/>
  <c r="H66" i="1"/>
  <c r="L66" i="1"/>
  <c r="E66" i="1"/>
  <c r="I66" i="1"/>
  <c r="M66" i="1"/>
  <c r="B66" i="1"/>
  <c r="F66" i="1"/>
  <c r="J66" i="1"/>
  <c r="N66" i="1"/>
  <c r="C66" i="1"/>
  <c r="G66" i="1"/>
  <c r="K66" i="1"/>
  <c r="O66" i="1"/>
  <c r="D62" i="1"/>
  <c r="H62" i="1"/>
  <c r="L62" i="1"/>
  <c r="E62" i="1"/>
  <c r="I62" i="1"/>
  <c r="M62" i="1"/>
  <c r="B62" i="1"/>
  <c r="F62" i="1"/>
  <c r="J62" i="1"/>
  <c r="N62" i="1"/>
  <c r="G62" i="1"/>
  <c r="K62" i="1"/>
  <c r="O62" i="1"/>
  <c r="C62" i="1"/>
  <c r="D58" i="1"/>
  <c r="H58" i="1"/>
  <c r="L58" i="1"/>
  <c r="E58" i="1"/>
  <c r="I58" i="1"/>
  <c r="M58" i="1"/>
  <c r="B58" i="1"/>
  <c r="F58" i="1"/>
  <c r="J58" i="1"/>
  <c r="N58" i="1"/>
  <c r="O58" i="1"/>
  <c r="C58" i="1"/>
  <c r="G58" i="1"/>
  <c r="D54" i="1"/>
  <c r="H54" i="1"/>
  <c r="L54" i="1"/>
  <c r="E54" i="1"/>
  <c r="I54" i="1"/>
  <c r="M54" i="1"/>
  <c r="B54" i="1"/>
  <c r="F54" i="1"/>
  <c r="J54" i="1"/>
  <c r="N54" i="1"/>
  <c r="G54" i="1"/>
  <c r="K54" i="1"/>
  <c r="O54" i="1"/>
  <c r="C54" i="1"/>
  <c r="D50" i="1"/>
  <c r="H50" i="1"/>
  <c r="L50" i="1"/>
  <c r="E50" i="1"/>
  <c r="I50" i="1"/>
  <c r="M50" i="1"/>
  <c r="B50" i="1"/>
  <c r="F50" i="1"/>
  <c r="J50" i="1"/>
  <c r="N50" i="1"/>
  <c r="O50" i="1"/>
  <c r="C50" i="1"/>
  <c r="G50" i="1"/>
  <c r="K50" i="1"/>
  <c r="E46" i="1"/>
  <c r="B46" i="1"/>
  <c r="F46" i="1"/>
  <c r="C46" i="1"/>
  <c r="G46" i="1"/>
  <c r="H46" i="1"/>
  <c r="L46" i="1"/>
  <c r="I46" i="1"/>
  <c r="M46" i="1"/>
  <c r="J46" i="1"/>
  <c r="N46" i="1"/>
  <c r="D46" i="1"/>
  <c r="K46" i="1"/>
  <c r="O46" i="1"/>
  <c r="E42" i="1"/>
  <c r="I42" i="1"/>
  <c r="M42" i="1"/>
  <c r="B42" i="1"/>
  <c r="F42" i="1"/>
  <c r="J42" i="1"/>
  <c r="N42" i="1"/>
  <c r="C42" i="1"/>
  <c r="G42" i="1"/>
  <c r="K42" i="1"/>
  <c r="O42" i="1"/>
  <c r="D42" i="1"/>
  <c r="H42" i="1"/>
  <c r="L42" i="1"/>
  <c r="E38" i="1"/>
  <c r="I38" i="1"/>
  <c r="M38" i="1"/>
  <c r="B38" i="1"/>
  <c r="F38" i="1"/>
  <c r="J38" i="1"/>
  <c r="N38" i="1"/>
  <c r="C38" i="1"/>
  <c r="G38" i="1"/>
  <c r="K38" i="1"/>
  <c r="O38" i="1"/>
  <c r="H38" i="1"/>
  <c r="L38" i="1"/>
  <c r="D38" i="1"/>
  <c r="E34" i="1"/>
  <c r="I34" i="1"/>
  <c r="M34" i="1"/>
  <c r="B34" i="1"/>
  <c r="F34" i="1"/>
  <c r="J34" i="1"/>
  <c r="N34" i="1"/>
  <c r="C34" i="1"/>
  <c r="G34" i="1"/>
  <c r="K34" i="1"/>
  <c r="O34" i="1"/>
  <c r="D34" i="1"/>
  <c r="H34" i="1"/>
  <c r="L34" i="1"/>
  <c r="E30" i="1"/>
  <c r="I30" i="1"/>
  <c r="M30" i="1"/>
  <c r="B30" i="1"/>
  <c r="F30" i="1"/>
  <c r="J30" i="1"/>
  <c r="N30" i="1"/>
  <c r="C30" i="1"/>
  <c r="G30" i="1"/>
  <c r="K30" i="1"/>
  <c r="O30" i="1"/>
  <c r="H30" i="1"/>
  <c r="L30" i="1"/>
  <c r="D30" i="1"/>
  <c r="B26" i="1"/>
  <c r="F26" i="1"/>
  <c r="J26" i="1"/>
  <c r="N26" i="1"/>
  <c r="C26" i="1"/>
  <c r="G26" i="1"/>
  <c r="K26" i="1"/>
  <c r="O26" i="1"/>
  <c r="D26" i="1"/>
  <c r="H26" i="1"/>
  <c r="L26" i="1"/>
  <c r="E26" i="1"/>
  <c r="I26" i="1"/>
  <c r="M26" i="1"/>
  <c r="B22" i="1"/>
  <c r="F22" i="1"/>
  <c r="J22" i="1"/>
  <c r="N22" i="1"/>
  <c r="C22" i="1"/>
  <c r="G22" i="1"/>
  <c r="K22" i="1"/>
  <c r="O22" i="1"/>
  <c r="D22" i="1"/>
  <c r="H22" i="1"/>
  <c r="L22" i="1"/>
  <c r="I22" i="1"/>
  <c r="M22" i="1"/>
  <c r="E22" i="1"/>
  <c r="B18" i="1"/>
  <c r="F18" i="1"/>
  <c r="J18" i="1"/>
  <c r="N18" i="1"/>
  <c r="C18" i="1"/>
  <c r="G18" i="1"/>
  <c r="K18" i="1"/>
  <c r="O18" i="1"/>
  <c r="D18" i="1"/>
  <c r="H18" i="1"/>
  <c r="L18" i="1"/>
  <c r="E18" i="1"/>
  <c r="I18" i="1"/>
  <c r="M18" i="1"/>
  <c r="B14" i="1"/>
  <c r="F14" i="1"/>
  <c r="J14" i="1"/>
  <c r="N14" i="1"/>
  <c r="C14" i="1"/>
  <c r="G14" i="1"/>
  <c r="K14" i="1"/>
  <c r="O14" i="1"/>
  <c r="D14" i="1"/>
  <c r="H14" i="1"/>
  <c r="L14" i="1"/>
  <c r="I14" i="1"/>
  <c r="M14" i="1"/>
  <c r="E14" i="1"/>
  <c r="B10" i="1"/>
  <c r="F10" i="1"/>
  <c r="J10" i="1"/>
  <c r="N10" i="1"/>
  <c r="C10" i="1"/>
  <c r="G10" i="1"/>
  <c r="K10" i="1"/>
  <c r="O10" i="1"/>
  <c r="D10" i="1"/>
  <c r="H10" i="1"/>
  <c r="L10" i="1"/>
  <c r="E10" i="1"/>
  <c r="I10" i="1"/>
  <c r="M10" i="1"/>
  <c r="B6" i="1"/>
  <c r="F6" i="1"/>
  <c r="J6" i="1"/>
  <c r="N6" i="1"/>
  <c r="C6" i="1"/>
  <c r="G6" i="1"/>
  <c r="K6" i="1"/>
  <c r="O6" i="1"/>
  <c r="D6" i="1"/>
  <c r="H6" i="1"/>
  <c r="L6" i="1"/>
  <c r="I6" i="1"/>
  <c r="M6" i="1"/>
  <c r="E6" i="1"/>
  <c r="C3" i="1"/>
  <c r="G3" i="1"/>
  <c r="K3" i="1"/>
  <c r="O3" i="1"/>
  <c r="L259" i="1"/>
  <c r="H259" i="1"/>
  <c r="D259" i="1"/>
  <c r="N258" i="1"/>
  <c r="J258" i="1"/>
  <c r="F258" i="1"/>
  <c r="B258" i="1"/>
  <c r="L257" i="1"/>
  <c r="H257" i="1"/>
  <c r="D257" i="1"/>
  <c r="N256" i="1"/>
  <c r="J256" i="1"/>
  <c r="F256" i="1"/>
  <c r="B256" i="1"/>
  <c r="L255" i="1"/>
  <c r="H255" i="1"/>
  <c r="D255" i="1"/>
  <c r="N254" i="1"/>
  <c r="J254" i="1"/>
  <c r="F254" i="1"/>
  <c r="B254" i="1"/>
  <c r="L253" i="1"/>
  <c r="H253" i="1"/>
  <c r="D253" i="1"/>
  <c r="N252" i="1"/>
  <c r="J252" i="1"/>
  <c r="F252" i="1"/>
  <c r="B252" i="1"/>
  <c r="L251" i="1"/>
  <c r="H251" i="1"/>
  <c r="D251" i="1"/>
  <c r="N250" i="1"/>
  <c r="J250" i="1"/>
  <c r="F250" i="1"/>
  <c r="B250" i="1"/>
  <c r="L249" i="1"/>
  <c r="H249" i="1"/>
  <c r="D249" i="1"/>
  <c r="N248" i="1"/>
  <c r="J248" i="1"/>
  <c r="F248" i="1"/>
  <c r="B248" i="1"/>
  <c r="L247" i="1"/>
  <c r="H247" i="1"/>
  <c r="D247" i="1"/>
  <c r="N246" i="1"/>
  <c r="J246" i="1"/>
  <c r="F246" i="1"/>
  <c r="B246" i="1"/>
  <c r="L245" i="1"/>
  <c r="H245" i="1"/>
  <c r="D245" i="1"/>
  <c r="N244" i="1"/>
  <c r="J244" i="1"/>
  <c r="F244" i="1"/>
  <c r="B244" i="1"/>
  <c r="L243" i="1"/>
  <c r="H243" i="1"/>
  <c r="D243" i="1"/>
  <c r="N242" i="1"/>
  <c r="J242" i="1"/>
  <c r="F242" i="1"/>
  <c r="B242" i="1"/>
  <c r="L241" i="1"/>
  <c r="H241" i="1"/>
  <c r="D241" i="1"/>
  <c r="N240" i="1"/>
  <c r="J240" i="1"/>
  <c r="F240" i="1"/>
  <c r="B240" i="1"/>
  <c r="L239" i="1"/>
  <c r="H239" i="1"/>
  <c r="D239" i="1"/>
  <c r="N238" i="1"/>
  <c r="J238" i="1"/>
  <c r="F238" i="1"/>
  <c r="B238" i="1"/>
  <c r="L237" i="1"/>
  <c r="H237" i="1"/>
  <c r="D237" i="1"/>
  <c r="N236" i="1"/>
  <c r="J236" i="1"/>
  <c r="F236" i="1"/>
  <c r="B236" i="1"/>
  <c r="L235" i="1"/>
  <c r="H235" i="1"/>
  <c r="D235" i="1"/>
  <c r="N234" i="1"/>
  <c r="J234" i="1"/>
  <c r="F234" i="1"/>
  <c r="B234" i="1"/>
  <c r="L233" i="1"/>
  <c r="H233" i="1"/>
  <c r="D233" i="1"/>
  <c r="N232" i="1"/>
  <c r="J232" i="1"/>
  <c r="F232" i="1"/>
  <c r="B232" i="1"/>
  <c r="L231" i="1"/>
  <c r="H231" i="1"/>
  <c r="D231" i="1"/>
  <c r="N230" i="1"/>
  <c r="J230" i="1"/>
  <c r="F230" i="1"/>
  <c r="B230" i="1"/>
  <c r="L229" i="1"/>
  <c r="H229" i="1"/>
  <c r="K228" i="1"/>
  <c r="F228" i="1"/>
  <c r="I227" i="1"/>
  <c r="G226" i="1"/>
  <c r="O222" i="1"/>
  <c r="K220" i="1"/>
  <c r="I219" i="1"/>
  <c r="G218" i="1"/>
  <c r="C216" i="1"/>
  <c r="O214" i="1"/>
  <c r="I211" i="1"/>
  <c r="G210" i="1"/>
  <c r="C208" i="1"/>
  <c r="O206" i="1"/>
  <c r="K204" i="1"/>
  <c r="I203" i="1"/>
  <c r="G202" i="1"/>
  <c r="C200" i="1"/>
  <c r="O198" i="1"/>
  <c r="I195" i="1"/>
  <c r="G194" i="1"/>
  <c r="C192" i="1"/>
  <c r="O190" i="1"/>
  <c r="K188" i="1"/>
  <c r="I187" i="1"/>
  <c r="G186" i="1"/>
  <c r="O182" i="1"/>
  <c r="K180" i="1"/>
  <c r="I179" i="1"/>
  <c r="G178" i="1"/>
  <c r="C176" i="1"/>
  <c r="O174" i="1"/>
  <c r="K172" i="1"/>
  <c r="I171" i="1"/>
  <c r="G170" i="1"/>
  <c r="C168" i="1"/>
  <c r="O166" i="1"/>
  <c r="I163" i="1"/>
  <c r="G162" i="1"/>
  <c r="C160" i="1"/>
  <c r="O158" i="1"/>
  <c r="K156" i="1"/>
  <c r="I155" i="1"/>
  <c r="G154" i="1"/>
  <c r="C152" i="1"/>
  <c r="O150" i="1"/>
  <c r="I147" i="1"/>
  <c r="G146" i="1"/>
  <c r="D143" i="1"/>
  <c r="J138" i="1"/>
  <c r="B134" i="1"/>
  <c r="N124" i="1"/>
  <c r="F120" i="1"/>
  <c r="L115" i="1"/>
  <c r="D111" i="1"/>
  <c r="K104" i="1"/>
  <c r="G86" i="1"/>
  <c r="D224" i="1"/>
  <c r="H224" i="1"/>
  <c r="L224" i="1"/>
  <c r="E224" i="1"/>
  <c r="I224" i="1"/>
  <c r="M224" i="1"/>
  <c r="B224" i="1"/>
  <c r="F224" i="1"/>
  <c r="J224" i="1"/>
  <c r="N224" i="1"/>
  <c r="D212" i="1"/>
  <c r="H212" i="1"/>
  <c r="L212" i="1"/>
  <c r="E212" i="1"/>
  <c r="I212" i="1"/>
  <c r="M212" i="1"/>
  <c r="B212" i="1"/>
  <c r="F212" i="1"/>
  <c r="J212" i="1"/>
  <c r="N212" i="1"/>
  <c r="D196" i="1"/>
  <c r="H196" i="1"/>
  <c r="L196" i="1"/>
  <c r="E196" i="1"/>
  <c r="I196" i="1"/>
  <c r="M196" i="1"/>
  <c r="B196" i="1"/>
  <c r="F196" i="1"/>
  <c r="J196" i="1"/>
  <c r="N196" i="1"/>
  <c r="D184" i="1"/>
  <c r="H184" i="1"/>
  <c r="L184" i="1"/>
  <c r="E184" i="1"/>
  <c r="I184" i="1"/>
  <c r="M184" i="1"/>
  <c r="B184" i="1"/>
  <c r="F184" i="1"/>
  <c r="J184" i="1"/>
  <c r="N184" i="1"/>
  <c r="D164" i="1"/>
  <c r="H164" i="1"/>
  <c r="L164" i="1"/>
  <c r="E164" i="1"/>
  <c r="I164" i="1"/>
  <c r="M164" i="1"/>
  <c r="B164" i="1"/>
  <c r="F164" i="1"/>
  <c r="J164" i="1"/>
  <c r="N164" i="1"/>
  <c r="D148" i="1"/>
  <c r="H148" i="1"/>
  <c r="L148" i="1"/>
  <c r="E148" i="1"/>
  <c r="I148" i="1"/>
  <c r="M148" i="1"/>
  <c r="B148" i="1"/>
  <c r="F148" i="1"/>
  <c r="J148" i="1"/>
  <c r="N148" i="1"/>
  <c r="C132" i="1"/>
  <c r="G132" i="1"/>
  <c r="K132" i="1"/>
  <c r="O132" i="1"/>
  <c r="D132" i="1"/>
  <c r="H132" i="1"/>
  <c r="L132" i="1"/>
  <c r="E132" i="1"/>
  <c r="I132" i="1"/>
  <c r="M132" i="1"/>
  <c r="B132" i="1"/>
  <c r="F132" i="1"/>
  <c r="J132" i="1"/>
  <c r="C108" i="1"/>
  <c r="G108" i="1"/>
  <c r="K108" i="1"/>
  <c r="O108" i="1"/>
  <c r="D108" i="1"/>
  <c r="H108" i="1"/>
  <c r="L108" i="1"/>
  <c r="E108" i="1"/>
  <c r="I108" i="1"/>
  <c r="M108" i="1"/>
  <c r="B108" i="1"/>
  <c r="F108" i="1"/>
  <c r="J108" i="1"/>
  <c r="D88" i="1"/>
  <c r="H88" i="1"/>
  <c r="L88" i="1"/>
  <c r="E88" i="1"/>
  <c r="I88" i="1"/>
  <c r="M88" i="1"/>
  <c r="B88" i="1"/>
  <c r="F88" i="1"/>
  <c r="J88" i="1"/>
  <c r="N88" i="1"/>
  <c r="O88" i="1"/>
  <c r="C88" i="1"/>
  <c r="G88" i="1"/>
  <c r="K88" i="1"/>
  <c r="D68" i="1"/>
  <c r="H68" i="1"/>
  <c r="L68" i="1"/>
  <c r="E68" i="1"/>
  <c r="I68" i="1"/>
  <c r="M68" i="1"/>
  <c r="B68" i="1"/>
  <c r="F68" i="1"/>
  <c r="J68" i="1"/>
  <c r="N68" i="1"/>
  <c r="G68" i="1"/>
  <c r="K68" i="1"/>
  <c r="O68" i="1"/>
  <c r="D52" i="1"/>
  <c r="H52" i="1"/>
  <c r="L52" i="1"/>
  <c r="E52" i="1"/>
  <c r="I52" i="1"/>
  <c r="M52" i="1"/>
  <c r="B52" i="1"/>
  <c r="F52" i="1"/>
  <c r="J52" i="1"/>
  <c r="N52" i="1"/>
  <c r="C52" i="1"/>
  <c r="G52" i="1"/>
  <c r="K52" i="1"/>
  <c r="O52" i="1"/>
  <c r="E36" i="1"/>
  <c r="I36" i="1"/>
  <c r="M36" i="1"/>
  <c r="B36" i="1"/>
  <c r="F36" i="1"/>
  <c r="J36" i="1"/>
  <c r="N36" i="1"/>
  <c r="C36" i="1"/>
  <c r="G36" i="1"/>
  <c r="K36" i="1"/>
  <c r="O36" i="1"/>
  <c r="D36" i="1"/>
  <c r="H36" i="1"/>
  <c r="L36" i="1"/>
  <c r="B16" i="1"/>
  <c r="F16" i="1"/>
  <c r="J16" i="1"/>
  <c r="N16" i="1"/>
  <c r="C16" i="1"/>
  <c r="G16" i="1"/>
  <c r="K16" i="1"/>
  <c r="O16" i="1"/>
  <c r="D16" i="1"/>
  <c r="H16" i="1"/>
  <c r="L16" i="1"/>
  <c r="M16" i="1"/>
  <c r="E16" i="1"/>
  <c r="I16" i="1"/>
  <c r="H252" i="1"/>
  <c r="D248" i="1"/>
  <c r="L244" i="1"/>
  <c r="H240" i="1"/>
  <c r="D236" i="1"/>
  <c r="N228" i="1"/>
  <c r="C228" i="1"/>
  <c r="C164" i="1"/>
  <c r="K160" i="1"/>
  <c r="N108" i="1"/>
  <c r="B229" i="1"/>
  <c r="F229" i="1"/>
  <c r="B225" i="1"/>
  <c r="F225" i="1"/>
  <c r="J225" i="1"/>
  <c r="N225" i="1"/>
  <c r="C225" i="1"/>
  <c r="G225" i="1"/>
  <c r="K225" i="1"/>
  <c r="O225" i="1"/>
  <c r="D225" i="1"/>
  <c r="H225" i="1"/>
  <c r="L225" i="1"/>
  <c r="B221" i="1"/>
  <c r="F221" i="1"/>
  <c r="J221" i="1"/>
  <c r="N221" i="1"/>
  <c r="C221" i="1"/>
  <c r="G221" i="1"/>
  <c r="K221" i="1"/>
  <c r="O221" i="1"/>
  <c r="D221" i="1"/>
  <c r="H221" i="1"/>
  <c r="L221" i="1"/>
  <c r="B217" i="1"/>
  <c r="F217" i="1"/>
  <c r="J217" i="1"/>
  <c r="N217" i="1"/>
  <c r="C217" i="1"/>
  <c r="G217" i="1"/>
  <c r="K217" i="1"/>
  <c r="O217" i="1"/>
  <c r="D217" i="1"/>
  <c r="H217" i="1"/>
  <c r="L217" i="1"/>
  <c r="B213" i="1"/>
  <c r="F213" i="1"/>
  <c r="J213" i="1"/>
  <c r="N213" i="1"/>
  <c r="C213" i="1"/>
  <c r="G213" i="1"/>
  <c r="K213" i="1"/>
  <c r="O213" i="1"/>
  <c r="D213" i="1"/>
  <c r="H213" i="1"/>
  <c r="L213" i="1"/>
  <c r="B209" i="1"/>
  <c r="F209" i="1"/>
  <c r="J209" i="1"/>
  <c r="N209" i="1"/>
  <c r="C209" i="1"/>
  <c r="G209" i="1"/>
  <c r="K209" i="1"/>
  <c r="O209" i="1"/>
  <c r="D209" i="1"/>
  <c r="H209" i="1"/>
  <c r="L209" i="1"/>
  <c r="B205" i="1"/>
  <c r="F205" i="1"/>
  <c r="J205" i="1"/>
  <c r="N205" i="1"/>
  <c r="C205" i="1"/>
  <c r="G205" i="1"/>
  <c r="K205" i="1"/>
  <c r="O205" i="1"/>
  <c r="D205" i="1"/>
  <c r="H205" i="1"/>
  <c r="L205" i="1"/>
  <c r="B201" i="1"/>
  <c r="F201" i="1"/>
  <c r="J201" i="1"/>
  <c r="N201" i="1"/>
  <c r="C201" i="1"/>
  <c r="G201" i="1"/>
  <c r="K201" i="1"/>
  <c r="O201" i="1"/>
  <c r="D201" i="1"/>
  <c r="H201" i="1"/>
  <c r="L201" i="1"/>
  <c r="B197" i="1"/>
  <c r="F197" i="1"/>
  <c r="J197" i="1"/>
  <c r="N197" i="1"/>
  <c r="C197" i="1"/>
  <c r="G197" i="1"/>
  <c r="K197" i="1"/>
  <c r="O197" i="1"/>
  <c r="D197" i="1"/>
  <c r="H197" i="1"/>
  <c r="L197" i="1"/>
  <c r="B193" i="1"/>
  <c r="F193" i="1"/>
  <c r="J193" i="1"/>
  <c r="N193" i="1"/>
  <c r="C193" i="1"/>
  <c r="G193" i="1"/>
  <c r="K193" i="1"/>
  <c r="O193" i="1"/>
  <c r="D193" i="1"/>
  <c r="H193" i="1"/>
  <c r="L193" i="1"/>
  <c r="B189" i="1"/>
  <c r="F189" i="1"/>
  <c r="J189" i="1"/>
  <c r="N189" i="1"/>
  <c r="C189" i="1"/>
  <c r="G189" i="1"/>
  <c r="K189" i="1"/>
  <c r="O189" i="1"/>
  <c r="D189" i="1"/>
  <c r="H189" i="1"/>
  <c r="L189" i="1"/>
  <c r="B185" i="1"/>
  <c r="F185" i="1"/>
  <c r="J185" i="1"/>
  <c r="N185" i="1"/>
  <c r="C185" i="1"/>
  <c r="G185" i="1"/>
  <c r="K185" i="1"/>
  <c r="O185" i="1"/>
  <c r="D185" i="1"/>
  <c r="H185" i="1"/>
  <c r="L185" i="1"/>
  <c r="B181" i="1"/>
  <c r="F181" i="1"/>
  <c r="J181" i="1"/>
  <c r="N181" i="1"/>
  <c r="C181" i="1"/>
  <c r="G181" i="1"/>
  <c r="K181" i="1"/>
  <c r="O181" i="1"/>
  <c r="D181" i="1"/>
  <c r="H181" i="1"/>
  <c r="L181" i="1"/>
  <c r="B177" i="1"/>
  <c r="F177" i="1"/>
  <c r="J177" i="1"/>
  <c r="N177" i="1"/>
  <c r="C177" i="1"/>
  <c r="G177" i="1"/>
  <c r="K177" i="1"/>
  <c r="O177" i="1"/>
  <c r="D177" i="1"/>
  <c r="H177" i="1"/>
  <c r="L177" i="1"/>
  <c r="B173" i="1"/>
  <c r="F173" i="1"/>
  <c r="J173" i="1"/>
  <c r="N173" i="1"/>
  <c r="C173" i="1"/>
  <c r="G173" i="1"/>
  <c r="K173" i="1"/>
  <c r="O173" i="1"/>
  <c r="D173" i="1"/>
  <c r="H173" i="1"/>
  <c r="L173" i="1"/>
  <c r="B169" i="1"/>
  <c r="F169" i="1"/>
  <c r="J169" i="1"/>
  <c r="N169" i="1"/>
  <c r="C169" i="1"/>
  <c r="G169" i="1"/>
  <c r="K169" i="1"/>
  <c r="O169" i="1"/>
  <c r="D169" i="1"/>
  <c r="H169" i="1"/>
  <c r="L169" i="1"/>
  <c r="B165" i="1"/>
  <c r="F165" i="1"/>
  <c r="J165" i="1"/>
  <c r="N165" i="1"/>
  <c r="C165" i="1"/>
  <c r="G165" i="1"/>
  <c r="K165" i="1"/>
  <c r="O165" i="1"/>
  <c r="D165" i="1"/>
  <c r="H165" i="1"/>
  <c r="L165" i="1"/>
  <c r="B161" i="1"/>
  <c r="F161" i="1"/>
  <c r="J161" i="1"/>
  <c r="N161" i="1"/>
  <c r="C161" i="1"/>
  <c r="G161" i="1"/>
  <c r="K161" i="1"/>
  <c r="O161" i="1"/>
  <c r="D161" i="1"/>
  <c r="H161" i="1"/>
  <c r="L161" i="1"/>
  <c r="B157" i="1"/>
  <c r="F157" i="1"/>
  <c r="J157" i="1"/>
  <c r="N157" i="1"/>
  <c r="C157" i="1"/>
  <c r="G157" i="1"/>
  <c r="K157" i="1"/>
  <c r="O157" i="1"/>
  <c r="D157" i="1"/>
  <c r="H157" i="1"/>
  <c r="L157" i="1"/>
  <c r="B153" i="1"/>
  <c r="F153" i="1"/>
  <c r="J153" i="1"/>
  <c r="N153" i="1"/>
  <c r="C153" i="1"/>
  <c r="G153" i="1"/>
  <c r="K153" i="1"/>
  <c r="O153" i="1"/>
  <c r="D153" i="1"/>
  <c r="H153" i="1"/>
  <c r="L153" i="1"/>
  <c r="B149" i="1"/>
  <c r="F149" i="1"/>
  <c r="J149" i="1"/>
  <c r="N149" i="1"/>
  <c r="C149" i="1"/>
  <c r="G149" i="1"/>
  <c r="K149" i="1"/>
  <c r="O149" i="1"/>
  <c r="D149" i="1"/>
  <c r="H149" i="1"/>
  <c r="L149" i="1"/>
  <c r="E145" i="1"/>
  <c r="I145" i="1"/>
  <c r="D145" i="1"/>
  <c r="J145" i="1"/>
  <c r="N145" i="1"/>
  <c r="F145" i="1"/>
  <c r="K145" i="1"/>
  <c r="O145" i="1"/>
  <c r="B145" i="1"/>
  <c r="G145" i="1"/>
  <c r="L145" i="1"/>
  <c r="E141" i="1"/>
  <c r="I141" i="1"/>
  <c r="M141" i="1"/>
  <c r="B141" i="1"/>
  <c r="F141" i="1"/>
  <c r="J141" i="1"/>
  <c r="N141" i="1"/>
  <c r="C141" i="1"/>
  <c r="G141" i="1"/>
  <c r="K141" i="1"/>
  <c r="O141" i="1"/>
  <c r="D141" i="1"/>
  <c r="H141" i="1"/>
  <c r="L141" i="1"/>
  <c r="E137" i="1"/>
  <c r="I137" i="1"/>
  <c r="M137" i="1"/>
  <c r="B137" i="1"/>
  <c r="F137" i="1"/>
  <c r="J137" i="1"/>
  <c r="N137" i="1"/>
  <c r="C137" i="1"/>
  <c r="G137" i="1"/>
  <c r="K137" i="1"/>
  <c r="O137" i="1"/>
  <c r="L137" i="1"/>
  <c r="D137" i="1"/>
  <c r="E133" i="1"/>
  <c r="I133" i="1"/>
  <c r="M133" i="1"/>
  <c r="B133" i="1"/>
  <c r="F133" i="1"/>
  <c r="J133" i="1"/>
  <c r="N133" i="1"/>
  <c r="C133" i="1"/>
  <c r="G133" i="1"/>
  <c r="K133" i="1"/>
  <c r="O133" i="1"/>
  <c r="D133" i="1"/>
  <c r="H133" i="1"/>
  <c r="L133" i="1"/>
  <c r="E129" i="1"/>
  <c r="I129" i="1"/>
  <c r="M129" i="1"/>
  <c r="B129" i="1"/>
  <c r="F129" i="1"/>
  <c r="J129" i="1"/>
  <c r="N129" i="1"/>
  <c r="C129" i="1"/>
  <c r="G129" i="1"/>
  <c r="K129" i="1"/>
  <c r="O129" i="1"/>
  <c r="L129" i="1"/>
  <c r="D129" i="1"/>
  <c r="E125" i="1"/>
  <c r="I125" i="1"/>
  <c r="M125" i="1"/>
  <c r="B125" i="1"/>
  <c r="F125" i="1"/>
  <c r="J125" i="1"/>
  <c r="N125" i="1"/>
  <c r="C125" i="1"/>
  <c r="G125" i="1"/>
  <c r="K125" i="1"/>
  <c r="O125" i="1"/>
  <c r="D125" i="1"/>
  <c r="H125" i="1"/>
  <c r="L125" i="1"/>
  <c r="E121" i="1"/>
  <c r="I121" i="1"/>
  <c r="M121" i="1"/>
  <c r="B121" i="1"/>
  <c r="F121" i="1"/>
  <c r="J121" i="1"/>
  <c r="N121" i="1"/>
  <c r="C121" i="1"/>
  <c r="G121" i="1"/>
  <c r="K121" i="1"/>
  <c r="O121" i="1"/>
  <c r="L121" i="1"/>
  <c r="D121" i="1"/>
  <c r="E117" i="1"/>
  <c r="I117" i="1"/>
  <c r="M117" i="1"/>
  <c r="B117" i="1"/>
  <c r="F117" i="1"/>
  <c r="J117" i="1"/>
  <c r="N117" i="1"/>
  <c r="C117" i="1"/>
  <c r="G117" i="1"/>
  <c r="K117" i="1"/>
  <c r="O117" i="1"/>
  <c r="D117" i="1"/>
  <c r="H117" i="1"/>
  <c r="L117" i="1"/>
  <c r="E113" i="1"/>
  <c r="I113" i="1"/>
  <c r="M113" i="1"/>
  <c r="B113" i="1"/>
  <c r="F113" i="1"/>
  <c r="J113" i="1"/>
  <c r="N113" i="1"/>
  <c r="C113" i="1"/>
  <c r="G113" i="1"/>
  <c r="K113" i="1"/>
  <c r="O113" i="1"/>
  <c r="L113" i="1"/>
  <c r="D113" i="1"/>
  <c r="E109" i="1"/>
  <c r="I109" i="1"/>
  <c r="M109" i="1"/>
  <c r="B109" i="1"/>
  <c r="F109" i="1"/>
  <c r="J109" i="1"/>
  <c r="N109" i="1"/>
  <c r="C109" i="1"/>
  <c r="G109" i="1"/>
  <c r="K109" i="1"/>
  <c r="O109" i="1"/>
  <c r="D109" i="1"/>
  <c r="H109" i="1"/>
  <c r="L109" i="1"/>
  <c r="B105" i="1"/>
  <c r="F105" i="1"/>
  <c r="J105" i="1"/>
  <c r="N105" i="1"/>
  <c r="C105" i="1"/>
  <c r="G105" i="1"/>
  <c r="K105" i="1"/>
  <c r="O105" i="1"/>
  <c r="D105" i="1"/>
  <c r="H105" i="1"/>
  <c r="L105" i="1"/>
  <c r="E105" i="1"/>
  <c r="I105" i="1"/>
  <c r="M105" i="1"/>
  <c r="B101" i="1"/>
  <c r="F101" i="1"/>
  <c r="J101" i="1"/>
  <c r="N101" i="1"/>
  <c r="C101" i="1"/>
  <c r="G101" i="1"/>
  <c r="K101" i="1"/>
  <c r="O101" i="1"/>
  <c r="D101" i="1"/>
  <c r="H101" i="1"/>
  <c r="L101" i="1"/>
  <c r="I101" i="1"/>
  <c r="M101" i="1"/>
  <c r="E101" i="1"/>
  <c r="B97" i="1"/>
  <c r="F97" i="1"/>
  <c r="J97" i="1"/>
  <c r="N97" i="1"/>
  <c r="C97" i="1"/>
  <c r="G97" i="1"/>
  <c r="K97" i="1"/>
  <c r="O97" i="1"/>
  <c r="D97" i="1"/>
  <c r="H97" i="1"/>
  <c r="L97" i="1"/>
  <c r="E97" i="1"/>
  <c r="I97" i="1"/>
  <c r="M97" i="1"/>
  <c r="B93" i="1"/>
  <c r="F93" i="1"/>
  <c r="J93" i="1"/>
  <c r="N93" i="1"/>
  <c r="C93" i="1"/>
  <c r="G93" i="1"/>
  <c r="K93" i="1"/>
  <c r="O93" i="1"/>
  <c r="D93" i="1"/>
  <c r="H93" i="1"/>
  <c r="L93" i="1"/>
  <c r="I93" i="1"/>
  <c r="M93" i="1"/>
  <c r="E93" i="1"/>
  <c r="B89" i="1"/>
  <c r="F89" i="1"/>
  <c r="J89" i="1"/>
  <c r="N89" i="1"/>
  <c r="C89" i="1"/>
  <c r="G89" i="1"/>
  <c r="K89" i="1"/>
  <c r="O89" i="1"/>
  <c r="D89" i="1"/>
  <c r="H89" i="1"/>
  <c r="L89" i="1"/>
  <c r="E89" i="1"/>
  <c r="I89" i="1"/>
  <c r="M89" i="1"/>
  <c r="B85" i="1"/>
  <c r="F85" i="1"/>
  <c r="J85" i="1"/>
  <c r="N85" i="1"/>
  <c r="C85" i="1"/>
  <c r="G85" i="1"/>
  <c r="K85" i="1"/>
  <c r="O85" i="1"/>
  <c r="D85" i="1"/>
  <c r="H85" i="1"/>
  <c r="L85" i="1"/>
  <c r="I85" i="1"/>
  <c r="M85" i="1"/>
  <c r="E85" i="1"/>
  <c r="B81" i="1"/>
  <c r="F81" i="1"/>
  <c r="J81" i="1"/>
  <c r="N81" i="1"/>
  <c r="C81" i="1"/>
  <c r="G81" i="1"/>
  <c r="K81" i="1"/>
  <c r="O81" i="1"/>
  <c r="D81" i="1"/>
  <c r="H81" i="1"/>
  <c r="L81" i="1"/>
  <c r="E81" i="1"/>
  <c r="I81" i="1"/>
  <c r="B77" i="1"/>
  <c r="F77" i="1"/>
  <c r="J77" i="1"/>
  <c r="N77" i="1"/>
  <c r="C77" i="1"/>
  <c r="G77" i="1"/>
  <c r="K77" i="1"/>
  <c r="O77" i="1"/>
  <c r="D77" i="1"/>
  <c r="H77" i="1"/>
  <c r="L77" i="1"/>
  <c r="I77" i="1"/>
  <c r="M77" i="1"/>
  <c r="B73" i="1"/>
  <c r="F73" i="1"/>
  <c r="J73" i="1"/>
  <c r="N73" i="1"/>
  <c r="C73" i="1"/>
  <c r="G73" i="1"/>
  <c r="K73" i="1"/>
  <c r="O73" i="1"/>
  <c r="D73" i="1"/>
  <c r="H73" i="1"/>
  <c r="L73" i="1"/>
  <c r="E73" i="1"/>
  <c r="I73" i="1"/>
  <c r="M73" i="1"/>
  <c r="B69" i="1"/>
  <c r="F69" i="1"/>
  <c r="J69" i="1"/>
  <c r="N69" i="1"/>
  <c r="C69" i="1"/>
  <c r="G69" i="1"/>
  <c r="K69" i="1"/>
  <c r="O69" i="1"/>
  <c r="D69" i="1"/>
  <c r="H69" i="1"/>
  <c r="L69" i="1"/>
  <c r="I69" i="1"/>
  <c r="M69" i="1"/>
  <c r="E69" i="1"/>
  <c r="B65" i="1"/>
  <c r="F65" i="1"/>
  <c r="C65" i="1"/>
  <c r="E65" i="1"/>
  <c r="J65" i="1"/>
  <c r="N65" i="1"/>
  <c r="G65" i="1"/>
  <c r="K65" i="1"/>
  <c r="O65" i="1"/>
  <c r="H65" i="1"/>
  <c r="L65" i="1"/>
  <c r="D65" i="1"/>
  <c r="I65" i="1"/>
  <c r="M65" i="1"/>
  <c r="B61" i="1"/>
  <c r="F61" i="1"/>
  <c r="J61" i="1"/>
  <c r="N61" i="1"/>
  <c r="C61" i="1"/>
  <c r="G61" i="1"/>
  <c r="K61" i="1"/>
  <c r="O61" i="1"/>
  <c r="D61" i="1"/>
  <c r="H61" i="1"/>
  <c r="L61" i="1"/>
  <c r="E61" i="1"/>
  <c r="I61" i="1"/>
  <c r="M61" i="1"/>
  <c r="B57" i="1"/>
  <c r="F57" i="1"/>
  <c r="J57" i="1"/>
  <c r="N57" i="1"/>
  <c r="C57" i="1"/>
  <c r="G57" i="1"/>
  <c r="K57" i="1"/>
  <c r="O57" i="1"/>
  <c r="D57" i="1"/>
  <c r="H57" i="1"/>
  <c r="L57" i="1"/>
  <c r="M57" i="1"/>
  <c r="E57" i="1"/>
  <c r="I57" i="1"/>
  <c r="B53" i="1"/>
  <c r="F53" i="1"/>
  <c r="J53" i="1"/>
  <c r="N53" i="1"/>
  <c r="C53" i="1"/>
  <c r="G53" i="1"/>
  <c r="K53" i="1"/>
  <c r="O53" i="1"/>
  <c r="D53" i="1"/>
  <c r="H53" i="1"/>
  <c r="L53" i="1"/>
  <c r="E53" i="1"/>
  <c r="I53" i="1"/>
  <c r="M53" i="1"/>
  <c r="B49" i="1"/>
  <c r="F49" i="1"/>
  <c r="J49" i="1"/>
  <c r="N49" i="1"/>
  <c r="C49" i="1"/>
  <c r="G49" i="1"/>
  <c r="K49" i="1"/>
  <c r="O49" i="1"/>
  <c r="D49" i="1"/>
  <c r="H49" i="1"/>
  <c r="L49" i="1"/>
  <c r="M49" i="1"/>
  <c r="E49" i="1"/>
  <c r="I49" i="1"/>
  <c r="C45" i="1"/>
  <c r="G45" i="1"/>
  <c r="K45" i="1"/>
  <c r="O45" i="1"/>
  <c r="D45" i="1"/>
  <c r="H45" i="1"/>
  <c r="L45" i="1"/>
  <c r="E45" i="1"/>
  <c r="I45" i="1"/>
  <c r="M45" i="1"/>
  <c r="F45" i="1"/>
  <c r="J45" i="1"/>
  <c r="N45" i="1"/>
  <c r="B45" i="1"/>
  <c r="C41" i="1"/>
  <c r="G41" i="1"/>
  <c r="K41" i="1"/>
  <c r="O41" i="1"/>
  <c r="D41" i="1"/>
  <c r="H41" i="1"/>
  <c r="L41" i="1"/>
  <c r="E41" i="1"/>
  <c r="I41" i="1"/>
  <c r="M41" i="1"/>
  <c r="N41" i="1"/>
  <c r="B41" i="1"/>
  <c r="F41" i="1"/>
  <c r="J41" i="1"/>
  <c r="C37" i="1"/>
  <c r="G37" i="1"/>
  <c r="K37" i="1"/>
  <c r="O37" i="1"/>
  <c r="D37" i="1"/>
  <c r="H37" i="1"/>
  <c r="L37" i="1"/>
  <c r="E37" i="1"/>
  <c r="I37" i="1"/>
  <c r="M37" i="1"/>
  <c r="F37" i="1"/>
  <c r="J37" i="1"/>
  <c r="N37" i="1"/>
  <c r="B37" i="1"/>
  <c r="C33" i="1"/>
  <c r="G33" i="1"/>
  <c r="K33" i="1"/>
  <c r="O33" i="1"/>
  <c r="D33" i="1"/>
  <c r="H33" i="1"/>
  <c r="L33" i="1"/>
  <c r="E33" i="1"/>
  <c r="I33" i="1"/>
  <c r="M33" i="1"/>
  <c r="N33" i="1"/>
  <c r="B33" i="1"/>
  <c r="F33" i="1"/>
  <c r="J33" i="1"/>
  <c r="C29" i="1"/>
  <c r="G29" i="1"/>
  <c r="K29" i="1"/>
  <c r="O29" i="1"/>
  <c r="D29" i="1"/>
  <c r="H29" i="1"/>
  <c r="L29" i="1"/>
  <c r="E29" i="1"/>
  <c r="I29" i="1"/>
  <c r="M29" i="1"/>
  <c r="F29" i="1"/>
  <c r="J29" i="1"/>
  <c r="N29" i="1"/>
  <c r="B29" i="1"/>
  <c r="D25" i="1"/>
  <c r="H25" i="1"/>
  <c r="L25" i="1"/>
  <c r="E25" i="1"/>
  <c r="I25" i="1"/>
  <c r="M25" i="1"/>
  <c r="B25" i="1"/>
  <c r="F25" i="1"/>
  <c r="J25" i="1"/>
  <c r="N25" i="1"/>
  <c r="O25" i="1"/>
  <c r="C25" i="1"/>
  <c r="G25" i="1"/>
  <c r="K25" i="1"/>
  <c r="D21" i="1"/>
  <c r="H21" i="1"/>
  <c r="L21" i="1"/>
  <c r="E21" i="1"/>
  <c r="I21" i="1"/>
  <c r="M21" i="1"/>
  <c r="B21" i="1"/>
  <c r="F21" i="1"/>
  <c r="J21" i="1"/>
  <c r="N21" i="1"/>
  <c r="G21" i="1"/>
  <c r="K21" i="1"/>
  <c r="O21" i="1"/>
  <c r="C21" i="1"/>
  <c r="D17" i="1"/>
  <c r="H17" i="1"/>
  <c r="L17" i="1"/>
  <c r="E17" i="1"/>
  <c r="I17" i="1"/>
  <c r="M17" i="1"/>
  <c r="B17" i="1"/>
  <c r="F17" i="1"/>
  <c r="J17" i="1"/>
  <c r="N17" i="1"/>
  <c r="O17" i="1"/>
  <c r="C17" i="1"/>
  <c r="G17" i="1"/>
  <c r="K17" i="1"/>
  <c r="D13" i="1"/>
  <c r="H13" i="1"/>
  <c r="L13" i="1"/>
  <c r="E13" i="1"/>
  <c r="I13" i="1"/>
  <c r="M13" i="1"/>
  <c r="B13" i="1"/>
  <c r="F13" i="1"/>
  <c r="J13" i="1"/>
  <c r="N13" i="1"/>
  <c r="G13" i="1"/>
  <c r="K13" i="1"/>
  <c r="O13" i="1"/>
  <c r="C13" i="1"/>
  <c r="D9" i="1"/>
  <c r="H9" i="1"/>
  <c r="L9" i="1"/>
  <c r="E9" i="1"/>
  <c r="I9" i="1"/>
  <c r="M9" i="1"/>
  <c r="B9" i="1"/>
  <c r="F9" i="1"/>
  <c r="J9" i="1"/>
  <c r="N9" i="1"/>
  <c r="O9" i="1"/>
  <c r="C9" i="1"/>
  <c r="G9" i="1"/>
  <c r="K9" i="1"/>
  <c r="D5" i="1"/>
  <c r="H5" i="1"/>
  <c r="L5" i="1"/>
  <c r="E5" i="1"/>
  <c r="I5" i="1"/>
  <c r="M5" i="1"/>
  <c r="B5" i="1"/>
  <c r="F5" i="1"/>
  <c r="J5" i="1"/>
  <c r="N5" i="1"/>
  <c r="G5" i="1"/>
  <c r="K5" i="1"/>
  <c r="O5" i="1"/>
  <c r="C5" i="1"/>
  <c r="D3" i="1"/>
  <c r="H3" i="1"/>
  <c r="O259" i="1"/>
  <c r="K259" i="1"/>
  <c r="G259" i="1"/>
  <c r="M258" i="1"/>
  <c r="I258" i="1"/>
  <c r="O257" i="1"/>
  <c r="K257" i="1"/>
  <c r="G257" i="1"/>
  <c r="M256" i="1"/>
  <c r="I256" i="1"/>
  <c r="O255" i="1"/>
  <c r="K255" i="1"/>
  <c r="G255" i="1"/>
  <c r="M254" i="1"/>
  <c r="I254" i="1"/>
  <c r="O253" i="1"/>
  <c r="K253" i="1"/>
  <c r="G253" i="1"/>
  <c r="M252" i="1"/>
  <c r="I252" i="1"/>
  <c r="O251" i="1"/>
  <c r="K251" i="1"/>
  <c r="G251" i="1"/>
  <c r="M250" i="1"/>
  <c r="I250" i="1"/>
  <c r="O249" i="1"/>
  <c r="K249" i="1"/>
  <c r="G249" i="1"/>
  <c r="M248" i="1"/>
  <c r="I248" i="1"/>
  <c r="O247" i="1"/>
  <c r="K247" i="1"/>
  <c r="G247" i="1"/>
  <c r="M246" i="1"/>
  <c r="I246" i="1"/>
  <c r="O245" i="1"/>
  <c r="K245" i="1"/>
  <c r="G245" i="1"/>
  <c r="M244" i="1"/>
  <c r="I244" i="1"/>
  <c r="O243" i="1"/>
  <c r="K243" i="1"/>
  <c r="G243" i="1"/>
  <c r="M242" i="1"/>
  <c r="I242" i="1"/>
  <c r="O241" i="1"/>
  <c r="K241" i="1"/>
  <c r="G241" i="1"/>
  <c r="M240" i="1"/>
  <c r="I240" i="1"/>
  <c r="O239" i="1"/>
  <c r="K239" i="1"/>
  <c r="G239" i="1"/>
  <c r="M238" i="1"/>
  <c r="I238" i="1"/>
  <c r="O237" i="1"/>
  <c r="K237" i="1"/>
  <c r="G237" i="1"/>
  <c r="M236" i="1"/>
  <c r="I236" i="1"/>
  <c r="O235" i="1"/>
  <c r="K235" i="1"/>
  <c r="G235" i="1"/>
  <c r="M234" i="1"/>
  <c r="I234" i="1"/>
  <c r="O233" i="1"/>
  <c r="K233" i="1"/>
  <c r="G233" i="1"/>
  <c r="M232" i="1"/>
  <c r="I232" i="1"/>
  <c r="O231" i="1"/>
  <c r="K231" i="1"/>
  <c r="G231" i="1"/>
  <c r="M230" i="1"/>
  <c r="I230" i="1"/>
  <c r="O229" i="1"/>
  <c r="K229" i="1"/>
  <c r="G229" i="1"/>
  <c r="O228" i="1"/>
  <c r="J228" i="1"/>
  <c r="E228" i="1"/>
  <c r="E227" i="1"/>
  <c r="C226" i="1"/>
  <c r="O224" i="1"/>
  <c r="M223" i="1"/>
  <c r="K222" i="1"/>
  <c r="I221" i="1"/>
  <c r="G220" i="1"/>
  <c r="E219" i="1"/>
  <c r="C218" i="1"/>
  <c r="O216" i="1"/>
  <c r="M215" i="1"/>
  <c r="K214" i="1"/>
  <c r="I213" i="1"/>
  <c r="G212" i="1"/>
  <c r="E211" i="1"/>
  <c r="C210" i="1"/>
  <c r="O208" i="1"/>
  <c r="M207" i="1"/>
  <c r="K206" i="1"/>
  <c r="I205" i="1"/>
  <c r="G204" i="1"/>
  <c r="E203" i="1"/>
  <c r="C202" i="1"/>
  <c r="O200" i="1"/>
  <c r="M199" i="1"/>
  <c r="K198" i="1"/>
  <c r="I197" i="1"/>
  <c r="G196" i="1"/>
  <c r="E195" i="1"/>
  <c r="C194" i="1"/>
  <c r="O192" i="1"/>
  <c r="M191" i="1"/>
  <c r="K190" i="1"/>
  <c r="I189" i="1"/>
  <c r="G188" i="1"/>
  <c r="E187" i="1"/>
  <c r="C186" i="1"/>
  <c r="O184" i="1"/>
  <c r="M183" i="1"/>
  <c r="K182" i="1"/>
  <c r="I181" i="1"/>
  <c r="G180" i="1"/>
  <c r="E179" i="1"/>
  <c r="C178" i="1"/>
  <c r="O176" i="1"/>
  <c r="M175" i="1"/>
  <c r="K174" i="1"/>
  <c r="I173" i="1"/>
  <c r="G172" i="1"/>
  <c r="E171" i="1"/>
  <c r="C170" i="1"/>
  <c r="O168" i="1"/>
  <c r="M167" i="1"/>
  <c r="K166" i="1"/>
  <c r="I165" i="1"/>
  <c r="G164" i="1"/>
  <c r="E163" i="1"/>
  <c r="C162" i="1"/>
  <c r="O160" i="1"/>
  <c r="M159" i="1"/>
  <c r="K158" i="1"/>
  <c r="I157" i="1"/>
  <c r="G156" i="1"/>
  <c r="E155" i="1"/>
  <c r="C154" i="1"/>
  <c r="O152" i="1"/>
  <c r="M151" i="1"/>
  <c r="K150" i="1"/>
  <c r="I149" i="1"/>
  <c r="G148" i="1"/>
  <c r="E147" i="1"/>
  <c r="C146" i="1"/>
  <c r="L144" i="1"/>
  <c r="B142" i="1"/>
  <c r="H137" i="1"/>
  <c r="N132" i="1"/>
  <c r="F128" i="1"/>
  <c r="L123" i="1"/>
  <c r="D119" i="1"/>
  <c r="J114" i="1"/>
  <c r="B110" i="1"/>
  <c r="C100" i="1"/>
  <c r="M81" i="1"/>
  <c r="K58" i="1"/>
  <c r="P3" i="1" l="1"/>
  <c r="P4" i="1" l="1"/>
  <c r="P5" i="1" l="1"/>
  <c r="P6" i="1" l="1"/>
  <c r="P7" i="1" l="1"/>
  <c r="P8" i="1" l="1"/>
  <c r="P9" i="1" l="1"/>
  <c r="P10" i="1" l="1"/>
  <c r="P11" i="1" l="1"/>
  <c r="P12" i="1" l="1"/>
  <c r="P13" i="1" l="1"/>
  <c r="P14" i="1" l="1"/>
  <c r="P15" i="1" l="1"/>
  <c r="P16" i="1" l="1"/>
  <c r="P17" i="1" l="1"/>
  <c r="P18" i="1" l="1"/>
  <c r="P19" i="1" l="1"/>
  <c r="P20" i="1" l="1"/>
  <c r="P21" i="1" l="1"/>
  <c r="P22" i="1" l="1"/>
  <c r="P23" i="1" l="1"/>
  <c r="P24" i="1" l="1"/>
  <c r="P25" i="1" l="1"/>
  <c r="P26" i="1" l="1"/>
  <c r="P27" i="1" l="1"/>
  <c r="P28" i="1" l="1"/>
  <c r="P29" i="1" l="1"/>
  <c r="P30" i="1" l="1"/>
  <c r="P31" i="1" l="1"/>
  <c r="P32" i="1" l="1"/>
  <c r="P33" i="1" l="1"/>
  <c r="P34" i="1" l="1"/>
  <c r="P35" i="1" l="1"/>
  <c r="P36" i="1" l="1"/>
  <c r="P37" i="1" l="1"/>
  <c r="P38" i="1" l="1"/>
  <c r="P39" i="1" l="1"/>
  <c r="P40" i="1" l="1"/>
  <c r="P41" i="1" l="1"/>
  <c r="P42" i="1" l="1"/>
  <c r="P43" i="1" l="1"/>
  <c r="P44" i="1" l="1"/>
  <c r="P45" i="1" l="1"/>
  <c r="P46" i="1" l="1"/>
  <c r="P47" i="1" l="1"/>
  <c r="P48" i="1" l="1"/>
  <c r="P49" i="1" l="1"/>
  <c r="P50" i="1" l="1"/>
  <c r="P51" i="1" l="1"/>
  <c r="P52" i="1" l="1"/>
  <c r="P53" i="1" l="1"/>
  <c r="P54" i="1" l="1"/>
  <c r="P55" i="1" l="1"/>
  <c r="P56" i="1" l="1"/>
  <c r="P57" i="1" l="1"/>
  <c r="P58" i="1" l="1"/>
  <c r="P59" i="1" l="1"/>
  <c r="P60" i="1" l="1"/>
  <c r="P61" i="1" l="1"/>
  <c r="P62" i="1" l="1"/>
  <c r="P63" i="1" l="1"/>
  <c r="P64" i="1" l="1"/>
  <c r="P65" i="1" l="1"/>
  <c r="P66" i="1" l="1"/>
  <c r="P67" i="1" l="1"/>
  <c r="P68" i="1" l="1"/>
  <c r="P69" i="1" l="1"/>
  <c r="P70" i="1" l="1"/>
  <c r="P71" i="1" l="1"/>
  <c r="P72" i="1" l="1"/>
  <c r="P73" i="1" l="1"/>
  <c r="P74" i="1" l="1"/>
  <c r="P75" i="1" l="1"/>
  <c r="P76" i="1" l="1"/>
  <c r="P77" i="1" l="1"/>
  <c r="P78" i="1" l="1"/>
  <c r="P79" i="1" l="1"/>
  <c r="P80" i="1" l="1"/>
  <c r="P81" i="1" l="1"/>
  <c r="P82" i="1" l="1"/>
  <c r="P83" i="1" l="1"/>
  <c r="P84" i="1" l="1"/>
  <c r="P85" i="1" l="1"/>
  <c r="P86" i="1" l="1"/>
  <c r="P87" i="1" l="1"/>
  <c r="P88" i="1" l="1"/>
  <c r="P89" i="1" l="1"/>
  <c r="P90" i="1" l="1"/>
  <c r="P91" i="1" l="1"/>
  <c r="P92" i="1" l="1"/>
  <c r="P93" i="1" l="1"/>
  <c r="P94" i="1" l="1"/>
  <c r="P95" i="1" l="1"/>
  <c r="P96" i="1" l="1"/>
  <c r="P97" i="1" l="1"/>
  <c r="P98" i="1" l="1"/>
  <c r="P99" i="1" l="1"/>
  <c r="P100" i="1" l="1"/>
  <c r="P101" i="1" l="1"/>
  <c r="P102" i="1" l="1"/>
  <c r="P103" i="1" l="1"/>
  <c r="P104" i="1" l="1"/>
  <c r="P105" i="1" l="1"/>
  <c r="P106" i="1" l="1"/>
  <c r="P107" i="1" l="1"/>
  <c r="P108" i="1" l="1"/>
  <c r="P109" i="1" l="1"/>
  <c r="P110" i="1" l="1"/>
  <c r="P111" i="1" l="1"/>
  <c r="P112" i="1" l="1"/>
  <c r="P113" i="1" l="1"/>
  <c r="P114" i="1" l="1"/>
  <c r="P115" i="1" l="1"/>
  <c r="P116" i="1" l="1"/>
  <c r="P117" i="1" l="1"/>
  <c r="P118" i="1" l="1"/>
  <c r="P119" i="1" l="1"/>
  <c r="P120" i="1" l="1"/>
  <c r="P121" i="1" l="1"/>
  <c r="P122" i="1" l="1"/>
  <c r="P123" i="1" l="1"/>
  <c r="P124" i="1" l="1"/>
  <c r="P125" i="1" l="1"/>
  <c r="P126" i="1" l="1"/>
  <c r="P127" i="1" l="1"/>
  <c r="P128" i="1" l="1"/>
  <c r="P129" i="1" l="1"/>
  <c r="P130" i="1" l="1"/>
  <c r="P131" i="1" l="1"/>
  <c r="P132" i="1" l="1"/>
  <c r="P133" i="1" l="1"/>
  <c r="P134" i="1" l="1"/>
  <c r="P135" i="1" l="1"/>
  <c r="P136" i="1" l="1"/>
  <c r="P137" i="1" l="1"/>
  <c r="P138" i="1" l="1"/>
  <c r="P139" i="1" l="1"/>
  <c r="P140" i="1" l="1"/>
  <c r="P141" i="1" l="1"/>
  <c r="P142" i="1" l="1"/>
  <c r="P143" i="1" l="1"/>
  <c r="P144" i="1" l="1"/>
  <c r="P145" i="1" l="1"/>
  <c r="P146" i="1" l="1"/>
  <c r="P147" i="1" l="1"/>
  <c r="P148" i="1" l="1"/>
  <c r="P149" i="1" l="1"/>
  <c r="P150" i="1" l="1"/>
  <c r="P151" i="1" l="1"/>
  <c r="P152" i="1" l="1"/>
  <c r="P153" i="1" l="1"/>
  <c r="P154" i="1" l="1"/>
  <c r="P155" i="1" l="1"/>
  <c r="P156" i="1" l="1"/>
  <c r="P157" i="1" l="1"/>
  <c r="P158" i="1" l="1"/>
  <c r="P159" i="1" l="1"/>
  <c r="P160" i="1" l="1"/>
  <c r="P161" i="1" l="1"/>
  <c r="P162" i="1" l="1"/>
  <c r="P163" i="1" l="1"/>
  <c r="P164" i="1" l="1"/>
  <c r="P165" i="1" l="1"/>
  <c r="P166" i="1" l="1"/>
  <c r="P167" i="1" l="1"/>
  <c r="P168" i="1" l="1"/>
  <c r="P169" i="1" l="1"/>
  <c r="P170" i="1" l="1"/>
  <c r="P171" i="1" l="1"/>
  <c r="P172" i="1" l="1"/>
  <c r="P173" i="1" l="1"/>
  <c r="P174" i="1" l="1"/>
  <c r="P175" i="1" l="1"/>
  <c r="P176" i="1" l="1"/>
  <c r="P177" i="1" l="1"/>
  <c r="P178" i="1" l="1"/>
  <c r="P179" i="1" l="1"/>
  <c r="P180" i="1" l="1"/>
  <c r="P181" i="1" l="1"/>
  <c r="P182" i="1" l="1"/>
  <c r="P183" i="1" l="1"/>
  <c r="P184" i="1" l="1"/>
  <c r="P185" i="1" l="1"/>
  <c r="P186" i="1" l="1"/>
  <c r="P187" i="1" l="1"/>
  <c r="P188" i="1" l="1"/>
  <c r="P189" i="1" l="1"/>
  <c r="P190" i="1" l="1"/>
  <c r="P191" i="1" l="1"/>
  <c r="P192" i="1" l="1"/>
  <c r="P193" i="1" l="1"/>
  <c r="P194" i="1" l="1"/>
  <c r="P195" i="1" l="1"/>
  <c r="P196" i="1" l="1"/>
  <c r="P197" i="1" l="1"/>
  <c r="P198" i="1" l="1"/>
  <c r="P199" i="1" l="1"/>
  <c r="P200" i="1" l="1"/>
  <c r="P201" i="1" l="1"/>
  <c r="P202" i="1" l="1"/>
  <c r="P203" i="1" l="1"/>
  <c r="P204" i="1" l="1"/>
  <c r="P205" i="1" l="1"/>
  <c r="P206" i="1" l="1"/>
  <c r="P207" i="1" l="1"/>
  <c r="P208" i="1" l="1"/>
  <c r="P209" i="1" l="1"/>
  <c r="P210" i="1" l="1"/>
  <c r="P211" i="1" l="1"/>
  <c r="P212" i="1" l="1"/>
  <c r="P213" i="1" l="1"/>
  <c r="P214" i="1" l="1"/>
  <c r="P215" i="1" l="1"/>
  <c r="P216" i="1" l="1"/>
  <c r="P217" i="1" l="1"/>
  <c r="P218" i="1" l="1"/>
  <c r="P219" i="1" l="1"/>
  <c r="P220" i="1" l="1"/>
  <c r="P221" i="1" l="1"/>
  <c r="P222" i="1" l="1"/>
  <c r="P223" i="1" l="1"/>
  <c r="P224" i="1" l="1"/>
  <c r="P225" i="1" l="1"/>
  <c r="P226" i="1" l="1"/>
  <c r="P227" i="1" l="1"/>
  <c r="P228" i="1" l="1"/>
  <c r="P229" i="1" l="1"/>
  <c r="P230" i="1" l="1"/>
  <c r="P231" i="1" l="1"/>
  <c r="P232" i="1" l="1"/>
  <c r="P233" i="1" l="1"/>
  <c r="P234" i="1" l="1"/>
  <c r="P235" i="1" l="1"/>
  <c r="P236" i="1" l="1"/>
  <c r="P237" i="1" l="1"/>
  <c r="P238" i="1" l="1"/>
  <c r="P239" i="1" l="1"/>
  <c r="P240" i="1" l="1"/>
  <c r="P241" i="1" l="1"/>
  <c r="P242" i="1" l="1"/>
  <c r="P243" i="1" l="1"/>
  <c r="P244" i="1" l="1"/>
  <c r="P245" i="1" l="1"/>
  <c r="P246" i="1" l="1"/>
  <c r="P247" i="1" l="1"/>
  <c r="P248" i="1" l="1"/>
  <c r="P249" i="1" l="1"/>
  <c r="P250" i="1" l="1"/>
  <c r="P251" i="1" l="1"/>
  <c r="P252" i="1" l="1"/>
  <c r="P253" i="1" l="1"/>
  <c r="P254" i="1" l="1"/>
  <c r="P255" i="1" l="1"/>
  <c r="P256" i="1" l="1"/>
  <c r="P257" i="1" l="1"/>
  <c r="P259" i="1" l="1"/>
  <c r="P258" i="1"/>
</calcChain>
</file>

<file path=xl/sharedStrings.xml><?xml version="1.0" encoding="utf-8"?>
<sst xmlns="http://schemas.openxmlformats.org/spreadsheetml/2006/main" count="516" uniqueCount="516">
  <si>
    <t>A</t>
  </si>
  <si>
    <t>f</t>
  </si>
  <si>
    <t>dt</t>
  </si>
  <si>
    <t>5.45226104271963</t>
  </si>
  <si>
    <t>4.46627520583762+15.9338558870465i</t>
  </si>
  <si>
    <t>-3.425873210716+65.2376869990946i</t>
  </si>
  <si>
    <t>27.8065719844516-90.6232123066898i</t>
  </si>
  <si>
    <t>17.4796182774854-24.7246559512727i</t>
  </si>
  <si>
    <t>36.369636957627-1.56679420280735i</t>
  </si>
  <si>
    <t>9.00488624609209-2.25506457083844i</t>
  </si>
  <si>
    <t>7.19131501385406+12.4845748242467i</t>
  </si>
  <si>
    <t>36.1995425321466-20.1331191136363i</t>
  </si>
  <si>
    <t>31.8830826703449+12.8583744546243i</t>
  </si>
  <si>
    <t>111.785057045484+97.3128262236611i</t>
  </si>
  <si>
    <t>-23.7950437920514-20.9542344551546i</t>
  </si>
  <si>
    <t>-12.0451231097701+8.80301535283004i</t>
  </si>
  <si>
    <t>69.1214271910416-28.8540346359375i</t>
  </si>
  <si>
    <t>32.3217841804611+31.3431279148749i</t>
  </si>
  <si>
    <t>92.737644101162+174.326191849164i</t>
  </si>
  <si>
    <t>-45.4960769006986-110.379761442822i</t>
  </si>
  <si>
    <t>-19.6053887773206-41.2047517996563i</t>
  </si>
  <si>
    <t>81.2045003276558-43.4669274314754i</t>
  </si>
  <si>
    <t>5.70453306401062-3.67532985269603i</t>
  </si>
  <si>
    <t>8.29453336551366+59.477651305642i</t>
  </si>
  <si>
    <t>-1.30857029964266-98.9537277573948i</t>
  </si>
  <si>
    <t>3.9079273260268-44.0416070488485i</t>
  </si>
  <si>
    <t>101.923459286948-17.8802445657969i</t>
  </si>
  <si>
    <t>-3.90681337671906-22.269517475384i</t>
  </si>
  <si>
    <t>-5.03536662813759-6.44467503829685i</t>
  </si>
  <si>
    <t>11.1055875931861-49.411121300938i</t>
  </si>
  <si>
    <t>5.8558097133363-26.965350225111i</t>
  </si>
  <si>
    <t>14.2810599181977-16.5689048882916i</t>
  </si>
  <si>
    <t>0.961754726793635-20.2225101263515i</t>
  </si>
  <si>
    <t>0.54601986174442-15.5538841416227i</t>
  </si>
  <si>
    <t>11.0420726957281-25.544321181718i</t>
  </si>
  <si>
    <t>6.25988848995193-16.6310999523051i</t>
  </si>
  <si>
    <t>11.1475263813147-7.90587309860899i</t>
  </si>
  <si>
    <t>0.740420822405669-18.4952347073597i</t>
  </si>
  <si>
    <t>1.19651128313653-14.9691158905509i</t>
  </si>
  <si>
    <t>14.415188213288-20.6824775404672i</t>
  </si>
  <si>
    <t>5.35593506532489-14.6499648059884i</t>
  </si>
  <si>
    <t>4.80207798519269-13.5160241415525i</t>
  </si>
  <si>
    <t>4.6465683429134-12.7319432039721i</t>
  </si>
  <si>
    <t>4.59159077548675-12.0923065223095i</t>
  </si>
  <si>
    <t>4.57406251200291-11.5395465066593i</t>
  </si>
  <si>
    <t>4.57326202213905-11.0480437527147i</t>
  </si>
  <si>
    <t>4.58066187584799-10.6034745772472i</t>
  </si>
  <si>
    <t>4.5922334115168-10.1966863121253i</t>
  </si>
  <si>
    <t>4.60589220791262-9.82130740331315i</t>
  </si>
  <si>
    <t>4.62049183294955-9.47263541761657i</t>
  </si>
  <si>
    <t>4.63537622562592-9.14705172368931i</t>
  </si>
  <si>
    <t>4.65016159188835-8.84168394239825i</t>
  </si>
  <si>
    <t>4.66462236276273-8.55419714569027i</t>
  </si>
  <si>
    <t>4.67862813687701-8.28265735758807i</t>
  </si>
  <si>
    <t>4.69210721287746-8.02543826695299i</t>
  </si>
  <si>
    <t>4.70502471884936-7.78115511615322i</t>
  </si>
  <si>
    <t>4.71736910392522-7.54861642007271i</t>
  </si>
  <si>
    <t>4.72914359466765-7.32678780816716i</t>
  </si>
  <si>
    <t>4.74036068935191-7.11476436260567i</t>
  </si>
  <si>
    <t>4.75103855912234-6.91174906732791i</t>
  </si>
  <si>
    <t>4.76119867215015-6.71703575223465i</t>
  </si>
  <si>
    <t>4.77086421651568-6.52999540918792i</t>
  </si>
  <si>
    <t>4.78005905263621-6.35006508088721i</t>
  </si>
  <si>
    <t>4.78880702109119-6.1767387428366i</t>
  </si>
  <si>
    <t>4.79713149126594-6.00955975007802i</t>
  </si>
  <si>
    <t>4.80505507429394-5.84811452716286i</t>
  </si>
  <si>
    <t>4.81259944856402-5.69202725652983i</t>
  </si>
  <si>
    <t>4.81978526242567-5.54095537643983i</t>
  </si>
  <si>
    <t>4.82663208969975-5.3945857410957i</t>
  </si>
  <si>
    <t>4.83315842105878-5.25263132672268i</t>
  </si>
  <si>
    <t>4.83938167944511-5.11482839105817i</t>
  </si>
  <si>
    <t>4.84531825123293-4.98093401189977i</t>
  </si>
  <si>
    <t>4.85098352731893-4.85072394450608i</t>
  </si>
  <si>
    <t>4.85639195006211-4.72399074871986i</t>
  </si>
  <si>
    <t>4.86155706322021-4.60054214545547i</t>
  </si>
  <si>
    <t>4.86649156290958-4.48019956918678i</t>
  </si>
  <si>
    <t>4.87120734823531-4.36279688868057i</t>
  </si>
  <si>
    <t>4.87571557068221-4.24817927277122i</t>
  </si>
  <si>
    <t>4.88002668167705-4.13620218166891i</t>
  </si>
  <si>
    <t>4.88415047795958-4.02673046732376i</t>
  </si>
  <si>
    <t>4.8880961445579-3.91963756886392i</t>
  </si>
  <si>
    <t>4.89187229527721-3.81480479119661i</t>
  </si>
  <si>
    <t>4.89548701069256-3.71212065657905i</t>
  </si>
  <si>
    <t>4.89894787368762-3.6114803204065i</t>
  </si>
  <si>
    <t>4.90226200261905-3.51278504367325i</t>
  </si>
  <si>
    <t>4.90543608220728-3.41594171558458i</t>
  </si>
  <si>
    <t>4.90847639227111-3.32086242065298i</t>
  </si>
  <si>
    <t>4.91138883442577-3.22746404536116i</t>
  </si>
  <si>
    <t>4.91417895687211-3.13566792008465i</t>
  </si>
  <si>
    <t>4.91685197740114-3.04539949251244i</t>
  </si>
  <si>
    <t>4.91941280473035-2.95658802926291i</t>
  </si>
  <si>
    <t>4.92186605829353-2.86916634278524i</t>
  </si>
  <si>
    <t>4.92421608658804-2.78307054098611i</t>
  </si>
  <si>
    <t>4.92646698419033-2.69823979731077i</t>
  </si>
  <si>
    <t>4.92862260753125-2.61461613927039i</t>
  </si>
  <si>
    <t>4.93068658952705-2.53214425363075i</t>
  </si>
  <si>
    <t>4.93266235314784-2.45077130667409i</t>
  </si>
  <si>
    <t>4.93455312400446-2.37044677811505i</t>
  </si>
  <si>
    <t>4.93636194202575-2.29112230740737i</t>
  </si>
  <si>
    <t>4.93809167229415-2.21275155130466i</t>
  </si>
  <si>
    <t>4.93974501510207-2.13529005165949i</t>
  </si>
  <si>
    <t>4.94132451528674-2.05869511254272i</t>
  </si>
  <si>
    <t>4.94283257089456-1.98292568586491i</t>
  </si>
  <si>
    <t>4.9442714412269-1.90794226475292i</t>
  </si>
  <si>
    <t>4.94564325430992-1.83370678400965i</t>
  </si>
  <si>
    <t>4.94695001383057-1.7601825270524i</t>
  </si>
  <si>
    <t>4.94819360557588-1.68733403877333i</t>
  </si>
  <si>
    <t>4.9493758034105-1.61512704382721i</t>
  </si>
  <si>
    <t>4.95049827482524-1.54352836988452i</t>
  </si>
  <si>
    <t>4.95156258608536-1.47250587544021i</t>
  </si>
  <si>
    <t>4.95257020700653-1.40202838179054i</t>
  </si>
  <si>
    <t>4.95352251538029-1.33206560883819i</t>
  </si>
  <si>
    <t>4.95442080107378-1.26258811440323i</t>
  </si>
  <si>
    <t>4.95526626982684-1.19356723674718i</t>
  </si>
  <si>
    <t>4.95606004676017-1.12497504004175i</t>
  </si>
  <si>
    <t>4.95680317961479-1.05678426253301i</t>
  </si>
  <si>
    <t>4.95749664174112-0.988968267170662i</t>
  </si>
  <si>
    <t>4.95814133484538-0.921500994493412i</t>
  </si>
  <si>
    <t>4.95873809151519-0.854356917564241i</t>
  </si>
  <si>
    <t>4.95928767752877-0.787510998781325i</t>
  </si>
  <si>
    <t>4.95979079396292-0.720938648384228i</t>
  </si>
  <si>
    <t>4.96024807910801-0.65461568449907i</t>
  </si>
  <si>
    <t>4.96066011020008-0.588518294569406i</t>
  </si>
  <si>
    <t>4.96102740497703-0.522622998028673i</t>
  </si>
  <si>
    <t>4.96135042306572-0.456906610080191i</t>
  </si>
  <si>
    <t>4.96162956720718-0.391346206457886i</t>
  </si>
  <si>
    <t>4.96186518432557-0.325919089039498i</t>
  </si>
  <si>
    <t>4.9620575664441-0.260602752201569i</t>
  </si>
  <si>
    <t>4.96220695145442-0.195374849797709i</t>
  </si>
  <si>
    <t>4.96231352374188-0.130213162651295i</t>
  </si>
  <si>
    <t>4.96237741466603-6.5095566459501E-002i</t>
  </si>
  <si>
    <t>4.96239870290622</t>
  </si>
  <si>
    <t>4.96237741466603+6.50955664594903E-002i</t>
  </si>
  <si>
    <t>4.96231352374183+0.130213162651295i</t>
  </si>
  <si>
    <t>4.96220695145449+0.195374849797695i</t>
  </si>
  <si>
    <t>4.96205756644412+0.260602752201564i</t>
  </si>
  <si>
    <t>4.96186518432559+0.325919089039507i</t>
  </si>
  <si>
    <t>4.96162956720718+0.391346206457879i</t>
  </si>
  <si>
    <t>4.9613504230657+0.456906610080186i</t>
  </si>
  <si>
    <t>4.96102740497705+0.52262299802868i</t>
  </si>
  <si>
    <t>4.96066011020007+0.588518294569436i</t>
  </si>
  <si>
    <t>4.96024807910795+0.654615684499149i</t>
  </si>
  <si>
    <t>4.95979079396292+0.720938648384188i</t>
  </si>
  <si>
    <t>4.95928767752878+0.787510998781305i</t>
  </si>
  <si>
    <t>4.95873809151523+0.854356917564269i</t>
  </si>
  <si>
    <t>4.95814133484536+0.921500994493442i</t>
  </si>
  <si>
    <t>4.95749664174097+0.988968267170733i</t>
  </si>
  <si>
    <t>4.95680317961487+1.05678426253293i</t>
  </si>
  <si>
    <t>4.95606004676023+1.12497504004174i</t>
  </si>
  <si>
    <t>4.95526626982689+1.19356723674723i</t>
  </si>
  <si>
    <t>4.95442080107377+1.26258811440323i</t>
  </si>
  <si>
    <t>4.95352251538025+1.33206560883817i</t>
  </si>
  <si>
    <t>4.95257020700661+1.40202838179051i</t>
  </si>
  <si>
    <t>4.9515625860854+1.47250587544022i</t>
  </si>
  <si>
    <t>4.95049827482525+1.54352836988457i</t>
  </si>
  <si>
    <t>4.9493758034105+1.6151270438272i</t>
  </si>
  <si>
    <t>4.94819360557588+1.68733403877332i</t>
  </si>
  <si>
    <t>4.9469500138306+1.76018252705239i</t>
  </si>
  <si>
    <t>4.94564325430992+1.83370678400964i</t>
  </si>
  <si>
    <t>4.94427144122691+1.90794226475291i</t>
  </si>
  <si>
    <t>4.94283257089457+1.9829256858649i</t>
  </si>
  <si>
    <t>4.94132451528677+2.05869511254271i</t>
  </si>
  <si>
    <t>4.93974501510208+2.13529005165948i</t>
  </si>
  <si>
    <t>4.93809167229416+2.21275155130465i</t>
  </si>
  <si>
    <t>4.93636194202575+2.29112230740737i</t>
  </si>
  <si>
    <t>4.93455312400446+2.37044677811504i</t>
  </si>
  <si>
    <t>4.93266235314785+2.45077130667408i</t>
  </si>
  <si>
    <t>4.93068658952706+2.53214425363075i</t>
  </si>
  <si>
    <t>4.92862260753126+2.61461613927037i</t>
  </si>
  <si>
    <t>4.92646698419032+2.69823979731075i</t>
  </si>
  <si>
    <t>4.92421608658805+2.78307054098609i</t>
  </si>
  <si>
    <t>4.92186605829354+2.86916634278523i</t>
  </si>
  <si>
    <t>4.91941280473032+2.95658802926295i</t>
  </si>
  <si>
    <t>4.9168519774011+3.04539949251243i</t>
  </si>
  <si>
    <t>4.91417895687209+3.13566792008459i</t>
  </si>
  <si>
    <t>4.91138883442581+3.22746404536118i</t>
  </si>
  <si>
    <t>4.90847639227112+3.32086242065299i</t>
  </si>
  <si>
    <t>4.90543608220724+3.4159417155846i</t>
  </si>
  <si>
    <t>4.90226200261902+3.51278504367322i</t>
  </si>
  <si>
    <t>4.89894787368764+3.61148032040642i</t>
  </si>
  <si>
    <t>4.89548701069267+3.71212065657915i</t>
  </si>
  <si>
    <t>4.89187229527723+3.81480479119665i</t>
  </si>
  <si>
    <t>4.88809614455788+3.91963756886393i</t>
  </si>
  <si>
    <t>4.8841504779596+4.02673046732374i</t>
  </si>
  <si>
    <t>4.88002668167709+4.13620218166889i</t>
  </si>
  <si>
    <t>4.87571557068222+4.24817927277133i</t>
  </si>
  <si>
    <t>4.87120734823531+4.3627968886806i</t>
  </si>
  <si>
    <t>4.86649156290957+4.48019956918678i</t>
  </si>
  <si>
    <t>4.86155706322023+4.60054214545548i</t>
  </si>
  <si>
    <t>4.85639195006212+4.72399074871985i</t>
  </si>
  <si>
    <t>4.85098352731894+4.85072394450608i</t>
  </si>
  <si>
    <t>4.84531825123293+4.98093401189976i</t>
  </si>
  <si>
    <t>4.83938167944509+5.11482839105814i</t>
  </si>
  <si>
    <t>4.83315842105883+5.2526313267227i</t>
  </si>
  <si>
    <t>4.82663208969976+5.3945857410957i</t>
  </si>
  <si>
    <t>4.81978526242568+5.54095537643983i</t>
  </si>
  <si>
    <t>4.81259944856402+5.69202725652984i</t>
  </si>
  <si>
    <t>4.80505507429392+5.84811452716283i</t>
  </si>
  <si>
    <t>4.79713149126599+6.00955975007807i</t>
  </si>
  <si>
    <t>4.78880702109122+6.17673874283662i</t>
  </si>
  <si>
    <t>4.78005905263621+6.35006508088721i</t>
  </si>
  <si>
    <t>4.77086421651568+6.52999540918791i</t>
  </si>
  <si>
    <t>4.76119867215017+6.71703575223463i</t>
  </si>
  <si>
    <t>4.75103855912237+6.91174906732792i</t>
  </si>
  <si>
    <t>4.74036068935187+7.11476436260571i</t>
  </si>
  <si>
    <t>4.72914359466757+7.32678780816714i</t>
  </si>
  <si>
    <t>4.71736910392526+7.54861642007265i</t>
  </si>
  <si>
    <t>4.70502471884941+7.78115511615324i</t>
  </si>
  <si>
    <t>4.69210721287746+8.02543826695303i</t>
  </si>
  <si>
    <t>4.67862813687697+8.28265735758807i</t>
  </si>
  <si>
    <t>4.66462236276265+8.55419714569017i</t>
  </si>
  <si>
    <t>4.65016159188846+8.84168394239821i</t>
  </si>
  <si>
    <t>4.63537622562598+9.14705172368944i</t>
  </si>
  <si>
    <t>4.62049183294954+9.47263541761665i</t>
  </si>
  <si>
    <t>4.60589220791262+9.82130740331316i</t>
  </si>
  <si>
    <t>4.59223341151682+10.1966863121253i</t>
  </si>
  <si>
    <t>4.58066187584809+10.6034745772473i</t>
  </si>
  <si>
    <t>4.57326202213906+11.0480437527148i</t>
  </si>
  <si>
    <t>4.57406251200289+11.5395465066593i</t>
  </si>
  <si>
    <t>4.59159077548679+12.0923065223096i</t>
  </si>
  <si>
    <t>4.64656834291343+12.7319432039721i</t>
  </si>
  <si>
    <t>4.80207798519273+13.5160241415525i</t>
  </si>
  <si>
    <t>5.35593506532494+14.6499648059884i</t>
  </si>
  <si>
    <t>14.4151882132881+20.6824775404672i</t>
  </si>
  <si>
    <t>1.19651128313656+14.9691158905509i</t>
  </si>
  <si>
    <t>0.740420822405726+18.4952347073598i</t>
  </si>
  <si>
    <t>11.1475263813147+7.90587309860898i</t>
  </si>
  <si>
    <t>6.25988848995196+16.6310999523052i</t>
  </si>
  <si>
    <t>11.0420726957282+25.5443211817181i</t>
  </si>
  <si>
    <t>0.54601986174443+15.5538841416228i</t>
  </si>
  <si>
    <t>0.961754726793722+20.2225101263515i</t>
  </si>
  <si>
    <t>14.2810599181978+16.5689048882916i</t>
  </si>
  <si>
    <t>5.85580971333638+26.9653502251111i</t>
  </si>
  <si>
    <t>11.1055875931863+49.411121300938i</t>
  </si>
  <si>
    <t>-5.03536662813764+6.44467503829691i</t>
  </si>
  <si>
    <t>-3.90681337671901+22.2695174753841i</t>
  </si>
  <si>
    <t>101.923459286948+17.8802445657964i</t>
  </si>
  <si>
    <t>3.90792732602686+44.0416070488486i</t>
  </si>
  <si>
    <t>-1.3085702996421+98.9537277573949i</t>
  </si>
  <si>
    <t>8.29453336551343-59.477651305642i</t>
  </si>
  <si>
    <t>5.7045330640106+3.67532985269621i</t>
  </si>
  <si>
    <t>81.2045003276559+43.4669274314752i</t>
  </si>
  <si>
    <t>-19.6053887773206+41.2047517996565i</t>
  </si>
  <si>
    <t>-45.4960769006982+110.379761442822i</t>
  </si>
  <si>
    <t>92.737644101161-174.326191849165i</t>
  </si>
  <si>
    <t>32.3217841804609-31.3431279148749i</t>
  </si>
  <si>
    <t>69.1214271910418+28.8540346359372i</t>
  </si>
  <si>
    <t>-12.0451231097701-8.80301535283i</t>
  </si>
  <si>
    <t>-23.7950437920512+20.9542344551548i</t>
  </si>
  <si>
    <t>111.785057045483-97.3128262236615i</t>
  </si>
  <si>
    <t>31.8830826703447-12.8583744546243i</t>
  </si>
  <si>
    <t>36.1995425321467+20.1331191136363i</t>
  </si>
  <si>
    <t>7.19131501385403-12.4845748242467i</t>
  </si>
  <si>
    <t>9.00488624609213+2.25506457083843i</t>
  </si>
  <si>
    <t>36.369636957627+1.56679420280727i</t>
  </si>
  <si>
    <t>17.4796182774855+24.7246559512726i</t>
  </si>
  <si>
    <t>27.8065719844521+90.6232123066897i</t>
  </si>
  <si>
    <t>-3.42587321071626-65.2376869990946i</t>
  </si>
  <si>
    <t>4.46627520583748-15.9338558870463i</t>
  </si>
  <si>
    <t>filter</t>
  </si>
  <si>
    <t>3.4361479048032</t>
  </si>
  <si>
    <t>2.68983761937597</t>
  </si>
  <si>
    <t>1.78877703937487</t>
  </si>
  <si>
    <t>0.836376381997328</t>
  </si>
  <si>
    <t>-6.31414995522631E-002</t>
  </si>
  <si>
    <t>-0.817082014718219</t>
  </si>
  <si>
    <t>-1.35484630012562</t>
  </si>
  <si>
    <t>-1.63544004020261</t>
  </si>
  <si>
    <t>-1.65105436725383</t>
  </si>
  <si>
    <t>-1.42637111307213</t>
  </si>
  <si>
    <t>-1.01380245230131</t>
  </si>
  <si>
    <t>-0.485395626580535</t>
  </si>
  <si>
    <t>7.74506266743792E-002</t>
  </si>
  <si>
    <t>0.595053101541699</t>
  </si>
  <si>
    <t>0.999820846686185</t>
  </si>
  <si>
    <t>1.24459439610472</t>
  </si>
  <si>
    <t>1.30790265432792</t>
  </si>
  <si>
    <t>1.19552791179186</t>
  </si>
  <si>
    <t>0.938277901608634</t>
  </si>
  <si>
    <t>0.586376486470799</t>
  </si>
  <si>
    <t>0.201332903665997</t>
  </si>
  <si>
    <t>-0.153525658160634</t>
  </si>
  <si>
    <t>-0.42251395255359</t>
  </si>
  <si>
    <t>-0.56572210414454</t>
  </si>
  <si>
    <t>-0.564707833724065</t>
  </si>
  <si>
    <t>-0.424986103198773</t>
  </si>
  <si>
    <t>-0.175007774453584</t>
  </si>
  <si>
    <t>0.138191062275267</t>
  </si>
  <si>
    <t>0.456027231342126</t>
  </si>
  <si>
    <t>0.717086208967067</t>
  </si>
  <si>
    <t>0.866279084428396</t>
  </si>
  <si>
    <t>0.863149193791773</t>
  </si>
  <si>
    <t>0.688159358932012</t>
  </si>
  <si>
    <t>0.346073028516382</t>
  </si>
  <si>
    <t>-0.134054506218453</t>
  </si>
  <si>
    <t>-0.702290757802691</t>
  </si>
  <si>
    <t>-1.29419361480617</t>
  </si>
  <si>
    <t>-1.83927290366715</t>
  </si>
  <si>
    <t>-2.27039891587341</t>
  </si>
  <si>
    <t>-2.53287951615259</t>
  </si>
  <si>
    <t>-2.59197022395223</t>
  </si>
  <si>
    <t>-2.43779230983394</t>
  </si>
  <si>
    <t>-2.08698347502756</t>
  </si>
  <si>
    <t>-1.58084636959334</t>
  </si>
  <si>
    <t>-0.980232139730429</t>
  </si>
  <si>
    <t>-0.357835418950242</t>
  </si>
  <si>
    <t>0.211075645698215</t>
  </si>
  <si>
    <t>0.658262313499193</t>
  </si>
  <si>
    <t>0.931177204820538</t>
  </si>
  <si>
    <t>0.999541193228597</t>
  </si>
  <si>
    <t>0.858974581278994</t>
  </si>
  <si>
    <t>0.531220173208699</t>
  </si>
  <si>
    <t>6.09547231102289E-002</t>
  </si>
  <si>
    <t>-0.490357555721025</t>
  </si>
  <si>
    <t>-1.05272202075368</t>
  </si>
  <si>
    <t>-1.55685658709552</t>
  </si>
  <si>
    <t>-1.94317251237023</t>
  </si>
  <si>
    <t>-2.1692909772107</t>
  </si>
  <si>
    <t>-2.21510238865837</t>
  </si>
  <si>
    <t>-2.08471798604949</t>
  </si>
  <si>
    <t>-1.80509255229671</t>
  </si>
  <si>
    <t>-1.4215540141363</t>
  </si>
  <si>
    <t>-0.990897990114908</t>
  </si>
  <si>
    <t>-0.573035302774155</t>
  </si>
  <si>
    <t>-0.222373184620765</t>
  </si>
  <si>
    <t>1.98597587354262E-002</t>
  </si>
  <si>
    <t>0.131272600193006</t>
  </si>
  <si>
    <t>0.111168861752069</t>
  </si>
  <si>
    <t>-1.97906064962829E-002</t>
  </si>
  <si>
    <t>-0.223061081139159</t>
  </si>
  <si>
    <t>-0.448324359057981</t>
  </si>
  <si>
    <t>-0.641363133050062</t>
  </si>
  <si>
    <t>-0.752572866993393</t>
  </si>
  <si>
    <t>-0.744886696105634</t>
  </si>
  <si>
    <t>-0.599960763679142</t>
  </si>
  <si>
    <t>-0.321700329478898</t>
  </si>
  <si>
    <t>6.34299683146637E-002</t>
  </si>
  <si>
    <t>0.50942403033905</t>
  </si>
  <si>
    <t>0.956727498158474</t>
  </si>
  <si>
    <t>1.34043076095908</t>
  </si>
  <si>
    <t>1.59956460423419</t>
  </si>
  <si>
    <t>1.68622557773343</t>
  </si>
  <si>
    <t>1.57325392438735</t>
  </si>
  <si>
    <t>1.25935680489603</t>
  </si>
  <si>
    <t>0.770892678289894</t>
  </si>
  <si>
    <t>0.1599673190202</t>
  </si>
  <si>
    <t>-0.501019042986222</t>
  </si>
  <si>
    <t>-1.1277555010975</t>
  </si>
  <si>
    <t>-1.63431336102028</t>
  </si>
  <si>
    <t>-1.94405178535257</t>
  </si>
  <si>
    <t>-1.99973252051307</t>
  </si>
  <si>
    <t>-1.77151595723915</t>
  </si>
  <si>
    <t>-1.26176179742799</t>
  </si>
  <si>
    <t>-0.505952368400672</t>
  </si>
  <si>
    <t>0.430455372428061</t>
  </si>
  <si>
    <t>1.45892494105036</t>
  </si>
  <si>
    <t>2.4776773809231</t>
  </si>
  <si>
    <t>3.38328412843954</t>
  </si>
  <si>
    <t>4.0825984523533</t>
  </si>
  <si>
    <t>4.50355747095675</t>
  </si>
  <si>
    <t>4.60352331081309</t>
  </si>
  <si>
    <t>4.37413842316355</t>
  </si>
  <si>
    <t>3.84210687694245</t>
  </si>
  <si>
    <t>3.06582414628445</t>
  </si>
  <si>
    <t>2.12829656228004</t>
  </si>
  <si>
    <t>1.12725142999481</t>
  </si>
  <si>
    <t>0.163680964164556</t>
  </si>
  <si>
    <t>-0.669755596805884</t>
  </si>
  <si>
    <t>-1.29904916158216</t>
  </si>
  <si>
    <t>-1.67663767517</t>
  </si>
  <si>
    <t>-1.78578182767272</t>
  </si>
  <si>
    <t>-1.64106752310567</t>
  </si>
  <si>
    <t>-1.28508259106417</t>
  </si>
  <si>
    <t>-0.781799982285834</t>
  </si>
  <si>
    <t>-0.20760683046219</t>
  </si>
  <si>
    <t>0.358803635438961</t>
  </si>
  <si>
    <t>0.846346544549504</t>
  </si>
  <si>
    <t>1.19999767207212</t>
  </si>
  <si>
    <t>1.38674217765669</t>
  </si>
  <si>
    <t>1.39833761507912</t>
  </si>
  <si>
    <t>1.25065038485561</t>
  </si>
  <si>
    <t>0.979788147166953</t>
  </si>
  <si>
    <t>0.63567380904269</t>
  </si>
  <si>
    <t>0.274033560435524</t>
  </si>
  <si>
    <t>-5.2040234157519E-002</t>
  </si>
  <si>
    <t>-0.299763746452173</t>
  </si>
  <si>
    <t>-0.442522263824579</t>
  </si>
  <si>
    <t>-0.473142191731476</t>
  </si>
  <si>
    <t>-0.404178803513475</t>
  </si>
  <si>
    <t>-0.265250994460409</t>
  </si>
  <si>
    <t>-9.78701175833363E-002</t>
  </si>
  <si>
    <t>5.1442424645104E-002</t>
  </si>
  <si>
    <t>0.138721973000782</t>
  </si>
  <si>
    <t>0.129699062375447</t>
  </si>
  <si>
    <t>5.46778580059804E-003</t>
  </si>
  <si>
    <t>-0.234140986170016</t>
  </si>
  <si>
    <t>-0.569975338547933</t>
  </si>
  <si>
    <t>-0.965861744387512</t>
  </si>
  <si>
    <t>-1.37347192911546</t>
  </si>
  <si>
    <t>-1.73907517607637</t>
  </si>
  <si>
    <t>-2.011224408287</t>
  </si>
  <si>
    <t>-2.14828806922733</t>
  </si>
  <si>
    <t>-2.1247556547768</t>
  </si>
  <si>
    <t>-1.93541043000913</t>
  </si>
  <si>
    <t>-1.59675540302439</t>
  </si>
  <si>
    <t>-1.14545752361084</t>
  </si>
  <si>
    <t>-0.633987921864591</t>
  </si>
  <si>
    <t>-0.124025714583874</t>
  </si>
  <si>
    <t>0.321494422336342</t>
  </si>
  <si>
    <t>0.646618400544788</t>
  </si>
  <si>
    <t>0.809774862501925</t>
  </si>
  <si>
    <t>0.789334015142054</t>
  </si>
  <si>
    <t>0.58656125380004</t>
  </si>
  <si>
    <t>0.225556287546578</t>
  </si>
  <si>
    <t>-0.249822014130551</t>
  </si>
  <si>
    <t>-0.781634630725932</t>
  </si>
  <si>
    <t>-1.3053803179434</t>
  </si>
  <si>
    <t>-1.75833748983512</t>
  </si>
  <si>
    <t>-2.08760406115006</t>
  </si>
  <si>
    <t>-2.25675264311277</t>
  </si>
  <si>
    <t>-2.25021048382152</t>
  </si>
  <si>
    <t>-2.0747878586351</t>
  </si>
  <si>
    <t>-1.75817203868368</t>
  </si>
  <si>
    <t>-1.34462228194201</t>
  </si>
  <si>
    <t>-0.88848671764718</t>
  </si>
  <si>
    <t>-0.446461134901383</t>
  </si>
  <si>
    <t>-6.96809128612914E-002</t>
  </si>
  <si>
    <t>0.203243422746857</t>
  </si>
  <si>
    <t>0.351272367739379</t>
  </si>
  <si>
    <t>0.373363213502166</t>
  </si>
  <si>
    <t>0.287945079904101</t>
  </si>
  <si>
    <t>0.129532422454123</t>
  </si>
  <si>
    <t>-5.70248385691802E-002</t>
  </si>
  <si>
    <t>-0.223815473489153</t>
  </si>
  <si>
    <t>-0.327601677956067</t>
  </si>
  <si>
    <t>-0.336874978822738</t>
  </si>
  <si>
    <t>-0.237179262853268</t>
  </si>
  <si>
    <t>-3.38831616719235E-002</t>
  </si>
  <si>
    <t>0.248060030934528</t>
  </si>
  <si>
    <t>0.567399418204389</t>
  </si>
  <si>
    <t>0.872515200025202</t>
  </si>
  <si>
    <t>1.10919270636255</t>
  </si>
  <si>
    <t>1.22915889536059</t>
  </si>
  <si>
    <t>1.1981582315951</t>
  </si>
  <si>
    <t>1.00237338129051</t>
  </si>
  <si>
    <t>0.652192905359757</t>
  </si>
  <si>
    <t>0.182669412067397</t>
  </si>
  <si>
    <t>-0.349546519916542</t>
  </si>
  <si>
    <t>-0.872527482984295</t>
  </si>
  <si>
    <t>-1.30791582821459</t>
  </si>
  <si>
    <t>-1.58119249395071</t>
  </si>
  <si>
    <t>-1.63203103140768</t>
  </si>
  <si>
    <t>-1.42334065975578</t>
  </si>
  <si>
    <t>-0.947729812653598</t>
  </si>
  <si>
    <t>-0.23042313599903</t>
  </si>
  <si>
    <t>0.671896214506294</t>
  </si>
  <si>
    <t>1.67632640104055</t>
  </si>
  <si>
    <t>2.68254121414603</t>
  </si>
  <si>
    <t>3.58413242800341</t>
  </si>
  <si>
    <t>4.2811356107555</t>
  </si>
  <si>
    <t>4.69218677646633</t>
  </si>
  <si>
    <t>4.7647671919698</t>
  </si>
  <si>
    <t>4.48220370929146</t>
  </si>
  <si>
    <t>3.86647809402375</t>
  </si>
  <si>
    <t>2.97641344802982</t>
  </si>
  <si>
    <t>1.90138401288421</t>
  </si>
  <si>
    <t>0.751262303998731</t>
  </si>
  <si>
    <t>-0.356198912876114</t>
  </si>
  <si>
    <t>-1.30901625262161</t>
  </si>
  <si>
    <t>-2.013979749429</t>
  </si>
  <si>
    <t>-2.40740311868605</t>
  </si>
  <si>
    <t>-2.46228657021274</t>
  </si>
  <si>
    <t>-2.1910046244506</t>
  </si>
  <si>
    <t>-1.64319274392617</t>
  </si>
  <si>
    <t>-0.899111535324303</t>
  </si>
  <si>
    <t>-5.93381166480069E-002</t>
  </si>
  <si>
    <t>0.767902647031491</t>
  </si>
  <si>
    <t>1.48015891151514</t>
  </si>
  <si>
    <t>1.9932271728872</t>
  </si>
  <si>
    <t>2.25111325177106</t>
  </si>
  <si>
    <t>2.23224005455574</t>
  </si>
  <si>
    <t>1.95115201638579</t>
  </si>
  <si>
    <t>1.45555039040227</t>
  </si>
  <si>
    <t>0.819097474500352</t>
  </si>
  <si>
    <t>0.130973052897375</t>
  </si>
  <si>
    <t>-0.51641801398769</t>
  </si>
  <si>
    <t>-1.03995591345521</t>
  </si>
  <si>
    <t>-1.37688382702112</t>
  </si>
  <si>
    <t>-1.49300064801625</t>
  </si>
  <si>
    <t>-1.38690184369639</t>
  </si>
  <si>
    <t>-1.0897270789339</t>
  </si>
  <si>
    <t>-0.660468391333267</t>
  </si>
  <si>
    <t>-0.177479807551103</t>
  </si>
  <si>
    <t>0.272668589631575</t>
  </si>
  <si>
    <t>0.60749774237661</t>
  </si>
  <si>
    <t>0.760438768646411</t>
  </si>
  <si>
    <t>0.690577353444708</t>
  </si>
  <si>
    <t>0.389007529821805</t>
  </si>
  <si>
    <t>-0.119076808119816</t>
  </si>
  <si>
    <t>-0.776865079526338</t>
  </si>
  <si>
    <t>-1.5026992044934</t>
  </si>
  <si>
    <t>-2.20027580591683</t>
  </si>
  <si>
    <t>-2.77097463200817</t>
  </si>
  <si>
    <t>-3.12672240534401</t>
  </si>
  <si>
    <t>-3.20172413069286</t>
  </si>
  <si>
    <t>-2.96153354658459</t>
  </si>
  <si>
    <t>-2.40827259262569</t>
  </si>
  <si>
    <t>-1.58130235053899</t>
  </si>
  <si>
    <t>-0.553230746880357</t>
  </si>
  <si>
    <t>0.57826036764445</t>
  </si>
  <si>
    <t>1.701751743315</t>
  </si>
  <si>
    <t>2.70516734802996</t>
  </si>
  <si>
    <t>3.48896056578722</t>
  </si>
  <si>
    <t>3.97775949910593</t>
  </si>
  <si>
    <t>4.1290279509353</t>
  </si>
  <si>
    <t>3.93768532863057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</si>
</sst>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Munka1!$R$1:$R$258</c:f>
              <c:numCache>
                <c:formatCode>General</c:formatCode>
                <c:ptCount val="258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0.35000000000000003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0.41000000000000003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0.47000000000000003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0.57000000000000006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0.69000000000000006</c:v>
                </c:pt>
                <c:pt idx="70">
                  <c:v>0.70000000000000007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0.82000000000000006</c:v>
                </c:pt>
                <c:pt idx="83">
                  <c:v>0.83000000000000007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0.94000000000000006</c:v>
                </c:pt>
                <c:pt idx="95">
                  <c:v>0.95000000000000007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1.1300000000000001</c:v>
                </c:pt>
                <c:pt idx="114">
                  <c:v>1.1400000000000001</c:v>
                </c:pt>
                <c:pt idx="115">
                  <c:v>1.1500000000000001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1.3800000000000001</c:v>
                </c:pt>
                <c:pt idx="139">
                  <c:v>1.3900000000000001</c:v>
                </c:pt>
                <c:pt idx="140">
                  <c:v>1.4000000000000001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1.6300000000000001</c:v>
                </c:pt>
                <c:pt idx="164">
                  <c:v>1.6400000000000001</c:v>
                </c:pt>
                <c:pt idx="165">
                  <c:v>1.6500000000000001</c:v>
                </c:pt>
                <c:pt idx="166">
                  <c:v>1.6600000000000001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1.8800000000000001</c:v>
                </c:pt>
                <c:pt idx="189">
                  <c:v>1.8900000000000001</c:v>
                </c:pt>
                <c:pt idx="190">
                  <c:v>1.9000000000000001</c:v>
                </c:pt>
                <c:pt idx="191">
                  <c:v>1.9100000000000001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2.0100000000000002</c:v>
                </c:pt>
                <c:pt idx="202">
                  <c:v>2.02</c:v>
                </c:pt>
                <c:pt idx="203">
                  <c:v>2.0300000000000002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2.2600000000000002</c:v>
                </c:pt>
                <c:pt idx="227">
                  <c:v>2.27</c:v>
                </c:pt>
                <c:pt idx="228">
                  <c:v>2.2800000000000002</c:v>
                </c:pt>
                <c:pt idx="229">
                  <c:v>2.29</c:v>
                </c:pt>
                <c:pt idx="230">
                  <c:v>2.3000000000000003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2.5100000000000002</c:v>
                </c:pt>
                <c:pt idx="252">
                  <c:v>2.52</c:v>
                </c:pt>
                <c:pt idx="253">
                  <c:v>2.5300000000000002</c:v>
                </c:pt>
                <c:pt idx="254">
                  <c:v>2.54</c:v>
                </c:pt>
                <c:pt idx="255">
                  <c:v>2.5500000000000003</c:v>
                </c:pt>
                <c:pt idx="256">
                  <c:v>2.56</c:v>
                </c:pt>
                <c:pt idx="257">
                  <c:v>2.57</c:v>
                </c:pt>
              </c:numCache>
            </c:numRef>
          </c:xVal>
          <c:yVal>
            <c:numRef>
              <c:f>Munka1!$P$3:$P$259</c:f>
              <c:numCache>
                <c:formatCode>General</c:formatCode>
                <c:ptCount val="257"/>
                <c:pt idx="0">
                  <c:v>8.5</c:v>
                </c:pt>
                <c:pt idx="1">
                  <c:v>7.7936208708893568</c:v>
                </c:pt>
                <c:pt idx="2">
                  <c:v>5.8750318661947292</c:v>
                </c:pt>
                <c:pt idx="3">
                  <c:v>3.2678350096820448</c:v>
                </c:pt>
                <c:pt idx="4">
                  <c:v>0.62254973569515615</c:v>
                </c:pt>
                <c:pt idx="5">
                  <c:v>-1.5050175643916262</c:v>
                </c:pt>
                <c:pt idx="6">
                  <c:v>-2.8047065584056869</c:v>
                </c:pt>
                <c:pt idx="7">
                  <c:v>-3.2422009857083642</c:v>
                </c:pt>
                <c:pt idx="8">
                  <c:v>-2.9842226797501068</c:v>
                </c:pt>
                <c:pt idx="9">
                  <c:v>-2.2808550979581708</c:v>
                </c:pt>
                <c:pt idx="10">
                  <c:v>-1.370820393249937</c:v>
                </c:pt>
                <c:pt idx="11">
                  <c:v>-0.44177746916652871</c:v>
                </c:pt>
                <c:pt idx="12">
                  <c:v>0.36589027149971509</c:v>
                </c:pt>
                <c:pt idx="13">
                  <c:v>0.94700453541022278</c:v>
                </c:pt>
                <c:pt idx="14">
                  <c:v>1.23807873749112</c:v>
                </c:pt>
                <c:pt idx="15">
                  <c:v>1.2405373732517291</c:v>
                </c:pt>
                <c:pt idx="16">
                  <c:v>1.0348941349562548</c:v>
                </c:pt>
                <c:pt idx="17">
                  <c:v>0.76015915161901226</c:v>
                </c:pt>
                <c:pt idx="18">
                  <c:v>0.5566858713031555</c:v>
                </c:pt>
                <c:pt idx="19">
                  <c:v>0.50000739608601807</c:v>
                </c:pt>
                <c:pt idx="20">
                  <c:v>0.565247584249853</c:v>
                </c:pt>
                <c:pt idx="21">
                  <c:v>0.64626516936117673</c:v>
                </c:pt>
                <c:pt idx="22">
                  <c:v>0.62047111141823164</c:v>
                </c:pt>
                <c:pt idx="23">
                  <c:v>0.42169634799620886</c:v>
                </c:pt>
                <c:pt idx="24">
                  <c:v>7.8836644247093107E-2</c:v>
                </c:pt>
                <c:pt idx="25">
                  <c:v>-0.29999999999999988</c:v>
                </c:pt>
                <c:pt idx="26">
                  <c:v>-0.58467679061987299</c:v>
                </c:pt>
                <c:pt idx="27">
                  <c:v>-0.68559032987200352</c:v>
                </c:pt>
                <c:pt idx="28">
                  <c:v>-0.58720639247980522</c:v>
                </c:pt>
                <c:pt idx="29">
                  <c:v>-0.34058164113680789</c:v>
                </c:pt>
                <c:pt idx="30">
                  <c:v>-2.9179606750063241E-2</c:v>
                </c:pt>
                <c:pt idx="31">
                  <c:v>0.26533753089359446</c:v>
                </c:pt>
                <c:pt idx="32">
                  <c:v>0.47845574154845377</c:v>
                </c:pt>
                <c:pt idx="33">
                  <c:v>0.55976336651022107</c:v>
                </c:pt>
                <c:pt idx="34">
                  <c:v>0.46695583165360327</c:v>
                </c:pt>
                <c:pt idx="35">
                  <c:v>0.17192380649807926</c:v>
                </c:pt>
                <c:pt idx="36">
                  <c:v>-0.32009981741065746</c:v>
                </c:pt>
                <c:pt idx="37">
                  <c:v>-0.95271408126613499</c:v>
                </c:pt>
                <c:pt idx="38">
                  <c:v>-1.6199092417940684</c:v>
                </c:pt>
                <c:pt idx="39">
                  <c:v>-2.1935657901179213</c:v>
                </c:pt>
                <c:pt idx="40">
                  <c:v>-2.5652475842498532</c:v>
                </c:pt>
                <c:pt idx="41">
                  <c:v>-2.6796326057707529</c:v>
                </c:pt>
                <c:pt idx="42">
                  <c:v>-2.5417031324347827</c:v>
                </c:pt>
                <c:pt idx="43">
                  <c:v>-2.1971461627161299</c:v>
                </c:pt>
                <c:pt idx="44">
                  <c:v>-1.7026552059254274</c:v>
                </c:pt>
                <c:pt idx="45">
                  <c:v>-1.1074436153581868</c:v>
                </c:pt>
                <c:pt idx="46">
                  <c:v>-0.45622769480642367</c:v>
                </c:pt>
                <c:pt idx="47">
                  <c:v>0.19414216522008559</c:v>
                </c:pt>
                <c:pt idx="48">
                  <c:v>0.76355756761932192</c:v>
                </c:pt>
                <c:pt idx="49">
                  <c:v>1.1582326200448678</c:v>
                </c:pt>
                <c:pt idx="50">
                  <c:v>1.3</c:v>
                </c:pt>
                <c:pt idx="51">
                  <c:v>1.1582326200448685</c:v>
                </c:pt>
                <c:pt idx="52">
                  <c:v>0.76355756761932359</c:v>
                </c:pt>
                <c:pt idx="53">
                  <c:v>0.19414216522007921</c:v>
                </c:pt>
                <c:pt idx="54">
                  <c:v>-0.45622769480643088</c:v>
                </c:pt>
                <c:pt idx="55">
                  <c:v>-1.1074436153581846</c:v>
                </c:pt>
                <c:pt idx="56">
                  <c:v>-1.7026552059254281</c:v>
                </c:pt>
                <c:pt idx="57">
                  <c:v>-2.1971461627161331</c:v>
                </c:pt>
                <c:pt idx="58">
                  <c:v>-2.5417031324347796</c:v>
                </c:pt>
                <c:pt idx="59">
                  <c:v>-2.6796326057707529</c:v>
                </c:pt>
                <c:pt idx="60">
                  <c:v>-2.5652475842498537</c:v>
                </c:pt>
                <c:pt idx="61">
                  <c:v>-2.1935657901179257</c:v>
                </c:pt>
                <c:pt idx="62">
                  <c:v>-1.6199092417940724</c:v>
                </c:pt>
                <c:pt idx="63">
                  <c:v>-0.95271408126614043</c:v>
                </c:pt>
                <c:pt idx="64">
                  <c:v>-0.32009981741065791</c:v>
                </c:pt>
                <c:pt idx="65">
                  <c:v>0.17192380649808031</c:v>
                </c:pt>
                <c:pt idx="66">
                  <c:v>0.46695583165360338</c:v>
                </c:pt>
                <c:pt idx="67">
                  <c:v>0.55976336651022141</c:v>
                </c:pt>
                <c:pt idx="68">
                  <c:v>0.47845574154845444</c:v>
                </c:pt>
                <c:pt idx="69">
                  <c:v>0.26533753089359391</c:v>
                </c:pt>
                <c:pt idx="70">
                  <c:v>-2.9179606750071273E-2</c:v>
                </c:pt>
                <c:pt idx="71">
                  <c:v>-0.34058164113680478</c:v>
                </c:pt>
                <c:pt idx="72">
                  <c:v>-0.58720639247979967</c:v>
                </c:pt>
                <c:pt idx="73">
                  <c:v>-0.68559032987200608</c:v>
                </c:pt>
                <c:pt idx="74">
                  <c:v>-0.58467679061987099</c:v>
                </c:pt>
                <c:pt idx="75">
                  <c:v>-0.30000000000000393</c:v>
                </c:pt>
                <c:pt idx="76">
                  <c:v>7.8836644247092788E-2</c:v>
                </c:pt>
                <c:pt idx="77">
                  <c:v>0.42169634799620692</c:v>
                </c:pt>
                <c:pt idx="78">
                  <c:v>0.62047111141823219</c:v>
                </c:pt>
                <c:pt idx="79">
                  <c:v>0.64626516936117673</c:v>
                </c:pt>
                <c:pt idx="80">
                  <c:v>0.56524758424985222</c:v>
                </c:pt>
                <c:pt idx="81">
                  <c:v>0.5000073960860193</c:v>
                </c:pt>
                <c:pt idx="82">
                  <c:v>0.55668587130315694</c:v>
                </c:pt>
                <c:pt idx="83">
                  <c:v>0.76015915161901682</c:v>
                </c:pt>
                <c:pt idx="84">
                  <c:v>1.0348941349562524</c:v>
                </c:pt>
                <c:pt idx="85">
                  <c:v>1.2405373732517355</c:v>
                </c:pt>
                <c:pt idx="86">
                  <c:v>1.2380787374911173</c:v>
                </c:pt>
                <c:pt idx="87">
                  <c:v>0.94700453541022744</c:v>
                </c:pt>
                <c:pt idx="88">
                  <c:v>0.36589027149972236</c:v>
                </c:pt>
                <c:pt idx="89">
                  <c:v>-0.44177746916653138</c:v>
                </c:pt>
                <c:pt idx="90">
                  <c:v>-1.3708203932499363</c:v>
                </c:pt>
                <c:pt idx="91">
                  <c:v>-2.2808550979581725</c:v>
                </c:pt>
                <c:pt idx="92">
                  <c:v>-2.9842226797501059</c:v>
                </c:pt>
                <c:pt idx="93">
                  <c:v>-3.2422009857083651</c:v>
                </c:pt>
                <c:pt idx="94">
                  <c:v>-2.8047065584056812</c:v>
                </c:pt>
                <c:pt idx="95">
                  <c:v>-1.5050175643916242</c:v>
                </c:pt>
                <c:pt idx="96">
                  <c:v>0.62254973569514338</c:v>
                </c:pt>
                <c:pt idx="97">
                  <c:v>3.2678350096820292</c:v>
                </c:pt>
                <c:pt idx="98">
                  <c:v>5.8750318661947123</c:v>
                </c:pt>
                <c:pt idx="99">
                  <c:v>7.7936208708893551</c:v>
                </c:pt>
                <c:pt idx="100">
                  <c:v>8.5</c:v>
                </c:pt>
                <c:pt idx="101">
                  <c:v>7.7936208708893648</c:v>
                </c:pt>
                <c:pt idx="102">
                  <c:v>5.8750318661947265</c:v>
                </c:pt>
                <c:pt idx="103">
                  <c:v>3.267835009682055</c:v>
                </c:pt>
                <c:pt idx="104">
                  <c:v>0.62254973569516314</c:v>
                </c:pt>
                <c:pt idx="105">
                  <c:v>-1.5050175643916284</c:v>
                </c:pt>
                <c:pt idx="106">
                  <c:v>-2.8047065584056892</c:v>
                </c:pt>
                <c:pt idx="107">
                  <c:v>-3.2422009857083611</c:v>
                </c:pt>
                <c:pt idx="108">
                  <c:v>-2.9842226797501072</c:v>
                </c:pt>
                <c:pt idx="109">
                  <c:v>-2.2808550979581694</c:v>
                </c:pt>
                <c:pt idx="110">
                  <c:v>-1.3708203932499352</c:v>
                </c:pt>
                <c:pt idx="111">
                  <c:v>-0.44177746916652144</c:v>
                </c:pt>
                <c:pt idx="112">
                  <c:v>0.3658902714997207</c:v>
                </c:pt>
                <c:pt idx="113">
                  <c:v>0.94700453541023732</c:v>
                </c:pt>
                <c:pt idx="114">
                  <c:v>1.2380787374911217</c:v>
                </c:pt>
                <c:pt idx="115">
                  <c:v>1.2405373732517218</c:v>
                </c:pt>
                <c:pt idx="116">
                  <c:v>1.034894134956257</c:v>
                </c:pt>
                <c:pt idx="117">
                  <c:v>0.76015915161901115</c:v>
                </c:pt>
                <c:pt idx="118">
                  <c:v>0.55668587130315661</c:v>
                </c:pt>
                <c:pt idx="119">
                  <c:v>0.50000739608602507</c:v>
                </c:pt>
                <c:pt idx="120">
                  <c:v>0.56524758424985377</c:v>
                </c:pt>
                <c:pt idx="121">
                  <c:v>0.64626516936117684</c:v>
                </c:pt>
                <c:pt idx="122">
                  <c:v>0.62047111141824463</c:v>
                </c:pt>
                <c:pt idx="123">
                  <c:v>0.42169634799620931</c:v>
                </c:pt>
                <c:pt idx="124">
                  <c:v>7.8836644247093371E-2</c:v>
                </c:pt>
                <c:pt idx="125">
                  <c:v>-0.30000000000000426</c:v>
                </c:pt>
                <c:pt idx="126">
                  <c:v>-0.58467679061987232</c:v>
                </c:pt>
                <c:pt idx="127">
                  <c:v>-0.68559032987200685</c:v>
                </c:pt>
                <c:pt idx="128">
                  <c:v>-0.58720639247980477</c:v>
                </c:pt>
                <c:pt idx="129">
                  <c:v>-0.34058164113680339</c:v>
                </c:pt>
                <c:pt idx="130">
                  <c:v>-2.9179606750062773E-2</c:v>
                </c:pt>
                <c:pt idx="131">
                  <c:v>0.26533753089360512</c:v>
                </c:pt>
                <c:pt idx="132">
                  <c:v>0.47845574154844989</c:v>
                </c:pt>
                <c:pt idx="133">
                  <c:v>0.55976336651022218</c:v>
                </c:pt>
                <c:pt idx="134">
                  <c:v>0.46695583165359972</c:v>
                </c:pt>
                <c:pt idx="135">
                  <c:v>0.17192380649807831</c:v>
                </c:pt>
                <c:pt idx="136">
                  <c:v>-0.32009981741065874</c:v>
                </c:pt>
                <c:pt idx="137">
                  <c:v>-0.95271408126614743</c:v>
                </c:pt>
                <c:pt idx="138">
                  <c:v>-1.6199092417940713</c:v>
                </c:pt>
                <c:pt idx="139">
                  <c:v>-2.1935657901179169</c:v>
                </c:pt>
                <c:pt idx="140">
                  <c:v>-2.5652475842498519</c:v>
                </c:pt>
                <c:pt idx="141">
                  <c:v>-2.679632605770756</c:v>
                </c:pt>
                <c:pt idx="142">
                  <c:v>-2.5417031324347885</c:v>
                </c:pt>
                <c:pt idx="143">
                  <c:v>-2.1971461627161362</c:v>
                </c:pt>
                <c:pt idx="144">
                  <c:v>-1.702655205925427</c:v>
                </c:pt>
                <c:pt idx="145">
                  <c:v>-1.1074436153581926</c:v>
                </c:pt>
                <c:pt idx="146">
                  <c:v>-0.45622769480642594</c:v>
                </c:pt>
                <c:pt idx="147">
                  <c:v>0.19414216522007677</c:v>
                </c:pt>
                <c:pt idx="148">
                  <c:v>0.76355756761932325</c:v>
                </c:pt>
                <c:pt idx="149">
                  <c:v>1.1582326200448743</c:v>
                </c:pt>
                <c:pt idx="150">
                  <c:v>1.3</c:v>
                </c:pt>
                <c:pt idx="151">
                  <c:v>1.158232620044874</c:v>
                </c:pt>
                <c:pt idx="152">
                  <c:v>0.76355756761932625</c:v>
                </c:pt>
                <c:pt idx="153">
                  <c:v>0.19414216522007366</c:v>
                </c:pt>
                <c:pt idx="154">
                  <c:v>-0.45622769480641812</c:v>
                </c:pt>
                <c:pt idx="155">
                  <c:v>-1.1074436153581877</c:v>
                </c:pt>
                <c:pt idx="156">
                  <c:v>-1.7026552059254232</c:v>
                </c:pt>
                <c:pt idx="157">
                  <c:v>-2.1971461627161251</c:v>
                </c:pt>
                <c:pt idx="158">
                  <c:v>-2.5417031324347747</c:v>
                </c:pt>
                <c:pt idx="159">
                  <c:v>-2.6796326057707489</c:v>
                </c:pt>
                <c:pt idx="160">
                  <c:v>-2.5652475842498519</c:v>
                </c:pt>
                <c:pt idx="161">
                  <c:v>-2.1935657901179164</c:v>
                </c:pt>
                <c:pt idx="162">
                  <c:v>-1.6199092417940713</c:v>
                </c:pt>
                <c:pt idx="163">
                  <c:v>-0.95271408126613555</c:v>
                </c:pt>
                <c:pt idx="164">
                  <c:v>-0.32009981741066162</c:v>
                </c:pt>
                <c:pt idx="165">
                  <c:v>0.17192380649808586</c:v>
                </c:pt>
                <c:pt idx="166">
                  <c:v>0.46695583165360438</c:v>
                </c:pt>
                <c:pt idx="167">
                  <c:v>0.5597633665102244</c:v>
                </c:pt>
                <c:pt idx="168">
                  <c:v>0.47845574154845111</c:v>
                </c:pt>
                <c:pt idx="169">
                  <c:v>0.26533753089360729</c:v>
                </c:pt>
                <c:pt idx="170">
                  <c:v>-2.9179606750053589E-2</c:v>
                </c:pt>
                <c:pt idx="171">
                  <c:v>-0.34058164113680595</c:v>
                </c:pt>
                <c:pt idx="172">
                  <c:v>-0.58720639247981854</c:v>
                </c:pt>
                <c:pt idx="173">
                  <c:v>-0.68559032987198132</c:v>
                </c:pt>
                <c:pt idx="174">
                  <c:v>-0.58467679061986633</c:v>
                </c:pt>
                <c:pt idx="175">
                  <c:v>-0.29999999999999222</c:v>
                </c:pt>
                <c:pt idx="176">
                  <c:v>7.8836644247093413E-2</c:v>
                </c:pt>
                <c:pt idx="177">
                  <c:v>0.42169634799621708</c:v>
                </c:pt>
                <c:pt idx="178">
                  <c:v>0.6204711114182303</c:v>
                </c:pt>
                <c:pt idx="179">
                  <c:v>0.6462651693611563</c:v>
                </c:pt>
                <c:pt idx="180">
                  <c:v>0.56524758424984867</c:v>
                </c:pt>
                <c:pt idx="181">
                  <c:v>0.50000739608602329</c:v>
                </c:pt>
                <c:pt idx="182">
                  <c:v>0.55668587130314873</c:v>
                </c:pt>
                <c:pt idx="183">
                  <c:v>0.76015915161901082</c:v>
                </c:pt>
                <c:pt idx="184">
                  <c:v>1.0348941349562548</c:v>
                </c:pt>
                <c:pt idx="185">
                  <c:v>1.2405373732517395</c:v>
                </c:pt>
                <c:pt idx="186">
                  <c:v>1.2380787374911295</c:v>
                </c:pt>
                <c:pt idx="187">
                  <c:v>0.9470045354102179</c:v>
                </c:pt>
                <c:pt idx="188">
                  <c:v>0.3658902714997026</c:v>
                </c:pt>
                <c:pt idx="189">
                  <c:v>-0.44177746916653315</c:v>
                </c:pt>
                <c:pt idx="190">
                  <c:v>-1.3708203932499401</c:v>
                </c:pt>
                <c:pt idx="191">
                  <c:v>-2.2808550979581805</c:v>
                </c:pt>
                <c:pt idx="192">
                  <c:v>-2.9842226797500979</c:v>
                </c:pt>
                <c:pt idx="193">
                  <c:v>-3.2422009857083713</c:v>
                </c:pt>
                <c:pt idx="194">
                  <c:v>-2.8047065584056949</c:v>
                </c:pt>
                <c:pt idx="195">
                  <c:v>-1.5050175643916335</c:v>
                </c:pt>
                <c:pt idx="196">
                  <c:v>0.62254973569511707</c:v>
                </c:pt>
                <c:pt idx="197">
                  <c:v>3.2678350096820172</c:v>
                </c:pt>
                <c:pt idx="198">
                  <c:v>5.8750318661947185</c:v>
                </c:pt>
                <c:pt idx="199">
                  <c:v>7.7936208708893435</c:v>
                </c:pt>
                <c:pt idx="200">
                  <c:v>8.5</c:v>
                </c:pt>
                <c:pt idx="201">
                  <c:v>7.7936208708893409</c:v>
                </c:pt>
                <c:pt idx="202">
                  <c:v>5.8750318661947549</c:v>
                </c:pt>
                <c:pt idx="203">
                  <c:v>3.267835009681999</c:v>
                </c:pt>
                <c:pt idx="204">
                  <c:v>0.62254973569515049</c:v>
                </c:pt>
                <c:pt idx="205">
                  <c:v>-1.5050175643915831</c:v>
                </c:pt>
                <c:pt idx="206">
                  <c:v>-2.8047065584056807</c:v>
                </c:pt>
                <c:pt idx="207">
                  <c:v>-3.2422009857083642</c:v>
                </c:pt>
                <c:pt idx="208">
                  <c:v>-2.9842226797501081</c:v>
                </c:pt>
                <c:pt idx="209">
                  <c:v>-2.2808550979581961</c:v>
                </c:pt>
                <c:pt idx="210">
                  <c:v>-1.3708203932499337</c:v>
                </c:pt>
                <c:pt idx="211">
                  <c:v>-0.4417774691665437</c:v>
                </c:pt>
                <c:pt idx="212">
                  <c:v>0.36589027149971332</c:v>
                </c:pt>
                <c:pt idx="213">
                  <c:v>0.94700453541021434</c:v>
                </c:pt>
                <c:pt idx="214">
                  <c:v>1.2380787374911155</c:v>
                </c:pt>
                <c:pt idx="215">
                  <c:v>1.2405373732517397</c:v>
                </c:pt>
                <c:pt idx="216">
                  <c:v>1.0348941349562506</c:v>
                </c:pt>
                <c:pt idx="217">
                  <c:v>0.76015915161901826</c:v>
                </c:pt>
                <c:pt idx="218">
                  <c:v>0.55668587130315372</c:v>
                </c:pt>
                <c:pt idx="219">
                  <c:v>0.50000739608602862</c:v>
                </c:pt>
                <c:pt idx="220">
                  <c:v>0.56524758424987076</c:v>
                </c:pt>
                <c:pt idx="221">
                  <c:v>0.64626516936116496</c:v>
                </c:pt>
                <c:pt idx="222">
                  <c:v>0.62047111141822087</c:v>
                </c:pt>
                <c:pt idx="223">
                  <c:v>0.42169634799622113</c:v>
                </c:pt>
                <c:pt idx="224">
                  <c:v>7.883664424709988E-2</c:v>
                </c:pt>
                <c:pt idx="225">
                  <c:v>-0.29999999999999249</c:v>
                </c:pt>
                <c:pt idx="226">
                  <c:v>-0.58467679061986788</c:v>
                </c:pt>
                <c:pt idx="227">
                  <c:v>-0.68559032987198054</c:v>
                </c:pt>
                <c:pt idx="228">
                  <c:v>-0.5872063924797829</c:v>
                </c:pt>
                <c:pt idx="229">
                  <c:v>-0.34058164113680628</c:v>
                </c:pt>
                <c:pt idx="230">
                  <c:v>-2.9179606750057221E-2</c:v>
                </c:pt>
                <c:pt idx="231">
                  <c:v>0.26533753089359052</c:v>
                </c:pt>
                <c:pt idx="232">
                  <c:v>0.47845574154844384</c:v>
                </c:pt>
                <c:pt idx="233">
                  <c:v>0.55976336651022107</c:v>
                </c:pt>
                <c:pt idx="234">
                  <c:v>0.46695583165359578</c:v>
                </c:pt>
                <c:pt idx="235">
                  <c:v>0.17192380649808414</c:v>
                </c:pt>
                <c:pt idx="236">
                  <c:v>-0.32009981741065091</c:v>
                </c:pt>
                <c:pt idx="237">
                  <c:v>-0.95271408126611667</c:v>
                </c:pt>
                <c:pt idx="238">
                  <c:v>-1.6199092417940437</c:v>
                </c:pt>
                <c:pt idx="239">
                  <c:v>-2.1935657901179297</c:v>
                </c:pt>
                <c:pt idx="240">
                  <c:v>-2.5652475842498492</c:v>
                </c:pt>
                <c:pt idx="241">
                  <c:v>-2.6796326057707591</c:v>
                </c:pt>
                <c:pt idx="242">
                  <c:v>-2.5417031324347863</c:v>
                </c:pt>
                <c:pt idx="243">
                  <c:v>-2.1971461627161371</c:v>
                </c:pt>
                <c:pt idx="244">
                  <c:v>-1.702655205925433</c:v>
                </c:pt>
                <c:pt idx="245">
                  <c:v>-1.1074436153581686</c:v>
                </c:pt>
                <c:pt idx="246">
                  <c:v>-0.45622769480642655</c:v>
                </c:pt>
                <c:pt idx="247">
                  <c:v>0.19414216522008887</c:v>
                </c:pt>
                <c:pt idx="248">
                  <c:v>0.76355756761932003</c:v>
                </c:pt>
                <c:pt idx="249">
                  <c:v>1.1582326200448747</c:v>
                </c:pt>
                <c:pt idx="250">
                  <c:v>1.3</c:v>
                </c:pt>
                <c:pt idx="251">
                  <c:v>1.1582326200448581</c:v>
                </c:pt>
                <c:pt idx="252">
                  <c:v>0.76355756761933069</c:v>
                </c:pt>
                <c:pt idx="253">
                  <c:v>0.19414216522007413</c:v>
                </c:pt>
                <c:pt idx="254">
                  <c:v>-0.45622769480641828</c:v>
                </c:pt>
                <c:pt idx="255">
                  <c:v>-1.1074436153581864</c:v>
                </c:pt>
                <c:pt idx="256">
                  <c:v>-1.7026552059254376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8B1-45C9-BF1D-6FFB661AB8B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Munka1!$R$1:$R$258</c:f>
              <c:numCache>
                <c:formatCode>General</c:formatCode>
                <c:ptCount val="258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0.35000000000000003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0.41000000000000003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0.47000000000000003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0.57000000000000006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0.69000000000000006</c:v>
                </c:pt>
                <c:pt idx="70">
                  <c:v>0.70000000000000007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0.82000000000000006</c:v>
                </c:pt>
                <c:pt idx="83">
                  <c:v>0.83000000000000007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0.94000000000000006</c:v>
                </c:pt>
                <c:pt idx="95">
                  <c:v>0.95000000000000007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1.1300000000000001</c:v>
                </c:pt>
                <c:pt idx="114">
                  <c:v>1.1400000000000001</c:v>
                </c:pt>
                <c:pt idx="115">
                  <c:v>1.1500000000000001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1.3800000000000001</c:v>
                </c:pt>
                <c:pt idx="139">
                  <c:v>1.3900000000000001</c:v>
                </c:pt>
                <c:pt idx="140">
                  <c:v>1.4000000000000001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1.6300000000000001</c:v>
                </c:pt>
                <c:pt idx="164">
                  <c:v>1.6400000000000001</c:v>
                </c:pt>
                <c:pt idx="165">
                  <c:v>1.6500000000000001</c:v>
                </c:pt>
                <c:pt idx="166">
                  <c:v>1.6600000000000001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1.8800000000000001</c:v>
                </c:pt>
                <c:pt idx="189">
                  <c:v>1.8900000000000001</c:v>
                </c:pt>
                <c:pt idx="190">
                  <c:v>1.9000000000000001</c:v>
                </c:pt>
                <c:pt idx="191">
                  <c:v>1.9100000000000001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2.0100000000000002</c:v>
                </c:pt>
                <c:pt idx="202">
                  <c:v>2.02</c:v>
                </c:pt>
                <c:pt idx="203">
                  <c:v>2.0300000000000002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2.2600000000000002</c:v>
                </c:pt>
                <c:pt idx="227">
                  <c:v>2.27</c:v>
                </c:pt>
                <c:pt idx="228">
                  <c:v>2.2800000000000002</c:v>
                </c:pt>
                <c:pt idx="229">
                  <c:v>2.29</c:v>
                </c:pt>
                <c:pt idx="230">
                  <c:v>2.3000000000000003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2.5100000000000002</c:v>
                </c:pt>
                <c:pt idx="252">
                  <c:v>2.52</c:v>
                </c:pt>
                <c:pt idx="253">
                  <c:v>2.5300000000000002</c:v>
                </c:pt>
                <c:pt idx="254">
                  <c:v>2.54</c:v>
                </c:pt>
                <c:pt idx="255">
                  <c:v>2.5500000000000003</c:v>
                </c:pt>
                <c:pt idx="256">
                  <c:v>2.56</c:v>
                </c:pt>
                <c:pt idx="257">
                  <c:v>2.57</c:v>
                </c:pt>
              </c:numCache>
            </c:numRef>
          </c:xVal>
          <c:yVal>
            <c:numRef>
              <c:f>Munka1!$Y$3:$Y$258</c:f>
              <c:numCache>
                <c:formatCode>General</c:formatCode>
                <c:ptCount val="256"/>
                <c:pt idx="0">
                  <c:v>3.4361479048032</c:v>
                </c:pt>
                <c:pt idx="1">
                  <c:v>2.6898376193759699</c:v>
                </c:pt>
                <c:pt idx="2">
                  <c:v>1.7887770393748701</c:v>
                </c:pt>
                <c:pt idx="3">
                  <c:v>0.836376381997328</c:v>
                </c:pt>
                <c:pt idx="4">
                  <c:v>-6.31414995522631E-2</c:v>
                </c:pt>
                <c:pt idx="5">
                  <c:v>-0.81708201471821895</c:v>
                </c:pt>
                <c:pt idx="6">
                  <c:v>-1.3548463001256199</c:v>
                </c:pt>
                <c:pt idx="7">
                  <c:v>-1.6354400402026099</c:v>
                </c:pt>
                <c:pt idx="8">
                  <c:v>-1.65105436725383</c:v>
                </c:pt>
                <c:pt idx="9">
                  <c:v>-1.4263711130721299</c:v>
                </c:pt>
                <c:pt idx="10">
                  <c:v>-1.0138024523013101</c:v>
                </c:pt>
                <c:pt idx="11">
                  <c:v>-0.48539562658053498</c:v>
                </c:pt>
                <c:pt idx="12">
                  <c:v>7.74506266743792E-2</c:v>
                </c:pt>
                <c:pt idx="13">
                  <c:v>0.59505310154169899</c:v>
                </c:pt>
                <c:pt idx="14">
                  <c:v>0.99982084668618498</c:v>
                </c:pt>
                <c:pt idx="15">
                  <c:v>1.2445943961047199</c:v>
                </c:pt>
                <c:pt idx="16">
                  <c:v>1.30790265432792</c:v>
                </c:pt>
                <c:pt idx="17">
                  <c:v>1.19552791179186</c:v>
                </c:pt>
                <c:pt idx="18">
                  <c:v>0.938277901608634</c:v>
                </c:pt>
                <c:pt idx="19">
                  <c:v>0.58637648647079899</c:v>
                </c:pt>
                <c:pt idx="20">
                  <c:v>0.20133290366599699</c:v>
                </c:pt>
                <c:pt idx="21">
                  <c:v>-0.15352565816063399</c:v>
                </c:pt>
                <c:pt idx="22">
                  <c:v>-0.42251395255358998</c:v>
                </c:pt>
                <c:pt idx="23">
                  <c:v>-0.56572210414454005</c:v>
                </c:pt>
                <c:pt idx="24">
                  <c:v>-0.56470783372406497</c:v>
                </c:pt>
                <c:pt idx="25">
                  <c:v>-0.424986103198773</c:v>
                </c:pt>
                <c:pt idx="26">
                  <c:v>-0.17500777445358401</c:v>
                </c:pt>
                <c:pt idx="27">
                  <c:v>0.13819106227526701</c:v>
                </c:pt>
                <c:pt idx="28">
                  <c:v>0.45602723134212603</c:v>
                </c:pt>
                <c:pt idx="29">
                  <c:v>0.71708620896706698</c:v>
                </c:pt>
                <c:pt idx="30">
                  <c:v>0.86627908442839596</c:v>
                </c:pt>
                <c:pt idx="31">
                  <c:v>0.86314919379177302</c:v>
                </c:pt>
                <c:pt idx="32">
                  <c:v>0.68815935893201197</c:v>
                </c:pt>
                <c:pt idx="33">
                  <c:v>0.346073028516382</c:v>
                </c:pt>
                <c:pt idx="34">
                  <c:v>-0.134054506218453</c:v>
                </c:pt>
                <c:pt idx="35">
                  <c:v>-0.70229075780269101</c:v>
                </c:pt>
                <c:pt idx="36">
                  <c:v>-1.2941936148061699</c:v>
                </c:pt>
                <c:pt idx="37">
                  <c:v>-1.83927290366715</c:v>
                </c:pt>
                <c:pt idx="38">
                  <c:v>-2.2703989158734101</c:v>
                </c:pt>
                <c:pt idx="39">
                  <c:v>-2.5328795161525899</c:v>
                </c:pt>
                <c:pt idx="40">
                  <c:v>-2.59197022395223</c:v>
                </c:pt>
                <c:pt idx="41">
                  <c:v>-2.4377923098339398</c:v>
                </c:pt>
                <c:pt idx="42">
                  <c:v>-2.08698347502756</c:v>
                </c:pt>
                <c:pt idx="43">
                  <c:v>-1.5808463695933399</c:v>
                </c:pt>
                <c:pt idx="44">
                  <c:v>-0.980232139730429</c:v>
                </c:pt>
                <c:pt idx="45">
                  <c:v>-0.35783541895024201</c:v>
                </c:pt>
                <c:pt idx="46">
                  <c:v>0.21107564569821499</c:v>
                </c:pt>
                <c:pt idx="47">
                  <c:v>0.65826231349919295</c:v>
                </c:pt>
                <c:pt idx="48">
                  <c:v>0.93117720482053801</c:v>
                </c:pt>
                <c:pt idx="49">
                  <c:v>0.99954119322859702</c:v>
                </c:pt>
                <c:pt idx="50">
                  <c:v>0.85897458127899395</c:v>
                </c:pt>
                <c:pt idx="51">
                  <c:v>0.53122017320869896</c:v>
                </c:pt>
                <c:pt idx="52">
                  <c:v>6.0954723110228898E-2</c:v>
                </c:pt>
                <c:pt idx="53">
                  <c:v>-0.49035755572102502</c:v>
                </c:pt>
                <c:pt idx="54">
                  <c:v>-1.05272202075368</c:v>
                </c:pt>
                <c:pt idx="55">
                  <c:v>-1.55685658709552</c:v>
                </c:pt>
                <c:pt idx="56">
                  <c:v>-1.9431725123702299</c:v>
                </c:pt>
                <c:pt idx="57">
                  <c:v>-2.1692909772107001</c:v>
                </c:pt>
                <c:pt idx="58">
                  <c:v>-2.2151023886583698</c:v>
                </c:pt>
                <c:pt idx="59">
                  <c:v>-2.08471798604949</c:v>
                </c:pt>
                <c:pt idx="60">
                  <c:v>-1.8050925522967101</c:v>
                </c:pt>
                <c:pt idx="61">
                  <c:v>-1.4215540141362999</c:v>
                </c:pt>
                <c:pt idx="62">
                  <c:v>-0.99089799011490798</c:v>
                </c:pt>
                <c:pt idx="63">
                  <c:v>-0.57303530277415504</c:v>
                </c:pt>
                <c:pt idx="64">
                  <c:v>-0.222373184620765</c:v>
                </c:pt>
                <c:pt idx="65">
                  <c:v>1.9859758735426201E-2</c:v>
                </c:pt>
                <c:pt idx="66">
                  <c:v>0.13127260019300599</c:v>
                </c:pt>
                <c:pt idx="67">
                  <c:v>0.111168861752069</c:v>
                </c:pt>
                <c:pt idx="68">
                  <c:v>-1.9790606496282899E-2</c:v>
                </c:pt>
                <c:pt idx="69">
                  <c:v>-0.22306108113915901</c:v>
                </c:pt>
                <c:pt idx="70">
                  <c:v>-0.44832435905798101</c:v>
                </c:pt>
                <c:pt idx="71">
                  <c:v>-0.64136313305006198</c:v>
                </c:pt>
                <c:pt idx="72">
                  <c:v>-0.75257286699339299</c:v>
                </c:pt>
                <c:pt idx="73">
                  <c:v>-0.74488669610563396</c:v>
                </c:pt>
                <c:pt idx="74">
                  <c:v>-0.59996076367914197</c:v>
                </c:pt>
                <c:pt idx="75">
                  <c:v>-0.32170032947889798</c:v>
                </c:pt>
                <c:pt idx="76">
                  <c:v>6.3429968314663701E-2</c:v>
                </c:pt>
                <c:pt idx="77">
                  <c:v>0.50942403033905004</c:v>
                </c:pt>
                <c:pt idx="78">
                  <c:v>0.95672749815847402</c:v>
                </c:pt>
                <c:pt idx="79">
                  <c:v>1.34043076095908</c:v>
                </c:pt>
                <c:pt idx="80">
                  <c:v>1.59956460423419</c:v>
                </c:pt>
                <c:pt idx="81">
                  <c:v>1.6862255777334301</c:v>
                </c:pt>
                <c:pt idx="82">
                  <c:v>1.57325392438735</c:v>
                </c:pt>
                <c:pt idx="83">
                  <c:v>1.25935680489603</c:v>
                </c:pt>
                <c:pt idx="84">
                  <c:v>0.77089267828989405</c:v>
                </c:pt>
                <c:pt idx="85">
                  <c:v>0.15996731902020001</c:v>
                </c:pt>
                <c:pt idx="86">
                  <c:v>-0.50101904298622202</c:v>
                </c:pt>
                <c:pt idx="87">
                  <c:v>-1.1277555010975</c:v>
                </c:pt>
                <c:pt idx="88">
                  <c:v>-1.63431336102028</c:v>
                </c:pt>
                <c:pt idx="89">
                  <c:v>-1.9440517853525701</c:v>
                </c:pt>
                <c:pt idx="90">
                  <c:v>-1.99973252051307</c:v>
                </c:pt>
                <c:pt idx="91">
                  <c:v>-1.7715159572391499</c:v>
                </c:pt>
                <c:pt idx="92">
                  <c:v>-1.26176179742799</c:v>
                </c:pt>
                <c:pt idx="93">
                  <c:v>-0.50595236840067204</c:v>
                </c:pt>
                <c:pt idx="94">
                  <c:v>0.43045537242806098</c:v>
                </c:pt>
                <c:pt idx="95">
                  <c:v>1.45892494105036</c:v>
                </c:pt>
                <c:pt idx="96">
                  <c:v>2.4776773809231001</c:v>
                </c:pt>
                <c:pt idx="97">
                  <c:v>3.3832841284395401</c:v>
                </c:pt>
                <c:pt idx="98">
                  <c:v>4.0825984523532997</c:v>
                </c:pt>
                <c:pt idx="99">
                  <c:v>4.5035574709567499</c:v>
                </c:pt>
                <c:pt idx="100">
                  <c:v>4.60352331081309</c:v>
                </c:pt>
                <c:pt idx="101">
                  <c:v>4.3741384231635498</c:v>
                </c:pt>
                <c:pt idx="102">
                  <c:v>3.84210687694245</c:v>
                </c:pt>
                <c:pt idx="103">
                  <c:v>3.06582414628445</c:v>
                </c:pt>
                <c:pt idx="104">
                  <c:v>2.12829656228004</c:v>
                </c:pt>
                <c:pt idx="105">
                  <c:v>1.12725142999481</c:v>
                </c:pt>
                <c:pt idx="106">
                  <c:v>0.16368096416455599</c:v>
                </c:pt>
                <c:pt idx="107">
                  <c:v>-0.66975559680588403</c:v>
                </c:pt>
                <c:pt idx="108">
                  <c:v>-1.29904916158216</c:v>
                </c:pt>
                <c:pt idx="109">
                  <c:v>-1.6766376751700001</c:v>
                </c:pt>
                <c:pt idx="110">
                  <c:v>-1.78578182767272</c:v>
                </c:pt>
                <c:pt idx="111">
                  <c:v>-1.6410675231056699</c:v>
                </c:pt>
                <c:pt idx="112">
                  <c:v>-1.2850825910641701</c:v>
                </c:pt>
                <c:pt idx="113">
                  <c:v>-0.78179998228583403</c:v>
                </c:pt>
                <c:pt idx="114">
                  <c:v>-0.20760683046219</c:v>
                </c:pt>
                <c:pt idx="115">
                  <c:v>0.35880363543896099</c:v>
                </c:pt>
                <c:pt idx="116">
                  <c:v>0.84634654454950398</c:v>
                </c:pt>
                <c:pt idx="117">
                  <c:v>1.1999976720721199</c:v>
                </c:pt>
                <c:pt idx="118">
                  <c:v>1.3867421776566899</c:v>
                </c:pt>
                <c:pt idx="119">
                  <c:v>1.39833761507912</c:v>
                </c:pt>
                <c:pt idx="120">
                  <c:v>1.2506503848556101</c:v>
                </c:pt>
                <c:pt idx="121">
                  <c:v>0.97978814716695295</c:v>
                </c:pt>
                <c:pt idx="122">
                  <c:v>0.63567380904269</c:v>
                </c:pt>
                <c:pt idx="123">
                  <c:v>0.27403356043552402</c:v>
                </c:pt>
                <c:pt idx="124">
                  <c:v>-5.2040234157519003E-2</c:v>
                </c:pt>
                <c:pt idx="125">
                  <c:v>-0.29976374645217302</c:v>
                </c:pt>
                <c:pt idx="126">
                  <c:v>-0.44252226382457899</c:v>
                </c:pt>
                <c:pt idx="127">
                  <c:v>-0.47314219173147598</c:v>
                </c:pt>
                <c:pt idx="128">
                  <c:v>-0.40417880351347502</c:v>
                </c:pt>
                <c:pt idx="129">
                  <c:v>-0.26525099446040901</c:v>
                </c:pt>
                <c:pt idx="130">
                  <c:v>-9.7870117583336302E-2</c:v>
                </c:pt>
                <c:pt idx="131">
                  <c:v>5.1442424645103998E-2</c:v>
                </c:pt>
                <c:pt idx="132">
                  <c:v>0.13872197300078201</c:v>
                </c:pt>
                <c:pt idx="133">
                  <c:v>0.12969906237544701</c:v>
                </c:pt>
                <c:pt idx="134">
                  <c:v>5.4677858005980403E-3</c:v>
                </c:pt>
                <c:pt idx="135">
                  <c:v>-0.234140986170016</c:v>
                </c:pt>
                <c:pt idx="136">
                  <c:v>-0.56997533854793303</c:v>
                </c:pt>
                <c:pt idx="137">
                  <c:v>-0.96586174438751204</c:v>
                </c:pt>
                <c:pt idx="138">
                  <c:v>-1.37347192911546</c:v>
                </c:pt>
                <c:pt idx="139">
                  <c:v>-1.7390751760763701</c:v>
                </c:pt>
                <c:pt idx="140">
                  <c:v>-2.0112244082870001</c:v>
                </c:pt>
                <c:pt idx="141">
                  <c:v>-2.1482880692273301</c:v>
                </c:pt>
                <c:pt idx="142">
                  <c:v>-2.1247556547767998</c:v>
                </c:pt>
                <c:pt idx="143">
                  <c:v>-1.9354104300091299</c:v>
                </c:pt>
                <c:pt idx="144">
                  <c:v>-1.59675540302439</c:v>
                </c:pt>
                <c:pt idx="145">
                  <c:v>-1.14545752361084</c:v>
                </c:pt>
                <c:pt idx="146">
                  <c:v>-0.63398792186459096</c:v>
                </c:pt>
                <c:pt idx="147">
                  <c:v>-0.124025714583874</c:v>
                </c:pt>
                <c:pt idx="148">
                  <c:v>0.32149442233634201</c:v>
                </c:pt>
                <c:pt idx="149">
                  <c:v>0.64661840054478803</c:v>
                </c:pt>
                <c:pt idx="150">
                  <c:v>0.80977486250192499</c:v>
                </c:pt>
                <c:pt idx="151">
                  <c:v>0.78933401514205404</c:v>
                </c:pt>
                <c:pt idx="152">
                  <c:v>0.58656125380003998</c:v>
                </c:pt>
                <c:pt idx="153">
                  <c:v>0.225556287546578</c:v>
                </c:pt>
                <c:pt idx="154">
                  <c:v>-0.249822014130551</c:v>
                </c:pt>
                <c:pt idx="155">
                  <c:v>-0.78163463072593198</c:v>
                </c:pt>
                <c:pt idx="156">
                  <c:v>-1.3053803179434</c:v>
                </c:pt>
                <c:pt idx="157">
                  <c:v>-1.7583374898351201</c:v>
                </c:pt>
                <c:pt idx="158">
                  <c:v>-2.0876040611500599</c:v>
                </c:pt>
                <c:pt idx="159">
                  <c:v>-2.2567526431127698</c:v>
                </c:pt>
                <c:pt idx="160">
                  <c:v>-2.2502104838215198</c:v>
                </c:pt>
                <c:pt idx="161">
                  <c:v>-2.0747878586351001</c:v>
                </c:pt>
                <c:pt idx="162">
                  <c:v>-1.7581720386836801</c:v>
                </c:pt>
                <c:pt idx="163">
                  <c:v>-1.3446222819420099</c:v>
                </c:pt>
                <c:pt idx="164">
                  <c:v>-0.88848671764718001</c:v>
                </c:pt>
                <c:pt idx="165">
                  <c:v>-0.44646113490138301</c:v>
                </c:pt>
                <c:pt idx="166">
                  <c:v>-6.9680912861291397E-2</c:v>
                </c:pt>
                <c:pt idx="167">
                  <c:v>0.203243422746857</c:v>
                </c:pt>
                <c:pt idx="168">
                  <c:v>0.35127236773937898</c:v>
                </c:pt>
                <c:pt idx="169">
                  <c:v>0.373363213502166</c:v>
                </c:pt>
                <c:pt idx="170">
                  <c:v>0.28794507990410101</c:v>
                </c:pt>
                <c:pt idx="171">
                  <c:v>0.129532422454123</c:v>
                </c:pt>
                <c:pt idx="172">
                  <c:v>-5.7024838569180197E-2</c:v>
                </c:pt>
                <c:pt idx="173">
                  <c:v>-0.22381547348915301</c:v>
                </c:pt>
                <c:pt idx="174">
                  <c:v>-0.32760167795606698</c:v>
                </c:pt>
                <c:pt idx="175">
                  <c:v>-0.33687497882273798</c:v>
                </c:pt>
                <c:pt idx="176">
                  <c:v>-0.23717926285326801</c:v>
                </c:pt>
                <c:pt idx="177">
                  <c:v>-3.3883161671923498E-2</c:v>
                </c:pt>
                <c:pt idx="178">
                  <c:v>0.248060030934528</c:v>
                </c:pt>
                <c:pt idx="179">
                  <c:v>0.56739941820438899</c:v>
                </c:pt>
                <c:pt idx="180">
                  <c:v>0.872515200025202</c:v>
                </c:pt>
                <c:pt idx="181">
                  <c:v>1.10919270636255</c:v>
                </c:pt>
                <c:pt idx="182">
                  <c:v>1.2291588953605901</c:v>
                </c:pt>
                <c:pt idx="183">
                  <c:v>1.1981582315951</c:v>
                </c:pt>
                <c:pt idx="184">
                  <c:v>1.00237338129051</c:v>
                </c:pt>
                <c:pt idx="185">
                  <c:v>0.65219290535975705</c:v>
                </c:pt>
                <c:pt idx="186">
                  <c:v>0.18266941206739701</c:v>
                </c:pt>
                <c:pt idx="187">
                  <c:v>-0.34954651991654201</c:v>
                </c:pt>
                <c:pt idx="188">
                  <c:v>-0.87252748298429506</c:v>
                </c:pt>
                <c:pt idx="189">
                  <c:v>-1.30791582821459</c:v>
                </c:pt>
                <c:pt idx="190">
                  <c:v>-1.58119249395071</c:v>
                </c:pt>
                <c:pt idx="191">
                  <c:v>-1.63203103140768</c:v>
                </c:pt>
                <c:pt idx="192">
                  <c:v>-1.4233406597557801</c:v>
                </c:pt>
                <c:pt idx="193">
                  <c:v>-0.94772981265359801</c:v>
                </c:pt>
                <c:pt idx="194">
                  <c:v>-0.23042313599903</c:v>
                </c:pt>
                <c:pt idx="195">
                  <c:v>0.671896214506294</c:v>
                </c:pt>
                <c:pt idx="196">
                  <c:v>1.6763264010405501</c:v>
                </c:pt>
                <c:pt idx="197">
                  <c:v>2.6825412141460299</c:v>
                </c:pt>
                <c:pt idx="198">
                  <c:v>3.5841324280034099</c:v>
                </c:pt>
                <c:pt idx="199">
                  <c:v>4.2811356107555003</c:v>
                </c:pt>
                <c:pt idx="200">
                  <c:v>4.6921867764663299</c:v>
                </c:pt>
                <c:pt idx="201">
                  <c:v>4.7647671919698</c:v>
                </c:pt>
                <c:pt idx="202">
                  <c:v>4.4822037092914604</c:v>
                </c:pt>
                <c:pt idx="203">
                  <c:v>3.86647809402375</c:v>
                </c:pt>
                <c:pt idx="204">
                  <c:v>2.9764134480298199</c:v>
                </c:pt>
                <c:pt idx="205">
                  <c:v>1.9013840128842101</c:v>
                </c:pt>
                <c:pt idx="206">
                  <c:v>0.75126230399873095</c:v>
                </c:pt>
                <c:pt idx="207">
                  <c:v>-0.35619891287611399</c:v>
                </c:pt>
                <c:pt idx="208">
                  <c:v>-1.30901625262161</c:v>
                </c:pt>
                <c:pt idx="209">
                  <c:v>-2.0139797494290002</c:v>
                </c:pt>
                <c:pt idx="210">
                  <c:v>-2.4074031186860498</c:v>
                </c:pt>
                <c:pt idx="211">
                  <c:v>-2.4622865702127399</c:v>
                </c:pt>
                <c:pt idx="212">
                  <c:v>-2.1910046244506001</c:v>
                </c:pt>
                <c:pt idx="213">
                  <c:v>-1.64319274392617</c:v>
                </c:pt>
                <c:pt idx="214">
                  <c:v>-0.89911153532430299</c:v>
                </c:pt>
                <c:pt idx="215">
                  <c:v>-5.9338116648006901E-2</c:v>
                </c:pt>
                <c:pt idx="216">
                  <c:v>0.76790264703149103</c:v>
                </c:pt>
                <c:pt idx="217">
                  <c:v>1.4801589115151399</c:v>
                </c:pt>
                <c:pt idx="218">
                  <c:v>1.9932271728872</c:v>
                </c:pt>
                <c:pt idx="219">
                  <c:v>2.2511132517710601</c:v>
                </c:pt>
                <c:pt idx="220">
                  <c:v>2.2322400545557399</c:v>
                </c:pt>
                <c:pt idx="221">
                  <c:v>1.9511520163857901</c:v>
                </c:pt>
                <c:pt idx="222">
                  <c:v>1.45555039040227</c:v>
                </c:pt>
                <c:pt idx="223">
                  <c:v>0.81909747450035197</c:v>
                </c:pt>
                <c:pt idx="224">
                  <c:v>0.13097305289737499</c:v>
                </c:pt>
                <c:pt idx="225">
                  <c:v>-0.51641801398769005</c:v>
                </c:pt>
                <c:pt idx="226">
                  <c:v>-1.0399559134552101</c:v>
                </c:pt>
                <c:pt idx="227">
                  <c:v>-1.3768838270211201</c:v>
                </c:pt>
                <c:pt idx="228">
                  <c:v>-1.4930006480162501</c:v>
                </c:pt>
                <c:pt idx="229">
                  <c:v>-1.38690184369639</c:v>
                </c:pt>
                <c:pt idx="230">
                  <c:v>-1.0897270789339</c:v>
                </c:pt>
                <c:pt idx="231">
                  <c:v>-0.66046839133326696</c:v>
                </c:pt>
                <c:pt idx="232">
                  <c:v>-0.17747980755110301</c:v>
                </c:pt>
                <c:pt idx="233">
                  <c:v>0.27266858963157498</c:v>
                </c:pt>
                <c:pt idx="234">
                  <c:v>0.60749774237661003</c:v>
                </c:pt>
                <c:pt idx="235">
                  <c:v>0.76043876864641102</c:v>
                </c:pt>
                <c:pt idx="236">
                  <c:v>0.69057735344470805</c:v>
                </c:pt>
                <c:pt idx="237">
                  <c:v>0.38900752982180498</c:v>
                </c:pt>
                <c:pt idx="238">
                  <c:v>-0.119076808119816</c:v>
                </c:pt>
                <c:pt idx="239">
                  <c:v>-0.77686507952633799</c:v>
                </c:pt>
                <c:pt idx="240">
                  <c:v>-1.5026992044934</c:v>
                </c:pt>
                <c:pt idx="241">
                  <c:v>-2.2002758059168301</c:v>
                </c:pt>
                <c:pt idx="242">
                  <c:v>-2.7709746320081701</c:v>
                </c:pt>
                <c:pt idx="243">
                  <c:v>-3.1267224053440099</c:v>
                </c:pt>
                <c:pt idx="244">
                  <c:v>-3.2017241306928601</c:v>
                </c:pt>
                <c:pt idx="245">
                  <c:v>-2.9615335465845898</c:v>
                </c:pt>
                <c:pt idx="246">
                  <c:v>-2.40827259262569</c:v>
                </c:pt>
                <c:pt idx="247">
                  <c:v>-1.58130235053899</c:v>
                </c:pt>
                <c:pt idx="248">
                  <c:v>-0.553230746880357</c:v>
                </c:pt>
                <c:pt idx="249">
                  <c:v>0.57826036764444999</c:v>
                </c:pt>
                <c:pt idx="250">
                  <c:v>1.701751743315</c:v>
                </c:pt>
                <c:pt idx="251">
                  <c:v>2.7051673480299598</c:v>
                </c:pt>
                <c:pt idx="252">
                  <c:v>3.4889605657872198</c:v>
                </c:pt>
                <c:pt idx="253">
                  <c:v>3.9777594991059302</c:v>
                </c:pt>
                <c:pt idx="254">
                  <c:v>4.1290279509353001</c:v>
                </c:pt>
                <c:pt idx="255">
                  <c:v>3.93768532863057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8B1-45C9-BF1D-6FFB661AB8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0303855"/>
        <c:axId val="1170303023"/>
      </c:scatterChart>
      <c:valAx>
        <c:axId val="1170303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170303023"/>
        <c:crosses val="autoZero"/>
        <c:crossBetween val="midCat"/>
      </c:valAx>
      <c:valAx>
        <c:axId val="1170303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1703038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Munka1!$T$3:$T$259</c:f>
              <c:numCache>
                <c:formatCode>General</c:formatCode>
                <c:ptCount val="257"/>
                <c:pt idx="0">
                  <c:v>0</c:v>
                </c:pt>
                <c:pt idx="1">
                  <c:v>0.390625</c:v>
                </c:pt>
                <c:pt idx="2">
                  <c:v>0.78125</c:v>
                </c:pt>
                <c:pt idx="3">
                  <c:v>1.171875</c:v>
                </c:pt>
                <c:pt idx="4">
                  <c:v>1.5625</c:v>
                </c:pt>
                <c:pt idx="5">
                  <c:v>1.953125</c:v>
                </c:pt>
                <c:pt idx="6">
                  <c:v>2.34375</c:v>
                </c:pt>
                <c:pt idx="7">
                  <c:v>2.734375</c:v>
                </c:pt>
                <c:pt idx="8">
                  <c:v>3.125</c:v>
                </c:pt>
                <c:pt idx="9">
                  <c:v>3.515625</c:v>
                </c:pt>
                <c:pt idx="10">
                  <c:v>3.90625</c:v>
                </c:pt>
                <c:pt idx="11">
                  <c:v>4.296875</c:v>
                </c:pt>
                <c:pt idx="12">
                  <c:v>4.6875</c:v>
                </c:pt>
                <c:pt idx="13">
                  <c:v>5.078125</c:v>
                </c:pt>
                <c:pt idx="14">
                  <c:v>5.46875</c:v>
                </c:pt>
                <c:pt idx="15">
                  <c:v>5.859375</c:v>
                </c:pt>
                <c:pt idx="16">
                  <c:v>6.25</c:v>
                </c:pt>
                <c:pt idx="17">
                  <c:v>6.640625</c:v>
                </c:pt>
                <c:pt idx="18">
                  <c:v>7.03125</c:v>
                </c:pt>
                <c:pt idx="19">
                  <c:v>7.421875</c:v>
                </c:pt>
                <c:pt idx="20">
                  <c:v>7.8125</c:v>
                </c:pt>
                <c:pt idx="21">
                  <c:v>8.203125</c:v>
                </c:pt>
                <c:pt idx="22">
                  <c:v>8.59375</c:v>
                </c:pt>
                <c:pt idx="23">
                  <c:v>8.984375</c:v>
                </c:pt>
                <c:pt idx="24">
                  <c:v>9.375</c:v>
                </c:pt>
                <c:pt idx="25">
                  <c:v>9.765625</c:v>
                </c:pt>
                <c:pt idx="26">
                  <c:v>10.15625</c:v>
                </c:pt>
                <c:pt idx="27">
                  <c:v>10.546875</c:v>
                </c:pt>
                <c:pt idx="28">
                  <c:v>10.9375</c:v>
                </c:pt>
                <c:pt idx="29">
                  <c:v>11.328125</c:v>
                </c:pt>
                <c:pt idx="30">
                  <c:v>11.71875</c:v>
                </c:pt>
                <c:pt idx="31">
                  <c:v>12.109375</c:v>
                </c:pt>
                <c:pt idx="32">
                  <c:v>12.5</c:v>
                </c:pt>
                <c:pt idx="33">
                  <c:v>12.890625</c:v>
                </c:pt>
                <c:pt idx="34">
                  <c:v>13.28125</c:v>
                </c:pt>
                <c:pt idx="35">
                  <c:v>13.671875</c:v>
                </c:pt>
                <c:pt idx="36">
                  <c:v>14.0625</c:v>
                </c:pt>
                <c:pt idx="37">
                  <c:v>14.453125</c:v>
                </c:pt>
                <c:pt idx="38">
                  <c:v>14.84375</c:v>
                </c:pt>
                <c:pt idx="39">
                  <c:v>15.234375</c:v>
                </c:pt>
                <c:pt idx="40">
                  <c:v>15.625</c:v>
                </c:pt>
                <c:pt idx="41">
                  <c:v>16.015625</c:v>
                </c:pt>
                <c:pt idx="42">
                  <c:v>16.40625</c:v>
                </c:pt>
                <c:pt idx="43">
                  <c:v>16.796875</c:v>
                </c:pt>
                <c:pt idx="44">
                  <c:v>17.1875</c:v>
                </c:pt>
                <c:pt idx="45">
                  <c:v>17.578125</c:v>
                </c:pt>
                <c:pt idx="46">
                  <c:v>17.96875</c:v>
                </c:pt>
                <c:pt idx="47">
                  <c:v>18.359375</c:v>
                </c:pt>
                <c:pt idx="48">
                  <c:v>18.75</c:v>
                </c:pt>
                <c:pt idx="49">
                  <c:v>19.140625</c:v>
                </c:pt>
                <c:pt idx="50">
                  <c:v>19.53125</c:v>
                </c:pt>
                <c:pt idx="51">
                  <c:v>19.921875</c:v>
                </c:pt>
                <c:pt idx="52">
                  <c:v>20.3125</c:v>
                </c:pt>
                <c:pt idx="53">
                  <c:v>20.703125</c:v>
                </c:pt>
                <c:pt idx="54">
                  <c:v>21.09375</c:v>
                </c:pt>
                <c:pt idx="55">
                  <c:v>21.484375</c:v>
                </c:pt>
                <c:pt idx="56">
                  <c:v>21.875</c:v>
                </c:pt>
                <c:pt idx="57">
                  <c:v>22.265625</c:v>
                </c:pt>
                <c:pt idx="58">
                  <c:v>22.65625</c:v>
                </c:pt>
                <c:pt idx="59">
                  <c:v>23.046875</c:v>
                </c:pt>
                <c:pt idx="60">
                  <c:v>23.4375</c:v>
                </c:pt>
                <c:pt idx="61">
                  <c:v>23.828125</c:v>
                </c:pt>
                <c:pt idx="62">
                  <c:v>24.21875</c:v>
                </c:pt>
                <c:pt idx="63">
                  <c:v>24.609375</c:v>
                </c:pt>
                <c:pt idx="64">
                  <c:v>25</c:v>
                </c:pt>
                <c:pt idx="65">
                  <c:v>25.390625</c:v>
                </c:pt>
                <c:pt idx="66">
                  <c:v>25.78125</c:v>
                </c:pt>
                <c:pt idx="67">
                  <c:v>26.171875</c:v>
                </c:pt>
                <c:pt idx="68">
                  <c:v>26.5625</c:v>
                </c:pt>
                <c:pt idx="69">
                  <c:v>26.953125</c:v>
                </c:pt>
                <c:pt idx="70">
                  <c:v>27.34375</c:v>
                </c:pt>
                <c:pt idx="71">
                  <c:v>27.734375</c:v>
                </c:pt>
                <c:pt idx="72">
                  <c:v>28.125</c:v>
                </c:pt>
                <c:pt idx="73">
                  <c:v>28.515625</c:v>
                </c:pt>
                <c:pt idx="74">
                  <c:v>28.90625</c:v>
                </c:pt>
                <c:pt idx="75">
                  <c:v>29.296875</c:v>
                </c:pt>
                <c:pt idx="76">
                  <c:v>29.6875</c:v>
                </c:pt>
                <c:pt idx="77">
                  <c:v>30.078125</c:v>
                </c:pt>
                <c:pt idx="78">
                  <c:v>30.46875</c:v>
                </c:pt>
                <c:pt idx="79">
                  <c:v>30.859375</c:v>
                </c:pt>
                <c:pt idx="80">
                  <c:v>31.25</c:v>
                </c:pt>
                <c:pt idx="81">
                  <c:v>31.640625</c:v>
                </c:pt>
                <c:pt idx="82">
                  <c:v>32.03125</c:v>
                </c:pt>
                <c:pt idx="83">
                  <c:v>32.421875</c:v>
                </c:pt>
                <c:pt idx="84">
                  <c:v>32.8125</c:v>
                </c:pt>
                <c:pt idx="85">
                  <c:v>33.203125</c:v>
                </c:pt>
                <c:pt idx="86">
                  <c:v>33.59375</c:v>
                </c:pt>
                <c:pt idx="87">
                  <c:v>33.984375</c:v>
                </c:pt>
                <c:pt idx="88">
                  <c:v>34.375</c:v>
                </c:pt>
                <c:pt idx="89">
                  <c:v>34.765625</c:v>
                </c:pt>
                <c:pt idx="90">
                  <c:v>35.15625</c:v>
                </c:pt>
                <c:pt idx="91">
                  <c:v>35.546875</c:v>
                </c:pt>
                <c:pt idx="92">
                  <c:v>35.9375</c:v>
                </c:pt>
                <c:pt idx="93">
                  <c:v>36.328125</c:v>
                </c:pt>
                <c:pt idx="94">
                  <c:v>36.71875</c:v>
                </c:pt>
                <c:pt idx="95">
                  <c:v>37.109375</c:v>
                </c:pt>
                <c:pt idx="96">
                  <c:v>37.5</c:v>
                </c:pt>
                <c:pt idx="97">
                  <c:v>37.890625</c:v>
                </c:pt>
                <c:pt idx="98">
                  <c:v>38.28125</c:v>
                </c:pt>
                <c:pt idx="99">
                  <c:v>38.671875</c:v>
                </c:pt>
                <c:pt idx="100">
                  <c:v>39.0625</c:v>
                </c:pt>
                <c:pt idx="101">
                  <c:v>39.453125</c:v>
                </c:pt>
                <c:pt idx="102">
                  <c:v>39.84375</c:v>
                </c:pt>
                <c:pt idx="103">
                  <c:v>40.234375</c:v>
                </c:pt>
                <c:pt idx="104">
                  <c:v>40.625</c:v>
                </c:pt>
                <c:pt idx="105">
                  <c:v>41.015625</c:v>
                </c:pt>
                <c:pt idx="106">
                  <c:v>41.40625</c:v>
                </c:pt>
                <c:pt idx="107">
                  <c:v>41.796875</c:v>
                </c:pt>
                <c:pt idx="108">
                  <c:v>42.1875</c:v>
                </c:pt>
                <c:pt idx="109">
                  <c:v>42.578125</c:v>
                </c:pt>
                <c:pt idx="110">
                  <c:v>42.96875</c:v>
                </c:pt>
                <c:pt idx="111">
                  <c:v>43.359375</c:v>
                </c:pt>
                <c:pt idx="112">
                  <c:v>43.75</c:v>
                </c:pt>
                <c:pt idx="113">
                  <c:v>44.140625</c:v>
                </c:pt>
                <c:pt idx="114">
                  <c:v>44.53125</c:v>
                </c:pt>
                <c:pt idx="115">
                  <c:v>44.921875</c:v>
                </c:pt>
                <c:pt idx="116">
                  <c:v>45.3125</c:v>
                </c:pt>
                <c:pt idx="117">
                  <c:v>45.703125</c:v>
                </c:pt>
                <c:pt idx="118">
                  <c:v>46.09375</c:v>
                </c:pt>
                <c:pt idx="119">
                  <c:v>46.484375</c:v>
                </c:pt>
                <c:pt idx="120">
                  <c:v>46.875</c:v>
                </c:pt>
                <c:pt idx="121">
                  <c:v>47.265625</c:v>
                </c:pt>
                <c:pt idx="122">
                  <c:v>47.65625</c:v>
                </c:pt>
                <c:pt idx="123">
                  <c:v>48.046875</c:v>
                </c:pt>
                <c:pt idx="124">
                  <c:v>48.4375</c:v>
                </c:pt>
                <c:pt idx="125">
                  <c:v>48.828125</c:v>
                </c:pt>
                <c:pt idx="126">
                  <c:v>49.21875</c:v>
                </c:pt>
                <c:pt idx="127">
                  <c:v>49.609375</c:v>
                </c:pt>
                <c:pt idx="128">
                  <c:v>50</c:v>
                </c:pt>
                <c:pt idx="129">
                  <c:v>50.390625</c:v>
                </c:pt>
                <c:pt idx="130">
                  <c:v>50.78125</c:v>
                </c:pt>
                <c:pt idx="131">
                  <c:v>51.171875</c:v>
                </c:pt>
                <c:pt idx="132">
                  <c:v>51.5625</c:v>
                </c:pt>
                <c:pt idx="133">
                  <c:v>51.953125</c:v>
                </c:pt>
                <c:pt idx="134">
                  <c:v>52.34375</c:v>
                </c:pt>
                <c:pt idx="135">
                  <c:v>52.734375</c:v>
                </c:pt>
                <c:pt idx="136">
                  <c:v>53.125</c:v>
                </c:pt>
                <c:pt idx="137">
                  <c:v>53.515625</c:v>
                </c:pt>
                <c:pt idx="138">
                  <c:v>53.90625</c:v>
                </c:pt>
                <c:pt idx="139">
                  <c:v>54.296875</c:v>
                </c:pt>
                <c:pt idx="140">
                  <c:v>54.6875</c:v>
                </c:pt>
                <c:pt idx="141">
                  <c:v>55.078125</c:v>
                </c:pt>
                <c:pt idx="142">
                  <c:v>55.46875</c:v>
                </c:pt>
                <c:pt idx="143">
                  <c:v>55.859375</c:v>
                </c:pt>
                <c:pt idx="144">
                  <c:v>56.25</c:v>
                </c:pt>
                <c:pt idx="145">
                  <c:v>56.640625</c:v>
                </c:pt>
                <c:pt idx="146">
                  <c:v>57.03125</c:v>
                </c:pt>
                <c:pt idx="147">
                  <c:v>57.421875</c:v>
                </c:pt>
                <c:pt idx="148">
                  <c:v>57.8125</c:v>
                </c:pt>
                <c:pt idx="149">
                  <c:v>58.203125</c:v>
                </c:pt>
                <c:pt idx="150">
                  <c:v>58.59375</c:v>
                </c:pt>
                <c:pt idx="151">
                  <c:v>58.984375</c:v>
                </c:pt>
                <c:pt idx="152">
                  <c:v>59.375</c:v>
                </c:pt>
                <c:pt idx="153">
                  <c:v>59.765625</c:v>
                </c:pt>
                <c:pt idx="154">
                  <c:v>60.15625</c:v>
                </c:pt>
                <c:pt idx="155">
                  <c:v>60.546875</c:v>
                </c:pt>
                <c:pt idx="156">
                  <c:v>60.9375</c:v>
                </c:pt>
                <c:pt idx="157">
                  <c:v>61.328125</c:v>
                </c:pt>
                <c:pt idx="158">
                  <c:v>61.71875</c:v>
                </c:pt>
                <c:pt idx="159">
                  <c:v>62.109375</c:v>
                </c:pt>
                <c:pt idx="160">
                  <c:v>62.5</c:v>
                </c:pt>
                <c:pt idx="161">
                  <c:v>62.890625</c:v>
                </c:pt>
                <c:pt idx="162">
                  <c:v>63.28125</c:v>
                </c:pt>
                <c:pt idx="163">
                  <c:v>63.671875</c:v>
                </c:pt>
                <c:pt idx="164">
                  <c:v>64.0625</c:v>
                </c:pt>
                <c:pt idx="165">
                  <c:v>64.453125</c:v>
                </c:pt>
                <c:pt idx="166">
                  <c:v>64.84375</c:v>
                </c:pt>
                <c:pt idx="167">
                  <c:v>65.234375</c:v>
                </c:pt>
                <c:pt idx="168">
                  <c:v>65.625</c:v>
                </c:pt>
                <c:pt idx="169">
                  <c:v>66.015625</c:v>
                </c:pt>
                <c:pt idx="170">
                  <c:v>66.40625</c:v>
                </c:pt>
                <c:pt idx="171">
                  <c:v>66.796875</c:v>
                </c:pt>
                <c:pt idx="172">
                  <c:v>67.1875</c:v>
                </c:pt>
                <c:pt idx="173">
                  <c:v>67.578125</c:v>
                </c:pt>
                <c:pt idx="174">
                  <c:v>67.96875</c:v>
                </c:pt>
                <c:pt idx="175">
                  <c:v>68.359375</c:v>
                </c:pt>
                <c:pt idx="176">
                  <c:v>68.75</c:v>
                </c:pt>
                <c:pt idx="177">
                  <c:v>69.140625</c:v>
                </c:pt>
                <c:pt idx="178">
                  <c:v>69.53125</c:v>
                </c:pt>
                <c:pt idx="179">
                  <c:v>69.921875</c:v>
                </c:pt>
                <c:pt idx="180">
                  <c:v>70.3125</c:v>
                </c:pt>
                <c:pt idx="181">
                  <c:v>70.703125</c:v>
                </c:pt>
                <c:pt idx="182">
                  <c:v>71.09375</c:v>
                </c:pt>
                <c:pt idx="183">
                  <c:v>71.484375</c:v>
                </c:pt>
                <c:pt idx="184">
                  <c:v>71.875</c:v>
                </c:pt>
                <c:pt idx="185">
                  <c:v>72.265625</c:v>
                </c:pt>
                <c:pt idx="186">
                  <c:v>72.65625</c:v>
                </c:pt>
                <c:pt idx="187">
                  <c:v>73.046875</c:v>
                </c:pt>
                <c:pt idx="188">
                  <c:v>73.4375</c:v>
                </c:pt>
                <c:pt idx="189">
                  <c:v>73.828125</c:v>
                </c:pt>
                <c:pt idx="190">
                  <c:v>74.21875</c:v>
                </c:pt>
                <c:pt idx="191">
                  <c:v>74.609375</c:v>
                </c:pt>
                <c:pt idx="192">
                  <c:v>75</c:v>
                </c:pt>
                <c:pt idx="193">
                  <c:v>75.390625</c:v>
                </c:pt>
                <c:pt idx="194">
                  <c:v>75.78125</c:v>
                </c:pt>
                <c:pt idx="195">
                  <c:v>76.171875</c:v>
                </c:pt>
                <c:pt idx="196">
                  <c:v>76.5625</c:v>
                </c:pt>
                <c:pt idx="197">
                  <c:v>76.953125</c:v>
                </c:pt>
                <c:pt idx="198">
                  <c:v>77.34375</c:v>
                </c:pt>
                <c:pt idx="199">
                  <c:v>77.734375</c:v>
                </c:pt>
                <c:pt idx="200">
                  <c:v>78.125</c:v>
                </c:pt>
                <c:pt idx="201">
                  <c:v>78.515625</c:v>
                </c:pt>
                <c:pt idx="202">
                  <c:v>78.90625</c:v>
                </c:pt>
                <c:pt idx="203">
                  <c:v>79.296875</c:v>
                </c:pt>
                <c:pt idx="204">
                  <c:v>79.6875</c:v>
                </c:pt>
                <c:pt idx="205">
                  <c:v>80.078125</c:v>
                </c:pt>
                <c:pt idx="206">
                  <c:v>80.46875</c:v>
                </c:pt>
                <c:pt idx="207">
                  <c:v>80.859375</c:v>
                </c:pt>
                <c:pt idx="208">
                  <c:v>81.25</c:v>
                </c:pt>
                <c:pt idx="209">
                  <c:v>81.640625</c:v>
                </c:pt>
                <c:pt idx="210">
                  <c:v>82.03125</c:v>
                </c:pt>
                <c:pt idx="211">
                  <c:v>82.421875</c:v>
                </c:pt>
                <c:pt idx="212">
                  <c:v>82.8125</c:v>
                </c:pt>
                <c:pt idx="213">
                  <c:v>83.203125</c:v>
                </c:pt>
                <c:pt idx="214">
                  <c:v>83.59375</c:v>
                </c:pt>
                <c:pt idx="215">
                  <c:v>83.984375</c:v>
                </c:pt>
                <c:pt idx="216">
                  <c:v>84.375</c:v>
                </c:pt>
                <c:pt idx="217">
                  <c:v>84.765625</c:v>
                </c:pt>
                <c:pt idx="218">
                  <c:v>85.15625</c:v>
                </c:pt>
                <c:pt idx="219">
                  <c:v>85.546875</c:v>
                </c:pt>
                <c:pt idx="220">
                  <c:v>85.9375</c:v>
                </c:pt>
                <c:pt idx="221">
                  <c:v>86.328125</c:v>
                </c:pt>
                <c:pt idx="222">
                  <c:v>86.71875</c:v>
                </c:pt>
                <c:pt idx="223">
                  <c:v>87.109375</c:v>
                </c:pt>
                <c:pt idx="224">
                  <c:v>87.5</c:v>
                </c:pt>
                <c:pt idx="225">
                  <c:v>87.890625</c:v>
                </c:pt>
                <c:pt idx="226">
                  <c:v>88.28125</c:v>
                </c:pt>
                <c:pt idx="227">
                  <c:v>88.671875</c:v>
                </c:pt>
                <c:pt idx="228">
                  <c:v>89.0625</c:v>
                </c:pt>
                <c:pt idx="229">
                  <c:v>89.453125</c:v>
                </c:pt>
                <c:pt idx="230">
                  <c:v>89.84375</c:v>
                </c:pt>
                <c:pt idx="231">
                  <c:v>90.234375</c:v>
                </c:pt>
                <c:pt idx="232">
                  <c:v>90.625</c:v>
                </c:pt>
                <c:pt idx="233">
                  <c:v>91.015625</c:v>
                </c:pt>
                <c:pt idx="234">
                  <c:v>91.40625</c:v>
                </c:pt>
                <c:pt idx="235">
                  <c:v>91.796875</c:v>
                </c:pt>
                <c:pt idx="236">
                  <c:v>92.1875</c:v>
                </c:pt>
                <c:pt idx="237">
                  <c:v>92.578125</c:v>
                </c:pt>
                <c:pt idx="238">
                  <c:v>92.96875</c:v>
                </c:pt>
                <c:pt idx="239">
                  <c:v>93.359375</c:v>
                </c:pt>
                <c:pt idx="240">
                  <c:v>93.75</c:v>
                </c:pt>
                <c:pt idx="241">
                  <c:v>94.140625</c:v>
                </c:pt>
                <c:pt idx="242">
                  <c:v>94.53125</c:v>
                </c:pt>
                <c:pt idx="243">
                  <c:v>94.921875</c:v>
                </c:pt>
                <c:pt idx="244">
                  <c:v>95.3125</c:v>
                </c:pt>
                <c:pt idx="245">
                  <c:v>95.703125</c:v>
                </c:pt>
                <c:pt idx="246">
                  <c:v>96.09375</c:v>
                </c:pt>
                <c:pt idx="247">
                  <c:v>96.484375</c:v>
                </c:pt>
                <c:pt idx="248">
                  <c:v>96.875</c:v>
                </c:pt>
                <c:pt idx="249">
                  <c:v>97.265625</c:v>
                </c:pt>
                <c:pt idx="250">
                  <c:v>97.65625</c:v>
                </c:pt>
                <c:pt idx="251">
                  <c:v>98.046875</c:v>
                </c:pt>
                <c:pt idx="252">
                  <c:v>98.4375</c:v>
                </c:pt>
                <c:pt idx="253">
                  <c:v>98.828125</c:v>
                </c:pt>
                <c:pt idx="254">
                  <c:v>99.21875</c:v>
                </c:pt>
                <c:pt idx="255">
                  <c:v>99.609375</c:v>
                </c:pt>
                <c:pt idx="256">
                  <c:v>100</c:v>
                </c:pt>
              </c:numCache>
            </c:numRef>
          </c:xVal>
          <c:yVal>
            <c:numRef>
              <c:f>Munka1!$U$3:$U$259</c:f>
              <c:numCache>
                <c:formatCode>General</c:formatCode>
                <c:ptCount val="257"/>
                <c:pt idx="0">
                  <c:v>4.2595789396247107E-2</c:v>
                </c:pt>
                <c:pt idx="1">
                  <c:v>0.12928103132805485</c:v>
                </c:pt>
                <c:pt idx="2">
                  <c:v>0.51037170102630114</c:v>
                </c:pt>
                <c:pt idx="3">
                  <c:v>0.74057275224091657</c:v>
                </c:pt>
                <c:pt idx="4">
                  <c:v>0.23655827726934753</c:v>
                </c:pt>
                <c:pt idx="5">
                  <c:v>0.28440132696038412</c:v>
                </c:pt>
                <c:pt idx="6">
                  <c:v>7.2523102345125517E-2</c:v>
                </c:pt>
                <c:pt idx="7">
                  <c:v>0.11255956001794856</c:v>
                </c:pt>
                <c:pt idx="8">
                  <c:v>0.32360628944014608</c:v>
                </c:pt>
                <c:pt idx="9">
                  <c:v>0.26858061001928529</c:v>
                </c:pt>
                <c:pt idx="10">
                  <c:v>1.1578769467529504</c:v>
                </c:pt>
                <c:pt idx="11">
                  <c:v>0.24770480235172557</c:v>
                </c:pt>
                <c:pt idx="12">
                  <c:v>0.11655508260992729</c:v>
                </c:pt>
                <c:pt idx="13">
                  <c:v>0.58517278283649188</c:v>
                </c:pt>
                <c:pt idx="14">
                  <c:v>0.3517438247753748</c:v>
                </c:pt>
                <c:pt idx="15">
                  <c:v>1.5426451756854234</c:v>
                </c:pt>
                <c:pt idx="16">
                  <c:v>0.9327217014255077</c:v>
                </c:pt>
                <c:pt idx="17">
                  <c:v>0.35649344409462047</c:v>
                </c:pt>
                <c:pt idx="18">
                  <c:v>0.71957937261873794</c:v>
                </c:pt>
                <c:pt idx="19">
                  <c:v>5.3015596796538819E-2</c:v>
                </c:pt>
                <c:pt idx="20">
                  <c:v>0.46916584995329713</c:v>
                </c:pt>
                <c:pt idx="21">
                  <c:v>0.77314359130467813</c:v>
                </c:pt>
                <c:pt idx="22">
                  <c:v>0.34542693305319033</c:v>
                </c:pt>
                <c:pt idx="23">
                  <c:v>0.80843690729583539</c:v>
                </c:pt>
                <c:pt idx="24">
                  <c:v>0.17663760144798415</c:v>
                </c:pt>
                <c:pt idx="25">
                  <c:v>6.3894956897295421E-2</c:v>
                </c:pt>
                <c:pt idx="26">
                  <c:v>0.3956545722315189</c:v>
                </c:pt>
                <c:pt idx="27">
                  <c:v>0.21557696194988255</c:v>
                </c:pt>
                <c:pt idx="28">
                  <c:v>0.17089159032433246</c:v>
                </c:pt>
                <c:pt idx="29">
                  <c:v>0.15816693026637665</c:v>
                </c:pt>
                <c:pt idx="30">
                  <c:v>0.1215895720127501</c:v>
                </c:pt>
                <c:pt idx="31">
                  <c:v>0.21741216376596853</c:v>
                </c:pt>
                <c:pt idx="32">
                  <c:v>0.138829617485074</c:v>
                </c:pt>
                <c:pt idx="33">
                  <c:v>0.10676865993915839</c:v>
                </c:pt>
                <c:pt idx="34">
                  <c:v>0.14460976116628924</c:v>
                </c:pt>
                <c:pt idx="35">
                  <c:v>0.11731921498751451</c:v>
                </c:pt>
                <c:pt idx="36">
                  <c:v>0.19695598043665399</c:v>
                </c:pt>
                <c:pt idx="37">
                  <c:v>0.12186185557139258</c:v>
                </c:pt>
                <c:pt idx="38">
                  <c:v>0.11206046449708362</c:v>
                </c:pt>
                <c:pt idx="39">
                  <c:v>0.10588545432750944</c:v>
                </c:pt>
                <c:pt idx="40">
                  <c:v>0.10105237962400884</c:v>
                </c:pt>
                <c:pt idx="41">
                  <c:v>9.6976755229665562E-2</c:v>
                </c:pt>
                <c:pt idx="42">
                  <c:v>9.3415417372852277E-2</c:v>
                </c:pt>
                <c:pt idx="43">
                  <c:v>9.0238986736579443E-2</c:v>
                </c:pt>
                <c:pt idx="44">
                  <c:v>8.7367722089699604E-2</c:v>
                </c:pt>
                <c:pt idx="45">
                  <c:v>8.4747557889260722E-2</c:v>
                </c:pt>
                <c:pt idx="46">
                  <c:v>8.2339364259033904E-2</c:v>
                </c:pt>
                <c:pt idx="47">
                  <c:v>8.0113470853633073E-2</c:v>
                </c:pt>
                <c:pt idx="48">
                  <c:v>7.8046592595185024E-2</c:v>
                </c:pt>
                <c:pt idx="49">
                  <c:v>7.6119970534784198E-2</c:v>
                </c:pt>
                <c:pt idx="50">
                  <c:v>7.4318179346614582E-2</c:v>
                </c:pt>
                <c:pt idx="51">
                  <c:v>7.2628325225840645E-2</c:v>
                </c:pt>
                <c:pt idx="52">
                  <c:v>7.103948501925246E-2</c:v>
                </c:pt>
                <c:pt idx="53">
                  <c:v>6.9542301228532014E-2</c:v>
                </c:pt>
                <c:pt idx="54">
                  <c:v>6.812868159709258E-2</c:v>
                </c:pt>
                <c:pt idx="55">
                  <c:v>6.6791571152988699E-2</c:v>
                </c:pt>
                <c:pt idx="56">
                  <c:v>6.5524775848517833E-2</c:v>
                </c:pt>
                <c:pt idx="57">
                  <c:v>6.4322823825018707E-2</c:v>
                </c:pt>
                <c:pt idx="58">
                  <c:v>6.3180854686787413E-2</c:v>
                </c:pt>
                <c:pt idx="59">
                  <c:v>6.2094530005693399E-2</c:v>
                </c:pt>
                <c:pt idx="60">
                  <c:v>6.1059960176252343E-2</c:v>
                </c:pt>
                <c:pt idx="61">
                  <c:v>6.007364404120559E-2</c:v>
                </c:pt>
                <c:pt idx="62">
                  <c:v>5.9132418617092203E-2</c:v>
                </c:pt>
                <c:pt idx="63">
                  <c:v>5.8233416897784204E-2</c:v>
                </c:pt>
                <c:pt idx="64">
                  <c:v>5.7374032184142019E-2</c:v>
                </c:pt>
                <c:pt idx="65">
                  <c:v>5.6551887734258094E-2</c:v>
                </c:pt>
                <c:pt idx="66">
                  <c:v>5.57648107874767E-2</c:v>
                </c:pt>
                <c:pt idx="67">
                  <c:v>5.5010810211003305E-2</c:v>
                </c:pt>
                <c:pt idx="68">
                  <c:v>5.4288057167663328E-2</c:v>
                </c:pt>
                <c:pt idx="69">
                  <c:v>5.3594868319306772E-2</c:v>
                </c:pt>
                <c:pt idx="70">
                  <c:v>5.2929691170790286E-2</c:v>
                </c:pt>
                <c:pt idx="71">
                  <c:v>5.2291091230825287E-2</c:v>
                </c:pt>
                <c:pt idx="72">
                  <c:v>5.1677740722740187E-2</c:v>
                </c:pt>
                <c:pt idx="73">
                  <c:v>5.1088408623579697E-2</c:v>
                </c:pt>
                <c:pt idx="74">
                  <c:v>5.0521951846655234E-2</c:v>
                </c:pt>
                <c:pt idx="75">
                  <c:v>4.9977307412429152E-2</c:v>
                </c:pt>
                <c:pt idx="76">
                  <c:v>4.945348547695573E-2</c:v>
                </c:pt>
                <c:pt idx="77">
                  <c:v>4.8949563107087188E-2</c:v>
                </c:pt>
                <c:pt idx="78">
                  <c:v>4.8464678708208475E-2</c:v>
                </c:pt>
                <c:pt idx="79">
                  <c:v>4.7998027024004318E-2</c:v>
                </c:pt>
                <c:pt idx="80">
                  <c:v>4.7548854639222871E-2</c:v>
                </c:pt>
                <c:pt idx="81">
                  <c:v>4.7116455926028214E-2</c:v>
                </c:pt>
                <c:pt idx="82">
                  <c:v>4.6700169382636554E-2</c:v>
                </c:pt>
                <c:pt idx="83">
                  <c:v>4.6299374319763872E-2</c:v>
                </c:pt>
                <c:pt idx="84">
                  <c:v>4.5913487856268941E-2</c:v>
                </c:pt>
                <c:pt idx="85">
                  <c:v>4.5541962190296256E-2</c:v>
                </c:pt>
                <c:pt idx="86">
                  <c:v>4.5184282116490476E-2</c:v>
                </c:pt>
                <c:pt idx="87">
                  <c:v>4.4839962763452285E-2</c:v>
                </c:pt>
                <c:pt idx="88">
                  <c:v>4.4508547528785559E-2</c:v>
                </c:pt>
                <c:pt idx="89">
                  <c:v>4.4189606191735696E-2</c:v>
                </c:pt>
                <c:pt idx="90">
                  <c:v>4.3882733185812851E-2</c:v>
                </c:pt>
                <c:pt idx="91">
                  <c:v>4.3587546015758476E-2</c:v>
                </c:pt>
                <c:pt idx="92">
                  <c:v>4.3303683805046775E-2</c:v>
                </c:pt>
                <c:pt idx="93">
                  <c:v>4.3030805961604558E-2</c:v>
                </c:pt>
                <c:pt idx="94">
                  <c:v>4.276859095080892E-2</c:v>
                </c:pt>
                <c:pt idx="95">
                  <c:v>4.2516735166002795E-2</c:v>
                </c:pt>
                <c:pt idx="96">
                  <c:v>4.2274951887797597E-2</c:v>
                </c:pt>
                <c:pt idx="97">
                  <c:v>4.204297032436189E-2</c:v>
                </c:pt>
                <c:pt idx="98">
                  <c:v>4.1820534725688217E-2</c:v>
                </c:pt>
                <c:pt idx="99">
                  <c:v>4.1607403565558143E-2</c:v>
                </c:pt>
                <c:pt idx="100">
                  <c:v>4.1403348785567187E-2</c:v>
                </c:pt>
                <c:pt idx="101">
                  <c:v>4.1208155096107112E-2</c:v>
                </c:pt>
                <c:pt idx="102">
                  <c:v>4.1021619329738947E-2</c:v>
                </c:pt>
                <c:pt idx="103">
                  <c:v>4.0843549842800156E-2</c:v>
                </c:pt>
                <c:pt idx="104">
                  <c:v>4.0673765961527636E-2</c:v>
                </c:pt>
                <c:pt idx="105">
                  <c:v>4.0512097469307527E-2</c:v>
                </c:pt>
                <c:pt idx="106">
                  <c:v>4.0358384132005043E-2</c:v>
                </c:pt>
                <c:pt idx="107">
                  <c:v>4.0212475258593929E-2</c:v>
                </c:pt>
                <c:pt idx="108">
                  <c:v>4.0074229294572987E-2</c:v>
                </c:pt>
                <c:pt idx="109">
                  <c:v>3.9943513445901122E-2</c:v>
                </c:pt>
                <c:pt idx="110">
                  <c:v>3.982020333140561E-2</c:v>
                </c:pt>
                <c:pt idx="111">
                  <c:v>3.9704182661754579E-2</c:v>
                </c:pt>
                <c:pt idx="112">
                  <c:v>3.9595342943316861E-2</c:v>
                </c:pt>
                <c:pt idx="113">
                  <c:v>3.9493583205388462E-2</c:v>
                </c:pt>
                <c:pt idx="114">
                  <c:v>3.9398809749346522E-2</c:v>
                </c:pt>
                <c:pt idx="115">
                  <c:v>3.9310935918521903E-2</c:v>
                </c:pt>
                <c:pt idx="116">
                  <c:v>3.9229881887607884E-2</c:v>
                </c:pt>
                <c:pt idx="117">
                  <c:v>3.9155574470596144E-2</c:v>
                </c:pt>
                <c:pt idx="118">
                  <c:v>3.908794694630905E-2</c:v>
                </c:pt>
                <c:pt idx="119">
                  <c:v>3.9026938900704203E-2</c:v>
                </c:pt>
                <c:pt idx="120">
                  <c:v>3.8972496085200106E-2</c:v>
                </c:pt>
                <c:pt idx="121">
                  <c:v>3.8924570290362746E-2</c:v>
                </c:pt>
                <c:pt idx="122">
                  <c:v>3.8883119234378129E-2</c:v>
                </c:pt>
                <c:pt idx="123">
                  <c:v>3.8848106465797526E-2</c:v>
                </c:pt>
                <c:pt idx="124">
                  <c:v>3.8819501280107159E-2</c:v>
                </c:pt>
                <c:pt idx="125">
                  <c:v>3.8797278649760993E-2</c:v>
                </c:pt>
                <c:pt idx="126">
                  <c:v>3.8781419167356793E-2</c:v>
                </c:pt>
                <c:pt idx="127">
                  <c:v>3.8771909001676583E-2</c:v>
                </c:pt>
                <c:pt idx="128">
                  <c:v>3.8768739866454842E-2</c:v>
                </c:pt>
                <c:pt idx="129">
                  <c:v>3.8771909001676583E-2</c:v>
                </c:pt>
                <c:pt idx="130">
                  <c:v>3.8781419167356404E-2</c:v>
                </c:pt>
                <c:pt idx="131">
                  <c:v>3.8797278649761534E-2</c:v>
                </c:pt>
                <c:pt idx="132">
                  <c:v>3.8819501280107312E-2</c:v>
                </c:pt>
                <c:pt idx="133">
                  <c:v>3.8848106465797685E-2</c:v>
                </c:pt>
                <c:pt idx="134">
                  <c:v>3.8883119234378129E-2</c:v>
                </c:pt>
                <c:pt idx="135">
                  <c:v>3.8924570290362587E-2</c:v>
                </c:pt>
                <c:pt idx="136">
                  <c:v>3.8972496085200266E-2</c:v>
                </c:pt>
                <c:pt idx="137">
                  <c:v>3.9026938900704147E-2</c:v>
                </c:pt>
                <c:pt idx="138">
                  <c:v>3.9087946946308669E-2</c:v>
                </c:pt>
                <c:pt idx="139">
                  <c:v>3.9155574470596102E-2</c:v>
                </c:pt>
                <c:pt idx="140">
                  <c:v>3.9229881887607947E-2</c:v>
                </c:pt>
                <c:pt idx="141">
                  <c:v>3.931093591852225E-2</c:v>
                </c:pt>
                <c:pt idx="142">
                  <c:v>3.9398809749346404E-2</c:v>
                </c:pt>
                <c:pt idx="143">
                  <c:v>3.9493583205387414E-2</c:v>
                </c:pt>
                <c:pt idx="144">
                  <c:v>3.9595342943317353E-2</c:v>
                </c:pt>
                <c:pt idx="145">
                  <c:v>3.9704182661755023E-2</c:v>
                </c:pt>
                <c:pt idx="146">
                  <c:v>3.9820203331406082E-2</c:v>
                </c:pt>
                <c:pt idx="147">
                  <c:v>3.9943513445901052E-2</c:v>
                </c:pt>
                <c:pt idx="148">
                  <c:v>4.0074229294572647E-2</c:v>
                </c:pt>
                <c:pt idx="149">
                  <c:v>4.021247525859447E-2</c:v>
                </c:pt>
                <c:pt idx="150">
                  <c:v>4.0358384132005369E-2</c:v>
                </c:pt>
                <c:pt idx="151">
                  <c:v>4.0512097469307722E-2</c:v>
                </c:pt>
                <c:pt idx="152">
                  <c:v>4.0673765961527608E-2</c:v>
                </c:pt>
                <c:pt idx="153">
                  <c:v>4.0843549842800128E-2</c:v>
                </c:pt>
                <c:pt idx="154">
                  <c:v>4.1021619329739141E-2</c:v>
                </c:pt>
                <c:pt idx="155">
                  <c:v>4.1208155096107091E-2</c:v>
                </c:pt>
                <c:pt idx="156">
                  <c:v>4.1403348785567236E-2</c:v>
                </c:pt>
                <c:pt idx="157">
                  <c:v>4.1607403565558192E-2</c:v>
                </c:pt>
                <c:pt idx="158">
                  <c:v>4.1820534725688398E-2</c:v>
                </c:pt>
                <c:pt idx="159">
                  <c:v>4.2042970324361932E-2</c:v>
                </c:pt>
                <c:pt idx="160">
                  <c:v>4.2274951887797632E-2</c:v>
                </c:pt>
                <c:pt idx="161">
                  <c:v>4.2516735166002795E-2</c:v>
                </c:pt>
                <c:pt idx="162">
                  <c:v>4.2768590950808885E-2</c:v>
                </c:pt>
                <c:pt idx="163">
                  <c:v>4.3030805961604593E-2</c:v>
                </c:pt>
                <c:pt idx="164">
                  <c:v>4.3303683805046844E-2</c:v>
                </c:pt>
                <c:pt idx="165">
                  <c:v>4.3587546015758469E-2</c:v>
                </c:pt>
                <c:pt idx="166">
                  <c:v>4.3882733185812713E-2</c:v>
                </c:pt>
                <c:pt idx="167">
                  <c:v>4.4189606191735689E-2</c:v>
                </c:pt>
                <c:pt idx="168">
                  <c:v>4.4508547528785587E-2</c:v>
                </c:pt>
                <c:pt idx="169">
                  <c:v>4.4839962763452243E-2</c:v>
                </c:pt>
                <c:pt idx="170">
                  <c:v>4.5184282116490164E-2</c:v>
                </c:pt>
                <c:pt idx="171">
                  <c:v>4.5541962190295868E-2</c:v>
                </c:pt>
                <c:pt idx="172">
                  <c:v>4.5913487856269294E-2</c:v>
                </c:pt>
                <c:pt idx="173">
                  <c:v>4.6299374319763983E-2</c:v>
                </c:pt>
                <c:pt idx="174">
                  <c:v>4.6700169382636394E-2</c:v>
                </c:pt>
                <c:pt idx="175">
                  <c:v>4.7116455926027888E-2</c:v>
                </c:pt>
                <c:pt idx="176">
                  <c:v>4.7548854639222635E-2</c:v>
                </c:pt>
                <c:pt idx="177">
                  <c:v>4.7998027024005484E-2</c:v>
                </c:pt>
                <c:pt idx="178">
                  <c:v>4.8464678708208794E-2</c:v>
                </c:pt>
                <c:pt idx="179">
                  <c:v>4.8949563107087118E-2</c:v>
                </c:pt>
                <c:pt idx="180">
                  <c:v>4.9453485476955751E-2</c:v>
                </c:pt>
                <c:pt idx="181">
                  <c:v>4.9977307412429284E-2</c:v>
                </c:pt>
                <c:pt idx="182">
                  <c:v>5.0521951846655852E-2</c:v>
                </c:pt>
                <c:pt idx="183">
                  <c:v>5.1088408623579849E-2</c:v>
                </c:pt>
                <c:pt idx="184">
                  <c:v>5.1677740722740124E-2</c:v>
                </c:pt>
                <c:pt idx="185">
                  <c:v>5.2291091230825468E-2</c:v>
                </c:pt>
                <c:pt idx="186">
                  <c:v>5.2929691170790286E-2</c:v>
                </c:pt>
                <c:pt idx="187">
                  <c:v>5.3594868319306828E-2</c:v>
                </c:pt>
                <c:pt idx="188">
                  <c:v>5.428805716766328E-2</c:v>
                </c:pt>
                <c:pt idx="189">
                  <c:v>5.5010810211003021E-2</c:v>
                </c:pt>
                <c:pt idx="190">
                  <c:v>5.5764810787477075E-2</c:v>
                </c:pt>
                <c:pt idx="191">
                  <c:v>5.6551887734258142E-2</c:v>
                </c:pt>
                <c:pt idx="192">
                  <c:v>5.7374032184142061E-2</c:v>
                </c:pt>
                <c:pt idx="193">
                  <c:v>5.823341689778426E-2</c:v>
                </c:pt>
                <c:pt idx="194">
                  <c:v>5.9132418617091918E-2</c:v>
                </c:pt>
                <c:pt idx="195">
                  <c:v>6.0073644041206138E-2</c:v>
                </c:pt>
                <c:pt idx="196">
                  <c:v>6.1059960176252606E-2</c:v>
                </c:pt>
                <c:pt idx="197">
                  <c:v>6.2094530005693399E-2</c:v>
                </c:pt>
                <c:pt idx="198">
                  <c:v>6.3180854686787344E-2</c:v>
                </c:pt>
                <c:pt idx="199">
                  <c:v>6.4322823825018666E-2</c:v>
                </c:pt>
                <c:pt idx="200">
                  <c:v>6.5524775848518027E-2</c:v>
                </c:pt>
                <c:pt idx="201">
                  <c:v>6.6791571152988782E-2</c:v>
                </c:pt>
                <c:pt idx="202">
                  <c:v>6.8128681597092108E-2</c:v>
                </c:pt>
                <c:pt idx="203">
                  <c:v>6.9542301228531778E-2</c:v>
                </c:pt>
                <c:pt idx="204">
                  <c:v>7.1039485019252793E-2</c:v>
                </c:pt>
                <c:pt idx="205">
                  <c:v>7.2628325225840895E-2</c:v>
                </c:pt>
                <c:pt idx="206">
                  <c:v>7.431817934661443E-2</c:v>
                </c:pt>
                <c:pt idx="207">
                  <c:v>7.6119970534783213E-2</c:v>
                </c:pt>
                <c:pt idx="208">
                  <c:v>7.8046592595185163E-2</c:v>
                </c:pt>
                <c:pt idx="209">
                  <c:v>8.0113470853634197E-2</c:v>
                </c:pt>
                <c:pt idx="210">
                  <c:v>8.2339364259034417E-2</c:v>
                </c:pt>
                <c:pt idx="211">
                  <c:v>8.4747557889260777E-2</c:v>
                </c:pt>
                <c:pt idx="212">
                  <c:v>8.7367722089699687E-2</c:v>
                </c:pt>
                <c:pt idx="213">
                  <c:v>9.0238986736580484E-2</c:v>
                </c:pt>
                <c:pt idx="214">
                  <c:v>9.3415417372853041E-2</c:v>
                </c:pt>
                <c:pt idx="215">
                  <c:v>9.6976755229665507E-2</c:v>
                </c:pt>
                <c:pt idx="216">
                  <c:v>0.10105237962400969</c:v>
                </c:pt>
                <c:pt idx="217">
                  <c:v>0.10588545432750951</c:v>
                </c:pt>
                <c:pt idx="218">
                  <c:v>0.11206046449708372</c:v>
                </c:pt>
                <c:pt idx="219">
                  <c:v>0.12186185557139273</c:v>
                </c:pt>
                <c:pt idx="220">
                  <c:v>0.19695598043665447</c:v>
                </c:pt>
                <c:pt idx="221">
                  <c:v>0.11731921498751453</c:v>
                </c:pt>
                <c:pt idx="222">
                  <c:v>0.14460976116629001</c:v>
                </c:pt>
                <c:pt idx="223">
                  <c:v>0.10676865993915835</c:v>
                </c:pt>
                <c:pt idx="224">
                  <c:v>0.1388296174850748</c:v>
                </c:pt>
                <c:pt idx="225">
                  <c:v>0.21741216376596956</c:v>
                </c:pt>
                <c:pt idx="226">
                  <c:v>0.12158957201275089</c:v>
                </c:pt>
                <c:pt idx="227">
                  <c:v>0.15816693026637668</c:v>
                </c:pt>
                <c:pt idx="228">
                  <c:v>0.17089159032433293</c:v>
                </c:pt>
                <c:pt idx="229">
                  <c:v>0.21557696194988343</c:v>
                </c:pt>
                <c:pt idx="230">
                  <c:v>0.39565457223151923</c:v>
                </c:pt>
                <c:pt idx="231">
                  <c:v>6.3894956897296032E-2</c:v>
                </c:pt>
                <c:pt idx="232">
                  <c:v>0.17663760144798485</c:v>
                </c:pt>
                <c:pt idx="233">
                  <c:v>0.80843690729583473</c:v>
                </c:pt>
                <c:pt idx="234">
                  <c:v>0.34542693305319122</c:v>
                </c:pt>
                <c:pt idx="235">
                  <c:v>0.77314359130467891</c:v>
                </c:pt>
                <c:pt idx="236">
                  <c:v>0.46916584995329691</c:v>
                </c:pt>
                <c:pt idx="237">
                  <c:v>5.3015596796539451E-2</c:v>
                </c:pt>
                <c:pt idx="238">
                  <c:v>0.71957937261873772</c:v>
                </c:pt>
                <c:pt idx="239">
                  <c:v>0.35649344409462191</c:v>
                </c:pt>
                <c:pt idx="240">
                  <c:v>0.93272170142550637</c:v>
                </c:pt>
                <c:pt idx="241">
                  <c:v>1.5426451756854265</c:v>
                </c:pt>
                <c:pt idx="242">
                  <c:v>0.35174382477537369</c:v>
                </c:pt>
                <c:pt idx="243">
                  <c:v>0.58517278283649243</c:v>
                </c:pt>
                <c:pt idx="244">
                  <c:v>0.11655508260992713</c:v>
                </c:pt>
                <c:pt idx="245">
                  <c:v>0.24770480235172543</c:v>
                </c:pt>
                <c:pt idx="246">
                  <c:v>1.1578769467529466</c:v>
                </c:pt>
                <c:pt idx="247">
                  <c:v>0.26858061001928385</c:v>
                </c:pt>
                <c:pt idx="248">
                  <c:v>0.3236062894401468</c:v>
                </c:pt>
                <c:pt idx="249">
                  <c:v>0.11255956001794844</c:v>
                </c:pt>
                <c:pt idx="250">
                  <c:v>7.2523102345125809E-2</c:v>
                </c:pt>
                <c:pt idx="251">
                  <c:v>0.28440132696038412</c:v>
                </c:pt>
                <c:pt idx="252">
                  <c:v>0.23655827726934731</c:v>
                </c:pt>
                <c:pt idx="253">
                  <c:v>0.74057275224091679</c:v>
                </c:pt>
                <c:pt idx="254">
                  <c:v>0.51037170102630125</c:v>
                </c:pt>
                <c:pt idx="255">
                  <c:v>0.12928103132805305</c:v>
                </c:pt>
                <c:pt idx="25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AA6-4084-9687-6B07EF9E38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5964863"/>
        <c:axId val="1475971935"/>
      </c:scatterChart>
      <c:valAx>
        <c:axId val="1475964863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475971935"/>
        <c:crosses val="autoZero"/>
        <c:crossBetween val="midCat"/>
      </c:valAx>
      <c:valAx>
        <c:axId val="1475971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475964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200025</xdr:colOff>
      <xdr:row>0</xdr:row>
      <xdr:rowOff>142875</xdr:rowOff>
    </xdr:from>
    <xdr:to>
      <xdr:col>12</xdr:col>
      <xdr:colOff>295275</xdr:colOff>
      <xdr:row>15</xdr:row>
      <xdr:rowOff>28575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190500</xdr:colOff>
      <xdr:row>15</xdr:row>
      <xdr:rowOff>38100</xdr:rowOff>
    </xdr:from>
    <xdr:to>
      <xdr:col>12</xdr:col>
      <xdr:colOff>352426</xdr:colOff>
      <xdr:row>29</xdr:row>
      <xdr:rowOff>114300</xdr:rowOff>
    </xdr:to>
    <xdr:graphicFrame macro="">
      <xdr:nvGraphicFramePr>
        <xdr:cNvPr id="5" name="Diagra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59"/>
  <sheetViews>
    <sheetView tabSelected="1" workbookViewId="0">
      <selection activeCell="Y3" sqref="Y3:Y259"/>
    </sheetView>
  </sheetViews>
  <sheetFormatPr defaultRowHeight="15" x14ac:dyDescent="0.25"/>
  <sheetData>
    <row r="1" spans="1:25" x14ac:dyDescent="0.25">
      <c r="A1" t="s">
        <v>1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Q1">
        <v>0</v>
      </c>
      <c r="R1">
        <f>$A$5*Q1</f>
        <v>0</v>
      </c>
    </row>
    <row r="2" spans="1:25" x14ac:dyDescent="0.25">
      <c r="A2" t="s">
        <v>0</v>
      </c>
      <c r="B2">
        <v>1</v>
      </c>
      <c r="C2">
        <v>0.2</v>
      </c>
      <c r="D2">
        <v>0.3</v>
      </c>
      <c r="E2">
        <v>1.2</v>
      </c>
      <c r="F2">
        <v>0.6</v>
      </c>
      <c r="G2">
        <v>2</v>
      </c>
      <c r="H2">
        <v>0.7</v>
      </c>
      <c r="I2">
        <v>1</v>
      </c>
      <c r="J2">
        <v>0.8</v>
      </c>
      <c r="K2">
        <v>0.3</v>
      </c>
      <c r="L2">
        <v>0.1</v>
      </c>
      <c r="M2">
        <v>0.1</v>
      </c>
      <c r="N2">
        <v>0.1</v>
      </c>
      <c r="O2">
        <v>0.1</v>
      </c>
      <c r="Q2">
        <v>1</v>
      </c>
      <c r="R2">
        <f t="shared" ref="R2:R65" si="0">$A$5*Q2</f>
        <v>0.01</v>
      </c>
      <c r="V2" t="s">
        <v>259</v>
      </c>
    </row>
    <row r="3" spans="1:25" x14ac:dyDescent="0.25">
      <c r="B3">
        <f>$B$2*COS(2*PI()*$B$1*R1)</f>
        <v>1</v>
      </c>
      <c r="C3">
        <f>$C$2*COS(2*PI()*$C$1*R1)</f>
        <v>0.2</v>
      </c>
      <c r="D3">
        <f>$D$2*COS(2*PI()*$D$1*R1)</f>
        <v>0.3</v>
      </c>
      <c r="E3">
        <f>$E$2*COS(2*PI()*$E$1*R1)</f>
        <v>1.2</v>
      </c>
      <c r="F3">
        <f>$F$2*COS(2*PI()*$F$1*R1)</f>
        <v>0.6</v>
      </c>
      <c r="G3">
        <f>$G$2*COS(2*PI()*$G$1*R1)</f>
        <v>2</v>
      </c>
      <c r="H3">
        <f>$H$2*COS(2*PI()*$H$1*R1)</f>
        <v>0.7</v>
      </c>
      <c r="I3">
        <f>$I$2*COS(2*PI()*$I$1*R1)</f>
        <v>1</v>
      </c>
      <c r="J3">
        <f>$J$2*COS(2*PI()*$J$1*R1)</f>
        <v>0.8</v>
      </c>
      <c r="K3">
        <f>$K$2*COS(2*PI()*$K$1*R1)</f>
        <v>0.3</v>
      </c>
      <c r="L3">
        <f>$L$2*COS(2*PI()*$L$1*R1)</f>
        <v>0.1</v>
      </c>
      <c r="M3">
        <f>$M$2*COS(2*PI()*$M$1*R1)</f>
        <v>0.1</v>
      </c>
      <c r="N3">
        <f>$N$2*COS(2*PI()*$N$1*R1)</f>
        <v>0.1</v>
      </c>
      <c r="O3">
        <f>$O$2*COS(2*PI()*$O$1*R1)</f>
        <v>0.1</v>
      </c>
      <c r="P3">
        <f>SUM(B3:O3)</f>
        <v>8.5</v>
      </c>
      <c r="Q3">
        <v>2</v>
      </c>
      <c r="R3">
        <f t="shared" si="0"/>
        <v>0.02</v>
      </c>
      <c r="S3" t="s">
        <v>3</v>
      </c>
      <c r="T3">
        <f>Q1/256/$A$5</f>
        <v>0</v>
      </c>
      <c r="U3">
        <f>IMABS(S3)*2/256</f>
        <v>4.2595789396247107E-2</v>
      </c>
      <c r="V3" t="str">
        <f>COMPLEX(1,0)</f>
        <v>1</v>
      </c>
      <c r="W3" t="str">
        <f>IMPRODUCT(S3,V3)</f>
        <v>5.45226104271963</v>
      </c>
      <c r="X3" t="s">
        <v>260</v>
      </c>
      <c r="Y3">
        <f>IMREAL(X3)</f>
        <v>3.4361479048032</v>
      </c>
    </row>
    <row r="4" spans="1:25" x14ac:dyDescent="0.25">
      <c r="A4" t="s">
        <v>2</v>
      </c>
      <c r="B4">
        <f t="shared" ref="B4:B67" si="1">$B$2*COS(2*PI()*$B$1*R2)</f>
        <v>0.99802672842827156</v>
      </c>
      <c r="C4">
        <f t="shared" ref="C4:C67" si="2">$C$2*COS(2*PI()*$C$1*R2)</f>
        <v>0.19842294026289559</v>
      </c>
      <c r="D4">
        <f t="shared" ref="D4:D67" si="3">$D$2*COS(2*PI()*$D$1*R2)</f>
        <v>0.29468617521860663</v>
      </c>
      <c r="E4">
        <f t="shared" ref="E4:E67" si="4">$E$2*COS(2*PI()*$E$1*R2)</f>
        <v>1.1622997933543573</v>
      </c>
      <c r="F4">
        <f t="shared" ref="F4:F67" si="5">$F$2*COS(2*PI()*$F$1*R2)</f>
        <v>0.57063390977709205</v>
      </c>
      <c r="G4">
        <f t="shared" ref="G4:G67" si="6">$G$2*COS(2*PI()*$G$1*R2)</f>
        <v>1.8595529717765027</v>
      </c>
      <c r="H4">
        <f t="shared" ref="H4:H67" si="7">$H$2*COS(2*PI()*$H$1*R2)</f>
        <v>0.6333789367262137</v>
      </c>
      <c r="I4">
        <f t="shared" ref="I4:I67" si="8">$I$2*COS(2*PI()*$I$1*R2)</f>
        <v>0.87630668004386358</v>
      </c>
      <c r="J4">
        <f t="shared" ref="J4:J67" si="9">$J$2*COS(2*PI()*$J$1*R2)</f>
        <v>0.67546234040161213</v>
      </c>
      <c r="K4">
        <f t="shared" ref="K4:K67" si="10">$K$2*COS(2*PI()*$K$1*R2)</f>
        <v>0.24270509831248421</v>
      </c>
      <c r="L4">
        <f t="shared" ref="L4:L67" si="11">$L$2*COS(2*PI()*$L$1*R2)</f>
        <v>7.7051324277578936E-2</v>
      </c>
      <c r="M4">
        <f t="shared" ref="M4:M67" si="12">$M$2*COS(2*PI()*$M$1*R2)</f>
        <v>7.2896862742141161E-2</v>
      </c>
      <c r="N4">
        <f t="shared" ref="N4:N67" si="13">$N$2*COS(2*PI()*$N$1*R2)</f>
        <v>6.8454710592868867E-2</v>
      </c>
      <c r="O4">
        <f t="shared" ref="O4:O67" si="14">$O$2*COS(2*PI()*$O$1*R2)</f>
        <v>6.3742398974868983E-2</v>
      </c>
      <c r="P4">
        <f>SUM(B4:O4)</f>
        <v>7.7936208708893568</v>
      </c>
      <c r="Q4">
        <v>3</v>
      </c>
      <c r="R4">
        <f t="shared" si="0"/>
        <v>0.03</v>
      </c>
      <c r="S4" t="s">
        <v>4</v>
      </c>
      <c r="T4">
        <f t="shared" ref="T4:T67" si="15">Q2/256/$A$5</f>
        <v>0.390625</v>
      </c>
      <c r="U4">
        <f t="shared" ref="U4:U67" si="16">IMABS(S4)*2/256</f>
        <v>0.12928103132805485</v>
      </c>
      <c r="V4" t="str">
        <f t="shared" ref="V4:V18" si="17">COMPLEX(1,0)</f>
        <v>1</v>
      </c>
      <c r="W4" t="str">
        <f t="shared" ref="W4:W67" si="18">IMPRODUCT(S4,V4)</f>
        <v>4.46627520583762+15.9338558870465i</v>
      </c>
      <c r="X4" t="s">
        <v>261</v>
      </c>
      <c r="Y4">
        <f t="shared" ref="Y4:Y67" si="19">IMREAL(X4)</f>
        <v>2.6898376193759699</v>
      </c>
    </row>
    <row r="5" spans="1:25" x14ac:dyDescent="0.25">
      <c r="A5">
        <v>0.01</v>
      </c>
      <c r="B5">
        <f t="shared" si="1"/>
        <v>0.99211470131447788</v>
      </c>
      <c r="C5">
        <f t="shared" si="2"/>
        <v>0.19371663222572622</v>
      </c>
      <c r="D5">
        <f t="shared" si="3"/>
        <v>0.27893294576647537</v>
      </c>
      <c r="E5">
        <f t="shared" si="4"/>
        <v>1.0515680160526362</v>
      </c>
      <c r="F5">
        <f t="shared" si="5"/>
        <v>0.48541019662496843</v>
      </c>
      <c r="G5">
        <f t="shared" si="6"/>
        <v>1.4579372548428231</v>
      </c>
      <c r="H5">
        <f t="shared" si="7"/>
        <v>0.44619679282408281</v>
      </c>
      <c r="I5">
        <f t="shared" si="8"/>
        <v>0.53582679497899655</v>
      </c>
      <c r="J5">
        <f t="shared" si="9"/>
        <v>0.34062343325205813</v>
      </c>
      <c r="K5">
        <f t="shared" si="10"/>
        <v>9.2705098312484233E-2</v>
      </c>
      <c r="L5">
        <f t="shared" si="11"/>
        <v>1.8738131458572477E-2</v>
      </c>
      <c r="M5">
        <f t="shared" si="12"/>
        <v>6.279051952931331E-3</v>
      </c>
      <c r="N5">
        <f t="shared" si="13"/>
        <v>-6.2790519529313405E-3</v>
      </c>
      <c r="O5">
        <f t="shared" si="14"/>
        <v>-1.8738131458572463E-2</v>
      </c>
      <c r="P5">
        <f t="shared" ref="P5:P68" si="20">SUM(B5:O5)</f>
        <v>5.8750318661947292</v>
      </c>
      <c r="Q5">
        <v>4</v>
      </c>
      <c r="R5">
        <f t="shared" si="0"/>
        <v>0.04</v>
      </c>
      <c r="S5" t="s">
        <v>5</v>
      </c>
      <c r="T5">
        <f t="shared" si="15"/>
        <v>0.78125</v>
      </c>
      <c r="U5">
        <f t="shared" si="16"/>
        <v>0.51037170102630114</v>
      </c>
      <c r="V5" t="str">
        <f t="shared" si="17"/>
        <v>1</v>
      </c>
      <c r="W5" t="str">
        <f t="shared" si="18"/>
        <v>-3.425873210716+65.2376869990946i</v>
      </c>
      <c r="X5" t="s">
        <v>262</v>
      </c>
      <c r="Y5">
        <f t="shared" si="19"/>
        <v>1.7887770393748701</v>
      </c>
    </row>
    <row r="6" spans="1:25" x14ac:dyDescent="0.25">
      <c r="B6">
        <f t="shared" si="1"/>
        <v>0.98228725072868872</v>
      </c>
      <c r="C6">
        <f t="shared" si="2"/>
        <v>0.1859552971776503</v>
      </c>
      <c r="D6">
        <f t="shared" si="3"/>
        <v>0.25329837765060453</v>
      </c>
      <c r="E6">
        <f t="shared" si="4"/>
        <v>0.87476235290569382</v>
      </c>
      <c r="F6">
        <f t="shared" si="5"/>
        <v>0.35267115137548388</v>
      </c>
      <c r="G6">
        <f t="shared" si="6"/>
        <v>0.85155858313014532</v>
      </c>
      <c r="H6">
        <f t="shared" si="7"/>
        <v>0.17408292101539846</v>
      </c>
      <c r="I6">
        <f t="shared" si="8"/>
        <v>6.2790519529313527E-2</v>
      </c>
      <c r="J6">
        <f t="shared" si="9"/>
        <v>-0.10026658685144332</v>
      </c>
      <c r="K6">
        <f t="shared" si="10"/>
        <v>-9.2705098312484205E-2</v>
      </c>
      <c r="L6">
        <f t="shared" si="11"/>
        <v>-4.8175367410171505E-2</v>
      </c>
      <c r="M6">
        <f t="shared" si="12"/>
        <v>-6.3742398974868983E-2</v>
      </c>
      <c r="N6">
        <f t="shared" si="13"/>
        <v>-7.7051324277578923E-2</v>
      </c>
      <c r="O6">
        <f t="shared" si="14"/>
        <v>-8.7630668004386347E-2</v>
      </c>
      <c r="P6">
        <f t="shared" si="20"/>
        <v>3.2678350096820448</v>
      </c>
      <c r="Q6">
        <v>5</v>
      </c>
      <c r="R6">
        <f t="shared" si="0"/>
        <v>0.05</v>
      </c>
      <c r="S6" t="s">
        <v>6</v>
      </c>
      <c r="T6">
        <f t="shared" si="15"/>
        <v>1.171875</v>
      </c>
      <c r="U6">
        <f t="shared" si="16"/>
        <v>0.74057275224091657</v>
      </c>
      <c r="V6" t="str">
        <f t="shared" si="17"/>
        <v>1</v>
      </c>
      <c r="W6" t="str">
        <f t="shared" si="18"/>
        <v>27.8065719844516-90.6232123066898i</v>
      </c>
      <c r="X6" t="s">
        <v>263</v>
      </c>
      <c r="Y6">
        <f t="shared" si="19"/>
        <v>0.836376381997328</v>
      </c>
    </row>
    <row r="7" spans="1:25" x14ac:dyDescent="0.25">
      <c r="B7">
        <f t="shared" si="1"/>
        <v>0.96858316112863108</v>
      </c>
      <c r="C7">
        <f t="shared" si="2"/>
        <v>0.17526133600877272</v>
      </c>
      <c r="D7">
        <f t="shared" si="3"/>
        <v>0.21869058822642345</v>
      </c>
      <c r="E7">
        <f t="shared" si="4"/>
        <v>0.64299215397479581</v>
      </c>
      <c r="F7">
        <f t="shared" si="5"/>
        <v>0.18541019662496847</v>
      </c>
      <c r="G7">
        <f t="shared" si="6"/>
        <v>0.12558103905862661</v>
      </c>
      <c r="H7">
        <f t="shared" si="7"/>
        <v>-0.1311669202100072</v>
      </c>
      <c r="I7">
        <f t="shared" si="8"/>
        <v>-0.42577929156507272</v>
      </c>
      <c r="J7">
        <f t="shared" si="9"/>
        <v>-0.50993919179895186</v>
      </c>
      <c r="K7">
        <f t="shared" si="10"/>
        <v>-0.24270509831248419</v>
      </c>
      <c r="L7">
        <f t="shared" si="11"/>
        <v>-9.2977648588825137E-2</v>
      </c>
      <c r="M7">
        <f t="shared" si="12"/>
        <v>-9.9211470131447793E-2</v>
      </c>
      <c r="N7">
        <f t="shared" si="13"/>
        <v>-9.9211470131447793E-2</v>
      </c>
      <c r="O7">
        <f t="shared" si="14"/>
        <v>-9.2977648588825151E-2</v>
      </c>
      <c r="P7">
        <f t="shared" si="20"/>
        <v>0.62254973569515615</v>
      </c>
      <c r="Q7">
        <v>6</v>
      </c>
      <c r="R7">
        <f t="shared" si="0"/>
        <v>0.06</v>
      </c>
      <c r="S7" t="s">
        <v>7</v>
      </c>
      <c r="T7">
        <f t="shared" si="15"/>
        <v>1.5625</v>
      </c>
      <c r="U7">
        <f t="shared" si="16"/>
        <v>0.23655827726934753</v>
      </c>
      <c r="V7" t="str">
        <f t="shared" si="17"/>
        <v>1</v>
      </c>
      <c r="W7" t="str">
        <f t="shared" si="18"/>
        <v>17.4796182774854-24.7246559512727i</v>
      </c>
      <c r="X7" t="s">
        <v>264</v>
      </c>
      <c r="Y7">
        <f t="shared" si="19"/>
        <v>-6.31414995522631E-2</v>
      </c>
    </row>
    <row r="8" spans="1:25" x14ac:dyDescent="0.25">
      <c r="B8">
        <f t="shared" si="1"/>
        <v>0.95105651629515353</v>
      </c>
      <c r="C8">
        <f t="shared" si="2"/>
        <v>0.16180339887498951</v>
      </c>
      <c r="D8">
        <f t="shared" si="3"/>
        <v>0.17633557568774194</v>
      </c>
      <c r="E8">
        <f t="shared" si="4"/>
        <v>0.37082039324993693</v>
      </c>
      <c r="F8">
        <f t="shared" si="5"/>
        <v>3.67544536472586E-17</v>
      </c>
      <c r="G8">
        <f t="shared" si="6"/>
        <v>-0.61803398874989468</v>
      </c>
      <c r="H8">
        <f t="shared" si="7"/>
        <v>-0.41144967660473108</v>
      </c>
      <c r="I8">
        <f t="shared" si="8"/>
        <v>-0.80901699437494734</v>
      </c>
      <c r="J8">
        <f t="shared" si="9"/>
        <v>-0.76084521303612285</v>
      </c>
      <c r="K8">
        <f t="shared" si="10"/>
        <v>-0.3</v>
      </c>
      <c r="L8">
        <f t="shared" si="11"/>
        <v>-9.510565162951537E-2</v>
      </c>
      <c r="M8">
        <f t="shared" si="12"/>
        <v>-8.0901699437494756E-2</v>
      </c>
      <c r="N8">
        <f t="shared" si="13"/>
        <v>-5.8778525229247258E-2</v>
      </c>
      <c r="O8">
        <f t="shared" si="14"/>
        <v>-3.0901699437494757E-2</v>
      </c>
      <c r="P8">
        <f t="shared" si="20"/>
        <v>-1.5050175643916262</v>
      </c>
      <c r="Q8">
        <v>7</v>
      </c>
      <c r="R8">
        <f t="shared" si="0"/>
        <v>7.0000000000000007E-2</v>
      </c>
      <c r="S8" t="s">
        <v>8</v>
      </c>
      <c r="T8">
        <f t="shared" si="15"/>
        <v>1.953125</v>
      </c>
      <c r="U8">
        <f t="shared" si="16"/>
        <v>0.28440132696038412</v>
      </c>
      <c r="V8" t="str">
        <f t="shared" si="17"/>
        <v>1</v>
      </c>
      <c r="W8" t="str">
        <f t="shared" si="18"/>
        <v>36.369636957627-1.56679420280735i</v>
      </c>
      <c r="X8" t="s">
        <v>265</v>
      </c>
      <c r="Y8">
        <f t="shared" si="19"/>
        <v>-0.81708201471821895</v>
      </c>
    </row>
    <row r="9" spans="1:25" x14ac:dyDescent="0.25">
      <c r="B9">
        <f t="shared" si="1"/>
        <v>0.92977648588825146</v>
      </c>
      <c r="C9">
        <f t="shared" si="2"/>
        <v>0.14579372548428232</v>
      </c>
      <c r="D9">
        <f t="shared" si="3"/>
        <v>0.1277337874695218</v>
      </c>
      <c r="E9">
        <f t="shared" si="4"/>
        <v>7.5348623435176232E-2</v>
      </c>
      <c r="F9">
        <f t="shared" si="5"/>
        <v>-0.18541019662496841</v>
      </c>
      <c r="G9">
        <f t="shared" si="6"/>
        <v>-1.2748479794973795</v>
      </c>
      <c r="H9">
        <f t="shared" si="7"/>
        <v>-0.61341467603070432</v>
      </c>
      <c r="I9">
        <f t="shared" si="8"/>
        <v>-0.99211470131447776</v>
      </c>
      <c r="J9">
        <f t="shared" si="9"/>
        <v>-0.77486652890290497</v>
      </c>
      <c r="K9">
        <f t="shared" si="10"/>
        <v>-0.24270509831248427</v>
      </c>
      <c r="L9">
        <f t="shared" si="11"/>
        <v>-5.3582679497899716E-2</v>
      </c>
      <c r="M9">
        <f t="shared" si="12"/>
        <v>-1.8738131458572463E-2</v>
      </c>
      <c r="N9">
        <f t="shared" si="13"/>
        <v>1.8738131458572428E-2</v>
      </c>
      <c r="O9">
        <f t="shared" si="14"/>
        <v>5.3582679497899605E-2</v>
      </c>
      <c r="P9">
        <f t="shared" si="20"/>
        <v>-2.8047065584056869</v>
      </c>
      <c r="Q9">
        <v>8</v>
      </c>
      <c r="R9">
        <f t="shared" si="0"/>
        <v>0.08</v>
      </c>
      <c r="S9" t="s">
        <v>9</v>
      </c>
      <c r="T9">
        <f t="shared" si="15"/>
        <v>2.34375</v>
      </c>
      <c r="U9">
        <f t="shared" si="16"/>
        <v>7.2523102345125517E-2</v>
      </c>
      <c r="V9" t="str">
        <f t="shared" si="17"/>
        <v>1</v>
      </c>
      <c r="W9" t="str">
        <f t="shared" si="18"/>
        <v>9.00488624609209-2.25506457083844i</v>
      </c>
      <c r="X9" t="s">
        <v>266</v>
      </c>
      <c r="Y9">
        <f t="shared" si="19"/>
        <v>-1.3548463001256199</v>
      </c>
    </row>
    <row r="10" spans="1:25" x14ac:dyDescent="0.25">
      <c r="B10">
        <f t="shared" si="1"/>
        <v>0.90482705246601947</v>
      </c>
      <c r="C10">
        <f t="shared" si="2"/>
        <v>0.12748479794973794</v>
      </c>
      <c r="D10">
        <f t="shared" si="3"/>
        <v>7.4606966149456416E-2</v>
      </c>
      <c r="E10">
        <f t="shared" si="4"/>
        <v>-0.22485757750286978</v>
      </c>
      <c r="F10">
        <f t="shared" si="5"/>
        <v>-0.35267115137548383</v>
      </c>
      <c r="G10">
        <f t="shared" si="6"/>
        <v>-1.7526133600877272</v>
      </c>
      <c r="H10">
        <f t="shared" si="7"/>
        <v>-0.69861870989979002</v>
      </c>
      <c r="I10">
        <f t="shared" si="8"/>
        <v>-0.92977648588825124</v>
      </c>
      <c r="J10">
        <f t="shared" si="9"/>
        <v>-0.54763768474295094</v>
      </c>
      <c r="K10">
        <f t="shared" si="10"/>
        <v>-9.270509831248426E-2</v>
      </c>
      <c r="L10">
        <f t="shared" si="11"/>
        <v>1.2533323356430424E-2</v>
      </c>
      <c r="M10">
        <f t="shared" si="12"/>
        <v>5.3582679497899681E-2</v>
      </c>
      <c r="N10">
        <f t="shared" si="13"/>
        <v>8.4432792550201585E-2</v>
      </c>
      <c r="O10">
        <f t="shared" si="14"/>
        <v>9.9211470131447793E-2</v>
      </c>
      <c r="P10">
        <f t="shared" si="20"/>
        <v>-3.2422009857083642</v>
      </c>
      <c r="Q10">
        <v>9</v>
      </c>
      <c r="R10">
        <f t="shared" si="0"/>
        <v>0.09</v>
      </c>
      <c r="S10" t="s">
        <v>10</v>
      </c>
      <c r="T10">
        <f t="shared" si="15"/>
        <v>2.734375</v>
      </c>
      <c r="U10">
        <f t="shared" si="16"/>
        <v>0.11255956001794856</v>
      </c>
      <c r="V10" t="str">
        <f t="shared" si="17"/>
        <v>1</v>
      </c>
      <c r="W10" t="str">
        <f t="shared" si="18"/>
        <v>7.19131501385406+12.4845748242467i</v>
      </c>
      <c r="X10" t="s">
        <v>267</v>
      </c>
      <c r="Y10">
        <f t="shared" si="19"/>
        <v>-1.6354400402026099</v>
      </c>
    </row>
    <row r="11" spans="1:25" x14ac:dyDescent="0.25">
      <c r="B11">
        <f t="shared" si="1"/>
        <v>0.87630668004386358</v>
      </c>
      <c r="C11">
        <f t="shared" si="2"/>
        <v>0.10716535899579932</v>
      </c>
      <c r="D11">
        <f t="shared" si="3"/>
        <v>1.8837155858793992E-2</v>
      </c>
      <c r="E11">
        <f t="shared" si="4"/>
        <v>-0.51093514987808719</v>
      </c>
      <c r="F11">
        <f t="shared" si="5"/>
        <v>-0.48541019662496837</v>
      </c>
      <c r="G11">
        <f t="shared" si="6"/>
        <v>-1.9842294026289558</v>
      </c>
      <c r="H11">
        <f t="shared" si="7"/>
        <v>-0.65084354012177603</v>
      </c>
      <c r="I11">
        <f t="shared" si="8"/>
        <v>-0.63742398974868952</v>
      </c>
      <c r="J11">
        <f t="shared" si="9"/>
        <v>-0.1499050516685797</v>
      </c>
      <c r="K11">
        <f t="shared" si="10"/>
        <v>9.2705098312484163E-2</v>
      </c>
      <c r="L11">
        <f t="shared" si="11"/>
        <v>7.2896862742141119E-2</v>
      </c>
      <c r="M11">
        <f t="shared" si="12"/>
        <v>9.6858316112863121E-2</v>
      </c>
      <c r="N11">
        <f t="shared" si="13"/>
        <v>9.6858316112863108E-2</v>
      </c>
      <c r="O11">
        <f t="shared" si="14"/>
        <v>7.2896862742141161E-2</v>
      </c>
      <c r="P11">
        <f t="shared" si="20"/>
        <v>-2.9842226797501068</v>
      </c>
      <c r="Q11">
        <v>10</v>
      </c>
      <c r="R11">
        <f t="shared" si="0"/>
        <v>0.1</v>
      </c>
      <c r="S11" t="s">
        <v>11</v>
      </c>
      <c r="T11">
        <f t="shared" si="15"/>
        <v>3.125</v>
      </c>
      <c r="U11">
        <f t="shared" si="16"/>
        <v>0.32360628944014608</v>
      </c>
      <c r="V11" t="str">
        <f t="shared" si="17"/>
        <v>1</v>
      </c>
      <c r="W11" t="str">
        <f t="shared" si="18"/>
        <v>36.1995425321466-20.1331191136363i</v>
      </c>
      <c r="X11" t="s">
        <v>268</v>
      </c>
      <c r="Y11">
        <f t="shared" si="19"/>
        <v>-1.65105436725383</v>
      </c>
    </row>
    <row r="12" spans="1:25" x14ac:dyDescent="0.25">
      <c r="B12">
        <f t="shared" si="1"/>
        <v>0.84432792550201508</v>
      </c>
      <c r="C12">
        <f t="shared" si="2"/>
        <v>8.5155858313014532E-2</v>
      </c>
      <c r="D12">
        <f t="shared" si="3"/>
        <v>-3.7599970069291243E-2</v>
      </c>
      <c r="E12">
        <f t="shared" si="4"/>
        <v>-0.76490878769842763</v>
      </c>
      <c r="F12">
        <f t="shared" si="5"/>
        <v>-0.57063390977709205</v>
      </c>
      <c r="G12">
        <f t="shared" si="6"/>
        <v>-1.9371663222572624</v>
      </c>
      <c r="H12">
        <f t="shared" si="7"/>
        <v>-0.47918297415008221</v>
      </c>
      <c r="I12">
        <f t="shared" si="8"/>
        <v>-0.18738131458572463</v>
      </c>
      <c r="J12">
        <f t="shared" si="9"/>
        <v>0.29449964214774194</v>
      </c>
      <c r="K12">
        <f t="shared" si="10"/>
        <v>0.24270509831248419</v>
      </c>
      <c r="L12">
        <f t="shared" si="11"/>
        <v>9.9802672842827164E-2</v>
      </c>
      <c r="M12">
        <f t="shared" si="12"/>
        <v>8.7630668004386389E-2</v>
      </c>
      <c r="N12">
        <f t="shared" si="13"/>
        <v>4.8175367410171539E-2</v>
      </c>
      <c r="O12">
        <f t="shared" si="14"/>
        <v>-6.2790519529312711E-3</v>
      </c>
      <c r="P12">
        <f t="shared" si="20"/>
        <v>-2.2808550979581708</v>
      </c>
      <c r="Q12">
        <v>11</v>
      </c>
      <c r="R12">
        <f t="shared" si="0"/>
        <v>0.11</v>
      </c>
      <c r="S12" t="s">
        <v>12</v>
      </c>
      <c r="T12">
        <f t="shared" si="15"/>
        <v>3.515625</v>
      </c>
      <c r="U12">
        <f t="shared" si="16"/>
        <v>0.26858061001928529</v>
      </c>
      <c r="V12" t="str">
        <f t="shared" si="17"/>
        <v>1</v>
      </c>
      <c r="W12" t="str">
        <f t="shared" si="18"/>
        <v>31.8830826703449+12.8583744546243i</v>
      </c>
      <c r="X12" t="s">
        <v>269</v>
      </c>
      <c r="Y12">
        <f t="shared" si="19"/>
        <v>-1.4263711130721299</v>
      </c>
    </row>
    <row r="13" spans="1:25" x14ac:dyDescent="0.25">
      <c r="B13">
        <f t="shared" si="1"/>
        <v>0.80901699437494745</v>
      </c>
      <c r="C13">
        <f t="shared" si="2"/>
        <v>6.1803398874989493E-2</v>
      </c>
      <c r="D13">
        <f t="shared" si="3"/>
        <v>-9.2705098312484205E-2</v>
      </c>
      <c r="E13">
        <f t="shared" si="4"/>
        <v>-0.97082039324993674</v>
      </c>
      <c r="F13">
        <f t="shared" si="5"/>
        <v>-0.6</v>
      </c>
      <c r="G13">
        <f t="shared" si="6"/>
        <v>-1.6180339887498951</v>
      </c>
      <c r="H13">
        <f t="shared" si="7"/>
        <v>-0.21631189606246329</v>
      </c>
      <c r="I13">
        <f t="shared" si="8"/>
        <v>0.30901699437494723</v>
      </c>
      <c r="J13">
        <f t="shared" si="9"/>
        <v>0.64721359549995794</v>
      </c>
      <c r="K13">
        <f t="shared" si="10"/>
        <v>0.3</v>
      </c>
      <c r="L13">
        <f t="shared" si="11"/>
        <v>8.0901699437494756E-2</v>
      </c>
      <c r="M13">
        <f t="shared" si="12"/>
        <v>3.0901699437494774E-2</v>
      </c>
      <c r="N13">
        <f t="shared" si="13"/>
        <v>-3.0901699437494878E-2</v>
      </c>
      <c r="O13">
        <f t="shared" si="14"/>
        <v>-8.0901699437494728E-2</v>
      </c>
      <c r="P13">
        <f t="shared" si="20"/>
        <v>-1.370820393249937</v>
      </c>
      <c r="Q13">
        <v>12</v>
      </c>
      <c r="R13">
        <f t="shared" si="0"/>
        <v>0.12</v>
      </c>
      <c r="S13" t="s">
        <v>13</v>
      </c>
      <c r="T13">
        <f t="shared" si="15"/>
        <v>3.90625</v>
      </c>
      <c r="U13">
        <f t="shared" si="16"/>
        <v>1.1578769467529504</v>
      </c>
      <c r="V13" t="str">
        <f t="shared" si="17"/>
        <v>1</v>
      </c>
      <c r="W13" t="str">
        <f t="shared" si="18"/>
        <v>111.785057045484+97.3128262236611i</v>
      </c>
      <c r="X13" t="s">
        <v>270</v>
      </c>
      <c r="Y13">
        <f t="shared" si="19"/>
        <v>-1.0138024523013101</v>
      </c>
    </row>
    <row r="14" spans="1:25" x14ac:dyDescent="0.25">
      <c r="B14">
        <f t="shared" si="1"/>
        <v>0.77051324277578925</v>
      </c>
      <c r="C14">
        <f t="shared" si="2"/>
        <v>3.7476262917144954E-2</v>
      </c>
      <c r="D14">
        <f t="shared" si="3"/>
        <v>-0.14452610223051451</v>
      </c>
      <c r="E14">
        <f t="shared" si="4"/>
        <v>-1.1157317830659015</v>
      </c>
      <c r="F14">
        <f t="shared" si="5"/>
        <v>-0.57063390977709216</v>
      </c>
      <c r="G14">
        <f t="shared" si="6"/>
        <v>-1.0716535899579942</v>
      </c>
      <c r="H14">
        <f t="shared" si="7"/>
        <v>8.7733263495012953E-2</v>
      </c>
      <c r="I14">
        <f t="shared" si="8"/>
        <v>0.72896862742141122</v>
      </c>
      <c r="J14">
        <f t="shared" si="9"/>
        <v>0.79842138274261731</v>
      </c>
      <c r="K14">
        <f t="shared" si="10"/>
        <v>0.24270509831248427</v>
      </c>
      <c r="L14">
        <f t="shared" si="11"/>
        <v>2.4868988716485546E-2</v>
      </c>
      <c r="M14">
        <f t="shared" si="12"/>
        <v>-4.2577929156507176E-2</v>
      </c>
      <c r="N14">
        <f t="shared" si="13"/>
        <v>-9.0482705246601972E-2</v>
      </c>
      <c r="O14">
        <f t="shared" si="14"/>
        <v>-9.6858316112863108E-2</v>
      </c>
      <c r="P14">
        <f t="shared" si="20"/>
        <v>-0.44177746916652871</v>
      </c>
      <c r="Q14">
        <v>13</v>
      </c>
      <c r="R14">
        <f t="shared" si="0"/>
        <v>0.13</v>
      </c>
      <c r="S14" t="s">
        <v>14</v>
      </c>
      <c r="T14">
        <f t="shared" si="15"/>
        <v>4.296875</v>
      </c>
      <c r="U14">
        <f t="shared" si="16"/>
        <v>0.24770480235172557</v>
      </c>
      <c r="V14" t="str">
        <f t="shared" si="17"/>
        <v>1</v>
      </c>
      <c r="W14" t="str">
        <f t="shared" si="18"/>
        <v>-23.7950437920514-20.9542344551546i</v>
      </c>
      <c r="X14" t="s">
        <v>271</v>
      </c>
      <c r="Y14">
        <f t="shared" si="19"/>
        <v>-0.48539562658053498</v>
      </c>
    </row>
    <row r="15" spans="1:25" x14ac:dyDescent="0.25">
      <c r="B15">
        <f t="shared" si="1"/>
        <v>0.72896862742141155</v>
      </c>
      <c r="C15">
        <f t="shared" si="2"/>
        <v>1.2558103905862705E-2</v>
      </c>
      <c r="D15">
        <f t="shared" si="3"/>
        <v>-0.19122719692460691</v>
      </c>
      <c r="E15">
        <f t="shared" si="4"/>
        <v>-1.1905376415773732</v>
      </c>
      <c r="F15">
        <f t="shared" si="5"/>
        <v>-0.48541019662496854</v>
      </c>
      <c r="G15">
        <f t="shared" si="6"/>
        <v>-0.37476262917144926</v>
      </c>
      <c r="H15">
        <f t="shared" si="7"/>
        <v>0.37507875648529715</v>
      </c>
      <c r="I15">
        <f t="shared" si="8"/>
        <v>0.96858316112863097</v>
      </c>
      <c r="J15">
        <f t="shared" si="9"/>
        <v>0.70104534403509111</v>
      </c>
      <c r="K15">
        <f t="shared" si="10"/>
        <v>9.2705098312484316E-2</v>
      </c>
      <c r="L15">
        <f t="shared" si="11"/>
        <v>-4.2577929156507176E-2</v>
      </c>
      <c r="M15">
        <f t="shared" si="12"/>
        <v>-9.2977648588825151E-2</v>
      </c>
      <c r="N15">
        <f t="shared" si="13"/>
        <v>-9.2977648588825179E-2</v>
      </c>
      <c r="O15">
        <f t="shared" si="14"/>
        <v>-4.2577929156507405E-2</v>
      </c>
      <c r="P15">
        <f t="shared" si="20"/>
        <v>0.36589027149971509</v>
      </c>
      <c r="Q15">
        <v>14</v>
      </c>
      <c r="R15">
        <f t="shared" si="0"/>
        <v>0.14000000000000001</v>
      </c>
      <c r="S15" t="s">
        <v>15</v>
      </c>
      <c r="T15">
        <f t="shared" si="15"/>
        <v>4.6875</v>
      </c>
      <c r="U15">
        <f t="shared" si="16"/>
        <v>0.11655508260992729</v>
      </c>
      <c r="V15" t="str">
        <f t="shared" si="17"/>
        <v>1</v>
      </c>
      <c r="W15" t="str">
        <f t="shared" si="18"/>
        <v>-12.0451231097701+8.80301535283004i</v>
      </c>
      <c r="X15" t="s">
        <v>272</v>
      </c>
      <c r="Y15">
        <f t="shared" si="19"/>
        <v>7.74506266743792E-2</v>
      </c>
    </row>
    <row r="16" spans="1:25" x14ac:dyDescent="0.25">
      <c r="B16">
        <f t="shared" si="1"/>
        <v>0.68454710592868862</v>
      </c>
      <c r="C16">
        <f t="shared" si="2"/>
        <v>-1.2558103905862681E-2</v>
      </c>
      <c r="D16">
        <f t="shared" si="3"/>
        <v>-0.23115397283273673</v>
      </c>
      <c r="E16">
        <f t="shared" si="4"/>
        <v>-1.1905376415773734</v>
      </c>
      <c r="F16">
        <f t="shared" si="5"/>
        <v>-0.35267115137548394</v>
      </c>
      <c r="G16">
        <f t="shared" si="6"/>
        <v>0.37476262917144854</v>
      </c>
      <c r="H16">
        <f t="shared" si="7"/>
        <v>0.59102954785141071</v>
      </c>
      <c r="I16">
        <f t="shared" si="8"/>
        <v>0.96858316112863108</v>
      </c>
      <c r="J16">
        <f t="shared" si="9"/>
        <v>0.38540293928137231</v>
      </c>
      <c r="K16">
        <f t="shared" si="10"/>
        <v>-9.2705098312484135E-2</v>
      </c>
      <c r="L16">
        <f t="shared" si="11"/>
        <v>-9.0482705246601902E-2</v>
      </c>
      <c r="M16">
        <f t="shared" si="12"/>
        <v>-9.2977648588825179E-2</v>
      </c>
      <c r="N16">
        <f t="shared" si="13"/>
        <v>-3.6812455268467638E-2</v>
      </c>
      <c r="O16">
        <f t="shared" si="14"/>
        <v>4.2577929156507321E-2</v>
      </c>
      <c r="P16">
        <f t="shared" si="20"/>
        <v>0.94700453541022278</v>
      </c>
      <c r="Q16">
        <v>15</v>
      </c>
      <c r="R16">
        <f t="shared" si="0"/>
        <v>0.15</v>
      </c>
      <c r="S16" t="s">
        <v>16</v>
      </c>
      <c r="T16">
        <f t="shared" si="15"/>
        <v>5.078125</v>
      </c>
      <c r="U16">
        <f t="shared" si="16"/>
        <v>0.58517278283649188</v>
      </c>
      <c r="V16" t="str">
        <f t="shared" si="17"/>
        <v>1</v>
      </c>
      <c r="W16" t="str">
        <f t="shared" si="18"/>
        <v>69.1214271910416-28.8540346359375i</v>
      </c>
      <c r="X16" t="s">
        <v>273</v>
      </c>
      <c r="Y16">
        <f t="shared" si="19"/>
        <v>0.59505310154169899</v>
      </c>
    </row>
    <row r="17" spans="2:25" x14ac:dyDescent="0.25">
      <c r="B17">
        <f t="shared" si="1"/>
        <v>0.63742398974868963</v>
      </c>
      <c r="C17">
        <f t="shared" si="2"/>
        <v>-3.7476262917144967E-2</v>
      </c>
      <c r="D17">
        <f t="shared" si="3"/>
        <v>-0.26289200401315904</v>
      </c>
      <c r="E17">
        <f t="shared" si="4"/>
        <v>-1.1157317830659015</v>
      </c>
      <c r="F17">
        <f t="shared" si="5"/>
        <v>-0.18541019662496852</v>
      </c>
      <c r="G17">
        <f t="shared" si="6"/>
        <v>1.0716535899579935</v>
      </c>
      <c r="H17">
        <f t="shared" si="7"/>
        <v>0.69448029092013452</v>
      </c>
      <c r="I17">
        <f t="shared" si="8"/>
        <v>0.728968627421411</v>
      </c>
      <c r="J17">
        <f t="shared" si="9"/>
        <v>-5.0232415623450877E-2</v>
      </c>
      <c r="K17">
        <f t="shared" si="10"/>
        <v>-0.24270509831248416</v>
      </c>
      <c r="L17">
        <f t="shared" si="11"/>
        <v>-9.6858316112863108E-2</v>
      </c>
      <c r="M17">
        <f t="shared" si="12"/>
        <v>-4.2577929156507238E-2</v>
      </c>
      <c r="N17">
        <f t="shared" si="13"/>
        <v>4.2577929156507488E-2</v>
      </c>
      <c r="O17">
        <f t="shared" si="14"/>
        <v>9.6858316112863135E-2</v>
      </c>
      <c r="P17">
        <f t="shared" si="20"/>
        <v>1.23807873749112</v>
      </c>
      <c r="Q17">
        <v>16</v>
      </c>
      <c r="R17">
        <f t="shared" si="0"/>
        <v>0.16</v>
      </c>
      <c r="S17" t="s">
        <v>17</v>
      </c>
      <c r="T17">
        <f t="shared" si="15"/>
        <v>5.46875</v>
      </c>
      <c r="U17">
        <f t="shared" si="16"/>
        <v>0.3517438247753748</v>
      </c>
      <c r="V17" t="str">
        <f t="shared" si="17"/>
        <v>1</v>
      </c>
      <c r="W17" t="str">
        <f t="shared" si="18"/>
        <v>32.3217841804611+31.3431279148749i</v>
      </c>
      <c r="X17" t="s">
        <v>274</v>
      </c>
      <c r="Y17">
        <f t="shared" si="19"/>
        <v>0.99982084668618498</v>
      </c>
    </row>
    <row r="18" spans="2:25" x14ac:dyDescent="0.25">
      <c r="B18">
        <f t="shared" si="1"/>
        <v>0.58778525229247314</v>
      </c>
      <c r="C18">
        <f t="shared" si="2"/>
        <v>-6.1803398874989472E-2</v>
      </c>
      <c r="D18">
        <f t="shared" si="3"/>
        <v>-0.28531695488854603</v>
      </c>
      <c r="E18">
        <f t="shared" si="4"/>
        <v>-0.97082039324993707</v>
      </c>
      <c r="F18">
        <f t="shared" si="5"/>
        <v>-1.102633609417758E-16</v>
      </c>
      <c r="G18">
        <f t="shared" si="6"/>
        <v>1.6180339887498947</v>
      </c>
      <c r="H18">
        <f t="shared" si="7"/>
        <v>0.66573956140660751</v>
      </c>
      <c r="I18">
        <f t="shared" si="8"/>
        <v>0.30901699437494773</v>
      </c>
      <c r="J18">
        <f t="shared" si="9"/>
        <v>-0.47022820183397834</v>
      </c>
      <c r="K18">
        <f t="shared" si="10"/>
        <v>-0.3</v>
      </c>
      <c r="L18">
        <f t="shared" si="11"/>
        <v>-5.8778525229247494E-2</v>
      </c>
      <c r="M18">
        <f t="shared" si="12"/>
        <v>3.0901699437494701E-2</v>
      </c>
      <c r="N18">
        <f t="shared" si="13"/>
        <v>9.5105651629515342E-2</v>
      </c>
      <c r="O18">
        <f t="shared" si="14"/>
        <v>8.090169943749477E-2</v>
      </c>
      <c r="P18">
        <f t="shared" si="20"/>
        <v>1.2405373732517291</v>
      </c>
      <c r="Q18">
        <v>17</v>
      </c>
      <c r="R18">
        <f t="shared" si="0"/>
        <v>0.17</v>
      </c>
      <c r="S18" t="s">
        <v>18</v>
      </c>
      <c r="T18">
        <f t="shared" si="15"/>
        <v>5.859375</v>
      </c>
      <c r="U18">
        <f t="shared" si="16"/>
        <v>1.5426451756854234</v>
      </c>
      <c r="V18" t="str">
        <f t="shared" si="17"/>
        <v>1</v>
      </c>
      <c r="W18" t="str">
        <f t="shared" si="18"/>
        <v>92.737644101162+174.326191849164i</v>
      </c>
      <c r="X18" t="s">
        <v>275</v>
      </c>
      <c r="Y18">
        <f t="shared" si="19"/>
        <v>1.2445943961047199</v>
      </c>
    </row>
    <row r="19" spans="2:25" x14ac:dyDescent="0.25">
      <c r="B19">
        <f t="shared" si="1"/>
        <v>0.53582679497899655</v>
      </c>
      <c r="C19">
        <f t="shared" si="2"/>
        <v>-8.5155858313014546E-2</v>
      </c>
      <c r="D19">
        <f t="shared" si="3"/>
        <v>-0.29763441039434335</v>
      </c>
      <c r="E19">
        <f t="shared" si="4"/>
        <v>-0.76490878769842741</v>
      </c>
      <c r="F19">
        <f t="shared" si="5"/>
        <v>0.18541019662496833</v>
      </c>
      <c r="G19">
        <f t="shared" si="6"/>
        <v>1.9371663222572624</v>
      </c>
      <c r="H19">
        <f t="shared" si="7"/>
        <v>0.51027803919498804</v>
      </c>
      <c r="I19">
        <f t="shared" si="8"/>
        <v>-0.18738131458572502</v>
      </c>
      <c r="J19">
        <f t="shared" si="9"/>
        <v>-0.74382118871060121</v>
      </c>
      <c r="K19">
        <f t="shared" si="10"/>
        <v>-0.2427050983124843</v>
      </c>
      <c r="L19">
        <f t="shared" si="11"/>
        <v>6.2790519529312598E-3</v>
      </c>
      <c r="M19">
        <f t="shared" si="12"/>
        <v>8.7630668004386403E-2</v>
      </c>
      <c r="N19">
        <f t="shared" si="13"/>
        <v>8.7630668004386347E-2</v>
      </c>
      <c r="O19">
        <f t="shared" si="14"/>
        <v>6.279051952931357E-3</v>
      </c>
      <c r="P19">
        <f t="shared" si="20"/>
        <v>1.0348941349562548</v>
      </c>
      <c r="Q19">
        <v>18</v>
      </c>
      <c r="R19">
        <f t="shared" si="0"/>
        <v>0.18</v>
      </c>
      <c r="S19" t="s">
        <v>19</v>
      </c>
      <c r="T19">
        <f t="shared" si="15"/>
        <v>6.25</v>
      </c>
      <c r="U19">
        <f t="shared" si="16"/>
        <v>0.9327217014255077</v>
      </c>
      <c r="V19">
        <v>0</v>
      </c>
      <c r="W19" t="str">
        <f t="shared" si="18"/>
        <v>0</v>
      </c>
      <c r="X19" t="s">
        <v>276</v>
      </c>
      <c r="Y19">
        <f t="shared" si="19"/>
        <v>1.30790265432792</v>
      </c>
    </row>
    <row r="20" spans="2:25" x14ac:dyDescent="0.25">
      <c r="B20">
        <f t="shared" si="1"/>
        <v>0.48175367410171516</v>
      </c>
      <c r="C20">
        <f t="shared" si="2"/>
        <v>-0.10716535899579938</v>
      </c>
      <c r="D20">
        <f t="shared" si="3"/>
        <v>-0.29940801852848148</v>
      </c>
      <c r="E20">
        <f t="shared" si="4"/>
        <v>-0.51093514987808653</v>
      </c>
      <c r="F20">
        <f t="shared" si="5"/>
        <v>0.35267115137548372</v>
      </c>
      <c r="G20">
        <f t="shared" si="6"/>
        <v>1.9842294026289558</v>
      </c>
      <c r="H20">
        <f t="shared" si="7"/>
        <v>0.25768718687927455</v>
      </c>
      <c r="I20">
        <f t="shared" si="8"/>
        <v>-0.63742398974869052</v>
      </c>
      <c r="J20">
        <f t="shared" si="9"/>
        <v>-0.78582980058295093</v>
      </c>
      <c r="K20">
        <f t="shared" si="10"/>
        <v>-9.2705098312484344E-2</v>
      </c>
      <c r="L20">
        <f t="shared" si="11"/>
        <v>6.8454710592868784E-2</v>
      </c>
      <c r="M20">
        <f t="shared" si="12"/>
        <v>9.6858316112863121E-2</v>
      </c>
      <c r="N20">
        <f t="shared" si="13"/>
        <v>2.4868988716485393E-2</v>
      </c>
      <c r="O20">
        <f t="shared" si="14"/>
        <v>-7.2896862742141175E-2</v>
      </c>
      <c r="P20">
        <f t="shared" si="20"/>
        <v>0.76015915161901226</v>
      </c>
      <c r="Q20">
        <v>19</v>
      </c>
      <c r="R20">
        <f t="shared" si="0"/>
        <v>0.19</v>
      </c>
      <c r="S20" t="s">
        <v>20</v>
      </c>
      <c r="T20">
        <f t="shared" si="15"/>
        <v>6.640625</v>
      </c>
      <c r="U20">
        <f t="shared" si="16"/>
        <v>0.35649344409462047</v>
      </c>
      <c r="V20">
        <v>0</v>
      </c>
      <c r="W20" t="str">
        <f t="shared" si="18"/>
        <v>0</v>
      </c>
      <c r="X20" t="s">
        <v>277</v>
      </c>
      <c r="Y20">
        <f t="shared" si="19"/>
        <v>1.19552791179186</v>
      </c>
    </row>
    <row r="21" spans="2:25" x14ac:dyDescent="0.25">
      <c r="B21">
        <f t="shared" si="1"/>
        <v>0.42577929156507266</v>
      </c>
      <c r="C21">
        <f t="shared" si="2"/>
        <v>-0.12748479794973797</v>
      </c>
      <c r="D21">
        <f t="shared" si="3"/>
        <v>-0.29057494833858932</v>
      </c>
      <c r="E21">
        <f t="shared" si="4"/>
        <v>-0.22485757750286955</v>
      </c>
      <c r="F21">
        <f t="shared" si="5"/>
        <v>0.48541019662496837</v>
      </c>
      <c r="G21">
        <f t="shared" si="6"/>
        <v>1.7526133600877276</v>
      </c>
      <c r="H21">
        <f t="shared" si="7"/>
        <v>-4.3953363670518893E-2</v>
      </c>
      <c r="I21">
        <f t="shared" si="8"/>
        <v>-0.92977648588825146</v>
      </c>
      <c r="J21">
        <f t="shared" si="9"/>
        <v>-0.58317490193712984</v>
      </c>
      <c r="K21">
        <f t="shared" si="10"/>
        <v>9.2705098312484094E-2</v>
      </c>
      <c r="L21">
        <f t="shared" si="11"/>
        <v>9.9211470131447765E-2</v>
      </c>
      <c r="M21">
        <f t="shared" si="12"/>
        <v>5.3582679497899736E-2</v>
      </c>
      <c r="N21">
        <f t="shared" si="13"/>
        <v>-5.3582679497899646E-2</v>
      </c>
      <c r="O21">
        <f t="shared" si="14"/>
        <v>-9.9211470131447807E-2</v>
      </c>
      <c r="P21">
        <f t="shared" si="20"/>
        <v>0.5566858713031555</v>
      </c>
      <c r="Q21">
        <v>20</v>
      </c>
      <c r="R21">
        <f t="shared" si="0"/>
        <v>0.2</v>
      </c>
      <c r="S21" t="s">
        <v>21</v>
      </c>
      <c r="T21">
        <f t="shared" si="15"/>
        <v>7.03125</v>
      </c>
      <c r="U21">
        <f t="shared" si="16"/>
        <v>0.71957937261873794</v>
      </c>
      <c r="V21">
        <v>0</v>
      </c>
      <c r="W21" t="str">
        <f t="shared" si="18"/>
        <v>0</v>
      </c>
      <c r="X21" t="s">
        <v>278</v>
      </c>
      <c r="Y21">
        <f t="shared" si="19"/>
        <v>0.938277901608634</v>
      </c>
    </row>
    <row r="22" spans="2:25" x14ac:dyDescent="0.25">
      <c r="B22">
        <f t="shared" si="1"/>
        <v>0.36812455268467809</v>
      </c>
      <c r="C22">
        <f t="shared" si="2"/>
        <v>-0.14579372548428227</v>
      </c>
      <c r="D22">
        <f t="shared" si="3"/>
        <v>-0.27144811573980582</v>
      </c>
      <c r="E22">
        <f t="shared" si="4"/>
        <v>7.5348623435175399E-2</v>
      </c>
      <c r="F22">
        <f t="shared" si="5"/>
        <v>0.57063390977709205</v>
      </c>
      <c r="G22">
        <f t="shared" si="6"/>
        <v>1.2748479794973793</v>
      </c>
      <c r="H22">
        <f t="shared" si="7"/>
        <v>-0.33722757187120089</v>
      </c>
      <c r="I22">
        <f t="shared" si="8"/>
        <v>-0.99211470131447799</v>
      </c>
      <c r="J22">
        <f t="shared" si="9"/>
        <v>-0.19895190973188445</v>
      </c>
      <c r="K22">
        <f t="shared" si="10"/>
        <v>0.24270509831248413</v>
      </c>
      <c r="L22">
        <f t="shared" si="11"/>
        <v>8.4432792550201613E-2</v>
      </c>
      <c r="M22">
        <f t="shared" si="12"/>
        <v>-1.8738131458572477E-2</v>
      </c>
      <c r="N22">
        <f t="shared" si="13"/>
        <v>-9.822872507286888E-2</v>
      </c>
      <c r="O22">
        <f t="shared" si="14"/>
        <v>-5.3582679497899605E-2</v>
      </c>
      <c r="P22">
        <f t="shared" si="20"/>
        <v>0.50000739608601807</v>
      </c>
      <c r="Q22">
        <v>21</v>
      </c>
      <c r="R22">
        <f t="shared" si="0"/>
        <v>0.21</v>
      </c>
      <c r="S22" t="s">
        <v>22</v>
      </c>
      <c r="T22">
        <f t="shared" si="15"/>
        <v>7.421875</v>
      </c>
      <c r="U22">
        <f t="shared" si="16"/>
        <v>5.3015596796538819E-2</v>
      </c>
      <c r="V22">
        <v>0</v>
      </c>
      <c r="W22" t="str">
        <f t="shared" si="18"/>
        <v>0</v>
      </c>
      <c r="X22" t="s">
        <v>279</v>
      </c>
      <c r="Y22">
        <f t="shared" si="19"/>
        <v>0.58637648647079899</v>
      </c>
    </row>
    <row r="23" spans="2:25" x14ac:dyDescent="0.25">
      <c r="B23">
        <f t="shared" si="1"/>
        <v>0.30901699437494745</v>
      </c>
      <c r="C23">
        <f t="shared" si="2"/>
        <v>-0.16180339887498948</v>
      </c>
      <c r="D23">
        <f t="shared" si="3"/>
        <v>-0.24270509831248427</v>
      </c>
      <c r="E23">
        <f t="shared" si="4"/>
        <v>0.37082039324993665</v>
      </c>
      <c r="F23">
        <f t="shared" si="5"/>
        <v>0.6</v>
      </c>
      <c r="G23">
        <f t="shared" si="6"/>
        <v>0.61803398874989546</v>
      </c>
      <c r="H23">
        <f t="shared" si="7"/>
        <v>-0.56631189606246302</v>
      </c>
      <c r="I23">
        <f t="shared" si="8"/>
        <v>-0.80901699437494767</v>
      </c>
      <c r="J23">
        <f t="shared" si="9"/>
        <v>0.24721359549995761</v>
      </c>
      <c r="K23">
        <f t="shared" si="10"/>
        <v>0.3</v>
      </c>
      <c r="L23">
        <f t="shared" si="11"/>
        <v>3.0901699437494795E-2</v>
      </c>
      <c r="M23">
        <f t="shared" si="12"/>
        <v>-8.0901699437494715E-2</v>
      </c>
      <c r="N23">
        <f t="shared" si="13"/>
        <v>-8.0901699437494576E-2</v>
      </c>
      <c r="O23">
        <f t="shared" si="14"/>
        <v>3.0901699437494681E-2</v>
      </c>
      <c r="P23">
        <f t="shared" si="20"/>
        <v>0.565247584249853</v>
      </c>
      <c r="Q23">
        <v>22</v>
      </c>
      <c r="R23">
        <f t="shared" si="0"/>
        <v>0.22</v>
      </c>
      <c r="S23" t="s">
        <v>23</v>
      </c>
      <c r="T23">
        <f t="shared" si="15"/>
        <v>7.8125</v>
      </c>
      <c r="U23">
        <f t="shared" si="16"/>
        <v>0.46916584995329713</v>
      </c>
      <c r="V23">
        <v>0</v>
      </c>
      <c r="W23" t="str">
        <f t="shared" si="18"/>
        <v>0</v>
      </c>
      <c r="X23" t="s">
        <v>280</v>
      </c>
      <c r="Y23">
        <f t="shared" si="19"/>
        <v>0.20133290366599699</v>
      </c>
    </row>
    <row r="24" spans="2:25" x14ac:dyDescent="0.25">
      <c r="B24">
        <f t="shared" si="1"/>
        <v>0.24868988716485496</v>
      </c>
      <c r="C24">
        <f t="shared" si="2"/>
        <v>-0.17526133600877269</v>
      </c>
      <c r="D24">
        <f t="shared" si="3"/>
        <v>-0.20536413177860668</v>
      </c>
      <c r="E24">
        <f t="shared" si="4"/>
        <v>0.64299215397479514</v>
      </c>
      <c r="F24">
        <f t="shared" si="5"/>
        <v>0.57063390977709216</v>
      </c>
      <c r="G24">
        <f t="shared" si="6"/>
        <v>-0.12558103905862542</v>
      </c>
      <c r="H24">
        <f t="shared" si="7"/>
        <v>-0.68760107551008187</v>
      </c>
      <c r="I24">
        <f t="shared" si="8"/>
        <v>-0.42577929156507399</v>
      </c>
      <c r="J24">
        <f t="shared" si="9"/>
        <v>0.61641059422063138</v>
      </c>
      <c r="K24">
        <f t="shared" si="10"/>
        <v>0.2427050983124843</v>
      </c>
      <c r="L24">
        <f t="shared" si="11"/>
        <v>-3.6812455268467548E-2</v>
      </c>
      <c r="M24">
        <f t="shared" si="12"/>
        <v>-9.9211470131447807E-2</v>
      </c>
      <c r="N24">
        <f t="shared" si="13"/>
        <v>-1.2533323356430245E-2</v>
      </c>
      <c r="O24">
        <f t="shared" si="14"/>
        <v>9.2977648588825068E-2</v>
      </c>
      <c r="P24">
        <f t="shared" si="20"/>
        <v>0.64626516936117673</v>
      </c>
      <c r="Q24">
        <v>23</v>
      </c>
      <c r="R24">
        <f t="shared" si="0"/>
        <v>0.23</v>
      </c>
      <c r="S24" t="s">
        <v>24</v>
      </c>
      <c r="T24">
        <f t="shared" si="15"/>
        <v>8.203125</v>
      </c>
      <c r="U24">
        <f t="shared" si="16"/>
        <v>0.77314359130467813</v>
      </c>
      <c r="V24">
        <v>0</v>
      </c>
      <c r="W24" t="str">
        <f t="shared" si="18"/>
        <v>0</v>
      </c>
      <c r="X24" t="s">
        <v>281</v>
      </c>
      <c r="Y24">
        <f t="shared" si="19"/>
        <v>-0.15352565816063399</v>
      </c>
    </row>
    <row r="25" spans="2:25" x14ac:dyDescent="0.25">
      <c r="B25">
        <f t="shared" si="1"/>
        <v>0.18738131458572474</v>
      </c>
      <c r="C25">
        <f t="shared" si="2"/>
        <v>-0.18595529717765027</v>
      </c>
      <c r="D25">
        <f t="shared" si="3"/>
        <v>-0.16074803849369912</v>
      </c>
      <c r="E25">
        <f t="shared" si="4"/>
        <v>0.87476235290569349</v>
      </c>
      <c r="F25">
        <f t="shared" si="5"/>
        <v>0.48541019662496854</v>
      </c>
      <c r="G25">
        <f t="shared" si="6"/>
        <v>-0.85155858313014343</v>
      </c>
      <c r="H25">
        <f t="shared" si="7"/>
        <v>-0.67800821279004175</v>
      </c>
      <c r="I25">
        <f t="shared" si="8"/>
        <v>6.2790519529312597E-2</v>
      </c>
      <c r="J25">
        <f t="shared" si="9"/>
        <v>0.79369176105158235</v>
      </c>
      <c r="K25">
        <f t="shared" si="10"/>
        <v>9.2705098312484385E-2</v>
      </c>
      <c r="L25">
        <f t="shared" si="11"/>
        <v>-8.7630668004386292E-2</v>
      </c>
      <c r="M25">
        <f t="shared" si="12"/>
        <v>-6.3742398974869136E-2</v>
      </c>
      <c r="N25">
        <f t="shared" si="13"/>
        <v>6.3742398974869038E-2</v>
      </c>
      <c r="O25">
        <f t="shared" si="14"/>
        <v>8.7630668004386361E-2</v>
      </c>
      <c r="P25">
        <f t="shared" si="20"/>
        <v>0.62047111141823164</v>
      </c>
      <c r="Q25">
        <v>24</v>
      </c>
      <c r="R25">
        <f t="shared" si="0"/>
        <v>0.24</v>
      </c>
      <c r="S25" t="s">
        <v>25</v>
      </c>
      <c r="T25">
        <f t="shared" si="15"/>
        <v>8.59375</v>
      </c>
      <c r="U25">
        <f t="shared" si="16"/>
        <v>0.34542693305319033</v>
      </c>
      <c r="V25">
        <v>0</v>
      </c>
      <c r="W25" t="str">
        <f t="shared" si="18"/>
        <v>0</v>
      </c>
      <c r="X25" t="s">
        <v>282</v>
      </c>
      <c r="Y25">
        <f t="shared" si="19"/>
        <v>-0.42251395255358998</v>
      </c>
    </row>
    <row r="26" spans="2:25" x14ac:dyDescent="0.25">
      <c r="B26">
        <f t="shared" si="1"/>
        <v>0.12533323356430426</v>
      </c>
      <c r="C26">
        <f t="shared" si="2"/>
        <v>-0.19371663222572622</v>
      </c>
      <c r="D26">
        <f t="shared" si="3"/>
        <v>-0.11043736580540334</v>
      </c>
      <c r="E26">
        <f t="shared" si="4"/>
        <v>1.0515680160526362</v>
      </c>
      <c r="F26">
        <f t="shared" si="5"/>
        <v>0.35267115137548399</v>
      </c>
      <c r="G26">
        <f t="shared" si="6"/>
        <v>-1.4579372548428235</v>
      </c>
      <c r="H26">
        <f t="shared" si="7"/>
        <v>-0.53935926994305272</v>
      </c>
      <c r="I26">
        <f t="shared" si="8"/>
        <v>0.53582679497899655</v>
      </c>
      <c r="J26">
        <f t="shared" si="9"/>
        <v>0.72386164197281544</v>
      </c>
      <c r="K26">
        <f t="shared" si="10"/>
        <v>-9.2705098312484066E-2</v>
      </c>
      <c r="L26">
        <f t="shared" si="11"/>
        <v>-9.8228725072868894E-2</v>
      </c>
      <c r="M26">
        <f t="shared" si="12"/>
        <v>6.2790519529314125E-3</v>
      </c>
      <c r="N26">
        <f t="shared" si="13"/>
        <v>9.9802672842827178E-2</v>
      </c>
      <c r="O26">
        <f t="shared" si="14"/>
        <v>1.8738131458572612E-2</v>
      </c>
      <c r="P26">
        <f t="shared" si="20"/>
        <v>0.42169634799620886</v>
      </c>
      <c r="Q26">
        <v>25</v>
      </c>
      <c r="R26">
        <f t="shared" si="0"/>
        <v>0.25</v>
      </c>
      <c r="S26" t="s">
        <v>26</v>
      </c>
      <c r="T26">
        <f t="shared" si="15"/>
        <v>8.984375</v>
      </c>
      <c r="U26">
        <f t="shared" si="16"/>
        <v>0.80843690729583539</v>
      </c>
      <c r="V26">
        <v>0</v>
      </c>
      <c r="W26" t="str">
        <f t="shared" si="18"/>
        <v>0</v>
      </c>
      <c r="X26" t="s">
        <v>283</v>
      </c>
      <c r="Y26">
        <f t="shared" si="19"/>
        <v>-0.56572210414454005</v>
      </c>
    </row>
    <row r="27" spans="2:25" x14ac:dyDescent="0.25">
      <c r="B27">
        <f t="shared" si="1"/>
        <v>6.2790519529313527E-2</v>
      </c>
      <c r="C27">
        <f t="shared" si="2"/>
        <v>-0.19842294026289556</v>
      </c>
      <c r="D27">
        <f t="shared" si="3"/>
        <v>-5.6214394375717389E-2</v>
      </c>
      <c r="E27">
        <f t="shared" si="4"/>
        <v>1.1622997933543571</v>
      </c>
      <c r="F27">
        <f t="shared" si="5"/>
        <v>0.18541019662496863</v>
      </c>
      <c r="G27">
        <f t="shared" si="6"/>
        <v>-1.8595529717765029</v>
      </c>
      <c r="H27">
        <f t="shared" si="7"/>
        <v>-0.29804550409555175</v>
      </c>
      <c r="I27">
        <f t="shared" si="8"/>
        <v>0.87630668004386303</v>
      </c>
      <c r="J27">
        <f t="shared" si="9"/>
        <v>0.42866143598319789</v>
      </c>
      <c r="K27">
        <f t="shared" si="10"/>
        <v>-0.24270509831248413</v>
      </c>
      <c r="L27">
        <f t="shared" si="11"/>
        <v>-6.3742398974869136E-2</v>
      </c>
      <c r="M27">
        <f t="shared" si="12"/>
        <v>7.2896862742141161E-2</v>
      </c>
      <c r="N27">
        <f t="shared" si="13"/>
        <v>7.2896862742141258E-2</v>
      </c>
      <c r="O27">
        <f t="shared" si="14"/>
        <v>-6.3742398974868747E-2</v>
      </c>
      <c r="P27">
        <f t="shared" si="20"/>
        <v>7.8836644247093107E-2</v>
      </c>
      <c r="Q27">
        <v>26</v>
      </c>
      <c r="R27">
        <f t="shared" si="0"/>
        <v>0.26</v>
      </c>
      <c r="S27" t="s">
        <v>27</v>
      </c>
      <c r="T27">
        <f t="shared" si="15"/>
        <v>9.375</v>
      </c>
      <c r="U27">
        <f t="shared" si="16"/>
        <v>0.17663760144798415</v>
      </c>
      <c r="V27">
        <v>0</v>
      </c>
      <c r="W27" t="str">
        <f t="shared" si="18"/>
        <v>0</v>
      </c>
      <c r="X27" t="s">
        <v>284</v>
      </c>
      <c r="Y27">
        <f t="shared" si="19"/>
        <v>-0.56470783372406497</v>
      </c>
    </row>
    <row r="28" spans="2:25" x14ac:dyDescent="0.25">
      <c r="B28">
        <f t="shared" si="1"/>
        <v>6.1257422745431001E-17</v>
      </c>
      <c r="C28">
        <f t="shared" si="2"/>
        <v>-0.2</v>
      </c>
      <c r="D28">
        <f t="shared" si="3"/>
        <v>-5.51316804708879E-17</v>
      </c>
      <c r="E28">
        <f t="shared" si="4"/>
        <v>1.2</v>
      </c>
      <c r="F28">
        <f t="shared" si="5"/>
        <v>1.83772268236293E-16</v>
      </c>
      <c r="G28">
        <f t="shared" si="6"/>
        <v>-2</v>
      </c>
      <c r="H28">
        <f t="shared" si="7"/>
        <v>-3.001613714526119E-16</v>
      </c>
      <c r="I28">
        <f t="shared" si="8"/>
        <v>1</v>
      </c>
      <c r="J28">
        <f t="shared" si="9"/>
        <v>4.410534437671032E-16</v>
      </c>
      <c r="K28">
        <f t="shared" si="10"/>
        <v>-0.3</v>
      </c>
      <c r="L28">
        <f t="shared" si="11"/>
        <v>-2.4501884895999916E-16</v>
      </c>
      <c r="M28">
        <f t="shared" si="12"/>
        <v>0.1</v>
      </c>
      <c r="N28">
        <f t="shared" si="13"/>
        <v>-9.8001034370964756E-17</v>
      </c>
      <c r="O28">
        <f t="shared" si="14"/>
        <v>-0.1</v>
      </c>
      <c r="P28">
        <f t="shared" si="20"/>
        <v>-0.29999999999999988</v>
      </c>
      <c r="Q28">
        <v>27</v>
      </c>
      <c r="R28">
        <f t="shared" si="0"/>
        <v>0.27</v>
      </c>
      <c r="S28" t="s">
        <v>28</v>
      </c>
      <c r="T28">
        <f t="shared" si="15"/>
        <v>9.765625</v>
      </c>
      <c r="U28">
        <f t="shared" si="16"/>
        <v>6.3894956897295421E-2</v>
      </c>
      <c r="V28">
        <v>0</v>
      </c>
      <c r="W28" t="str">
        <f t="shared" si="18"/>
        <v>0</v>
      </c>
      <c r="X28" t="s">
        <v>285</v>
      </c>
      <c r="Y28">
        <f t="shared" si="19"/>
        <v>-0.424986103198773</v>
      </c>
    </row>
    <row r="29" spans="2:25" x14ac:dyDescent="0.25">
      <c r="B29">
        <f t="shared" si="1"/>
        <v>-6.2790519529313402E-2</v>
      </c>
      <c r="C29">
        <f t="shared" si="2"/>
        <v>-0.19842294026289559</v>
      </c>
      <c r="D29">
        <f t="shared" si="3"/>
        <v>5.6214394375717278E-2</v>
      </c>
      <c r="E29">
        <f t="shared" si="4"/>
        <v>1.1622997933543573</v>
      </c>
      <c r="F29">
        <f t="shared" si="5"/>
        <v>-0.18541019662496827</v>
      </c>
      <c r="G29">
        <f t="shared" si="6"/>
        <v>-1.8595529717765034</v>
      </c>
      <c r="H29">
        <f t="shared" si="7"/>
        <v>0.29804550409555125</v>
      </c>
      <c r="I29">
        <f t="shared" si="8"/>
        <v>0.87630668004386347</v>
      </c>
      <c r="J29">
        <f t="shared" si="9"/>
        <v>-0.42866143598319717</v>
      </c>
      <c r="K29">
        <f t="shared" si="10"/>
        <v>-0.24270509831248432</v>
      </c>
      <c r="L29">
        <f t="shared" si="11"/>
        <v>6.3742398974868761E-2</v>
      </c>
      <c r="M29">
        <f t="shared" si="12"/>
        <v>7.2896862742141258E-2</v>
      </c>
      <c r="N29">
        <f t="shared" si="13"/>
        <v>-7.2896862742141397E-2</v>
      </c>
      <c r="O29">
        <f t="shared" si="14"/>
        <v>-6.3742398974868872E-2</v>
      </c>
      <c r="P29">
        <f t="shared" si="20"/>
        <v>-0.58467679061987299</v>
      </c>
      <c r="Q29">
        <v>28</v>
      </c>
      <c r="R29">
        <f t="shared" si="0"/>
        <v>0.28000000000000003</v>
      </c>
      <c r="S29" t="s">
        <v>29</v>
      </c>
      <c r="T29">
        <f t="shared" si="15"/>
        <v>10.15625</v>
      </c>
      <c r="U29">
        <f t="shared" si="16"/>
        <v>0.3956545722315189</v>
      </c>
      <c r="V29">
        <v>0</v>
      </c>
      <c r="W29" t="str">
        <f t="shared" si="18"/>
        <v>0</v>
      </c>
      <c r="X29" t="s">
        <v>286</v>
      </c>
      <c r="Y29">
        <f t="shared" si="19"/>
        <v>-0.17500777445358401</v>
      </c>
    </row>
    <row r="30" spans="2:25" x14ac:dyDescent="0.25">
      <c r="B30">
        <f t="shared" si="1"/>
        <v>-0.12533323356430437</v>
      </c>
      <c r="C30">
        <f t="shared" si="2"/>
        <v>-0.19371663222572622</v>
      </c>
      <c r="D30">
        <f t="shared" si="3"/>
        <v>0.11043736580540348</v>
      </c>
      <c r="E30">
        <f t="shared" si="4"/>
        <v>1.0515680160526359</v>
      </c>
      <c r="F30">
        <f t="shared" si="5"/>
        <v>-0.35267115137548372</v>
      </c>
      <c r="G30">
        <f t="shared" si="6"/>
        <v>-1.4579372548428222</v>
      </c>
      <c r="H30">
        <f t="shared" si="7"/>
        <v>0.53935926994305239</v>
      </c>
      <c r="I30">
        <f t="shared" si="8"/>
        <v>0.53582679497899588</v>
      </c>
      <c r="J30">
        <f t="shared" si="9"/>
        <v>-0.72386164197281566</v>
      </c>
      <c r="K30">
        <f t="shared" si="10"/>
        <v>-9.2705098312484413E-2</v>
      </c>
      <c r="L30">
        <f t="shared" si="11"/>
        <v>9.822872507286888E-2</v>
      </c>
      <c r="M30">
        <f t="shared" si="12"/>
        <v>6.2790519529312043E-3</v>
      </c>
      <c r="N30">
        <f t="shared" si="13"/>
        <v>-9.980267284282715E-2</v>
      </c>
      <c r="O30">
        <f t="shared" si="14"/>
        <v>1.8738131458572442E-2</v>
      </c>
      <c r="P30">
        <f t="shared" si="20"/>
        <v>-0.68559032987200352</v>
      </c>
      <c r="Q30">
        <v>29</v>
      </c>
      <c r="R30">
        <f t="shared" si="0"/>
        <v>0.28999999999999998</v>
      </c>
      <c r="S30" t="s">
        <v>30</v>
      </c>
      <c r="T30">
        <f t="shared" si="15"/>
        <v>10.546875</v>
      </c>
      <c r="U30">
        <f t="shared" si="16"/>
        <v>0.21557696194988255</v>
      </c>
      <c r="V30">
        <v>0</v>
      </c>
      <c r="W30" t="str">
        <f t="shared" si="18"/>
        <v>0</v>
      </c>
      <c r="X30" t="s">
        <v>287</v>
      </c>
      <c r="Y30">
        <f t="shared" si="19"/>
        <v>0.13819106227526701</v>
      </c>
    </row>
    <row r="31" spans="2:25" x14ac:dyDescent="0.25">
      <c r="B31">
        <f t="shared" si="1"/>
        <v>-0.18738131458572482</v>
      </c>
      <c r="C31">
        <f t="shared" si="2"/>
        <v>-0.18595529717765025</v>
      </c>
      <c r="D31">
        <f t="shared" si="3"/>
        <v>0.16074803849369904</v>
      </c>
      <c r="E31">
        <f t="shared" si="4"/>
        <v>0.87476235290569315</v>
      </c>
      <c r="F31">
        <f t="shared" si="5"/>
        <v>-0.48541019662496832</v>
      </c>
      <c r="G31">
        <f t="shared" si="6"/>
        <v>-0.85155858313014476</v>
      </c>
      <c r="H31">
        <f t="shared" si="7"/>
        <v>0.67800821279004186</v>
      </c>
      <c r="I31">
        <f t="shared" si="8"/>
        <v>6.2790519529311792E-2</v>
      </c>
      <c r="J31">
        <f t="shared" si="9"/>
        <v>-0.79369176105158223</v>
      </c>
      <c r="K31">
        <f t="shared" si="10"/>
        <v>9.2705098312484038E-2</v>
      </c>
      <c r="L31">
        <f t="shared" si="11"/>
        <v>8.7630668004386361E-2</v>
      </c>
      <c r="M31">
        <f t="shared" si="12"/>
        <v>-6.3742398974869025E-2</v>
      </c>
      <c r="N31">
        <f t="shared" si="13"/>
        <v>-6.3742398974868594E-2</v>
      </c>
      <c r="O31">
        <f t="shared" si="14"/>
        <v>8.7630668004386458E-2</v>
      </c>
      <c r="P31">
        <f t="shared" si="20"/>
        <v>-0.58720639247980522</v>
      </c>
      <c r="Q31">
        <v>30</v>
      </c>
      <c r="R31">
        <f t="shared" si="0"/>
        <v>0.3</v>
      </c>
      <c r="S31" t="s">
        <v>31</v>
      </c>
      <c r="T31">
        <f t="shared" si="15"/>
        <v>10.9375</v>
      </c>
      <c r="U31">
        <f t="shared" si="16"/>
        <v>0.17089159032433246</v>
      </c>
      <c r="V31">
        <v>0</v>
      </c>
      <c r="W31" t="str">
        <f t="shared" si="18"/>
        <v>0</v>
      </c>
      <c r="X31" t="s">
        <v>288</v>
      </c>
      <c r="Y31">
        <f t="shared" si="19"/>
        <v>0.45602723134212603</v>
      </c>
    </row>
    <row r="32" spans="2:25" x14ac:dyDescent="0.25">
      <c r="B32">
        <f t="shared" si="1"/>
        <v>-0.24868988716485463</v>
      </c>
      <c r="C32">
        <f t="shared" si="2"/>
        <v>-0.17526133600877275</v>
      </c>
      <c r="D32">
        <f t="shared" si="3"/>
        <v>0.20536413177860638</v>
      </c>
      <c r="E32">
        <f t="shared" si="4"/>
        <v>0.64299215397479659</v>
      </c>
      <c r="F32">
        <f t="shared" si="5"/>
        <v>-0.57063390977709205</v>
      </c>
      <c r="G32">
        <f t="shared" si="6"/>
        <v>-0.12558103905863044</v>
      </c>
      <c r="H32">
        <f t="shared" si="7"/>
        <v>0.6876010755100822</v>
      </c>
      <c r="I32">
        <f t="shared" si="8"/>
        <v>-0.42577929156507149</v>
      </c>
      <c r="J32">
        <f t="shared" si="9"/>
        <v>-0.61641059422063194</v>
      </c>
      <c r="K32">
        <f t="shared" si="10"/>
        <v>0.2427050983124841</v>
      </c>
      <c r="L32">
        <f t="shared" si="11"/>
        <v>3.6812455268468165E-2</v>
      </c>
      <c r="M32">
        <f t="shared" si="12"/>
        <v>-9.9211470131447738E-2</v>
      </c>
      <c r="N32">
        <f t="shared" si="13"/>
        <v>1.253332335643044E-2</v>
      </c>
      <c r="O32">
        <f t="shared" si="14"/>
        <v>9.2977648588825262E-2</v>
      </c>
      <c r="P32">
        <f t="shared" si="20"/>
        <v>-0.34058164113680789</v>
      </c>
      <c r="Q32">
        <v>31</v>
      </c>
      <c r="R32">
        <f t="shared" si="0"/>
        <v>0.31</v>
      </c>
      <c r="S32" t="s">
        <v>32</v>
      </c>
      <c r="T32">
        <f t="shared" si="15"/>
        <v>11.328125</v>
      </c>
      <c r="U32">
        <f t="shared" si="16"/>
        <v>0.15816693026637665</v>
      </c>
      <c r="V32">
        <v>0</v>
      </c>
      <c r="W32" t="str">
        <f t="shared" si="18"/>
        <v>0</v>
      </c>
      <c r="X32" t="s">
        <v>289</v>
      </c>
      <c r="Y32">
        <f t="shared" si="19"/>
        <v>0.71708620896706698</v>
      </c>
    </row>
    <row r="33" spans="2:25" x14ac:dyDescent="0.25">
      <c r="B33">
        <f t="shared" si="1"/>
        <v>-0.30901699437494734</v>
      </c>
      <c r="C33">
        <f t="shared" si="2"/>
        <v>-0.16180339887498951</v>
      </c>
      <c r="D33">
        <f t="shared" si="3"/>
        <v>0.24270509831248419</v>
      </c>
      <c r="E33">
        <f t="shared" si="4"/>
        <v>0.37082039324993726</v>
      </c>
      <c r="F33">
        <f t="shared" si="5"/>
        <v>-0.6</v>
      </c>
      <c r="G33">
        <f t="shared" si="6"/>
        <v>0.61803398874989401</v>
      </c>
      <c r="H33">
        <f t="shared" si="7"/>
        <v>0.56631189606246335</v>
      </c>
      <c r="I33">
        <f t="shared" si="8"/>
        <v>-0.80901699437494712</v>
      </c>
      <c r="J33">
        <f t="shared" si="9"/>
        <v>-0.24721359549995847</v>
      </c>
      <c r="K33">
        <f t="shared" si="10"/>
        <v>0.3</v>
      </c>
      <c r="L33">
        <f t="shared" si="11"/>
        <v>-3.090169943749433E-2</v>
      </c>
      <c r="M33">
        <f t="shared" si="12"/>
        <v>-8.0901699437494798E-2</v>
      </c>
      <c r="N33">
        <f t="shared" si="13"/>
        <v>8.0901699437494701E-2</v>
      </c>
      <c r="O33">
        <f t="shared" si="14"/>
        <v>3.090169943749484E-2</v>
      </c>
      <c r="P33">
        <f t="shared" si="20"/>
        <v>-2.9179606750063241E-2</v>
      </c>
      <c r="Q33">
        <v>32</v>
      </c>
      <c r="R33">
        <f t="shared" si="0"/>
        <v>0.32</v>
      </c>
      <c r="S33" t="s">
        <v>33</v>
      </c>
      <c r="T33">
        <f t="shared" si="15"/>
        <v>11.71875</v>
      </c>
      <c r="U33">
        <f t="shared" si="16"/>
        <v>0.1215895720127501</v>
      </c>
      <c r="V33">
        <v>0</v>
      </c>
      <c r="W33" t="str">
        <f t="shared" si="18"/>
        <v>0</v>
      </c>
      <c r="X33" t="s">
        <v>290</v>
      </c>
      <c r="Y33">
        <f t="shared" si="19"/>
        <v>0.86627908442839596</v>
      </c>
    </row>
    <row r="34" spans="2:25" x14ac:dyDescent="0.25">
      <c r="B34">
        <f t="shared" si="1"/>
        <v>-0.36812455268467797</v>
      </c>
      <c r="C34">
        <f t="shared" si="2"/>
        <v>-0.14579372548428232</v>
      </c>
      <c r="D34">
        <f t="shared" si="3"/>
        <v>0.27144811573980582</v>
      </c>
      <c r="E34">
        <f t="shared" si="4"/>
        <v>7.5348623435175982E-2</v>
      </c>
      <c r="F34">
        <f t="shared" si="5"/>
        <v>-0.57063390977709216</v>
      </c>
      <c r="G34">
        <f t="shared" si="6"/>
        <v>1.2748479794973782</v>
      </c>
      <c r="H34">
        <f t="shared" si="7"/>
        <v>0.33722757187120145</v>
      </c>
      <c r="I34">
        <f t="shared" si="8"/>
        <v>-0.99211470131447788</v>
      </c>
      <c r="J34">
        <f t="shared" si="9"/>
        <v>0.19895190973188359</v>
      </c>
      <c r="K34">
        <f t="shared" si="10"/>
        <v>0.24270509831248435</v>
      </c>
      <c r="L34">
        <f t="shared" si="11"/>
        <v>-8.4432792550201252E-2</v>
      </c>
      <c r="M34">
        <f t="shared" si="12"/>
        <v>-1.8738131458572622E-2</v>
      </c>
      <c r="N34">
        <f t="shared" si="13"/>
        <v>9.8228725072868839E-2</v>
      </c>
      <c r="O34">
        <f t="shared" si="14"/>
        <v>-5.3582679497899459E-2</v>
      </c>
      <c r="P34">
        <f t="shared" si="20"/>
        <v>0.26533753089359446</v>
      </c>
      <c r="Q34">
        <v>33</v>
      </c>
      <c r="R34">
        <f t="shared" si="0"/>
        <v>0.33</v>
      </c>
      <c r="S34" t="s">
        <v>34</v>
      </c>
      <c r="T34">
        <f t="shared" si="15"/>
        <v>12.109375</v>
      </c>
      <c r="U34">
        <f t="shared" si="16"/>
        <v>0.21741216376596853</v>
      </c>
      <c r="V34">
        <v>0</v>
      </c>
      <c r="W34" t="str">
        <f t="shared" si="18"/>
        <v>0</v>
      </c>
      <c r="X34" t="s">
        <v>291</v>
      </c>
      <c r="Y34">
        <f t="shared" si="19"/>
        <v>0.86314919379177302</v>
      </c>
    </row>
    <row r="35" spans="2:25" x14ac:dyDescent="0.25">
      <c r="B35">
        <f t="shared" si="1"/>
        <v>-0.42577929156507272</v>
      </c>
      <c r="C35">
        <f t="shared" si="2"/>
        <v>-0.12748479794973791</v>
      </c>
      <c r="D35">
        <f t="shared" si="3"/>
        <v>0.29057494833858932</v>
      </c>
      <c r="E35">
        <f t="shared" si="4"/>
        <v>-0.22485757750287</v>
      </c>
      <c r="F35">
        <f t="shared" si="5"/>
        <v>-0.48541019662496859</v>
      </c>
      <c r="G35">
        <f t="shared" si="6"/>
        <v>1.7526133600877278</v>
      </c>
      <c r="H35">
        <f t="shared" si="7"/>
        <v>4.3953363670519496E-2</v>
      </c>
      <c r="I35">
        <f t="shared" si="8"/>
        <v>-0.92977648588825113</v>
      </c>
      <c r="J35">
        <f t="shared" si="9"/>
        <v>0.58317490193712929</v>
      </c>
      <c r="K35">
        <f t="shared" si="10"/>
        <v>9.2705098312484455E-2</v>
      </c>
      <c r="L35">
        <f t="shared" si="11"/>
        <v>-9.9211470131447807E-2</v>
      </c>
      <c r="M35">
        <f t="shared" si="12"/>
        <v>5.3582679497899771E-2</v>
      </c>
      <c r="N35">
        <f t="shared" si="13"/>
        <v>5.3582679497899632E-2</v>
      </c>
      <c r="O35">
        <f t="shared" si="14"/>
        <v>-9.9211470131447779E-2</v>
      </c>
      <c r="P35">
        <f t="shared" si="20"/>
        <v>0.47845574154845377</v>
      </c>
      <c r="Q35">
        <v>34</v>
      </c>
      <c r="R35">
        <f t="shared" si="0"/>
        <v>0.34</v>
      </c>
      <c r="S35" t="s">
        <v>35</v>
      </c>
      <c r="T35">
        <f t="shared" si="15"/>
        <v>12.5</v>
      </c>
      <c r="U35">
        <f t="shared" si="16"/>
        <v>0.138829617485074</v>
      </c>
      <c r="V35">
        <v>0</v>
      </c>
      <c r="W35" t="str">
        <f t="shared" si="18"/>
        <v>0</v>
      </c>
      <c r="X35" t="s">
        <v>292</v>
      </c>
      <c r="Y35">
        <f t="shared" si="19"/>
        <v>0.68815935893201197</v>
      </c>
    </row>
    <row r="36" spans="2:25" x14ac:dyDescent="0.25">
      <c r="B36">
        <f t="shared" si="1"/>
        <v>-0.48175367410171543</v>
      </c>
      <c r="C36">
        <f t="shared" si="2"/>
        <v>-0.10716535899579926</v>
      </c>
      <c r="D36">
        <f t="shared" si="3"/>
        <v>0.29940801852848148</v>
      </c>
      <c r="E36">
        <f t="shared" si="4"/>
        <v>-0.51093514987808797</v>
      </c>
      <c r="F36">
        <f t="shared" si="5"/>
        <v>-0.35267115137548405</v>
      </c>
      <c r="G36">
        <f t="shared" si="6"/>
        <v>1.9842294026289558</v>
      </c>
      <c r="H36">
        <f t="shared" si="7"/>
        <v>-0.25768718687927511</v>
      </c>
      <c r="I36">
        <f t="shared" si="8"/>
        <v>-0.63742398974868852</v>
      </c>
      <c r="J36">
        <f t="shared" si="9"/>
        <v>0.78582980058295104</v>
      </c>
      <c r="K36">
        <f t="shared" si="10"/>
        <v>-9.2705098312483997E-2</v>
      </c>
      <c r="L36">
        <f t="shared" si="11"/>
        <v>-6.8454710592869006E-2</v>
      </c>
      <c r="M36">
        <f t="shared" si="12"/>
        <v>9.6858316112863121E-2</v>
      </c>
      <c r="N36">
        <f t="shared" si="13"/>
        <v>-2.4868988716485754E-2</v>
      </c>
      <c r="O36">
        <f t="shared" si="14"/>
        <v>-7.2896862742141036E-2</v>
      </c>
      <c r="P36">
        <f t="shared" si="20"/>
        <v>0.55976336651022107</v>
      </c>
      <c r="Q36">
        <v>35</v>
      </c>
      <c r="R36">
        <f t="shared" si="0"/>
        <v>0.35000000000000003</v>
      </c>
      <c r="S36" t="s">
        <v>36</v>
      </c>
      <c r="T36">
        <f t="shared" si="15"/>
        <v>12.890625</v>
      </c>
      <c r="U36">
        <f t="shared" si="16"/>
        <v>0.10676865993915839</v>
      </c>
      <c r="V36">
        <v>0</v>
      </c>
      <c r="W36" t="str">
        <f t="shared" si="18"/>
        <v>0</v>
      </c>
      <c r="X36" t="s">
        <v>293</v>
      </c>
      <c r="Y36">
        <f t="shared" si="19"/>
        <v>0.346073028516382</v>
      </c>
    </row>
    <row r="37" spans="2:25" x14ac:dyDescent="0.25">
      <c r="B37">
        <f t="shared" si="1"/>
        <v>-0.53582679497899688</v>
      </c>
      <c r="C37">
        <f t="shared" si="2"/>
        <v>-8.5155858313014435E-2</v>
      </c>
      <c r="D37">
        <f t="shared" si="3"/>
        <v>0.29763441039434335</v>
      </c>
      <c r="E37">
        <f t="shared" si="4"/>
        <v>-0.76490878769842863</v>
      </c>
      <c r="F37">
        <f t="shared" si="5"/>
        <v>-0.18541019662496869</v>
      </c>
      <c r="G37">
        <f t="shared" si="6"/>
        <v>1.9371663222572624</v>
      </c>
      <c r="H37">
        <f t="shared" si="7"/>
        <v>-0.51027803919498815</v>
      </c>
      <c r="I37">
        <f t="shared" si="8"/>
        <v>-0.18738131458572249</v>
      </c>
      <c r="J37">
        <f t="shared" si="9"/>
        <v>0.74382118871060099</v>
      </c>
      <c r="K37">
        <f t="shared" si="10"/>
        <v>-0.24270509831248405</v>
      </c>
      <c r="L37">
        <f t="shared" si="11"/>
        <v>-6.2790519529315712E-3</v>
      </c>
      <c r="M37">
        <f t="shared" si="12"/>
        <v>8.7630668004386375E-2</v>
      </c>
      <c r="N37">
        <f t="shared" si="13"/>
        <v>-8.7630668004386458E-2</v>
      </c>
      <c r="O37">
        <f t="shared" si="14"/>
        <v>6.2790519529313631E-3</v>
      </c>
      <c r="P37">
        <f t="shared" si="20"/>
        <v>0.46695583165360327</v>
      </c>
      <c r="Q37">
        <v>36</v>
      </c>
      <c r="R37">
        <f t="shared" si="0"/>
        <v>0.36</v>
      </c>
      <c r="S37" t="s">
        <v>37</v>
      </c>
      <c r="T37">
        <f t="shared" si="15"/>
        <v>13.28125</v>
      </c>
      <c r="U37">
        <f t="shared" si="16"/>
        <v>0.14460976116628924</v>
      </c>
      <c r="V37">
        <v>0</v>
      </c>
      <c r="W37" t="str">
        <f t="shared" si="18"/>
        <v>0</v>
      </c>
      <c r="X37" t="s">
        <v>294</v>
      </c>
      <c r="Y37">
        <f t="shared" si="19"/>
        <v>-0.134054506218453</v>
      </c>
    </row>
    <row r="38" spans="2:25" x14ac:dyDescent="0.25">
      <c r="B38">
        <f t="shared" si="1"/>
        <v>-0.58778525229247303</v>
      </c>
      <c r="C38">
        <f t="shared" si="2"/>
        <v>-6.1803398874989514E-2</v>
      </c>
      <c r="D38">
        <f t="shared" si="3"/>
        <v>0.28531695488854603</v>
      </c>
      <c r="E38">
        <f t="shared" si="4"/>
        <v>-0.97082039324993663</v>
      </c>
      <c r="F38">
        <f t="shared" si="5"/>
        <v>8.0853292810934004E-16</v>
      </c>
      <c r="G38">
        <f t="shared" si="6"/>
        <v>1.6180339887498933</v>
      </c>
      <c r="H38">
        <f t="shared" si="7"/>
        <v>-0.66573956140660773</v>
      </c>
      <c r="I38">
        <f t="shared" si="8"/>
        <v>0.30901699437494679</v>
      </c>
      <c r="J38">
        <f t="shared" si="9"/>
        <v>0.4702282018339779</v>
      </c>
      <c r="K38">
        <f t="shared" si="10"/>
        <v>-0.3</v>
      </c>
      <c r="L38">
        <f t="shared" si="11"/>
        <v>5.8778525229247092E-2</v>
      </c>
      <c r="M38">
        <f t="shared" si="12"/>
        <v>3.0901699437494504E-2</v>
      </c>
      <c r="N38">
        <f t="shared" si="13"/>
        <v>-9.5105651629515231E-2</v>
      </c>
      <c r="O38">
        <f t="shared" si="14"/>
        <v>8.0901699437494881E-2</v>
      </c>
      <c r="P38">
        <f t="shared" si="20"/>
        <v>0.17192380649807926</v>
      </c>
      <c r="Q38">
        <v>37</v>
      </c>
      <c r="R38">
        <f t="shared" si="0"/>
        <v>0.37</v>
      </c>
      <c r="S38" t="s">
        <v>38</v>
      </c>
      <c r="T38">
        <f t="shared" si="15"/>
        <v>13.671875</v>
      </c>
      <c r="U38">
        <f t="shared" si="16"/>
        <v>0.11731921498751451</v>
      </c>
      <c r="V38">
        <v>0</v>
      </c>
      <c r="W38" t="str">
        <f t="shared" si="18"/>
        <v>0</v>
      </c>
      <c r="X38" t="s">
        <v>295</v>
      </c>
      <c r="Y38">
        <f t="shared" si="19"/>
        <v>-0.70229075780269101</v>
      </c>
    </row>
    <row r="39" spans="2:25" x14ac:dyDescent="0.25">
      <c r="B39">
        <f t="shared" si="1"/>
        <v>-0.63742398974868975</v>
      </c>
      <c r="C39">
        <f t="shared" si="2"/>
        <v>-3.7476262917144926E-2</v>
      </c>
      <c r="D39">
        <f t="shared" si="3"/>
        <v>0.26289200401315915</v>
      </c>
      <c r="E39">
        <f t="shared" si="4"/>
        <v>-1.1157317830659017</v>
      </c>
      <c r="F39">
        <f t="shared" si="5"/>
        <v>0.18541019662496819</v>
      </c>
      <c r="G39">
        <f t="shared" si="6"/>
        <v>1.0716535899579946</v>
      </c>
      <c r="H39">
        <f t="shared" si="7"/>
        <v>-0.69448029092013452</v>
      </c>
      <c r="I39">
        <f t="shared" si="8"/>
        <v>0.72896862742141155</v>
      </c>
      <c r="J39">
        <f t="shared" si="9"/>
        <v>5.0232415623452466E-2</v>
      </c>
      <c r="K39">
        <f t="shared" si="10"/>
        <v>-0.24270509831248435</v>
      </c>
      <c r="L39">
        <f t="shared" si="11"/>
        <v>9.6858316112863038E-2</v>
      </c>
      <c r="M39">
        <f t="shared" si="12"/>
        <v>-4.2577929156507106E-2</v>
      </c>
      <c r="N39">
        <f t="shared" si="13"/>
        <v>-4.2577929156507308E-2</v>
      </c>
      <c r="O39">
        <f t="shared" si="14"/>
        <v>9.6858316112863177E-2</v>
      </c>
      <c r="P39">
        <f t="shared" si="20"/>
        <v>-0.32009981741065746</v>
      </c>
      <c r="Q39">
        <v>38</v>
      </c>
      <c r="R39">
        <f t="shared" si="0"/>
        <v>0.38</v>
      </c>
      <c r="S39" t="s">
        <v>39</v>
      </c>
      <c r="T39">
        <f t="shared" si="15"/>
        <v>14.0625</v>
      </c>
      <c r="U39">
        <f t="shared" si="16"/>
        <v>0.19695598043665399</v>
      </c>
      <c r="V39">
        <v>0</v>
      </c>
      <c r="W39" t="str">
        <f t="shared" si="18"/>
        <v>0</v>
      </c>
      <c r="X39" t="s">
        <v>296</v>
      </c>
      <c r="Y39">
        <f t="shared" si="19"/>
        <v>-1.2941936148061699</v>
      </c>
    </row>
    <row r="40" spans="2:25" x14ac:dyDescent="0.25">
      <c r="B40">
        <f t="shared" si="1"/>
        <v>-0.68454710592868873</v>
      </c>
      <c r="C40">
        <f t="shared" si="2"/>
        <v>-1.2558103905862643E-2</v>
      </c>
      <c r="D40">
        <f t="shared" si="3"/>
        <v>0.23115397283273686</v>
      </c>
      <c r="E40">
        <f t="shared" si="4"/>
        <v>-1.1905376415773734</v>
      </c>
      <c r="F40">
        <f t="shared" si="5"/>
        <v>0.35267115137548366</v>
      </c>
      <c r="G40">
        <f t="shared" si="6"/>
        <v>0.3747626291714517</v>
      </c>
      <c r="H40">
        <f t="shared" si="7"/>
        <v>-0.5910295478514106</v>
      </c>
      <c r="I40">
        <f t="shared" si="8"/>
        <v>0.9685831611286313</v>
      </c>
      <c r="J40">
        <f t="shared" si="9"/>
        <v>-0.38540293928137093</v>
      </c>
      <c r="K40">
        <f t="shared" si="10"/>
        <v>-9.2705098312484482E-2</v>
      </c>
      <c r="L40">
        <f t="shared" si="11"/>
        <v>9.048270524660211E-2</v>
      </c>
      <c r="M40">
        <f t="shared" si="12"/>
        <v>-9.2977648588825054E-2</v>
      </c>
      <c r="N40">
        <f t="shared" si="13"/>
        <v>3.6812455268467985E-2</v>
      </c>
      <c r="O40">
        <f t="shared" si="14"/>
        <v>4.2577929156507321E-2</v>
      </c>
      <c r="P40">
        <f t="shared" si="20"/>
        <v>-0.95271408126613499</v>
      </c>
      <c r="Q40">
        <v>39</v>
      </c>
      <c r="R40">
        <f t="shared" si="0"/>
        <v>0.39</v>
      </c>
      <c r="S40" t="s">
        <v>40</v>
      </c>
      <c r="T40">
        <f t="shared" si="15"/>
        <v>14.453125</v>
      </c>
      <c r="U40">
        <f t="shared" si="16"/>
        <v>0.12186185557139258</v>
      </c>
      <c r="V40">
        <v>0</v>
      </c>
      <c r="W40" t="str">
        <f t="shared" si="18"/>
        <v>0</v>
      </c>
      <c r="X40" t="s">
        <v>297</v>
      </c>
      <c r="Y40">
        <f t="shared" si="19"/>
        <v>-1.83927290366715</v>
      </c>
    </row>
    <row r="41" spans="2:25" x14ac:dyDescent="0.25">
      <c r="B41">
        <f t="shared" si="1"/>
        <v>-0.72896862742141133</v>
      </c>
      <c r="C41">
        <f t="shared" si="2"/>
        <v>1.2558103905862567E-2</v>
      </c>
      <c r="D41">
        <f t="shared" si="3"/>
        <v>0.19122719692460688</v>
      </c>
      <c r="E41">
        <f t="shared" si="4"/>
        <v>-1.1905376415773736</v>
      </c>
      <c r="F41">
        <f t="shared" si="5"/>
        <v>0.48541019662496826</v>
      </c>
      <c r="G41">
        <f t="shared" si="6"/>
        <v>-0.37476262917144954</v>
      </c>
      <c r="H41">
        <f t="shared" si="7"/>
        <v>-0.37507875648529715</v>
      </c>
      <c r="I41">
        <f t="shared" si="8"/>
        <v>0.96858316112863163</v>
      </c>
      <c r="J41">
        <f t="shared" si="9"/>
        <v>-0.70104534403509033</v>
      </c>
      <c r="K41">
        <f t="shared" si="10"/>
        <v>9.2705098312483969E-2</v>
      </c>
      <c r="L41">
        <f t="shared" si="11"/>
        <v>4.257792915650762E-2</v>
      </c>
      <c r="M41">
        <f t="shared" si="12"/>
        <v>-9.2977648588825137E-2</v>
      </c>
      <c r="N41">
        <f t="shared" si="13"/>
        <v>9.2977648588825179E-2</v>
      </c>
      <c r="O41">
        <f t="shared" si="14"/>
        <v>-4.2577929156507405E-2</v>
      </c>
      <c r="P41">
        <f t="shared" si="20"/>
        <v>-1.6199092417940684</v>
      </c>
      <c r="Q41">
        <v>40</v>
      </c>
      <c r="R41">
        <f t="shared" si="0"/>
        <v>0.4</v>
      </c>
      <c r="S41" t="s">
        <v>41</v>
      </c>
      <c r="T41">
        <f t="shared" si="15"/>
        <v>14.84375</v>
      </c>
      <c r="U41">
        <f t="shared" si="16"/>
        <v>0.11206046449708362</v>
      </c>
      <c r="V41">
        <v>0</v>
      </c>
      <c r="W41" t="str">
        <f t="shared" si="18"/>
        <v>0</v>
      </c>
      <c r="X41" t="s">
        <v>298</v>
      </c>
      <c r="Y41">
        <f t="shared" si="19"/>
        <v>-2.2703989158734101</v>
      </c>
    </row>
    <row r="42" spans="2:25" x14ac:dyDescent="0.25">
      <c r="B42">
        <f t="shared" si="1"/>
        <v>-0.77051324277578914</v>
      </c>
      <c r="C42">
        <f t="shared" si="2"/>
        <v>3.7476262917144856E-2</v>
      </c>
      <c r="D42">
        <f t="shared" si="3"/>
        <v>0.1445261022305146</v>
      </c>
      <c r="E42">
        <f t="shared" si="4"/>
        <v>-1.1157317830659019</v>
      </c>
      <c r="F42">
        <f t="shared" si="5"/>
        <v>0.57063390977709205</v>
      </c>
      <c r="G42">
        <f t="shared" si="6"/>
        <v>-1.0716535899579929</v>
      </c>
      <c r="H42">
        <f t="shared" si="7"/>
        <v>-8.7733263495014174E-2</v>
      </c>
      <c r="I42">
        <f t="shared" si="8"/>
        <v>0.72896862742141255</v>
      </c>
      <c r="J42">
        <f t="shared" si="9"/>
        <v>-0.79842138274261742</v>
      </c>
      <c r="K42">
        <f t="shared" si="10"/>
        <v>0.24270509831248405</v>
      </c>
      <c r="L42">
        <f t="shared" si="11"/>
        <v>-2.4868988716485067E-2</v>
      </c>
      <c r="M42">
        <f t="shared" si="12"/>
        <v>-4.2577929156507308E-2</v>
      </c>
      <c r="N42">
        <f t="shared" si="13"/>
        <v>9.0482705246601819E-2</v>
      </c>
      <c r="O42">
        <f t="shared" si="14"/>
        <v>-9.6858316112863038E-2</v>
      </c>
      <c r="P42">
        <f t="shared" si="20"/>
        <v>-2.1935657901179213</v>
      </c>
      <c r="Q42">
        <v>41</v>
      </c>
      <c r="R42">
        <f t="shared" si="0"/>
        <v>0.41000000000000003</v>
      </c>
      <c r="S42" t="s">
        <v>42</v>
      </c>
      <c r="T42">
        <f t="shared" si="15"/>
        <v>15.234375</v>
      </c>
      <c r="U42">
        <f t="shared" si="16"/>
        <v>0.10588545432750944</v>
      </c>
      <c r="V42">
        <v>0</v>
      </c>
      <c r="W42" t="str">
        <f t="shared" si="18"/>
        <v>0</v>
      </c>
      <c r="X42" t="s">
        <v>299</v>
      </c>
      <c r="Y42">
        <f t="shared" si="19"/>
        <v>-2.5328795161525899</v>
      </c>
    </row>
    <row r="43" spans="2:25" x14ac:dyDescent="0.25">
      <c r="B43">
        <f t="shared" si="1"/>
        <v>-0.80901699437494734</v>
      </c>
      <c r="C43">
        <f t="shared" si="2"/>
        <v>6.1803398874989451E-2</v>
      </c>
      <c r="D43">
        <f t="shared" si="3"/>
        <v>9.2705098312484316E-2</v>
      </c>
      <c r="E43">
        <f t="shared" si="4"/>
        <v>-0.97082039324993719</v>
      </c>
      <c r="F43">
        <f t="shared" si="5"/>
        <v>0.6</v>
      </c>
      <c r="G43">
        <f t="shared" si="6"/>
        <v>-1.6180339887498942</v>
      </c>
      <c r="H43">
        <f t="shared" si="7"/>
        <v>0.21631189606246273</v>
      </c>
      <c r="I43">
        <f t="shared" si="8"/>
        <v>0.30901699437494817</v>
      </c>
      <c r="J43">
        <f t="shared" si="9"/>
        <v>-0.64721359549995838</v>
      </c>
      <c r="K43">
        <f t="shared" si="10"/>
        <v>0.3</v>
      </c>
      <c r="L43">
        <f t="shared" si="11"/>
        <v>-8.0901699437494687E-2</v>
      </c>
      <c r="M43">
        <f t="shared" si="12"/>
        <v>3.0901699437494629E-2</v>
      </c>
      <c r="N43">
        <f t="shared" si="13"/>
        <v>3.0901699437494191E-2</v>
      </c>
      <c r="O43">
        <f t="shared" si="14"/>
        <v>-8.0901699437494826E-2</v>
      </c>
      <c r="P43">
        <f t="shared" si="20"/>
        <v>-2.5652475842498532</v>
      </c>
      <c r="Q43">
        <v>42</v>
      </c>
      <c r="R43">
        <f t="shared" si="0"/>
        <v>0.42</v>
      </c>
      <c r="S43" t="s">
        <v>43</v>
      </c>
      <c r="T43">
        <f t="shared" si="15"/>
        <v>15.625</v>
      </c>
      <c r="U43">
        <f t="shared" si="16"/>
        <v>0.10105237962400884</v>
      </c>
      <c r="V43">
        <v>0</v>
      </c>
      <c r="W43" t="str">
        <f t="shared" si="18"/>
        <v>0</v>
      </c>
      <c r="X43" t="s">
        <v>300</v>
      </c>
      <c r="Y43">
        <f t="shared" si="19"/>
        <v>-2.59197022395223</v>
      </c>
    </row>
    <row r="44" spans="2:25" x14ac:dyDescent="0.25">
      <c r="B44">
        <f t="shared" si="1"/>
        <v>-0.84432792550201508</v>
      </c>
      <c r="C44">
        <f t="shared" si="2"/>
        <v>8.5155858313014532E-2</v>
      </c>
      <c r="D44">
        <f t="shared" si="3"/>
        <v>3.7599970069291153E-2</v>
      </c>
      <c r="E44">
        <f t="shared" si="4"/>
        <v>-0.76490878769842763</v>
      </c>
      <c r="F44">
        <f t="shared" si="5"/>
        <v>0.57063390977709194</v>
      </c>
      <c r="G44">
        <f t="shared" si="6"/>
        <v>-1.9371663222572626</v>
      </c>
      <c r="H44">
        <f t="shared" si="7"/>
        <v>0.47918297415008221</v>
      </c>
      <c r="I44">
        <f t="shared" si="8"/>
        <v>-0.18738131458572455</v>
      </c>
      <c r="J44">
        <f t="shared" si="9"/>
        <v>-0.29449964214774277</v>
      </c>
      <c r="K44">
        <f t="shared" si="10"/>
        <v>0.24270509831248377</v>
      </c>
      <c r="L44">
        <f t="shared" si="11"/>
        <v>-9.9802672842827178E-2</v>
      </c>
      <c r="M44">
        <f t="shared" si="12"/>
        <v>8.7630668004386444E-2</v>
      </c>
      <c r="N44">
        <f t="shared" si="13"/>
        <v>-4.8175367410171949E-2</v>
      </c>
      <c r="O44">
        <f t="shared" si="14"/>
        <v>-6.2790519529312659E-3</v>
      </c>
      <c r="P44">
        <f t="shared" si="20"/>
        <v>-2.6796326057707529</v>
      </c>
      <c r="Q44">
        <v>43</v>
      </c>
      <c r="R44">
        <f t="shared" si="0"/>
        <v>0.43</v>
      </c>
      <c r="S44" t="s">
        <v>44</v>
      </c>
      <c r="T44">
        <f t="shared" si="15"/>
        <v>16.015625</v>
      </c>
      <c r="U44">
        <f t="shared" si="16"/>
        <v>9.6976755229665562E-2</v>
      </c>
      <c r="V44">
        <v>0</v>
      </c>
      <c r="W44" t="str">
        <f t="shared" si="18"/>
        <v>0</v>
      </c>
      <c r="X44" t="s">
        <v>301</v>
      </c>
      <c r="Y44">
        <f t="shared" si="19"/>
        <v>-2.4377923098339398</v>
      </c>
    </row>
    <row r="45" spans="2:25" x14ac:dyDescent="0.25">
      <c r="B45">
        <f t="shared" si="1"/>
        <v>-0.87630668004386336</v>
      </c>
      <c r="C45">
        <f t="shared" si="2"/>
        <v>0.10716535899579921</v>
      </c>
      <c r="D45">
        <f t="shared" si="3"/>
        <v>-1.8837155858793812E-2</v>
      </c>
      <c r="E45">
        <f t="shared" si="4"/>
        <v>-0.51093514987808875</v>
      </c>
      <c r="F45">
        <f t="shared" si="5"/>
        <v>0.48541019662496859</v>
      </c>
      <c r="G45">
        <f t="shared" si="6"/>
        <v>-1.984229402628956</v>
      </c>
      <c r="H45">
        <f t="shared" si="7"/>
        <v>0.65084354012177537</v>
      </c>
      <c r="I45">
        <f t="shared" si="8"/>
        <v>-0.63742398974868741</v>
      </c>
      <c r="J45">
        <f t="shared" si="9"/>
        <v>0.14990505166857954</v>
      </c>
      <c r="K45">
        <f t="shared" si="10"/>
        <v>9.270509831248451E-2</v>
      </c>
      <c r="L45">
        <f t="shared" si="11"/>
        <v>-7.2896862742141522E-2</v>
      </c>
      <c r="M45">
        <f t="shared" si="12"/>
        <v>9.6858316112863177E-2</v>
      </c>
      <c r="N45">
        <f t="shared" si="13"/>
        <v>-9.6858316112863219E-2</v>
      </c>
      <c r="O45">
        <f t="shared" si="14"/>
        <v>7.2896862742140855E-2</v>
      </c>
      <c r="P45">
        <f t="shared" si="20"/>
        <v>-2.5417031324347827</v>
      </c>
      <c r="Q45">
        <v>44</v>
      </c>
      <c r="R45">
        <f t="shared" si="0"/>
        <v>0.44</v>
      </c>
      <c r="S45" t="s">
        <v>45</v>
      </c>
      <c r="T45">
        <f t="shared" si="15"/>
        <v>16.40625</v>
      </c>
      <c r="U45">
        <f t="shared" si="16"/>
        <v>9.3415417372852277E-2</v>
      </c>
      <c r="V45">
        <v>0</v>
      </c>
      <c r="W45" t="str">
        <f t="shared" si="18"/>
        <v>0</v>
      </c>
      <c r="X45" t="s">
        <v>302</v>
      </c>
      <c r="Y45">
        <f t="shared" si="19"/>
        <v>-2.08698347502756</v>
      </c>
    </row>
    <row r="46" spans="2:25" x14ac:dyDescent="0.25">
      <c r="B46">
        <f t="shared" si="1"/>
        <v>-0.90482705246601935</v>
      </c>
      <c r="C46">
        <f t="shared" si="2"/>
        <v>0.12748479794973785</v>
      </c>
      <c r="D46">
        <f t="shared" si="3"/>
        <v>-7.4606966149456444E-2</v>
      </c>
      <c r="E46">
        <f t="shared" si="4"/>
        <v>-0.22485757750287089</v>
      </c>
      <c r="F46">
        <f t="shared" si="5"/>
        <v>0.35267115137548416</v>
      </c>
      <c r="G46">
        <f t="shared" si="6"/>
        <v>-1.7526133600877272</v>
      </c>
      <c r="H46">
        <f t="shared" si="7"/>
        <v>0.69861870989979014</v>
      </c>
      <c r="I46">
        <f t="shared" si="8"/>
        <v>-0.92977648588825057</v>
      </c>
      <c r="J46">
        <f t="shared" si="9"/>
        <v>0.54763768474295105</v>
      </c>
      <c r="K46">
        <f t="shared" si="10"/>
        <v>-9.2705098312483913E-2</v>
      </c>
      <c r="L46">
        <f t="shared" si="11"/>
        <v>-1.2533323356430998E-2</v>
      </c>
      <c r="M46">
        <f t="shared" si="12"/>
        <v>5.3582679497899646E-2</v>
      </c>
      <c r="N46">
        <f t="shared" si="13"/>
        <v>-8.4432792550201377E-2</v>
      </c>
      <c r="O46">
        <f t="shared" si="14"/>
        <v>9.9211470131447821E-2</v>
      </c>
      <c r="P46">
        <f t="shared" si="20"/>
        <v>-2.1971461627161299</v>
      </c>
      <c r="Q46">
        <v>45</v>
      </c>
      <c r="R46">
        <f t="shared" si="0"/>
        <v>0.45</v>
      </c>
      <c r="S46" t="s">
        <v>46</v>
      </c>
      <c r="T46">
        <f t="shared" si="15"/>
        <v>16.796875</v>
      </c>
      <c r="U46">
        <f t="shared" si="16"/>
        <v>9.0238986736579443E-2</v>
      </c>
      <c r="V46">
        <v>0</v>
      </c>
      <c r="W46" t="str">
        <f t="shared" si="18"/>
        <v>0</v>
      </c>
      <c r="X46" t="s">
        <v>303</v>
      </c>
      <c r="Y46">
        <f t="shared" si="19"/>
        <v>-1.5808463695933399</v>
      </c>
    </row>
    <row r="47" spans="2:25" x14ac:dyDescent="0.25">
      <c r="B47">
        <f t="shared" si="1"/>
        <v>-0.92977648588825135</v>
      </c>
      <c r="C47">
        <f t="shared" si="2"/>
        <v>0.14579372548428224</v>
      </c>
      <c r="D47">
        <f t="shared" si="3"/>
        <v>-0.12773378746952152</v>
      </c>
      <c r="E47">
        <f t="shared" si="4"/>
        <v>7.5348623435175108E-2</v>
      </c>
      <c r="F47">
        <f t="shared" si="5"/>
        <v>0.18541019662496877</v>
      </c>
      <c r="G47">
        <f t="shared" si="6"/>
        <v>-1.2748479794973826</v>
      </c>
      <c r="H47">
        <f t="shared" si="7"/>
        <v>0.61341467603070443</v>
      </c>
      <c r="I47">
        <f t="shared" si="8"/>
        <v>-0.99211470131447799</v>
      </c>
      <c r="J47">
        <f t="shared" si="9"/>
        <v>0.77486652890290497</v>
      </c>
      <c r="K47">
        <f t="shared" si="10"/>
        <v>-0.24270509831248402</v>
      </c>
      <c r="L47">
        <f t="shared" si="11"/>
        <v>5.3582679497899445E-2</v>
      </c>
      <c r="M47">
        <f t="shared" si="12"/>
        <v>-1.873813145857206E-2</v>
      </c>
      <c r="N47">
        <f t="shared" si="13"/>
        <v>-1.8738131458572324E-2</v>
      </c>
      <c r="O47">
        <f t="shared" si="14"/>
        <v>5.3582679497899667E-2</v>
      </c>
      <c r="P47">
        <f t="shared" si="20"/>
        <v>-1.7026552059254274</v>
      </c>
      <c r="Q47">
        <v>46</v>
      </c>
      <c r="R47">
        <f t="shared" si="0"/>
        <v>0.46</v>
      </c>
      <c r="S47" t="s">
        <v>47</v>
      </c>
      <c r="T47">
        <f t="shared" si="15"/>
        <v>17.1875</v>
      </c>
      <c r="U47">
        <f t="shared" si="16"/>
        <v>8.7367722089699604E-2</v>
      </c>
      <c r="V47">
        <v>0</v>
      </c>
      <c r="W47" t="str">
        <f t="shared" si="18"/>
        <v>0</v>
      </c>
      <c r="X47" t="s">
        <v>304</v>
      </c>
      <c r="Y47">
        <f t="shared" si="19"/>
        <v>-0.980232139730429</v>
      </c>
    </row>
    <row r="48" spans="2:25" x14ac:dyDescent="0.25">
      <c r="B48">
        <f t="shared" si="1"/>
        <v>-0.95105651629515353</v>
      </c>
      <c r="C48">
        <f t="shared" si="2"/>
        <v>0.16180339887498948</v>
      </c>
      <c r="D48">
        <f t="shared" si="3"/>
        <v>-0.17633557568774186</v>
      </c>
      <c r="E48">
        <f t="shared" si="4"/>
        <v>0.37082039324993638</v>
      </c>
      <c r="F48">
        <f t="shared" si="5"/>
        <v>3.307900828253274E-16</v>
      </c>
      <c r="G48">
        <f t="shared" si="6"/>
        <v>-0.61803398874989612</v>
      </c>
      <c r="H48">
        <f t="shared" si="7"/>
        <v>0.41144967660473064</v>
      </c>
      <c r="I48">
        <f t="shared" si="8"/>
        <v>-0.8090169943749479</v>
      </c>
      <c r="J48">
        <f t="shared" si="9"/>
        <v>0.76084521303612274</v>
      </c>
      <c r="K48">
        <f t="shared" si="10"/>
        <v>-0.3</v>
      </c>
      <c r="L48">
        <f t="shared" si="11"/>
        <v>9.5105651629515273E-2</v>
      </c>
      <c r="M48">
        <f t="shared" si="12"/>
        <v>-8.0901699437494673E-2</v>
      </c>
      <c r="N48">
        <f t="shared" si="13"/>
        <v>5.8778525229247341E-2</v>
      </c>
      <c r="O48">
        <f t="shared" si="14"/>
        <v>-3.0901699437494934E-2</v>
      </c>
      <c r="P48">
        <f t="shared" si="20"/>
        <v>-1.1074436153581868</v>
      </c>
      <c r="Q48">
        <v>47</v>
      </c>
      <c r="R48">
        <f t="shared" si="0"/>
        <v>0.47000000000000003</v>
      </c>
      <c r="S48" t="s">
        <v>48</v>
      </c>
      <c r="T48">
        <f t="shared" si="15"/>
        <v>17.578125</v>
      </c>
      <c r="U48">
        <f t="shared" si="16"/>
        <v>8.4747557889260722E-2</v>
      </c>
      <c r="V48">
        <v>0</v>
      </c>
      <c r="W48" t="str">
        <f t="shared" si="18"/>
        <v>0</v>
      </c>
      <c r="X48" t="s">
        <v>305</v>
      </c>
      <c r="Y48">
        <f t="shared" si="19"/>
        <v>-0.35783541895024201</v>
      </c>
    </row>
    <row r="49" spans="2:25" x14ac:dyDescent="0.25">
      <c r="B49">
        <f t="shared" si="1"/>
        <v>-0.96858316112863108</v>
      </c>
      <c r="C49">
        <f t="shared" si="2"/>
        <v>0.17526133600877272</v>
      </c>
      <c r="D49">
        <f t="shared" si="3"/>
        <v>-0.21869058822642354</v>
      </c>
      <c r="E49">
        <f t="shared" si="4"/>
        <v>0.64299215397479581</v>
      </c>
      <c r="F49">
        <f t="shared" si="5"/>
        <v>-0.18541019662496813</v>
      </c>
      <c r="G49">
        <f t="shared" si="6"/>
        <v>0.12558103905862825</v>
      </c>
      <c r="H49">
        <f t="shared" si="7"/>
        <v>0.13116692021000825</v>
      </c>
      <c r="I49">
        <f t="shared" si="8"/>
        <v>-0.42577929156507283</v>
      </c>
      <c r="J49">
        <f t="shared" si="9"/>
        <v>0.50993919179895109</v>
      </c>
      <c r="K49">
        <f t="shared" si="10"/>
        <v>-0.24270509831248444</v>
      </c>
      <c r="L49">
        <f t="shared" si="11"/>
        <v>9.2977648588825276E-2</v>
      </c>
      <c r="M49">
        <f t="shared" si="12"/>
        <v>-9.9211470131447765E-2</v>
      </c>
      <c r="N49">
        <f t="shared" si="13"/>
        <v>9.9211470131447876E-2</v>
      </c>
      <c r="O49">
        <f t="shared" si="14"/>
        <v>-9.297764858882504E-2</v>
      </c>
      <c r="P49">
        <f t="shared" si="20"/>
        <v>-0.45622769480642367</v>
      </c>
      <c r="Q49">
        <v>48</v>
      </c>
      <c r="R49">
        <f t="shared" si="0"/>
        <v>0.48</v>
      </c>
      <c r="S49" t="s">
        <v>49</v>
      </c>
      <c r="T49">
        <f t="shared" si="15"/>
        <v>17.96875</v>
      </c>
      <c r="U49">
        <f t="shared" si="16"/>
        <v>8.2339364259033904E-2</v>
      </c>
      <c r="V49">
        <v>0</v>
      </c>
      <c r="W49" t="str">
        <f t="shared" si="18"/>
        <v>0</v>
      </c>
      <c r="X49" t="s">
        <v>306</v>
      </c>
      <c r="Y49">
        <f t="shared" si="19"/>
        <v>0.21107564569821499</v>
      </c>
    </row>
    <row r="50" spans="2:25" x14ac:dyDescent="0.25">
      <c r="B50">
        <f t="shared" si="1"/>
        <v>-0.98228725072868872</v>
      </c>
      <c r="C50">
        <f t="shared" si="2"/>
        <v>0.1859552971776503</v>
      </c>
      <c r="D50">
        <f t="shared" si="3"/>
        <v>-0.2532983776506047</v>
      </c>
      <c r="E50">
        <f t="shared" si="4"/>
        <v>0.87476235290569393</v>
      </c>
      <c r="F50">
        <f t="shared" si="5"/>
        <v>-0.35267115137548449</v>
      </c>
      <c r="G50">
        <f t="shared" si="6"/>
        <v>0.8515585831301492</v>
      </c>
      <c r="H50">
        <f t="shared" si="7"/>
        <v>-0.17408292101539805</v>
      </c>
      <c r="I50">
        <f t="shared" si="8"/>
        <v>6.2790519529313873E-2</v>
      </c>
      <c r="J50">
        <f t="shared" si="9"/>
        <v>0.10026658685144225</v>
      </c>
      <c r="K50">
        <f t="shared" si="10"/>
        <v>-9.2705098312483539E-2</v>
      </c>
      <c r="L50">
        <f t="shared" si="11"/>
        <v>4.8175367410171858E-2</v>
      </c>
      <c r="M50">
        <f t="shared" si="12"/>
        <v>-6.374239897486865E-2</v>
      </c>
      <c r="N50">
        <f t="shared" si="13"/>
        <v>7.7051324277578603E-2</v>
      </c>
      <c r="O50">
        <f t="shared" si="14"/>
        <v>-8.7630668004386403E-2</v>
      </c>
      <c r="P50">
        <f t="shared" si="20"/>
        <v>0.19414216522008559</v>
      </c>
      <c r="Q50">
        <v>49</v>
      </c>
      <c r="R50">
        <f t="shared" si="0"/>
        <v>0.49</v>
      </c>
      <c r="S50" t="s">
        <v>50</v>
      </c>
      <c r="T50">
        <f t="shared" si="15"/>
        <v>18.359375</v>
      </c>
      <c r="U50">
        <f t="shared" si="16"/>
        <v>8.0113470853633073E-2</v>
      </c>
      <c r="V50">
        <v>0</v>
      </c>
      <c r="W50" t="str">
        <f t="shared" si="18"/>
        <v>0</v>
      </c>
      <c r="X50" t="s">
        <v>307</v>
      </c>
      <c r="Y50">
        <f t="shared" si="19"/>
        <v>0.65826231349919295</v>
      </c>
    </row>
    <row r="51" spans="2:25" x14ac:dyDescent="0.25">
      <c r="B51">
        <f t="shared" si="1"/>
        <v>-0.99211470131447776</v>
      </c>
      <c r="C51">
        <f t="shared" si="2"/>
        <v>0.19371663222572622</v>
      </c>
      <c r="D51">
        <f t="shared" si="3"/>
        <v>-0.27893294576647543</v>
      </c>
      <c r="E51">
        <f t="shared" si="4"/>
        <v>1.0515680160526355</v>
      </c>
      <c r="F51">
        <f t="shared" si="5"/>
        <v>-0.48541019662496826</v>
      </c>
      <c r="G51">
        <f t="shared" si="6"/>
        <v>1.4579372548428231</v>
      </c>
      <c r="H51">
        <f t="shared" si="7"/>
        <v>-0.44619679282408115</v>
      </c>
      <c r="I51">
        <f t="shared" si="8"/>
        <v>0.53582679497899466</v>
      </c>
      <c r="J51">
        <f t="shared" si="9"/>
        <v>-0.34062343325205685</v>
      </c>
      <c r="K51">
        <f t="shared" si="10"/>
        <v>9.2705098312483886E-2</v>
      </c>
      <c r="L51">
        <f t="shared" si="11"/>
        <v>-1.873813145857206E-2</v>
      </c>
      <c r="M51">
        <f t="shared" si="12"/>
        <v>6.2790519529313388E-3</v>
      </c>
      <c r="N51">
        <f t="shared" si="13"/>
        <v>6.2790519529316319E-3</v>
      </c>
      <c r="O51">
        <f t="shared" si="14"/>
        <v>-1.8738131458573046E-2</v>
      </c>
      <c r="P51">
        <f t="shared" si="20"/>
        <v>0.76355756761932192</v>
      </c>
      <c r="Q51">
        <v>50</v>
      </c>
      <c r="R51">
        <f t="shared" si="0"/>
        <v>0.5</v>
      </c>
      <c r="S51" t="s">
        <v>51</v>
      </c>
      <c r="T51">
        <f t="shared" si="15"/>
        <v>18.75</v>
      </c>
      <c r="U51">
        <f t="shared" si="16"/>
        <v>7.8046592595185024E-2</v>
      </c>
      <c r="V51">
        <v>0</v>
      </c>
      <c r="W51" t="str">
        <f t="shared" si="18"/>
        <v>0</v>
      </c>
      <c r="X51" t="s">
        <v>308</v>
      </c>
      <c r="Y51">
        <f t="shared" si="19"/>
        <v>0.93117720482053801</v>
      </c>
    </row>
    <row r="52" spans="2:25" x14ac:dyDescent="0.25">
      <c r="B52">
        <f t="shared" si="1"/>
        <v>-0.99802672842827156</v>
      </c>
      <c r="C52">
        <f t="shared" si="2"/>
        <v>0.19842294026289556</v>
      </c>
      <c r="D52">
        <f t="shared" si="3"/>
        <v>-0.29468617521860652</v>
      </c>
      <c r="E52">
        <f t="shared" si="4"/>
        <v>1.1622997933543571</v>
      </c>
      <c r="F52">
        <f t="shared" si="5"/>
        <v>-0.57063390977709205</v>
      </c>
      <c r="G52">
        <f t="shared" si="6"/>
        <v>1.8595529717765011</v>
      </c>
      <c r="H52">
        <f t="shared" si="7"/>
        <v>-0.63337893672621304</v>
      </c>
      <c r="I52">
        <f t="shared" si="8"/>
        <v>0.87630668004386281</v>
      </c>
      <c r="J52">
        <f t="shared" si="9"/>
        <v>-0.67546234040161146</v>
      </c>
      <c r="K52">
        <f t="shared" si="10"/>
        <v>0.24270509831248399</v>
      </c>
      <c r="L52">
        <f t="shared" si="11"/>
        <v>-7.7051324277578645E-2</v>
      </c>
      <c r="M52">
        <f t="shared" si="12"/>
        <v>7.2896862742140855E-2</v>
      </c>
      <c r="N52">
        <f t="shared" si="13"/>
        <v>-6.8454710592869103E-2</v>
      </c>
      <c r="O52">
        <f t="shared" si="14"/>
        <v>6.3742398974868678E-2</v>
      </c>
      <c r="P52">
        <f t="shared" si="20"/>
        <v>1.1582326200448678</v>
      </c>
      <c r="Q52">
        <v>51</v>
      </c>
      <c r="R52">
        <f t="shared" si="0"/>
        <v>0.51</v>
      </c>
      <c r="S52" t="s">
        <v>52</v>
      </c>
      <c r="T52">
        <f t="shared" si="15"/>
        <v>19.140625</v>
      </c>
      <c r="U52">
        <f t="shared" si="16"/>
        <v>7.6119970534784198E-2</v>
      </c>
      <c r="V52">
        <v>0</v>
      </c>
      <c r="W52" t="str">
        <f t="shared" si="18"/>
        <v>0</v>
      </c>
      <c r="X52" t="s">
        <v>309</v>
      </c>
      <c r="Y52">
        <f t="shared" si="19"/>
        <v>0.99954119322859702</v>
      </c>
    </row>
    <row r="53" spans="2:25" x14ac:dyDescent="0.25">
      <c r="B53">
        <f t="shared" si="1"/>
        <v>-1</v>
      </c>
      <c r="C53">
        <f t="shared" si="2"/>
        <v>0.2</v>
      </c>
      <c r="D53">
        <f t="shared" si="3"/>
        <v>-0.3</v>
      </c>
      <c r="E53">
        <f t="shared" si="4"/>
        <v>1.2</v>
      </c>
      <c r="F53">
        <f t="shared" si="5"/>
        <v>-0.6</v>
      </c>
      <c r="G53">
        <f t="shared" si="6"/>
        <v>2</v>
      </c>
      <c r="H53">
        <f t="shared" si="7"/>
        <v>-0.7</v>
      </c>
      <c r="I53">
        <f t="shared" si="8"/>
        <v>1</v>
      </c>
      <c r="J53">
        <f t="shared" si="9"/>
        <v>-0.8</v>
      </c>
      <c r="K53">
        <f t="shared" si="10"/>
        <v>0.3</v>
      </c>
      <c r="L53">
        <f t="shared" si="11"/>
        <v>-0.1</v>
      </c>
      <c r="M53">
        <f t="shared" si="12"/>
        <v>0.1</v>
      </c>
      <c r="N53">
        <f t="shared" si="13"/>
        <v>-0.1</v>
      </c>
      <c r="O53">
        <f t="shared" si="14"/>
        <v>0.1</v>
      </c>
      <c r="P53">
        <f t="shared" si="20"/>
        <v>1.3</v>
      </c>
      <c r="Q53">
        <v>52</v>
      </c>
      <c r="R53">
        <f t="shared" si="0"/>
        <v>0.52</v>
      </c>
      <c r="S53" t="s">
        <v>53</v>
      </c>
      <c r="T53">
        <f t="shared" si="15"/>
        <v>19.53125</v>
      </c>
      <c r="U53">
        <f t="shared" si="16"/>
        <v>7.4318179346614582E-2</v>
      </c>
      <c r="V53">
        <v>0</v>
      </c>
      <c r="W53" t="str">
        <f t="shared" si="18"/>
        <v>0</v>
      </c>
      <c r="X53" t="s">
        <v>310</v>
      </c>
      <c r="Y53">
        <f t="shared" si="19"/>
        <v>0.85897458127899395</v>
      </c>
    </row>
    <row r="54" spans="2:25" x14ac:dyDescent="0.25">
      <c r="B54">
        <f t="shared" si="1"/>
        <v>-0.99802672842827156</v>
      </c>
      <c r="C54">
        <f t="shared" si="2"/>
        <v>0.19842294026289559</v>
      </c>
      <c r="D54">
        <f t="shared" si="3"/>
        <v>-0.29468617521860657</v>
      </c>
      <c r="E54">
        <f t="shared" si="4"/>
        <v>1.1622997933543573</v>
      </c>
      <c r="F54">
        <f t="shared" si="5"/>
        <v>-0.57063390977709194</v>
      </c>
      <c r="G54">
        <f t="shared" si="6"/>
        <v>1.8595529717765023</v>
      </c>
      <c r="H54">
        <f t="shared" si="7"/>
        <v>-0.63337893672621359</v>
      </c>
      <c r="I54">
        <f t="shared" si="8"/>
        <v>0.87630668004386369</v>
      </c>
      <c r="J54">
        <f t="shared" si="9"/>
        <v>-0.67546234040161246</v>
      </c>
      <c r="K54">
        <f t="shared" si="10"/>
        <v>0.24270509831248382</v>
      </c>
      <c r="L54">
        <f t="shared" si="11"/>
        <v>-7.7051324277579269E-2</v>
      </c>
      <c r="M54">
        <f t="shared" si="12"/>
        <v>7.2896862742141064E-2</v>
      </c>
      <c r="N54">
        <f t="shared" si="13"/>
        <v>-6.8454710592868812E-2</v>
      </c>
      <c r="O54">
        <f t="shared" si="14"/>
        <v>6.3742398974868941E-2</v>
      </c>
      <c r="P54">
        <f t="shared" si="20"/>
        <v>1.1582326200448685</v>
      </c>
      <c r="Q54">
        <v>53</v>
      </c>
      <c r="R54">
        <f t="shared" si="0"/>
        <v>0.53</v>
      </c>
      <c r="S54" t="s">
        <v>54</v>
      </c>
      <c r="T54">
        <f t="shared" si="15"/>
        <v>19.921875</v>
      </c>
      <c r="U54">
        <f t="shared" si="16"/>
        <v>7.2628325225840645E-2</v>
      </c>
      <c r="V54">
        <v>0</v>
      </c>
      <c r="W54" t="str">
        <f t="shared" si="18"/>
        <v>0</v>
      </c>
      <c r="X54" t="s">
        <v>311</v>
      </c>
      <c r="Y54">
        <f t="shared" si="19"/>
        <v>0.53122017320869896</v>
      </c>
    </row>
    <row r="55" spans="2:25" x14ac:dyDescent="0.25">
      <c r="B55">
        <f t="shared" si="1"/>
        <v>-0.99211470131447788</v>
      </c>
      <c r="C55">
        <f t="shared" si="2"/>
        <v>0.19371663222572622</v>
      </c>
      <c r="D55">
        <f t="shared" si="3"/>
        <v>-0.27893294576647548</v>
      </c>
      <c r="E55">
        <f t="shared" si="4"/>
        <v>1.0515680160526362</v>
      </c>
      <c r="F55">
        <f t="shared" si="5"/>
        <v>-0.48541019662496865</v>
      </c>
      <c r="G55">
        <f t="shared" si="6"/>
        <v>1.4579372548428251</v>
      </c>
      <c r="H55">
        <f t="shared" si="7"/>
        <v>-0.44619679282408209</v>
      </c>
      <c r="I55">
        <f t="shared" si="8"/>
        <v>0.53582679497899632</v>
      </c>
      <c r="J55">
        <f t="shared" si="9"/>
        <v>-0.34062343325205846</v>
      </c>
      <c r="K55">
        <f t="shared" si="10"/>
        <v>9.270509831248458E-2</v>
      </c>
      <c r="L55">
        <f t="shared" si="11"/>
        <v>-1.8738131458573021E-2</v>
      </c>
      <c r="M55">
        <f t="shared" si="12"/>
        <v>6.2790519529316319E-3</v>
      </c>
      <c r="N55">
        <f t="shared" si="13"/>
        <v>6.2790519529320231E-3</v>
      </c>
      <c r="O55">
        <f t="shared" si="14"/>
        <v>-1.8738131458572709E-2</v>
      </c>
      <c r="P55">
        <f t="shared" si="20"/>
        <v>0.76355756761932359</v>
      </c>
      <c r="Q55">
        <v>54</v>
      </c>
      <c r="R55">
        <f t="shared" si="0"/>
        <v>0.54</v>
      </c>
      <c r="S55" t="s">
        <v>55</v>
      </c>
      <c r="T55">
        <f t="shared" si="15"/>
        <v>20.3125</v>
      </c>
      <c r="U55">
        <f t="shared" si="16"/>
        <v>7.103948501925246E-2</v>
      </c>
      <c r="V55">
        <v>0</v>
      </c>
      <c r="W55" t="str">
        <f t="shared" si="18"/>
        <v>0</v>
      </c>
      <c r="X55" t="s">
        <v>312</v>
      </c>
      <c r="Y55">
        <f t="shared" si="19"/>
        <v>6.0954723110228898E-2</v>
      </c>
    </row>
    <row r="56" spans="2:25" x14ac:dyDescent="0.25">
      <c r="B56">
        <f t="shared" si="1"/>
        <v>-0.98228725072868861</v>
      </c>
      <c r="C56">
        <f t="shared" si="2"/>
        <v>0.18595529717765027</v>
      </c>
      <c r="D56">
        <f t="shared" si="3"/>
        <v>-0.25329837765060453</v>
      </c>
      <c r="E56">
        <f t="shared" si="4"/>
        <v>0.87476235290569326</v>
      </c>
      <c r="F56">
        <f t="shared" si="5"/>
        <v>-0.35267115137548333</v>
      </c>
      <c r="G56">
        <f t="shared" si="6"/>
        <v>0.85155858313014543</v>
      </c>
      <c r="H56">
        <f t="shared" si="7"/>
        <v>-0.17408292101539921</v>
      </c>
      <c r="I56">
        <f t="shared" si="8"/>
        <v>6.2790519529312291E-2</v>
      </c>
      <c r="J56">
        <f t="shared" si="9"/>
        <v>0.10026658685144332</v>
      </c>
      <c r="K56">
        <f t="shared" si="10"/>
        <v>-9.2705098312484871E-2</v>
      </c>
      <c r="L56">
        <f t="shared" si="11"/>
        <v>4.8175367410171005E-2</v>
      </c>
      <c r="M56">
        <f t="shared" si="12"/>
        <v>-6.3742398974868969E-2</v>
      </c>
      <c r="N56">
        <f t="shared" si="13"/>
        <v>7.7051324277579297E-2</v>
      </c>
      <c r="O56">
        <f t="shared" si="14"/>
        <v>-8.7630668004386236E-2</v>
      </c>
      <c r="P56">
        <f t="shared" si="20"/>
        <v>0.19414216522007921</v>
      </c>
      <c r="Q56">
        <v>55</v>
      </c>
      <c r="R56">
        <f t="shared" si="0"/>
        <v>0.55000000000000004</v>
      </c>
      <c r="S56" t="s">
        <v>56</v>
      </c>
      <c r="T56">
        <f t="shared" si="15"/>
        <v>20.703125</v>
      </c>
      <c r="U56">
        <f t="shared" si="16"/>
        <v>6.9542301228532014E-2</v>
      </c>
      <c r="V56">
        <v>0</v>
      </c>
      <c r="W56" t="str">
        <f t="shared" si="18"/>
        <v>0</v>
      </c>
      <c r="X56" t="s">
        <v>313</v>
      </c>
      <c r="Y56">
        <f t="shared" si="19"/>
        <v>-0.49035755572102502</v>
      </c>
    </row>
    <row r="57" spans="2:25" x14ac:dyDescent="0.25">
      <c r="B57">
        <f t="shared" si="1"/>
        <v>-0.96858316112863108</v>
      </c>
      <c r="C57">
        <f t="shared" si="2"/>
        <v>0.17526133600877269</v>
      </c>
      <c r="D57">
        <f t="shared" si="3"/>
        <v>-0.21869058822642332</v>
      </c>
      <c r="E57">
        <f t="shared" si="4"/>
        <v>0.64299215397479503</v>
      </c>
      <c r="F57">
        <f t="shared" si="5"/>
        <v>-0.18541019662496883</v>
      </c>
      <c r="G57">
        <f t="shared" si="6"/>
        <v>0.12558103905862408</v>
      </c>
      <c r="H57">
        <f t="shared" si="7"/>
        <v>0.13116692021000709</v>
      </c>
      <c r="I57">
        <f t="shared" si="8"/>
        <v>-0.42577929156507427</v>
      </c>
      <c r="J57">
        <f t="shared" si="9"/>
        <v>0.50993919179895186</v>
      </c>
      <c r="K57">
        <f t="shared" si="10"/>
        <v>-0.24270509831248399</v>
      </c>
      <c r="L57">
        <f t="shared" si="11"/>
        <v>9.2977648588825179E-2</v>
      </c>
      <c r="M57">
        <f t="shared" si="12"/>
        <v>-9.9211470131447821E-2</v>
      </c>
      <c r="N57">
        <f t="shared" si="13"/>
        <v>9.9211470131447724E-2</v>
      </c>
      <c r="O57">
        <f t="shared" si="14"/>
        <v>-9.2977648588825165E-2</v>
      </c>
      <c r="P57">
        <f t="shared" si="20"/>
        <v>-0.45622769480643088</v>
      </c>
      <c r="Q57">
        <v>56</v>
      </c>
      <c r="R57">
        <f t="shared" si="0"/>
        <v>0.56000000000000005</v>
      </c>
      <c r="S57" t="s">
        <v>57</v>
      </c>
      <c r="T57">
        <f t="shared" si="15"/>
        <v>21.09375</v>
      </c>
      <c r="U57">
        <f t="shared" si="16"/>
        <v>6.812868159709258E-2</v>
      </c>
      <c r="V57">
        <v>0</v>
      </c>
      <c r="W57" t="str">
        <f t="shared" si="18"/>
        <v>0</v>
      </c>
      <c r="X57" t="s">
        <v>314</v>
      </c>
      <c r="Y57">
        <f t="shared" si="19"/>
        <v>-1.05272202075368</v>
      </c>
    </row>
    <row r="58" spans="2:25" x14ac:dyDescent="0.25">
      <c r="B58">
        <f t="shared" si="1"/>
        <v>-0.95105651629515353</v>
      </c>
      <c r="C58">
        <f t="shared" si="2"/>
        <v>0.1618033988749894</v>
      </c>
      <c r="D58">
        <f t="shared" si="3"/>
        <v>-0.17633557568774202</v>
      </c>
      <c r="E58">
        <f t="shared" si="4"/>
        <v>0.37082039324993549</v>
      </c>
      <c r="F58">
        <f t="shared" si="5"/>
        <v>6.6151511352030564E-16</v>
      </c>
      <c r="G58">
        <f t="shared" si="6"/>
        <v>-0.61803398874989335</v>
      </c>
      <c r="H58">
        <f t="shared" si="7"/>
        <v>0.41144967660473164</v>
      </c>
      <c r="I58">
        <f t="shared" si="8"/>
        <v>-0.80901699437494889</v>
      </c>
      <c r="J58">
        <f t="shared" si="9"/>
        <v>0.76084521303612307</v>
      </c>
      <c r="K58">
        <f t="shared" si="10"/>
        <v>-0.3</v>
      </c>
      <c r="L58">
        <f t="shared" si="11"/>
        <v>9.5105651629515356E-2</v>
      </c>
      <c r="M58">
        <f t="shared" si="12"/>
        <v>-8.0901699437494839E-2</v>
      </c>
      <c r="N58">
        <f t="shared" si="13"/>
        <v>5.8778525229247029E-2</v>
      </c>
      <c r="O58">
        <f t="shared" si="14"/>
        <v>-3.0901699437494587E-2</v>
      </c>
      <c r="P58">
        <f t="shared" si="20"/>
        <v>-1.1074436153581846</v>
      </c>
      <c r="Q58">
        <v>57</v>
      </c>
      <c r="R58">
        <f t="shared" si="0"/>
        <v>0.57000000000000006</v>
      </c>
      <c r="S58" t="s">
        <v>58</v>
      </c>
      <c r="T58">
        <f t="shared" si="15"/>
        <v>21.484375</v>
      </c>
      <c r="U58">
        <f t="shared" si="16"/>
        <v>6.6791571152988699E-2</v>
      </c>
      <c r="V58">
        <v>0</v>
      </c>
      <c r="W58" t="str">
        <f t="shared" si="18"/>
        <v>0</v>
      </c>
      <c r="X58" t="s">
        <v>315</v>
      </c>
      <c r="Y58">
        <f t="shared" si="19"/>
        <v>-1.55685658709552</v>
      </c>
    </row>
    <row r="59" spans="2:25" x14ac:dyDescent="0.25">
      <c r="B59">
        <f t="shared" si="1"/>
        <v>-0.92977648588825124</v>
      </c>
      <c r="C59">
        <f t="shared" si="2"/>
        <v>0.14579372548428221</v>
      </c>
      <c r="D59">
        <f t="shared" si="3"/>
        <v>-0.12773378746952171</v>
      </c>
      <c r="E59">
        <f t="shared" si="4"/>
        <v>7.534862343517415E-2</v>
      </c>
      <c r="F59">
        <f t="shared" si="5"/>
        <v>0.18541019662496808</v>
      </c>
      <c r="G59">
        <f t="shared" si="6"/>
        <v>-1.2748479794973804</v>
      </c>
      <c r="H59">
        <f t="shared" si="7"/>
        <v>0.6134146760307051</v>
      </c>
      <c r="I59">
        <f t="shared" si="8"/>
        <v>-0.99211470131447821</v>
      </c>
      <c r="J59">
        <f t="shared" si="9"/>
        <v>0.77486652890290475</v>
      </c>
      <c r="K59">
        <f t="shared" si="10"/>
        <v>-0.24270509831248446</v>
      </c>
      <c r="L59">
        <f t="shared" si="11"/>
        <v>5.3582679497899667E-2</v>
      </c>
      <c r="M59">
        <f t="shared" si="12"/>
        <v>-1.8738131458572348E-2</v>
      </c>
      <c r="N59">
        <f t="shared" si="13"/>
        <v>-1.8738131458573407E-2</v>
      </c>
      <c r="O59">
        <f t="shared" si="14"/>
        <v>5.3582679497899979E-2</v>
      </c>
      <c r="P59">
        <f t="shared" si="20"/>
        <v>-1.7026552059254281</v>
      </c>
      <c r="Q59">
        <v>58</v>
      </c>
      <c r="R59">
        <f t="shared" si="0"/>
        <v>0.57999999999999996</v>
      </c>
      <c r="S59" t="s">
        <v>59</v>
      </c>
      <c r="T59">
        <f t="shared" si="15"/>
        <v>21.875</v>
      </c>
      <c r="U59">
        <f t="shared" si="16"/>
        <v>6.5524775848517833E-2</v>
      </c>
      <c r="V59">
        <v>0</v>
      </c>
      <c r="W59" t="str">
        <f t="shared" si="18"/>
        <v>0</v>
      </c>
      <c r="X59" t="s">
        <v>316</v>
      </c>
      <c r="Y59">
        <f t="shared" si="19"/>
        <v>-1.9431725123702299</v>
      </c>
    </row>
    <row r="60" spans="2:25" x14ac:dyDescent="0.25">
      <c r="B60">
        <f t="shared" si="1"/>
        <v>-0.90482705246601947</v>
      </c>
      <c r="C60">
        <f t="shared" si="2"/>
        <v>0.12748479794973794</v>
      </c>
      <c r="D60">
        <f t="shared" si="3"/>
        <v>-7.4606966149456139E-2</v>
      </c>
      <c r="E60">
        <f t="shared" si="4"/>
        <v>-0.22485757750286972</v>
      </c>
      <c r="F60">
        <f t="shared" si="5"/>
        <v>0.35267115137548438</v>
      </c>
      <c r="G60">
        <f t="shared" si="6"/>
        <v>-1.7526133600877292</v>
      </c>
      <c r="H60">
        <f t="shared" si="7"/>
        <v>0.69861870989979025</v>
      </c>
      <c r="I60">
        <f t="shared" si="8"/>
        <v>-0.92977648588825135</v>
      </c>
      <c r="J60">
        <f t="shared" si="9"/>
        <v>0.54763768474294816</v>
      </c>
      <c r="K60">
        <f t="shared" si="10"/>
        <v>-9.2705098312483622E-2</v>
      </c>
      <c r="L60">
        <f t="shared" si="11"/>
        <v>-1.2533323356430379E-2</v>
      </c>
      <c r="M60">
        <f t="shared" si="12"/>
        <v>5.35826794979E-2</v>
      </c>
      <c r="N60">
        <f t="shared" si="13"/>
        <v>-8.4432792550201974E-2</v>
      </c>
      <c r="O60">
        <f t="shared" si="14"/>
        <v>9.9211470131447863E-2</v>
      </c>
      <c r="P60">
        <f t="shared" si="20"/>
        <v>-2.1971461627161331</v>
      </c>
      <c r="Q60">
        <v>59</v>
      </c>
      <c r="R60">
        <f t="shared" si="0"/>
        <v>0.59</v>
      </c>
      <c r="S60" t="s">
        <v>60</v>
      </c>
      <c r="T60">
        <f t="shared" si="15"/>
        <v>22.265625</v>
      </c>
      <c r="U60">
        <f t="shared" si="16"/>
        <v>6.4322823825018707E-2</v>
      </c>
      <c r="V60">
        <v>0</v>
      </c>
      <c r="W60" t="str">
        <f t="shared" si="18"/>
        <v>0</v>
      </c>
      <c r="X60" t="s">
        <v>317</v>
      </c>
      <c r="Y60">
        <f t="shared" si="19"/>
        <v>-2.1692909772107001</v>
      </c>
    </row>
    <row r="61" spans="2:25" x14ac:dyDescent="0.25">
      <c r="B61">
        <f t="shared" si="1"/>
        <v>-0.87630668004386369</v>
      </c>
      <c r="C61">
        <f t="shared" si="2"/>
        <v>0.10716535899579945</v>
      </c>
      <c r="D61">
        <f t="shared" si="3"/>
        <v>-1.8837155858794565E-2</v>
      </c>
      <c r="E61">
        <f t="shared" si="4"/>
        <v>-0.51093514987808575</v>
      </c>
      <c r="F61">
        <f t="shared" si="5"/>
        <v>0.4854101966249682</v>
      </c>
      <c r="G61">
        <f t="shared" si="6"/>
        <v>-1.9842294026289546</v>
      </c>
      <c r="H61">
        <f t="shared" si="7"/>
        <v>0.65084354012177681</v>
      </c>
      <c r="I61">
        <f t="shared" si="8"/>
        <v>-0.63742398974869163</v>
      </c>
      <c r="J61">
        <f t="shared" si="9"/>
        <v>0.14990505166858126</v>
      </c>
      <c r="K61">
        <f t="shared" si="10"/>
        <v>9.2705098312483816E-2</v>
      </c>
      <c r="L61">
        <f t="shared" si="11"/>
        <v>-7.289686274214062E-2</v>
      </c>
      <c r="M61">
        <f t="shared" si="12"/>
        <v>9.6858316112862941E-2</v>
      </c>
      <c r="N61">
        <f t="shared" si="13"/>
        <v>-9.6858316112863108E-2</v>
      </c>
      <c r="O61">
        <f t="shared" si="14"/>
        <v>7.2896862742141577E-2</v>
      </c>
      <c r="P61">
        <f t="shared" si="20"/>
        <v>-2.5417031324347796</v>
      </c>
      <c r="Q61">
        <v>60</v>
      </c>
      <c r="R61">
        <f t="shared" si="0"/>
        <v>0.6</v>
      </c>
      <c r="S61" t="s">
        <v>61</v>
      </c>
      <c r="T61">
        <f t="shared" si="15"/>
        <v>22.65625</v>
      </c>
      <c r="U61">
        <f t="shared" si="16"/>
        <v>6.3180854686787413E-2</v>
      </c>
      <c r="V61">
        <v>0</v>
      </c>
      <c r="W61" t="str">
        <f t="shared" si="18"/>
        <v>0</v>
      </c>
      <c r="X61" t="s">
        <v>318</v>
      </c>
      <c r="Y61">
        <f t="shared" si="19"/>
        <v>-2.2151023886583698</v>
      </c>
    </row>
    <row r="62" spans="2:25" x14ac:dyDescent="0.25">
      <c r="B62">
        <f t="shared" si="1"/>
        <v>-0.84432792550201519</v>
      </c>
      <c r="C62">
        <f t="shared" si="2"/>
        <v>8.5155858313014615E-2</v>
      </c>
      <c r="D62">
        <f t="shared" si="3"/>
        <v>3.7599970069290937E-2</v>
      </c>
      <c r="E62">
        <f t="shared" si="4"/>
        <v>-0.76490878769842674</v>
      </c>
      <c r="F62">
        <f t="shared" si="5"/>
        <v>0.57063390977709161</v>
      </c>
      <c r="G62">
        <f t="shared" si="6"/>
        <v>-1.9371663222572635</v>
      </c>
      <c r="H62">
        <f t="shared" si="7"/>
        <v>0.4791829741500831</v>
      </c>
      <c r="I62">
        <f t="shared" si="8"/>
        <v>-0.18738131458572646</v>
      </c>
      <c r="J62">
        <f t="shared" si="9"/>
        <v>-0.29449964214774116</v>
      </c>
      <c r="K62">
        <f t="shared" si="10"/>
        <v>0.24270509831248332</v>
      </c>
      <c r="L62">
        <f t="shared" si="11"/>
        <v>-9.9802672842827109E-2</v>
      </c>
      <c r="M62">
        <f t="shared" si="12"/>
        <v>8.7630668004386583E-2</v>
      </c>
      <c r="N62">
        <f t="shared" si="13"/>
        <v>-4.8175367410171602E-2</v>
      </c>
      <c r="O62">
        <f t="shared" si="14"/>
        <v>-6.2790519529309224E-3</v>
      </c>
      <c r="P62">
        <f t="shared" si="20"/>
        <v>-2.6796326057707529</v>
      </c>
      <c r="Q62">
        <v>61</v>
      </c>
      <c r="R62">
        <f t="shared" si="0"/>
        <v>0.61</v>
      </c>
      <c r="S62" t="s">
        <v>62</v>
      </c>
      <c r="T62">
        <f t="shared" si="15"/>
        <v>23.046875</v>
      </c>
      <c r="U62">
        <f t="shared" si="16"/>
        <v>6.2094530005693399E-2</v>
      </c>
      <c r="V62">
        <v>0</v>
      </c>
      <c r="W62" t="str">
        <f t="shared" si="18"/>
        <v>0</v>
      </c>
      <c r="X62" t="s">
        <v>319</v>
      </c>
      <c r="Y62">
        <f t="shared" si="19"/>
        <v>-2.08471798604949</v>
      </c>
    </row>
    <row r="63" spans="2:25" x14ac:dyDescent="0.25">
      <c r="B63">
        <f t="shared" si="1"/>
        <v>-0.80901699437494756</v>
      </c>
      <c r="C63">
        <f t="shared" si="2"/>
        <v>6.1803398874989549E-2</v>
      </c>
      <c r="D63">
        <f t="shared" si="3"/>
        <v>9.2705098312484094E-2</v>
      </c>
      <c r="E63">
        <f t="shared" si="4"/>
        <v>-0.97082039324993652</v>
      </c>
      <c r="F63">
        <f t="shared" si="5"/>
        <v>0.6</v>
      </c>
      <c r="G63">
        <f t="shared" si="6"/>
        <v>-1.6180339887498958</v>
      </c>
      <c r="H63">
        <f t="shared" si="7"/>
        <v>0.21631189606246387</v>
      </c>
      <c r="I63">
        <f t="shared" si="8"/>
        <v>0.30901699437494629</v>
      </c>
      <c r="J63">
        <f t="shared" si="9"/>
        <v>-0.64721359549995738</v>
      </c>
      <c r="K63">
        <f t="shared" si="10"/>
        <v>0.3</v>
      </c>
      <c r="L63">
        <f t="shared" si="11"/>
        <v>-8.0901699437495256E-2</v>
      </c>
      <c r="M63">
        <f t="shared" si="12"/>
        <v>3.0901699437494913E-2</v>
      </c>
      <c r="N63">
        <f t="shared" si="13"/>
        <v>3.0901699437494563E-2</v>
      </c>
      <c r="O63">
        <f t="shared" si="14"/>
        <v>-8.0901699437494631E-2</v>
      </c>
      <c r="P63">
        <f t="shared" si="20"/>
        <v>-2.5652475842498537</v>
      </c>
      <c r="Q63">
        <v>62</v>
      </c>
      <c r="R63">
        <f t="shared" si="0"/>
        <v>0.62</v>
      </c>
      <c r="S63" t="s">
        <v>63</v>
      </c>
      <c r="T63">
        <f t="shared" si="15"/>
        <v>23.4375</v>
      </c>
      <c r="U63">
        <f t="shared" si="16"/>
        <v>6.1059960176252343E-2</v>
      </c>
      <c r="V63">
        <v>0</v>
      </c>
      <c r="W63" t="str">
        <f t="shared" si="18"/>
        <v>0</v>
      </c>
      <c r="X63" t="s">
        <v>320</v>
      </c>
      <c r="Y63">
        <f t="shared" si="19"/>
        <v>-1.8050925522967101</v>
      </c>
    </row>
    <row r="64" spans="2:25" x14ac:dyDescent="0.25">
      <c r="B64">
        <f t="shared" si="1"/>
        <v>-0.77051324277578925</v>
      </c>
      <c r="C64">
        <f t="shared" si="2"/>
        <v>3.7476262917144954E-2</v>
      </c>
      <c r="D64">
        <f t="shared" si="3"/>
        <v>0.14452610223051418</v>
      </c>
      <c r="E64">
        <f t="shared" si="4"/>
        <v>-1.1157317830659015</v>
      </c>
      <c r="F64">
        <f t="shared" si="5"/>
        <v>0.57063390977709261</v>
      </c>
      <c r="G64">
        <f t="shared" si="6"/>
        <v>-1.0716535899579984</v>
      </c>
      <c r="H64">
        <f t="shared" si="7"/>
        <v>-8.7733263495012981E-2</v>
      </c>
      <c r="I64">
        <f t="shared" si="8"/>
        <v>0.72896862742141122</v>
      </c>
      <c r="J64">
        <f t="shared" si="9"/>
        <v>-0.7984213827426172</v>
      </c>
      <c r="K64">
        <f t="shared" si="10"/>
        <v>0.2427050983124851</v>
      </c>
      <c r="L64">
        <f t="shared" si="11"/>
        <v>-2.4868988716486361E-2</v>
      </c>
      <c r="M64">
        <f t="shared" si="12"/>
        <v>-4.2577929156506718E-2</v>
      </c>
      <c r="N64">
        <f t="shared" si="13"/>
        <v>9.0482705246602124E-2</v>
      </c>
      <c r="O64">
        <f t="shared" si="14"/>
        <v>-9.6858316112863108E-2</v>
      </c>
      <c r="P64">
        <f t="shared" si="20"/>
        <v>-2.1935657901179257</v>
      </c>
      <c r="Q64">
        <v>63</v>
      </c>
      <c r="R64">
        <f t="shared" si="0"/>
        <v>0.63</v>
      </c>
      <c r="S64" t="s">
        <v>64</v>
      </c>
      <c r="T64">
        <f t="shared" si="15"/>
        <v>23.828125</v>
      </c>
      <c r="U64">
        <f t="shared" si="16"/>
        <v>6.007364404120559E-2</v>
      </c>
      <c r="V64">
        <v>0</v>
      </c>
      <c r="W64" t="str">
        <f t="shared" si="18"/>
        <v>0</v>
      </c>
      <c r="X64" t="s">
        <v>321</v>
      </c>
      <c r="Y64">
        <f t="shared" si="19"/>
        <v>-1.4215540141362999</v>
      </c>
    </row>
    <row r="65" spans="2:25" x14ac:dyDescent="0.25">
      <c r="B65">
        <f t="shared" si="1"/>
        <v>-0.72896862742141155</v>
      </c>
      <c r="C65">
        <f t="shared" si="2"/>
        <v>1.2558103905862664E-2</v>
      </c>
      <c r="D65">
        <f t="shared" si="3"/>
        <v>0.19122719692460671</v>
      </c>
      <c r="E65">
        <f t="shared" si="4"/>
        <v>-1.1905376415773734</v>
      </c>
      <c r="F65">
        <f t="shared" si="5"/>
        <v>0.4854101966249687</v>
      </c>
      <c r="G65">
        <f t="shared" si="6"/>
        <v>-0.37476262917145242</v>
      </c>
      <c r="H65">
        <f t="shared" si="7"/>
        <v>-0.37507875648529615</v>
      </c>
      <c r="I65">
        <f t="shared" si="8"/>
        <v>0.96858316112863119</v>
      </c>
      <c r="J65">
        <f t="shared" si="9"/>
        <v>-0.70104534403509122</v>
      </c>
      <c r="K65">
        <f t="shared" si="10"/>
        <v>9.2705098312484663E-2</v>
      </c>
      <c r="L65">
        <f t="shared" si="11"/>
        <v>4.2577929156506406E-2</v>
      </c>
      <c r="M65">
        <f t="shared" si="12"/>
        <v>-9.2977648588825026E-2</v>
      </c>
      <c r="N65">
        <f t="shared" si="13"/>
        <v>9.297764858882504E-2</v>
      </c>
      <c r="O65">
        <f t="shared" si="14"/>
        <v>-4.2577929156507717E-2</v>
      </c>
      <c r="P65">
        <f t="shared" si="20"/>
        <v>-1.6199092417940724</v>
      </c>
      <c r="Q65">
        <v>64</v>
      </c>
      <c r="R65">
        <f t="shared" si="0"/>
        <v>0.64</v>
      </c>
      <c r="S65" t="s">
        <v>65</v>
      </c>
      <c r="T65">
        <f t="shared" si="15"/>
        <v>24.21875</v>
      </c>
      <c r="U65">
        <f t="shared" si="16"/>
        <v>5.9132418617092203E-2</v>
      </c>
      <c r="V65">
        <v>0</v>
      </c>
      <c r="W65" t="str">
        <f t="shared" si="18"/>
        <v>0</v>
      </c>
      <c r="X65" t="s">
        <v>322</v>
      </c>
      <c r="Y65">
        <f t="shared" si="19"/>
        <v>-0.99089799011490798</v>
      </c>
    </row>
    <row r="66" spans="2:25" x14ac:dyDescent="0.25">
      <c r="B66">
        <f t="shared" si="1"/>
        <v>-0.68454710592868895</v>
      </c>
      <c r="C66">
        <f t="shared" si="2"/>
        <v>-1.2558103905862542E-2</v>
      </c>
      <c r="D66">
        <f t="shared" si="3"/>
        <v>0.23115397283273673</v>
      </c>
      <c r="E66">
        <f t="shared" si="4"/>
        <v>-1.1905376415773736</v>
      </c>
      <c r="F66">
        <f t="shared" si="5"/>
        <v>0.35267115137548338</v>
      </c>
      <c r="G66">
        <f t="shared" si="6"/>
        <v>0.37476262917144881</v>
      </c>
      <c r="H66">
        <f t="shared" si="7"/>
        <v>-0.59102954785140993</v>
      </c>
      <c r="I66">
        <f t="shared" si="8"/>
        <v>0.96858316112863174</v>
      </c>
      <c r="J66">
        <f t="shared" si="9"/>
        <v>-0.38540293928137248</v>
      </c>
      <c r="K66">
        <f t="shared" si="10"/>
        <v>-9.2705098312484802E-2</v>
      </c>
      <c r="L66">
        <f t="shared" si="11"/>
        <v>9.0482705246601847E-2</v>
      </c>
      <c r="M66">
        <f t="shared" si="12"/>
        <v>-9.2977648588825165E-2</v>
      </c>
      <c r="N66">
        <f t="shared" si="13"/>
        <v>3.6812455268467624E-2</v>
      </c>
      <c r="O66">
        <f t="shared" si="14"/>
        <v>4.2577929156507009E-2</v>
      </c>
      <c r="P66">
        <f t="shared" si="20"/>
        <v>-0.95271408126614043</v>
      </c>
      <c r="Q66">
        <v>65</v>
      </c>
      <c r="R66">
        <f t="shared" ref="R66:R129" si="21">$A$5*Q66</f>
        <v>0.65</v>
      </c>
      <c r="S66" t="s">
        <v>66</v>
      </c>
      <c r="T66">
        <f t="shared" si="15"/>
        <v>24.609375</v>
      </c>
      <c r="U66">
        <f t="shared" si="16"/>
        <v>5.8233416897784204E-2</v>
      </c>
      <c r="V66">
        <v>0</v>
      </c>
      <c r="W66" t="str">
        <f t="shared" si="18"/>
        <v>0</v>
      </c>
      <c r="X66" t="s">
        <v>323</v>
      </c>
      <c r="Y66">
        <f t="shared" si="19"/>
        <v>-0.57303530277415504</v>
      </c>
    </row>
    <row r="67" spans="2:25" x14ac:dyDescent="0.25">
      <c r="B67">
        <f t="shared" si="1"/>
        <v>-0.63742398974868952</v>
      </c>
      <c r="C67">
        <f t="shared" si="2"/>
        <v>-3.7476262917145009E-2</v>
      </c>
      <c r="D67">
        <f t="shared" si="3"/>
        <v>0.26289200401315915</v>
      </c>
      <c r="E67">
        <f t="shared" si="4"/>
        <v>-1.1157317830659013</v>
      </c>
      <c r="F67">
        <f t="shared" si="5"/>
        <v>0.18541019662496891</v>
      </c>
      <c r="G67">
        <f t="shared" si="6"/>
        <v>1.0716535899579953</v>
      </c>
      <c r="H67">
        <f t="shared" si="7"/>
        <v>-0.69448029092013441</v>
      </c>
      <c r="I67">
        <f t="shared" si="8"/>
        <v>0.72896862742141044</v>
      </c>
      <c r="J67">
        <f t="shared" si="9"/>
        <v>5.023241562345071E-2</v>
      </c>
      <c r="K67">
        <f t="shared" si="10"/>
        <v>-0.24270509831248394</v>
      </c>
      <c r="L67">
        <f t="shared" si="11"/>
        <v>9.6858316112863191E-2</v>
      </c>
      <c r="M67">
        <f t="shared" si="12"/>
        <v>-4.2577929156507051E-2</v>
      </c>
      <c r="N67">
        <f t="shared" si="13"/>
        <v>-4.2577929156507342E-2</v>
      </c>
      <c r="O67">
        <f t="shared" si="14"/>
        <v>9.6858316112863108E-2</v>
      </c>
      <c r="P67">
        <f t="shared" si="20"/>
        <v>-0.32009981741065791</v>
      </c>
      <c r="Q67">
        <v>66</v>
      </c>
      <c r="R67">
        <f t="shared" si="21"/>
        <v>0.66</v>
      </c>
      <c r="S67" t="s">
        <v>67</v>
      </c>
      <c r="T67">
        <f t="shared" si="15"/>
        <v>25</v>
      </c>
      <c r="U67">
        <f t="shared" si="16"/>
        <v>5.7374032184142019E-2</v>
      </c>
      <c r="V67">
        <v>0</v>
      </c>
      <c r="W67" t="str">
        <f t="shared" si="18"/>
        <v>0</v>
      </c>
      <c r="X67" t="s">
        <v>324</v>
      </c>
      <c r="Y67">
        <f t="shared" si="19"/>
        <v>-0.222373184620765</v>
      </c>
    </row>
    <row r="68" spans="2:25" x14ac:dyDescent="0.25">
      <c r="B68">
        <f t="shared" ref="B68:B131" si="22">$B$2*COS(2*PI()*$B$1*R66)</f>
        <v>-0.58778525229247325</v>
      </c>
      <c r="C68">
        <f t="shared" ref="C68:C131" si="23">$C$2*COS(2*PI()*$C$1*R66)</f>
        <v>-6.1803398874989424E-2</v>
      </c>
      <c r="D68">
        <f t="shared" ref="D68:D131" si="24">$D$2*COS(2*PI()*$D$1*R66)</f>
        <v>0.28531695488854603</v>
      </c>
      <c r="E68">
        <f t="shared" ref="E68:E131" si="25">$E$2*COS(2*PI()*$E$1*R66)</f>
        <v>-0.9708203932499373</v>
      </c>
      <c r="F68">
        <f t="shared" ref="F68:F131" si="26">$F$2*COS(2*PI()*$F$1*R66)</f>
        <v>-5.8800620622578844E-16</v>
      </c>
      <c r="G68">
        <f t="shared" ref="G68:G131" si="27">$G$2*COS(2*PI()*$G$1*R66)</f>
        <v>1.6180339887498938</v>
      </c>
      <c r="H68">
        <f t="shared" ref="H68:H131" si="28">$H$2*COS(2*PI()*$H$1*R66)</f>
        <v>-0.66573956140660739</v>
      </c>
      <c r="I68">
        <f t="shared" ref="I68:I131" si="29">$I$2*COS(2*PI()*$I$1*R66)</f>
        <v>0.30901699437494862</v>
      </c>
      <c r="J68">
        <f t="shared" ref="J68:J131" si="30">$J$2*COS(2*PI()*$J$1*R66)</f>
        <v>0.47022820183397873</v>
      </c>
      <c r="K68">
        <f t="shared" ref="K68:K131" si="31">$K$2*COS(2*PI()*$K$1*R66)</f>
        <v>-0.3</v>
      </c>
      <c r="L68">
        <f t="shared" ref="L68:L131" si="32">$L$2*COS(2*PI()*$L$1*R66)</f>
        <v>5.8778525229247605E-2</v>
      </c>
      <c r="M68">
        <f t="shared" ref="M68:M131" si="33">$M$2*COS(2*PI()*$M$1*R66)</f>
        <v>3.0901699437494563E-2</v>
      </c>
      <c r="N68">
        <f t="shared" ref="N68:N131" si="34">$N$2*COS(2*PI()*$N$1*R66)</f>
        <v>-9.5105651629515564E-2</v>
      </c>
      <c r="O68">
        <f t="shared" ref="O68:O131" si="35">$O$2*COS(2*PI()*$O$1*R66)</f>
        <v>8.0901699437494673E-2</v>
      </c>
      <c r="P68">
        <f t="shared" si="20"/>
        <v>0.17192380649808031</v>
      </c>
      <c r="Q68">
        <v>67</v>
      </c>
      <c r="R68">
        <f t="shared" si="21"/>
        <v>0.67</v>
      </c>
      <c r="S68" t="s">
        <v>68</v>
      </c>
      <c r="T68">
        <f t="shared" ref="T68:T131" si="36">Q66/256/$A$5</f>
        <v>25.390625</v>
      </c>
      <c r="U68">
        <f t="shared" ref="U68:U131" si="37">IMABS(S68)*2/256</f>
        <v>5.6551887734258094E-2</v>
      </c>
      <c r="V68">
        <v>0</v>
      </c>
      <c r="W68" t="str">
        <f t="shared" ref="W68:W131" si="38">IMPRODUCT(S68,V68)</f>
        <v>0</v>
      </c>
      <c r="X68" t="s">
        <v>325</v>
      </c>
      <c r="Y68">
        <f t="shared" ref="Y68:Y131" si="39">IMREAL(X68)</f>
        <v>1.9859758735426201E-2</v>
      </c>
    </row>
    <row r="69" spans="2:25" x14ac:dyDescent="0.25">
      <c r="B69">
        <f t="shared" si="22"/>
        <v>-0.53582679497899632</v>
      </c>
      <c r="C69">
        <f t="shared" si="23"/>
        <v>-8.5155858313014671E-2</v>
      </c>
      <c r="D69">
        <f t="shared" si="24"/>
        <v>0.29763441039434335</v>
      </c>
      <c r="E69">
        <f t="shared" si="25"/>
        <v>-0.76490878769842618</v>
      </c>
      <c r="F69">
        <f t="shared" si="26"/>
        <v>-0.18541019662496799</v>
      </c>
      <c r="G69">
        <f t="shared" si="27"/>
        <v>1.9371663222572624</v>
      </c>
      <c r="H69">
        <f t="shared" si="28"/>
        <v>-0.51027803919498715</v>
      </c>
      <c r="I69">
        <f t="shared" si="29"/>
        <v>-0.18738131458572754</v>
      </c>
      <c r="J69">
        <f t="shared" si="30"/>
        <v>0.74382118871060143</v>
      </c>
      <c r="K69">
        <f t="shared" si="31"/>
        <v>-0.24270509831248449</v>
      </c>
      <c r="L69">
        <f t="shared" si="32"/>
        <v>-6.2790519529309476E-3</v>
      </c>
      <c r="M69">
        <f t="shared" si="33"/>
        <v>8.7630668004386403E-2</v>
      </c>
      <c r="N69">
        <f t="shared" si="34"/>
        <v>-8.7630668004386084E-2</v>
      </c>
      <c r="O69">
        <f t="shared" si="35"/>
        <v>6.2790519529309962E-3</v>
      </c>
      <c r="P69">
        <f t="shared" ref="P69:P132" si="40">SUM(B69:O69)</f>
        <v>0.46695583165360338</v>
      </c>
      <c r="Q69">
        <v>68</v>
      </c>
      <c r="R69">
        <f t="shared" si="21"/>
        <v>0.68</v>
      </c>
      <c r="S69" t="s">
        <v>69</v>
      </c>
      <c r="T69">
        <f t="shared" si="36"/>
        <v>25.78125</v>
      </c>
      <c r="U69">
        <f t="shared" si="37"/>
        <v>5.57648107874767E-2</v>
      </c>
      <c r="V69">
        <v>0</v>
      </c>
      <c r="W69" t="str">
        <f t="shared" si="38"/>
        <v>0</v>
      </c>
      <c r="X69" t="s">
        <v>326</v>
      </c>
      <c r="Y69">
        <f t="shared" si="39"/>
        <v>0.13127260019300599</v>
      </c>
    </row>
    <row r="70" spans="2:25" x14ac:dyDescent="0.25">
      <c r="B70">
        <f t="shared" si="22"/>
        <v>-0.48175367410171527</v>
      </c>
      <c r="C70">
        <f t="shared" si="23"/>
        <v>-0.10716535899579933</v>
      </c>
      <c r="D70">
        <f t="shared" si="24"/>
        <v>0.29940801852848148</v>
      </c>
      <c r="E70">
        <f t="shared" si="25"/>
        <v>-0.51093514987808708</v>
      </c>
      <c r="F70">
        <f t="shared" si="26"/>
        <v>-0.35267115137548433</v>
      </c>
      <c r="G70">
        <f t="shared" si="27"/>
        <v>1.9842294026289551</v>
      </c>
      <c r="H70">
        <f t="shared" si="28"/>
        <v>-0.25768718687927505</v>
      </c>
      <c r="I70">
        <f t="shared" si="29"/>
        <v>-0.63742398974868975</v>
      </c>
      <c r="J70">
        <f t="shared" si="30"/>
        <v>0.78582980058295082</v>
      </c>
      <c r="K70">
        <f t="shared" si="31"/>
        <v>-9.2705098312483677E-2</v>
      </c>
      <c r="L70">
        <f t="shared" si="32"/>
        <v>-6.8454710592868548E-2</v>
      </c>
      <c r="M70">
        <f t="shared" si="33"/>
        <v>9.6858316112863024E-2</v>
      </c>
      <c r="N70">
        <f t="shared" si="34"/>
        <v>-2.4868988716485033E-2</v>
      </c>
      <c r="O70">
        <f t="shared" si="35"/>
        <v>-7.289686274214105E-2</v>
      </c>
      <c r="P70">
        <f t="shared" si="40"/>
        <v>0.55976336651022141</v>
      </c>
      <c r="Q70">
        <v>69</v>
      </c>
      <c r="R70">
        <f t="shared" si="21"/>
        <v>0.69000000000000006</v>
      </c>
      <c r="S70" t="s">
        <v>70</v>
      </c>
      <c r="T70">
        <f t="shared" si="36"/>
        <v>26.171875</v>
      </c>
      <c r="U70">
        <f t="shared" si="37"/>
        <v>5.5010810211003305E-2</v>
      </c>
      <c r="V70">
        <v>0</v>
      </c>
      <c r="W70" t="str">
        <f t="shared" si="38"/>
        <v>0</v>
      </c>
      <c r="X70" t="s">
        <v>327</v>
      </c>
      <c r="Y70">
        <f t="shared" si="39"/>
        <v>0.111168861752069</v>
      </c>
    </row>
    <row r="71" spans="2:25" x14ac:dyDescent="0.25">
      <c r="B71">
        <f t="shared" si="22"/>
        <v>-0.42577929156507216</v>
      </c>
      <c r="C71">
        <f t="shared" si="23"/>
        <v>-0.1274847979497381</v>
      </c>
      <c r="D71">
        <f t="shared" si="24"/>
        <v>0.29057494833858932</v>
      </c>
      <c r="E71">
        <f t="shared" si="25"/>
        <v>-0.22485757750286697</v>
      </c>
      <c r="F71">
        <f t="shared" si="26"/>
        <v>-0.48541019662496809</v>
      </c>
      <c r="G71">
        <f t="shared" si="27"/>
        <v>1.7526133600877274</v>
      </c>
      <c r="H71">
        <f t="shared" si="28"/>
        <v>4.3953363670519531E-2</v>
      </c>
      <c r="I71">
        <f t="shared" si="29"/>
        <v>-0.92977648588825301</v>
      </c>
      <c r="J71">
        <f t="shared" si="30"/>
        <v>0.58317490193712851</v>
      </c>
      <c r="K71">
        <f t="shared" si="31"/>
        <v>9.2705098312483747E-2</v>
      </c>
      <c r="L71">
        <f t="shared" si="32"/>
        <v>-9.9211470131447724E-2</v>
      </c>
      <c r="M71">
        <f t="shared" si="33"/>
        <v>5.3582679497899716E-2</v>
      </c>
      <c r="N71">
        <f t="shared" si="34"/>
        <v>5.3582679497899958E-2</v>
      </c>
      <c r="O71">
        <f t="shared" si="35"/>
        <v>-9.9211470131447779E-2</v>
      </c>
      <c r="P71">
        <f t="shared" si="40"/>
        <v>0.47845574154845444</v>
      </c>
      <c r="Q71">
        <v>70</v>
      </c>
      <c r="R71">
        <f t="shared" si="21"/>
        <v>0.70000000000000007</v>
      </c>
      <c r="S71" t="s">
        <v>71</v>
      </c>
      <c r="T71">
        <f t="shared" si="36"/>
        <v>26.5625</v>
      </c>
      <c r="U71">
        <f t="shared" si="37"/>
        <v>5.4288057167663328E-2</v>
      </c>
      <c r="V71">
        <v>0</v>
      </c>
      <c r="W71" t="str">
        <f t="shared" si="38"/>
        <v>0</v>
      </c>
      <c r="X71" t="s">
        <v>328</v>
      </c>
      <c r="Y71">
        <f t="shared" si="39"/>
        <v>-1.9790606496282899E-2</v>
      </c>
    </row>
    <row r="72" spans="2:25" x14ac:dyDescent="0.25">
      <c r="B72">
        <f t="shared" si="22"/>
        <v>-0.36812455268467781</v>
      </c>
      <c r="C72">
        <f t="shared" si="23"/>
        <v>-0.14579372548428235</v>
      </c>
      <c r="D72">
        <f t="shared" si="24"/>
        <v>0.27144811573980576</v>
      </c>
      <c r="E72">
        <f t="shared" si="25"/>
        <v>7.534862343517694E-2</v>
      </c>
      <c r="F72">
        <f t="shared" si="26"/>
        <v>-0.57063390977709227</v>
      </c>
      <c r="G72">
        <f t="shared" si="27"/>
        <v>1.2748479794973777</v>
      </c>
      <c r="H72">
        <f t="shared" si="28"/>
        <v>0.3372275718712015</v>
      </c>
      <c r="I72">
        <f t="shared" si="29"/>
        <v>-0.99211470131447765</v>
      </c>
      <c r="J72">
        <f t="shared" si="30"/>
        <v>0.19895190973188254</v>
      </c>
      <c r="K72">
        <f t="shared" si="31"/>
        <v>0.24270509831248455</v>
      </c>
      <c r="L72">
        <f t="shared" si="32"/>
        <v>-8.443279255020178E-2</v>
      </c>
      <c r="M72">
        <f t="shared" si="33"/>
        <v>-1.8738131458572685E-2</v>
      </c>
      <c r="N72">
        <f t="shared" si="34"/>
        <v>9.8228725072869061E-2</v>
      </c>
      <c r="O72">
        <f t="shared" si="35"/>
        <v>-5.3582679497899445E-2</v>
      </c>
      <c r="P72">
        <f t="shared" si="40"/>
        <v>0.26533753089359391</v>
      </c>
      <c r="Q72">
        <v>71</v>
      </c>
      <c r="R72">
        <f t="shared" si="21"/>
        <v>0.71</v>
      </c>
      <c r="S72" t="s">
        <v>72</v>
      </c>
      <c r="T72">
        <f t="shared" si="36"/>
        <v>26.953125</v>
      </c>
      <c r="U72">
        <f t="shared" si="37"/>
        <v>5.3594868319306772E-2</v>
      </c>
      <c r="V72">
        <v>0</v>
      </c>
      <c r="W72" t="str">
        <f t="shared" si="38"/>
        <v>0</v>
      </c>
      <c r="X72" t="s">
        <v>329</v>
      </c>
      <c r="Y72">
        <f t="shared" si="39"/>
        <v>-0.22306108113915901</v>
      </c>
    </row>
    <row r="73" spans="2:25" x14ac:dyDescent="0.25">
      <c r="B73">
        <f t="shared" si="22"/>
        <v>-0.30901699437494756</v>
      </c>
      <c r="C73">
        <f t="shared" si="23"/>
        <v>-0.16180339887498946</v>
      </c>
      <c r="D73">
        <f t="shared" si="24"/>
        <v>0.24270509831248399</v>
      </c>
      <c r="E73">
        <f t="shared" si="25"/>
        <v>0.37082039324993615</v>
      </c>
      <c r="F73">
        <f t="shared" si="26"/>
        <v>-0.6</v>
      </c>
      <c r="G73">
        <f t="shared" si="27"/>
        <v>0.61803398874989002</v>
      </c>
      <c r="H73">
        <f t="shared" si="28"/>
        <v>0.56631189606246413</v>
      </c>
      <c r="I73">
        <f t="shared" si="29"/>
        <v>-0.80901699437494823</v>
      </c>
      <c r="J73">
        <f t="shared" si="30"/>
        <v>-0.24721359549995947</v>
      </c>
      <c r="K73">
        <f t="shared" si="31"/>
        <v>0.3</v>
      </c>
      <c r="L73">
        <f t="shared" si="32"/>
        <v>-3.0901699437495263E-2</v>
      </c>
      <c r="M73">
        <f t="shared" si="33"/>
        <v>-8.0901699437495034E-2</v>
      </c>
      <c r="N73">
        <f t="shared" si="34"/>
        <v>8.0901699437494257E-2</v>
      </c>
      <c r="O73">
        <f t="shared" si="35"/>
        <v>3.0901699437495191E-2</v>
      </c>
      <c r="P73">
        <f t="shared" si="40"/>
        <v>-2.9179606750071273E-2</v>
      </c>
      <c r="Q73">
        <v>72</v>
      </c>
      <c r="R73">
        <f t="shared" si="21"/>
        <v>0.72</v>
      </c>
      <c r="S73" t="s">
        <v>73</v>
      </c>
      <c r="T73">
        <f t="shared" si="36"/>
        <v>27.34375</v>
      </c>
      <c r="U73">
        <f t="shared" si="37"/>
        <v>5.2929691170790286E-2</v>
      </c>
      <c r="V73">
        <v>0</v>
      </c>
      <c r="W73" t="str">
        <f t="shared" si="38"/>
        <v>0</v>
      </c>
      <c r="X73" t="s">
        <v>330</v>
      </c>
      <c r="Y73">
        <f t="shared" si="39"/>
        <v>-0.44832435905798101</v>
      </c>
    </row>
    <row r="74" spans="2:25" x14ac:dyDescent="0.25">
      <c r="B74">
        <f t="shared" si="22"/>
        <v>-0.24868988716485529</v>
      </c>
      <c r="C74">
        <f t="shared" si="23"/>
        <v>-0.17526133600877261</v>
      </c>
      <c r="D74">
        <f t="shared" si="24"/>
        <v>0.20536413177860693</v>
      </c>
      <c r="E74">
        <f t="shared" si="25"/>
        <v>0.64299215397479381</v>
      </c>
      <c r="F74">
        <f t="shared" si="26"/>
        <v>-0.57063390977709261</v>
      </c>
      <c r="G74">
        <f t="shared" si="27"/>
        <v>-0.12558103905862042</v>
      </c>
      <c r="H74">
        <f t="shared" si="28"/>
        <v>0.68760107551008154</v>
      </c>
      <c r="I74">
        <f t="shared" si="29"/>
        <v>-0.42577929156507649</v>
      </c>
      <c r="J74">
        <f t="shared" si="30"/>
        <v>-0.61641059422062894</v>
      </c>
      <c r="K74">
        <f t="shared" si="31"/>
        <v>0.24270509831248516</v>
      </c>
      <c r="L74">
        <f t="shared" si="32"/>
        <v>3.6812455268466597E-2</v>
      </c>
      <c r="M74">
        <f t="shared" si="33"/>
        <v>-9.9211470131447876E-2</v>
      </c>
      <c r="N74">
        <f t="shared" si="34"/>
        <v>1.2533323356430402E-2</v>
      </c>
      <c r="O74">
        <f t="shared" si="35"/>
        <v>9.2977648588824874E-2</v>
      </c>
      <c r="P74">
        <f t="shared" si="40"/>
        <v>-0.34058164113680478</v>
      </c>
      <c r="Q74">
        <v>73</v>
      </c>
      <c r="R74">
        <f t="shared" si="21"/>
        <v>0.73</v>
      </c>
      <c r="S74" t="s">
        <v>74</v>
      </c>
      <c r="T74">
        <f t="shared" si="36"/>
        <v>27.734375</v>
      </c>
      <c r="U74">
        <f t="shared" si="37"/>
        <v>5.2291091230825287E-2</v>
      </c>
      <c r="V74">
        <v>0</v>
      </c>
      <c r="W74" t="str">
        <f t="shared" si="38"/>
        <v>0</v>
      </c>
      <c r="X74" t="s">
        <v>331</v>
      </c>
      <c r="Y74">
        <f t="shared" si="39"/>
        <v>-0.64136313305006198</v>
      </c>
    </row>
    <row r="75" spans="2:25" x14ac:dyDescent="0.25">
      <c r="B75">
        <f t="shared" si="22"/>
        <v>-0.18738131458572463</v>
      </c>
      <c r="C75">
        <f t="shared" si="23"/>
        <v>-0.1859552971776503</v>
      </c>
      <c r="D75">
        <f t="shared" si="24"/>
        <v>0.1607480384936992</v>
      </c>
      <c r="E75">
        <f t="shared" si="25"/>
        <v>0.87476235290569382</v>
      </c>
      <c r="F75">
        <f t="shared" si="26"/>
        <v>-0.4854101966249687</v>
      </c>
      <c r="G75">
        <f t="shared" si="27"/>
        <v>-0.8515585831301421</v>
      </c>
      <c r="H75">
        <f t="shared" si="28"/>
        <v>0.6780082127900422</v>
      </c>
      <c r="I75">
        <f t="shared" si="29"/>
        <v>6.2790519529313388E-2</v>
      </c>
      <c r="J75">
        <f t="shared" si="30"/>
        <v>-0.7936917610515819</v>
      </c>
      <c r="K75">
        <f t="shared" si="31"/>
        <v>9.2705098312484732E-2</v>
      </c>
      <c r="L75">
        <f t="shared" si="32"/>
        <v>8.763066800438607E-2</v>
      </c>
      <c r="M75">
        <f t="shared" si="33"/>
        <v>-6.3742398974869247E-2</v>
      </c>
      <c r="N75">
        <f t="shared" si="34"/>
        <v>-6.3742398974868913E-2</v>
      </c>
      <c r="O75">
        <f t="shared" si="35"/>
        <v>8.7630668004386625E-2</v>
      </c>
      <c r="P75">
        <f t="shared" si="40"/>
        <v>-0.58720639247979967</v>
      </c>
      <c r="Q75">
        <v>74</v>
      </c>
      <c r="R75">
        <f t="shared" si="21"/>
        <v>0.74</v>
      </c>
      <c r="S75" t="s">
        <v>75</v>
      </c>
      <c r="T75">
        <f t="shared" si="36"/>
        <v>28.125</v>
      </c>
      <c r="U75">
        <f t="shared" si="37"/>
        <v>5.1677740722740187E-2</v>
      </c>
      <c r="V75">
        <v>0</v>
      </c>
      <c r="W75" t="str">
        <f t="shared" si="38"/>
        <v>0</v>
      </c>
      <c r="X75" t="s">
        <v>332</v>
      </c>
      <c r="Y75">
        <f t="shared" si="39"/>
        <v>-0.75257286699339299</v>
      </c>
    </row>
    <row r="76" spans="2:25" x14ac:dyDescent="0.25">
      <c r="B76">
        <f t="shared" si="22"/>
        <v>-0.12533323356430459</v>
      </c>
      <c r="C76">
        <f t="shared" si="23"/>
        <v>-0.19371663222572622</v>
      </c>
      <c r="D76">
        <f t="shared" si="24"/>
        <v>0.11043736580540343</v>
      </c>
      <c r="E76">
        <f t="shared" si="25"/>
        <v>1.0515680160526355</v>
      </c>
      <c r="F76">
        <f t="shared" si="26"/>
        <v>-0.35267115137548516</v>
      </c>
      <c r="G76">
        <f t="shared" si="27"/>
        <v>-1.4579372548428227</v>
      </c>
      <c r="H76">
        <f t="shared" si="28"/>
        <v>0.53935926994305317</v>
      </c>
      <c r="I76">
        <f t="shared" si="29"/>
        <v>0.53582679497899421</v>
      </c>
      <c r="J76">
        <f t="shared" si="30"/>
        <v>-0.72386164197281699</v>
      </c>
      <c r="K76">
        <f t="shared" si="31"/>
        <v>-9.2705098312482706E-2</v>
      </c>
      <c r="L76">
        <f t="shared" si="32"/>
        <v>9.8228725072869005E-2</v>
      </c>
      <c r="M76">
        <f t="shared" si="33"/>
        <v>6.2790519529312659E-3</v>
      </c>
      <c r="N76">
        <f t="shared" si="34"/>
        <v>-9.980267284282715E-2</v>
      </c>
      <c r="O76">
        <f t="shared" si="35"/>
        <v>1.8738131458572782E-2</v>
      </c>
      <c r="P76">
        <f t="shared" si="40"/>
        <v>-0.68559032987200608</v>
      </c>
      <c r="Q76">
        <v>75</v>
      </c>
      <c r="R76">
        <f t="shared" si="21"/>
        <v>0.75</v>
      </c>
      <c r="S76" t="s">
        <v>76</v>
      </c>
      <c r="T76">
        <f t="shared" si="36"/>
        <v>28.515625</v>
      </c>
      <c r="U76">
        <f t="shared" si="37"/>
        <v>5.1088408623579697E-2</v>
      </c>
      <c r="V76">
        <v>0</v>
      </c>
      <c r="W76" t="str">
        <f t="shared" si="38"/>
        <v>0</v>
      </c>
      <c r="X76" t="s">
        <v>333</v>
      </c>
      <c r="Y76">
        <f t="shared" si="39"/>
        <v>-0.74488669610563396</v>
      </c>
    </row>
    <row r="77" spans="2:25" x14ac:dyDescent="0.25">
      <c r="B77">
        <f t="shared" si="22"/>
        <v>-6.2790519529313207E-2</v>
      </c>
      <c r="C77">
        <f t="shared" si="23"/>
        <v>-0.19842294026289559</v>
      </c>
      <c r="D77">
        <f t="shared" si="24"/>
        <v>5.6214394375717749E-2</v>
      </c>
      <c r="E77">
        <f t="shared" si="25"/>
        <v>1.1622997933543575</v>
      </c>
      <c r="F77">
        <f t="shared" si="26"/>
        <v>-0.18541019662496896</v>
      </c>
      <c r="G77">
        <f t="shared" si="27"/>
        <v>-1.8595529717765009</v>
      </c>
      <c r="H77">
        <f t="shared" si="28"/>
        <v>0.29804550409555119</v>
      </c>
      <c r="I77">
        <f t="shared" si="29"/>
        <v>0.87630668004386425</v>
      </c>
      <c r="J77">
        <f t="shared" si="30"/>
        <v>-0.42866143598319983</v>
      </c>
      <c r="K77">
        <f t="shared" si="31"/>
        <v>-0.24270509831248388</v>
      </c>
      <c r="L77">
        <f t="shared" si="32"/>
        <v>6.374239897486951E-2</v>
      </c>
      <c r="M77">
        <f t="shared" si="33"/>
        <v>7.2896862742140814E-2</v>
      </c>
      <c r="N77">
        <f t="shared" si="34"/>
        <v>-7.2896862742140883E-2</v>
      </c>
      <c r="O77">
        <f t="shared" si="35"/>
        <v>-6.3742398974868886E-2</v>
      </c>
      <c r="P77">
        <f t="shared" si="40"/>
        <v>-0.58467679061987099</v>
      </c>
      <c r="Q77">
        <v>76</v>
      </c>
      <c r="R77">
        <f t="shared" si="21"/>
        <v>0.76</v>
      </c>
      <c r="S77" t="s">
        <v>77</v>
      </c>
      <c r="T77">
        <f t="shared" si="36"/>
        <v>28.90625</v>
      </c>
      <c r="U77">
        <f t="shared" si="37"/>
        <v>5.0521951846655234E-2</v>
      </c>
      <c r="V77">
        <v>0</v>
      </c>
      <c r="W77" t="str">
        <f t="shared" si="38"/>
        <v>0</v>
      </c>
      <c r="X77" t="s">
        <v>334</v>
      </c>
      <c r="Y77">
        <f t="shared" si="39"/>
        <v>-0.59996076367914197</v>
      </c>
    </row>
    <row r="78" spans="2:25" x14ac:dyDescent="0.25">
      <c r="B78">
        <f t="shared" si="22"/>
        <v>-1.83772268236293E-16</v>
      </c>
      <c r="C78">
        <f t="shared" si="23"/>
        <v>-0.2</v>
      </c>
      <c r="D78">
        <f t="shared" si="24"/>
        <v>1.653950414126637E-16</v>
      </c>
      <c r="E78">
        <f t="shared" si="25"/>
        <v>1.2</v>
      </c>
      <c r="F78">
        <f t="shared" si="26"/>
        <v>-1.6171309083490292E-15</v>
      </c>
      <c r="G78">
        <f t="shared" si="27"/>
        <v>-2</v>
      </c>
      <c r="H78">
        <f t="shared" si="28"/>
        <v>-3.4296567322233959E-16</v>
      </c>
      <c r="I78">
        <f t="shared" si="29"/>
        <v>1</v>
      </c>
      <c r="J78">
        <f t="shared" si="30"/>
        <v>-2.7442458028215101E-15</v>
      </c>
      <c r="K78">
        <f t="shared" si="31"/>
        <v>-0.3</v>
      </c>
      <c r="L78">
        <f t="shared" si="32"/>
        <v>7.3505654687999752E-16</v>
      </c>
      <c r="M78">
        <f t="shared" si="33"/>
        <v>0.1</v>
      </c>
      <c r="N78">
        <f t="shared" si="34"/>
        <v>2.9400310311289427E-16</v>
      </c>
      <c r="O78">
        <f t="shared" si="35"/>
        <v>-0.1</v>
      </c>
      <c r="P78">
        <f t="shared" si="40"/>
        <v>-0.30000000000000393</v>
      </c>
      <c r="Q78">
        <v>77</v>
      </c>
      <c r="R78">
        <f t="shared" si="21"/>
        <v>0.77</v>
      </c>
      <c r="S78" t="s">
        <v>78</v>
      </c>
      <c r="T78">
        <f t="shared" si="36"/>
        <v>29.296875</v>
      </c>
      <c r="U78">
        <f t="shared" si="37"/>
        <v>4.9977307412429152E-2</v>
      </c>
      <c r="V78">
        <v>0</v>
      </c>
      <c r="W78" t="str">
        <f t="shared" si="38"/>
        <v>0</v>
      </c>
      <c r="X78" t="s">
        <v>335</v>
      </c>
      <c r="Y78">
        <f t="shared" si="39"/>
        <v>-0.32170032947889798</v>
      </c>
    </row>
    <row r="79" spans="2:25" x14ac:dyDescent="0.25">
      <c r="B79">
        <f t="shared" si="22"/>
        <v>6.2790519529312833E-2</v>
      </c>
      <c r="C79">
        <f t="shared" si="23"/>
        <v>-0.19842294026289561</v>
      </c>
      <c r="D79">
        <f t="shared" si="24"/>
        <v>-5.621439437571743E-2</v>
      </c>
      <c r="E79">
        <f t="shared" si="25"/>
        <v>1.162299793354358</v>
      </c>
      <c r="F79">
        <f t="shared" si="26"/>
        <v>0.18541019662496794</v>
      </c>
      <c r="G79">
        <f t="shared" si="27"/>
        <v>-1.8595529717765027</v>
      </c>
      <c r="H79">
        <f t="shared" si="28"/>
        <v>-0.29804550409555181</v>
      </c>
      <c r="I79">
        <f t="shared" si="29"/>
        <v>0.87630668004386569</v>
      </c>
      <c r="J79">
        <f t="shared" si="30"/>
        <v>0.42866143598319523</v>
      </c>
      <c r="K79">
        <f t="shared" si="31"/>
        <v>-0.24270509831248455</v>
      </c>
      <c r="L79">
        <f t="shared" si="32"/>
        <v>-6.3742398974868372E-2</v>
      </c>
      <c r="M79">
        <f t="shared" si="33"/>
        <v>7.2896862742141119E-2</v>
      </c>
      <c r="N79">
        <f t="shared" si="34"/>
        <v>7.2896862742141286E-2</v>
      </c>
      <c r="O79">
        <f t="shared" si="35"/>
        <v>-6.3742398974868733E-2</v>
      </c>
      <c r="P79">
        <f t="shared" si="40"/>
        <v>7.8836644247092788E-2</v>
      </c>
      <c r="Q79">
        <v>78</v>
      </c>
      <c r="R79">
        <f t="shared" si="21"/>
        <v>0.78</v>
      </c>
      <c r="S79" t="s">
        <v>79</v>
      </c>
      <c r="T79">
        <f t="shared" si="36"/>
        <v>29.6875</v>
      </c>
      <c r="U79">
        <f t="shared" si="37"/>
        <v>4.945348547695573E-2</v>
      </c>
      <c r="V79">
        <v>0</v>
      </c>
      <c r="W79" t="str">
        <f t="shared" si="38"/>
        <v>0</v>
      </c>
      <c r="X79" t="s">
        <v>336</v>
      </c>
      <c r="Y79">
        <f t="shared" si="39"/>
        <v>6.3429968314663701E-2</v>
      </c>
    </row>
    <row r="80" spans="2:25" x14ac:dyDescent="0.25">
      <c r="B80">
        <f t="shared" si="22"/>
        <v>0.12533323356430423</v>
      </c>
      <c r="C80">
        <f t="shared" si="23"/>
        <v>-0.19371663222572622</v>
      </c>
      <c r="D80">
        <f t="shared" si="24"/>
        <v>-0.11043736580540313</v>
      </c>
      <c r="E80">
        <f t="shared" si="25"/>
        <v>1.0515680160526362</v>
      </c>
      <c r="F80">
        <f t="shared" si="26"/>
        <v>0.35267115137548427</v>
      </c>
      <c r="G80">
        <f t="shared" si="27"/>
        <v>-1.4579372548428255</v>
      </c>
      <c r="H80">
        <f t="shared" si="28"/>
        <v>-0.53935926994305361</v>
      </c>
      <c r="I80">
        <f t="shared" si="29"/>
        <v>0.53582679497899666</v>
      </c>
      <c r="J80">
        <f t="shared" si="30"/>
        <v>0.72386164197281477</v>
      </c>
      <c r="K80">
        <f t="shared" si="31"/>
        <v>-9.2705098312483747E-2</v>
      </c>
      <c r="L80">
        <f t="shared" si="32"/>
        <v>-9.8228725072868728E-2</v>
      </c>
      <c r="M80">
        <f t="shared" si="33"/>
        <v>6.2790519529317057E-3</v>
      </c>
      <c r="N80">
        <f t="shared" si="34"/>
        <v>9.9802672842827123E-2</v>
      </c>
      <c r="O80">
        <f t="shared" si="35"/>
        <v>1.8738131458572973E-2</v>
      </c>
      <c r="P80">
        <f t="shared" si="40"/>
        <v>0.42169634799620692</v>
      </c>
      <c r="Q80">
        <v>79</v>
      </c>
      <c r="R80">
        <f t="shared" si="21"/>
        <v>0.79</v>
      </c>
      <c r="S80" t="s">
        <v>80</v>
      </c>
      <c r="T80">
        <f t="shared" si="36"/>
        <v>30.078125</v>
      </c>
      <c r="U80">
        <f t="shared" si="37"/>
        <v>4.8949563107087188E-2</v>
      </c>
      <c r="V80">
        <v>0</v>
      </c>
      <c r="W80" t="str">
        <f t="shared" si="38"/>
        <v>0</v>
      </c>
      <c r="X80" t="s">
        <v>337</v>
      </c>
      <c r="Y80">
        <f t="shared" si="39"/>
        <v>0.50942403033905004</v>
      </c>
    </row>
    <row r="81" spans="2:25" x14ac:dyDescent="0.25">
      <c r="B81">
        <f t="shared" si="22"/>
        <v>0.18738131458572427</v>
      </c>
      <c r="C81">
        <f t="shared" si="23"/>
        <v>-0.18595529717765036</v>
      </c>
      <c r="D81">
        <f t="shared" si="24"/>
        <v>-0.16074803849369892</v>
      </c>
      <c r="E81">
        <f t="shared" si="25"/>
        <v>0.87476235290569504</v>
      </c>
      <c r="F81">
        <f t="shared" si="26"/>
        <v>0.48541019662496809</v>
      </c>
      <c r="G81">
        <f t="shared" si="27"/>
        <v>-0.8515585831301461</v>
      </c>
      <c r="H81">
        <f t="shared" si="28"/>
        <v>-0.6780082127900412</v>
      </c>
      <c r="I81">
        <f t="shared" si="29"/>
        <v>6.2790519529316316E-2</v>
      </c>
      <c r="J81">
        <f t="shared" si="30"/>
        <v>0.79369176105158257</v>
      </c>
      <c r="K81">
        <f t="shared" si="31"/>
        <v>9.2705098312483677E-2</v>
      </c>
      <c r="L81">
        <f t="shared" si="32"/>
        <v>-8.7630668004386778E-2</v>
      </c>
      <c r="M81">
        <f t="shared" si="33"/>
        <v>-6.3742398974868913E-2</v>
      </c>
      <c r="N81">
        <f t="shared" si="34"/>
        <v>6.3742398974868456E-2</v>
      </c>
      <c r="O81">
        <f t="shared" si="35"/>
        <v>8.7630668004386028E-2</v>
      </c>
      <c r="P81">
        <f t="shared" si="40"/>
        <v>0.62047111141823219</v>
      </c>
      <c r="Q81">
        <v>80</v>
      </c>
      <c r="R81">
        <f t="shared" si="21"/>
        <v>0.8</v>
      </c>
      <c r="S81" t="s">
        <v>81</v>
      </c>
      <c r="T81">
        <f t="shared" si="36"/>
        <v>30.46875</v>
      </c>
      <c r="U81">
        <f t="shared" si="37"/>
        <v>4.8464678708208475E-2</v>
      </c>
      <c r="V81">
        <v>0</v>
      </c>
      <c r="W81" t="str">
        <f t="shared" si="38"/>
        <v>0</v>
      </c>
      <c r="X81" t="s">
        <v>338</v>
      </c>
      <c r="Y81">
        <f t="shared" si="39"/>
        <v>0.95672749815847402</v>
      </c>
    </row>
    <row r="82" spans="2:25" x14ac:dyDescent="0.25">
      <c r="B82">
        <f t="shared" si="22"/>
        <v>0.24868988716485493</v>
      </c>
      <c r="C82">
        <f t="shared" si="23"/>
        <v>-0.17526133600877269</v>
      </c>
      <c r="D82">
        <f t="shared" si="24"/>
        <v>-0.20536413177860671</v>
      </c>
      <c r="E82">
        <f t="shared" si="25"/>
        <v>0.64299215397479526</v>
      </c>
      <c r="F82">
        <f t="shared" si="26"/>
        <v>0.57063390977709227</v>
      </c>
      <c r="G82">
        <f t="shared" si="27"/>
        <v>-0.1255810390586248</v>
      </c>
      <c r="H82">
        <f t="shared" si="28"/>
        <v>-0.68760107551008243</v>
      </c>
      <c r="I82">
        <f t="shared" si="29"/>
        <v>-0.42577929156507383</v>
      </c>
      <c r="J82">
        <f t="shared" si="30"/>
        <v>0.61641059422063249</v>
      </c>
      <c r="K82">
        <f t="shared" si="31"/>
        <v>0.24270509831248449</v>
      </c>
      <c r="L82">
        <f t="shared" si="32"/>
        <v>-3.6812455268467957E-2</v>
      </c>
      <c r="M82">
        <f t="shared" si="33"/>
        <v>-9.9211470131447821E-2</v>
      </c>
      <c r="N82">
        <f t="shared" si="34"/>
        <v>-1.2533323356431692E-2</v>
      </c>
      <c r="O82">
        <f t="shared" si="35"/>
        <v>9.2977648588825332E-2</v>
      </c>
      <c r="P82">
        <f t="shared" si="40"/>
        <v>0.64626516936117673</v>
      </c>
      <c r="Q82">
        <v>81</v>
      </c>
      <c r="R82">
        <f t="shared" si="21"/>
        <v>0.81</v>
      </c>
      <c r="S82" t="s">
        <v>82</v>
      </c>
      <c r="T82">
        <f t="shared" si="36"/>
        <v>30.859375</v>
      </c>
      <c r="U82">
        <f t="shared" si="37"/>
        <v>4.7998027024004318E-2</v>
      </c>
      <c r="V82">
        <v>0</v>
      </c>
      <c r="W82" t="str">
        <f t="shared" si="38"/>
        <v>0</v>
      </c>
      <c r="X82" t="s">
        <v>339</v>
      </c>
      <c r="Y82">
        <f t="shared" si="39"/>
        <v>1.34043076095908</v>
      </c>
    </row>
    <row r="83" spans="2:25" x14ac:dyDescent="0.25">
      <c r="B83">
        <f t="shared" si="22"/>
        <v>0.30901699437494723</v>
      </c>
      <c r="C83">
        <f t="shared" si="23"/>
        <v>-0.16180339887498954</v>
      </c>
      <c r="D83">
        <f t="shared" si="24"/>
        <v>-0.24270509831248413</v>
      </c>
      <c r="E83">
        <f t="shared" si="25"/>
        <v>0.37082039324993782</v>
      </c>
      <c r="F83">
        <f t="shared" si="26"/>
        <v>0.6</v>
      </c>
      <c r="G83">
        <f t="shared" si="27"/>
        <v>0.61803398874989257</v>
      </c>
      <c r="H83">
        <f t="shared" si="28"/>
        <v>-0.56631189606246368</v>
      </c>
      <c r="I83">
        <f t="shared" si="29"/>
        <v>-0.80901699437494645</v>
      </c>
      <c r="J83">
        <f t="shared" si="30"/>
        <v>0.2472135954999593</v>
      </c>
      <c r="K83">
        <f t="shared" si="31"/>
        <v>0.3</v>
      </c>
      <c r="L83">
        <f t="shared" si="32"/>
        <v>3.0901699437494542E-2</v>
      </c>
      <c r="M83">
        <f t="shared" si="33"/>
        <v>-8.0901699437494881E-2</v>
      </c>
      <c r="N83">
        <f t="shared" si="34"/>
        <v>-8.0901699437495436E-2</v>
      </c>
      <c r="O83">
        <f t="shared" si="35"/>
        <v>3.0901699437495007E-2</v>
      </c>
      <c r="P83">
        <f t="shared" si="40"/>
        <v>0.56524758424985222</v>
      </c>
      <c r="Q83">
        <v>82</v>
      </c>
      <c r="R83">
        <f t="shared" si="21"/>
        <v>0.82000000000000006</v>
      </c>
      <c r="S83" t="s">
        <v>83</v>
      </c>
      <c r="T83">
        <f t="shared" si="36"/>
        <v>31.25</v>
      </c>
      <c r="U83">
        <f t="shared" si="37"/>
        <v>4.7548854639222871E-2</v>
      </c>
      <c r="V83">
        <v>0</v>
      </c>
      <c r="W83" t="str">
        <f t="shared" si="38"/>
        <v>0</v>
      </c>
      <c r="X83" t="s">
        <v>340</v>
      </c>
      <c r="Y83">
        <f t="shared" si="39"/>
        <v>1.59956460423419</v>
      </c>
    </row>
    <row r="84" spans="2:25" x14ac:dyDescent="0.25">
      <c r="B84">
        <f t="shared" si="22"/>
        <v>0.36812455268467825</v>
      </c>
      <c r="C84">
        <f t="shared" si="23"/>
        <v>-0.14579372548428224</v>
      </c>
      <c r="D84">
        <f t="shared" si="24"/>
        <v>-0.27144811573980587</v>
      </c>
      <c r="E84">
        <f t="shared" si="25"/>
        <v>7.5348623435174442E-2</v>
      </c>
      <c r="F84">
        <f t="shared" si="26"/>
        <v>0.57063390977709194</v>
      </c>
      <c r="G84">
        <f t="shared" si="27"/>
        <v>1.2748479794973797</v>
      </c>
      <c r="H84">
        <f t="shared" si="28"/>
        <v>-0.33722757187120084</v>
      </c>
      <c r="I84">
        <f t="shared" si="29"/>
        <v>-0.99211470131447821</v>
      </c>
      <c r="J84">
        <f t="shared" si="30"/>
        <v>-0.19895190973188273</v>
      </c>
      <c r="K84">
        <f t="shared" si="31"/>
        <v>0.24270509831248394</v>
      </c>
      <c r="L84">
        <f t="shared" si="32"/>
        <v>8.4432792550201377E-2</v>
      </c>
      <c r="M84">
        <f t="shared" si="33"/>
        <v>-1.8738131458572421E-2</v>
      </c>
      <c r="N84">
        <f t="shared" si="34"/>
        <v>-9.8228725072868672E-2</v>
      </c>
      <c r="O84">
        <f t="shared" si="35"/>
        <v>-5.3582679497899612E-2</v>
      </c>
      <c r="P84">
        <f t="shared" si="40"/>
        <v>0.5000073960860193</v>
      </c>
      <c r="Q84">
        <v>83</v>
      </c>
      <c r="R84">
        <f t="shared" si="21"/>
        <v>0.83000000000000007</v>
      </c>
      <c r="S84" t="s">
        <v>84</v>
      </c>
      <c r="T84">
        <f t="shared" si="36"/>
        <v>31.640625</v>
      </c>
      <c r="U84">
        <f t="shared" si="37"/>
        <v>4.7116455926028214E-2</v>
      </c>
      <c r="V84">
        <v>0</v>
      </c>
      <c r="W84" t="str">
        <f t="shared" si="38"/>
        <v>0</v>
      </c>
      <c r="X84" t="s">
        <v>341</v>
      </c>
      <c r="Y84">
        <f t="shared" si="39"/>
        <v>1.6862255777334301</v>
      </c>
    </row>
    <row r="85" spans="2:25" x14ac:dyDescent="0.25">
      <c r="B85">
        <f t="shared" si="22"/>
        <v>0.4257792915650726</v>
      </c>
      <c r="C85">
        <f t="shared" si="23"/>
        <v>-0.12748479794973797</v>
      </c>
      <c r="D85">
        <f t="shared" si="24"/>
        <v>-0.29057494833858938</v>
      </c>
      <c r="E85">
        <f t="shared" si="25"/>
        <v>-0.22485757750286944</v>
      </c>
      <c r="F85">
        <f t="shared" si="26"/>
        <v>0.48541019662496754</v>
      </c>
      <c r="G85">
        <f t="shared" si="27"/>
        <v>1.7526133600877287</v>
      </c>
      <c r="H85">
        <f t="shared" si="28"/>
        <v>-4.3953363670518851E-2</v>
      </c>
      <c r="I85">
        <f t="shared" si="29"/>
        <v>-0.92977648588825146</v>
      </c>
      <c r="J85">
        <f t="shared" si="30"/>
        <v>-0.58317490193712862</v>
      </c>
      <c r="K85">
        <f t="shared" si="31"/>
        <v>9.2705098312482762E-2</v>
      </c>
      <c r="L85">
        <f t="shared" si="32"/>
        <v>9.9211470131447821E-2</v>
      </c>
      <c r="M85">
        <f t="shared" si="33"/>
        <v>5.3582679497899945E-2</v>
      </c>
      <c r="N85">
        <f t="shared" si="34"/>
        <v>-5.3582679497898869E-2</v>
      </c>
      <c r="O85">
        <f t="shared" si="35"/>
        <v>-9.9211470131447807E-2</v>
      </c>
      <c r="P85">
        <f t="shared" si="40"/>
        <v>0.55668587130315694</v>
      </c>
      <c r="Q85">
        <v>84</v>
      </c>
      <c r="R85">
        <f t="shared" si="21"/>
        <v>0.84</v>
      </c>
      <c r="S85" t="s">
        <v>85</v>
      </c>
      <c r="T85">
        <f t="shared" si="36"/>
        <v>32.03125</v>
      </c>
      <c r="U85">
        <f t="shared" si="37"/>
        <v>4.6700169382636554E-2</v>
      </c>
      <c r="V85">
        <v>0</v>
      </c>
      <c r="W85" t="str">
        <f t="shared" si="38"/>
        <v>0</v>
      </c>
      <c r="X85" t="s">
        <v>342</v>
      </c>
      <c r="Y85">
        <f t="shared" si="39"/>
        <v>1.57325392438735</v>
      </c>
    </row>
    <row r="86" spans="2:25" x14ac:dyDescent="0.25">
      <c r="B86">
        <f t="shared" si="22"/>
        <v>0.48175367410171571</v>
      </c>
      <c r="C86">
        <f t="shared" si="23"/>
        <v>-0.10716535899579915</v>
      </c>
      <c r="D86">
        <f t="shared" si="24"/>
        <v>-0.29940801852848148</v>
      </c>
      <c r="E86">
        <f t="shared" si="25"/>
        <v>-0.51093514987808941</v>
      </c>
      <c r="F86">
        <f t="shared" si="26"/>
        <v>0.35267115137548349</v>
      </c>
      <c r="G86">
        <f t="shared" si="27"/>
        <v>1.9842294026289564</v>
      </c>
      <c r="H86">
        <f t="shared" si="28"/>
        <v>0.25768718687927572</v>
      </c>
      <c r="I86">
        <f t="shared" si="29"/>
        <v>-0.63742398974868664</v>
      </c>
      <c r="J86">
        <f t="shared" si="30"/>
        <v>-0.78582980058295082</v>
      </c>
      <c r="K86">
        <f t="shared" si="31"/>
        <v>-9.2705098312484663E-2</v>
      </c>
      <c r="L86">
        <f t="shared" si="32"/>
        <v>6.8454710592869103E-2</v>
      </c>
      <c r="M86">
        <f t="shared" si="33"/>
        <v>9.6858316112863274E-2</v>
      </c>
      <c r="N86">
        <f t="shared" si="34"/>
        <v>2.4868988716486292E-2</v>
      </c>
      <c r="O86">
        <f t="shared" si="35"/>
        <v>-7.2896862742140911E-2</v>
      </c>
      <c r="P86">
        <f t="shared" si="40"/>
        <v>0.76015915161901682</v>
      </c>
      <c r="Q86">
        <v>85</v>
      </c>
      <c r="R86">
        <f t="shared" si="21"/>
        <v>0.85</v>
      </c>
      <c r="S86" t="s">
        <v>86</v>
      </c>
      <c r="T86">
        <f t="shared" si="36"/>
        <v>32.421875</v>
      </c>
      <c r="U86">
        <f t="shared" si="37"/>
        <v>4.6299374319763872E-2</v>
      </c>
      <c r="V86">
        <v>0</v>
      </c>
      <c r="W86" t="str">
        <f t="shared" si="38"/>
        <v>0</v>
      </c>
      <c r="X86" t="s">
        <v>343</v>
      </c>
      <c r="Y86">
        <f t="shared" si="39"/>
        <v>1.25935680489603</v>
      </c>
    </row>
    <row r="87" spans="2:25" x14ac:dyDescent="0.25">
      <c r="B87">
        <f t="shared" si="22"/>
        <v>0.53582679497899599</v>
      </c>
      <c r="C87">
        <f t="shared" si="23"/>
        <v>-8.5155858313014809E-2</v>
      </c>
      <c r="D87">
        <f t="shared" si="24"/>
        <v>-0.29763441039434341</v>
      </c>
      <c r="E87">
        <f t="shared" si="25"/>
        <v>-0.76490878769842485</v>
      </c>
      <c r="F87">
        <f t="shared" si="26"/>
        <v>0.18541019662496902</v>
      </c>
      <c r="G87">
        <f t="shared" si="27"/>
        <v>1.9371663222572635</v>
      </c>
      <c r="H87">
        <f t="shared" si="28"/>
        <v>0.51027803919498593</v>
      </c>
      <c r="I87">
        <f t="shared" si="29"/>
        <v>-0.18738131458573043</v>
      </c>
      <c r="J87">
        <f t="shared" si="30"/>
        <v>-0.74382118871060132</v>
      </c>
      <c r="K87">
        <f t="shared" si="31"/>
        <v>-0.24270509831248385</v>
      </c>
      <c r="L87">
        <f t="shared" si="32"/>
        <v>6.2790519529324143E-3</v>
      </c>
      <c r="M87">
        <f t="shared" si="33"/>
        <v>8.7630668004386625E-2</v>
      </c>
      <c r="N87">
        <f t="shared" si="34"/>
        <v>8.7630668004386722E-2</v>
      </c>
      <c r="O87">
        <f t="shared" si="35"/>
        <v>6.2790519529304827E-3</v>
      </c>
      <c r="P87">
        <f t="shared" si="40"/>
        <v>1.0348941349562524</v>
      </c>
      <c r="Q87">
        <v>86</v>
      </c>
      <c r="R87">
        <f t="shared" si="21"/>
        <v>0.86</v>
      </c>
      <c r="S87" t="s">
        <v>87</v>
      </c>
      <c r="T87">
        <f t="shared" si="36"/>
        <v>32.8125</v>
      </c>
      <c r="U87">
        <f t="shared" si="37"/>
        <v>4.5913487856268941E-2</v>
      </c>
      <c r="V87">
        <v>0</v>
      </c>
      <c r="W87" t="str">
        <f t="shared" si="38"/>
        <v>0</v>
      </c>
      <c r="X87" t="s">
        <v>344</v>
      </c>
      <c r="Y87">
        <f t="shared" si="39"/>
        <v>0.77089267828989405</v>
      </c>
    </row>
    <row r="88" spans="2:25" x14ac:dyDescent="0.25">
      <c r="B88">
        <f t="shared" si="22"/>
        <v>0.58778525229247292</v>
      </c>
      <c r="C88">
        <f t="shared" si="23"/>
        <v>-6.1803398874989569E-2</v>
      </c>
      <c r="D88">
        <f t="shared" si="24"/>
        <v>-0.2853169548885463</v>
      </c>
      <c r="E88">
        <f t="shared" si="25"/>
        <v>-0.97082039324993619</v>
      </c>
      <c r="F88">
        <f t="shared" si="26"/>
        <v>1.6906398156435464E-15</v>
      </c>
      <c r="G88">
        <f t="shared" si="27"/>
        <v>1.6180339887499005</v>
      </c>
      <c r="H88">
        <f t="shared" si="28"/>
        <v>0.66573956140660673</v>
      </c>
      <c r="I88">
        <f t="shared" si="29"/>
        <v>0.30901699437494584</v>
      </c>
      <c r="J88">
        <f t="shared" si="30"/>
        <v>-0.47022820183397862</v>
      </c>
      <c r="K88">
        <f t="shared" si="31"/>
        <v>-0.3</v>
      </c>
      <c r="L88">
        <f t="shared" si="32"/>
        <v>-5.8778525229246419E-2</v>
      </c>
      <c r="M88">
        <f t="shared" si="33"/>
        <v>3.0901699437495656E-2</v>
      </c>
      <c r="N88">
        <f t="shared" si="34"/>
        <v>9.5105651629515175E-2</v>
      </c>
      <c r="O88">
        <f t="shared" si="35"/>
        <v>8.0901699437494368E-2</v>
      </c>
      <c r="P88">
        <f t="shared" si="40"/>
        <v>1.2405373732517355</v>
      </c>
      <c r="Q88">
        <v>87</v>
      </c>
      <c r="R88">
        <f t="shared" si="21"/>
        <v>0.87</v>
      </c>
      <c r="S88" t="s">
        <v>88</v>
      </c>
      <c r="T88">
        <f t="shared" si="36"/>
        <v>33.203125</v>
      </c>
      <c r="U88">
        <f t="shared" si="37"/>
        <v>4.5541962190296256E-2</v>
      </c>
      <c r="V88">
        <v>0</v>
      </c>
      <c r="W88" t="str">
        <f t="shared" si="38"/>
        <v>0</v>
      </c>
      <c r="X88" t="s">
        <v>345</v>
      </c>
      <c r="Y88">
        <f t="shared" si="39"/>
        <v>0.15996731902020001</v>
      </c>
    </row>
    <row r="89" spans="2:25" x14ac:dyDescent="0.25">
      <c r="B89">
        <f t="shared" si="22"/>
        <v>0.6374239897486893</v>
      </c>
      <c r="C89">
        <f t="shared" si="23"/>
        <v>-3.7476262917145148E-2</v>
      </c>
      <c r="D89">
        <f t="shared" si="24"/>
        <v>-0.26289200401315904</v>
      </c>
      <c r="E89">
        <f t="shared" si="25"/>
        <v>-1.1157317830659006</v>
      </c>
      <c r="F89">
        <f t="shared" si="26"/>
        <v>-0.18541019662496783</v>
      </c>
      <c r="G89">
        <f t="shared" si="27"/>
        <v>1.0716535899579929</v>
      </c>
      <c r="H89">
        <f t="shared" si="28"/>
        <v>0.69448029092013464</v>
      </c>
      <c r="I89">
        <f t="shared" si="29"/>
        <v>0.72896862742140844</v>
      </c>
      <c r="J89">
        <f t="shared" si="30"/>
        <v>-5.0232415623450516E-2</v>
      </c>
      <c r="K89">
        <f t="shared" si="31"/>
        <v>-0.2427050983124846</v>
      </c>
      <c r="L89">
        <f t="shared" si="32"/>
        <v>-9.685831611286283E-2</v>
      </c>
      <c r="M89">
        <f t="shared" si="33"/>
        <v>-4.2577929156507294E-2</v>
      </c>
      <c r="N89">
        <f t="shared" si="34"/>
        <v>4.2577929156506808E-2</v>
      </c>
      <c r="O89">
        <f t="shared" si="35"/>
        <v>9.6858316112863219E-2</v>
      </c>
      <c r="P89">
        <f t="shared" si="40"/>
        <v>1.2380787374911173</v>
      </c>
      <c r="Q89">
        <v>88</v>
      </c>
      <c r="R89">
        <f t="shared" si="21"/>
        <v>0.88</v>
      </c>
      <c r="S89" t="s">
        <v>89</v>
      </c>
      <c r="T89">
        <f t="shared" si="36"/>
        <v>33.59375</v>
      </c>
      <c r="U89">
        <f t="shared" si="37"/>
        <v>4.5184282116490476E-2</v>
      </c>
      <c r="V89">
        <v>0</v>
      </c>
      <c r="W89" t="str">
        <f t="shared" si="38"/>
        <v>0</v>
      </c>
      <c r="X89" t="s">
        <v>346</v>
      </c>
      <c r="Y89">
        <f t="shared" si="39"/>
        <v>-0.50101904298622202</v>
      </c>
    </row>
    <row r="90" spans="2:25" x14ac:dyDescent="0.25">
      <c r="B90">
        <f t="shared" si="22"/>
        <v>0.68454710592868862</v>
      </c>
      <c r="C90">
        <f t="shared" si="23"/>
        <v>-1.255810390586269E-2</v>
      </c>
      <c r="D90">
        <f t="shared" si="24"/>
        <v>-0.23115397283273698</v>
      </c>
      <c r="E90">
        <f t="shared" si="25"/>
        <v>-1.1905376415773732</v>
      </c>
      <c r="F90">
        <f t="shared" si="26"/>
        <v>-0.35267115137548249</v>
      </c>
      <c r="G90">
        <f t="shared" si="27"/>
        <v>0.37476262917145314</v>
      </c>
      <c r="H90">
        <f t="shared" si="28"/>
        <v>0.59102954785141093</v>
      </c>
      <c r="I90">
        <f t="shared" si="29"/>
        <v>0.96858316112863108</v>
      </c>
      <c r="J90">
        <f t="shared" si="30"/>
        <v>0.38540293928137265</v>
      </c>
      <c r="K90">
        <f t="shared" si="31"/>
        <v>-9.2705098312485842E-2</v>
      </c>
      <c r="L90">
        <f t="shared" si="32"/>
        <v>-9.0482705246602457E-2</v>
      </c>
      <c r="M90">
        <f t="shared" si="33"/>
        <v>-9.2977648588824999E-2</v>
      </c>
      <c r="N90">
        <f t="shared" si="34"/>
        <v>-3.6812455268468165E-2</v>
      </c>
      <c r="O90">
        <f t="shared" si="35"/>
        <v>4.2577929156507474E-2</v>
      </c>
      <c r="P90">
        <f t="shared" si="40"/>
        <v>0.94700453541022744</v>
      </c>
      <c r="Q90">
        <v>89</v>
      </c>
      <c r="R90">
        <f t="shared" si="21"/>
        <v>0.89</v>
      </c>
      <c r="S90" t="s">
        <v>90</v>
      </c>
      <c r="T90">
        <f t="shared" si="36"/>
        <v>33.984375</v>
      </c>
      <c r="U90">
        <f t="shared" si="37"/>
        <v>4.4839962763452285E-2</v>
      </c>
      <c r="V90">
        <v>0</v>
      </c>
      <c r="W90" t="str">
        <f t="shared" si="38"/>
        <v>0</v>
      </c>
      <c r="X90" t="s">
        <v>347</v>
      </c>
      <c r="Y90">
        <f t="shared" si="39"/>
        <v>-1.1277555010975</v>
      </c>
    </row>
    <row r="91" spans="2:25" x14ac:dyDescent="0.25">
      <c r="B91">
        <f t="shared" si="22"/>
        <v>0.72896862742141122</v>
      </c>
      <c r="C91">
        <f t="shared" si="23"/>
        <v>1.255810390586252E-2</v>
      </c>
      <c r="D91">
        <f t="shared" si="24"/>
        <v>-0.19122719692460738</v>
      </c>
      <c r="E91">
        <f t="shared" si="25"/>
        <v>-1.1905376415773736</v>
      </c>
      <c r="F91">
        <f t="shared" si="26"/>
        <v>-0.48541019662496804</v>
      </c>
      <c r="G91">
        <f t="shared" si="27"/>
        <v>-0.37476262917144115</v>
      </c>
      <c r="H91">
        <f t="shared" si="28"/>
        <v>0.37507875648529765</v>
      </c>
      <c r="I91">
        <f t="shared" si="29"/>
        <v>0.96858316112863185</v>
      </c>
      <c r="J91">
        <f t="shared" si="30"/>
        <v>0.70104534403509122</v>
      </c>
      <c r="K91">
        <f t="shared" si="31"/>
        <v>9.2705098312483622E-2</v>
      </c>
      <c r="L91">
        <f t="shared" si="32"/>
        <v>-4.2577929156507738E-2</v>
      </c>
      <c r="M91">
        <f t="shared" si="33"/>
        <v>-9.2977648588825457E-2</v>
      </c>
      <c r="N91">
        <f t="shared" si="34"/>
        <v>-9.2977648588825249E-2</v>
      </c>
      <c r="O91">
        <f t="shared" si="35"/>
        <v>-4.2577929156507252E-2</v>
      </c>
      <c r="P91">
        <f t="shared" si="40"/>
        <v>0.36589027149972236</v>
      </c>
      <c r="Q91">
        <v>90</v>
      </c>
      <c r="R91">
        <f t="shared" si="21"/>
        <v>0.9</v>
      </c>
      <c r="S91" t="s">
        <v>91</v>
      </c>
      <c r="T91">
        <f t="shared" si="36"/>
        <v>34.375</v>
      </c>
      <c r="U91">
        <f t="shared" si="37"/>
        <v>4.4508547528785559E-2</v>
      </c>
      <c r="V91">
        <v>0</v>
      </c>
      <c r="W91" t="str">
        <f t="shared" si="38"/>
        <v>0</v>
      </c>
      <c r="X91" t="s">
        <v>348</v>
      </c>
      <c r="Y91">
        <f t="shared" si="39"/>
        <v>-1.63431336102028</v>
      </c>
    </row>
    <row r="92" spans="2:25" x14ac:dyDescent="0.25">
      <c r="B92">
        <f t="shared" si="22"/>
        <v>0.77051324277578936</v>
      </c>
      <c r="C92">
        <f t="shared" si="23"/>
        <v>3.7476262917144981E-2</v>
      </c>
      <c r="D92">
        <f t="shared" si="24"/>
        <v>-0.14452610223051449</v>
      </c>
      <c r="E92">
        <f t="shared" si="25"/>
        <v>-1.1157317830659015</v>
      </c>
      <c r="F92">
        <f t="shared" si="26"/>
        <v>-0.57063390977709227</v>
      </c>
      <c r="G92">
        <f t="shared" si="27"/>
        <v>-1.0716535899579946</v>
      </c>
      <c r="H92">
        <f t="shared" si="28"/>
        <v>8.7733263495012301E-2</v>
      </c>
      <c r="I92">
        <f t="shared" si="29"/>
        <v>0.72896862742141078</v>
      </c>
      <c r="J92">
        <f t="shared" si="30"/>
        <v>0.7984213827426172</v>
      </c>
      <c r="K92">
        <f t="shared" si="31"/>
        <v>0.24270509831248446</v>
      </c>
      <c r="L92">
        <f t="shared" si="32"/>
        <v>2.4868988716484935E-2</v>
      </c>
      <c r="M92">
        <f t="shared" si="33"/>
        <v>-4.257792915650712E-2</v>
      </c>
      <c r="N92">
        <f t="shared" si="34"/>
        <v>-9.0482705246601888E-2</v>
      </c>
      <c r="O92">
        <f t="shared" si="35"/>
        <v>-9.6858316112863163E-2</v>
      </c>
      <c r="P92">
        <f t="shared" si="40"/>
        <v>-0.44177746916653138</v>
      </c>
      <c r="Q92">
        <v>91</v>
      </c>
      <c r="R92">
        <f t="shared" si="21"/>
        <v>0.91</v>
      </c>
      <c r="S92" t="s">
        <v>92</v>
      </c>
      <c r="T92">
        <f t="shared" si="36"/>
        <v>34.765625</v>
      </c>
      <c r="U92">
        <f t="shared" si="37"/>
        <v>4.4189606191735696E-2</v>
      </c>
      <c r="V92">
        <v>0</v>
      </c>
      <c r="W92" t="str">
        <f t="shared" si="38"/>
        <v>0</v>
      </c>
      <c r="X92" t="s">
        <v>349</v>
      </c>
      <c r="Y92">
        <f t="shared" si="39"/>
        <v>-1.9440517853525701</v>
      </c>
    </row>
    <row r="93" spans="2:25" x14ac:dyDescent="0.25">
      <c r="B93">
        <f t="shared" si="22"/>
        <v>0.80901699437494734</v>
      </c>
      <c r="C93">
        <f t="shared" si="23"/>
        <v>6.1803398874989403E-2</v>
      </c>
      <c r="D93">
        <f t="shared" si="24"/>
        <v>-9.2705098312484413E-2</v>
      </c>
      <c r="E93">
        <f t="shared" si="25"/>
        <v>-0.97082039324993741</v>
      </c>
      <c r="F93">
        <f t="shared" si="26"/>
        <v>-0.6</v>
      </c>
      <c r="G93">
        <f t="shared" si="27"/>
        <v>-1.6180339887498933</v>
      </c>
      <c r="H93">
        <f t="shared" si="28"/>
        <v>-0.21631189606246454</v>
      </c>
      <c r="I93">
        <f t="shared" si="29"/>
        <v>0.30901699437494912</v>
      </c>
      <c r="J93">
        <f t="shared" si="30"/>
        <v>0.64721359549995716</v>
      </c>
      <c r="K93">
        <f t="shared" si="31"/>
        <v>0.3</v>
      </c>
      <c r="L93">
        <f t="shared" si="32"/>
        <v>8.0901699437494395E-2</v>
      </c>
      <c r="M93">
        <f t="shared" si="33"/>
        <v>3.090169943749449E-2</v>
      </c>
      <c r="N93">
        <f t="shared" si="34"/>
        <v>-3.0901699437494681E-2</v>
      </c>
      <c r="O93">
        <f t="shared" si="35"/>
        <v>-8.0901699437494506E-2</v>
      </c>
      <c r="P93">
        <f t="shared" si="40"/>
        <v>-1.3708203932499363</v>
      </c>
      <c r="Q93">
        <v>92</v>
      </c>
      <c r="R93">
        <f t="shared" si="21"/>
        <v>0.92</v>
      </c>
      <c r="S93" t="s">
        <v>93</v>
      </c>
      <c r="T93">
        <f t="shared" si="36"/>
        <v>35.15625</v>
      </c>
      <c r="U93">
        <f t="shared" si="37"/>
        <v>4.3882733185812851E-2</v>
      </c>
      <c r="V93">
        <v>0</v>
      </c>
      <c r="W93" t="str">
        <f t="shared" si="38"/>
        <v>0</v>
      </c>
      <c r="X93" t="s">
        <v>350</v>
      </c>
      <c r="Y93">
        <f t="shared" si="39"/>
        <v>-1.99973252051307</v>
      </c>
    </row>
    <row r="94" spans="2:25" x14ac:dyDescent="0.25">
      <c r="B94">
        <f t="shared" si="22"/>
        <v>0.8443279255020153</v>
      </c>
      <c r="C94">
        <f t="shared" si="23"/>
        <v>8.5155858313014643E-2</v>
      </c>
      <c r="D94">
        <f t="shared" si="24"/>
        <v>-3.7599970069291791E-2</v>
      </c>
      <c r="E94">
        <f t="shared" si="25"/>
        <v>-0.76490878769842652</v>
      </c>
      <c r="F94">
        <f t="shared" si="26"/>
        <v>-0.57063390977709205</v>
      </c>
      <c r="G94">
        <f t="shared" si="27"/>
        <v>-1.9371663222572606</v>
      </c>
      <c r="H94">
        <f t="shared" si="28"/>
        <v>-0.47918297415008365</v>
      </c>
      <c r="I94">
        <f t="shared" si="29"/>
        <v>-0.18738131458572707</v>
      </c>
      <c r="J94">
        <f t="shared" si="30"/>
        <v>0.29449964214774099</v>
      </c>
      <c r="K94">
        <f t="shared" si="31"/>
        <v>0.24270509831248399</v>
      </c>
      <c r="L94">
        <f t="shared" si="32"/>
        <v>9.9802672842827206E-2</v>
      </c>
      <c r="M94">
        <f t="shared" si="33"/>
        <v>8.7630668004386028E-2</v>
      </c>
      <c r="N94">
        <f t="shared" si="34"/>
        <v>4.8175367410171498E-2</v>
      </c>
      <c r="O94">
        <f t="shared" si="35"/>
        <v>-6.2790519529307273E-3</v>
      </c>
      <c r="P94">
        <f t="shared" si="40"/>
        <v>-2.2808550979581725</v>
      </c>
      <c r="Q94">
        <v>93</v>
      </c>
      <c r="R94">
        <f t="shared" si="21"/>
        <v>0.93</v>
      </c>
      <c r="S94" t="s">
        <v>94</v>
      </c>
      <c r="T94">
        <f t="shared" si="36"/>
        <v>35.546875</v>
      </c>
      <c r="U94">
        <f t="shared" si="37"/>
        <v>4.3587546015758476E-2</v>
      </c>
      <c r="V94">
        <v>0</v>
      </c>
      <c r="W94" t="str">
        <f t="shared" si="38"/>
        <v>0</v>
      </c>
      <c r="X94" t="s">
        <v>351</v>
      </c>
      <c r="Y94">
        <f t="shared" si="39"/>
        <v>-1.7715159572391499</v>
      </c>
    </row>
    <row r="95" spans="2:25" x14ac:dyDescent="0.25">
      <c r="B95">
        <f t="shared" si="22"/>
        <v>0.87630668004386358</v>
      </c>
      <c r="C95">
        <f t="shared" si="23"/>
        <v>0.10716535899579932</v>
      </c>
      <c r="D95">
        <f t="shared" si="24"/>
        <v>1.8837155858794235E-2</v>
      </c>
      <c r="E95">
        <f t="shared" si="25"/>
        <v>-0.51093514987808741</v>
      </c>
      <c r="F95">
        <f t="shared" si="26"/>
        <v>-0.48541019662496887</v>
      </c>
      <c r="G95">
        <f t="shared" si="27"/>
        <v>-1.9842294026289553</v>
      </c>
      <c r="H95">
        <f t="shared" si="28"/>
        <v>-0.65084354012177525</v>
      </c>
      <c r="I95">
        <f t="shared" si="29"/>
        <v>-0.63742398974868941</v>
      </c>
      <c r="J95">
        <f t="shared" si="30"/>
        <v>-0.14990505166858148</v>
      </c>
      <c r="K95">
        <f t="shared" si="31"/>
        <v>9.2705098312484871E-2</v>
      </c>
      <c r="L95">
        <f t="shared" si="32"/>
        <v>7.2896862742141619E-2</v>
      </c>
      <c r="M95">
        <f t="shared" si="33"/>
        <v>9.6858316112863052E-2</v>
      </c>
      <c r="N95">
        <f t="shared" si="34"/>
        <v>9.6858316112863441E-2</v>
      </c>
      <c r="O95">
        <f t="shared" si="35"/>
        <v>7.2896862742140744E-2</v>
      </c>
      <c r="P95">
        <f t="shared" si="40"/>
        <v>-2.9842226797501059</v>
      </c>
      <c r="Q95">
        <v>94</v>
      </c>
      <c r="R95">
        <f t="shared" si="21"/>
        <v>0.94000000000000006</v>
      </c>
      <c r="S95" t="s">
        <v>95</v>
      </c>
      <c r="T95">
        <f t="shared" si="36"/>
        <v>35.9375</v>
      </c>
      <c r="U95">
        <f t="shared" si="37"/>
        <v>4.3303683805046775E-2</v>
      </c>
      <c r="V95">
        <v>0</v>
      </c>
      <c r="W95" t="str">
        <f t="shared" si="38"/>
        <v>0</v>
      </c>
      <c r="X95" t="s">
        <v>352</v>
      </c>
      <c r="Y95">
        <f t="shared" si="39"/>
        <v>-1.26176179742799</v>
      </c>
    </row>
    <row r="96" spans="2:25" x14ac:dyDescent="0.25">
      <c r="B96">
        <f t="shared" si="22"/>
        <v>0.90482705246601969</v>
      </c>
      <c r="C96">
        <f t="shared" si="23"/>
        <v>0.12748479794973808</v>
      </c>
      <c r="D96">
        <f t="shared" si="24"/>
        <v>7.4606966149456333E-2</v>
      </c>
      <c r="E96">
        <f t="shared" si="25"/>
        <v>-0.22485757750286728</v>
      </c>
      <c r="F96">
        <f t="shared" si="26"/>
        <v>-0.35267115137548355</v>
      </c>
      <c r="G96">
        <f t="shared" si="27"/>
        <v>-1.7526133600877278</v>
      </c>
      <c r="H96">
        <f t="shared" si="28"/>
        <v>-0.69861870989979014</v>
      </c>
      <c r="I96">
        <f t="shared" si="29"/>
        <v>-0.92977648588825279</v>
      </c>
      <c r="J96">
        <f t="shared" si="30"/>
        <v>-0.54763768474295238</v>
      </c>
      <c r="K96">
        <f t="shared" si="31"/>
        <v>-9.270509831248458E-2</v>
      </c>
      <c r="L96">
        <f t="shared" si="32"/>
        <v>1.2533323356430426E-2</v>
      </c>
      <c r="M96">
        <f t="shared" si="33"/>
        <v>5.3582679497899778E-2</v>
      </c>
      <c r="N96">
        <f t="shared" si="34"/>
        <v>8.4432792550200891E-2</v>
      </c>
      <c r="O96">
        <f t="shared" si="35"/>
        <v>9.9211470131447835E-2</v>
      </c>
      <c r="P96">
        <f t="shared" si="40"/>
        <v>-3.2422009857083651</v>
      </c>
      <c r="Q96">
        <v>95</v>
      </c>
      <c r="R96">
        <f t="shared" si="21"/>
        <v>0.95000000000000007</v>
      </c>
      <c r="S96" t="s">
        <v>96</v>
      </c>
      <c r="T96">
        <f t="shared" si="36"/>
        <v>36.328125</v>
      </c>
      <c r="U96">
        <f t="shared" si="37"/>
        <v>4.3030805961604558E-2</v>
      </c>
      <c r="V96">
        <v>0</v>
      </c>
      <c r="W96" t="str">
        <f t="shared" si="38"/>
        <v>0</v>
      </c>
      <c r="X96" t="s">
        <v>353</v>
      </c>
      <c r="Y96">
        <f t="shared" si="39"/>
        <v>-0.50595236840067204</v>
      </c>
    </row>
    <row r="97" spans="2:25" x14ac:dyDescent="0.25">
      <c r="B97">
        <f t="shared" si="22"/>
        <v>0.92977648588825146</v>
      </c>
      <c r="C97">
        <f t="shared" si="23"/>
        <v>0.14579372548428235</v>
      </c>
      <c r="D97">
        <f t="shared" si="24"/>
        <v>0.12773378746952238</v>
      </c>
      <c r="E97">
        <f t="shared" si="25"/>
        <v>7.5348623435176648E-2</v>
      </c>
      <c r="F97">
        <f t="shared" si="26"/>
        <v>-0.18541019662496708</v>
      </c>
      <c r="G97">
        <f t="shared" si="27"/>
        <v>-1.2748479794973728</v>
      </c>
      <c r="H97">
        <f t="shared" si="28"/>
        <v>-0.61341467603070476</v>
      </c>
      <c r="I97">
        <f t="shared" si="29"/>
        <v>-0.99211470131447765</v>
      </c>
      <c r="J97">
        <f t="shared" si="30"/>
        <v>-0.77486652890290553</v>
      </c>
      <c r="K97">
        <f t="shared" si="31"/>
        <v>-0.24270509831248505</v>
      </c>
      <c r="L97">
        <f t="shared" si="32"/>
        <v>-5.3582679497899036E-2</v>
      </c>
      <c r="M97">
        <f t="shared" si="33"/>
        <v>-1.8738131458573309E-2</v>
      </c>
      <c r="N97">
        <f t="shared" si="34"/>
        <v>1.8738131458571432E-2</v>
      </c>
      <c r="O97">
        <f t="shared" si="35"/>
        <v>5.3582679497899813E-2</v>
      </c>
      <c r="P97">
        <f t="shared" si="40"/>
        <v>-2.8047065584056812</v>
      </c>
      <c r="Q97">
        <v>96</v>
      </c>
      <c r="R97">
        <f t="shared" si="21"/>
        <v>0.96</v>
      </c>
      <c r="S97" t="s">
        <v>97</v>
      </c>
      <c r="T97">
        <f t="shared" si="36"/>
        <v>36.71875</v>
      </c>
      <c r="U97">
        <f t="shared" si="37"/>
        <v>4.276859095080892E-2</v>
      </c>
      <c r="V97">
        <v>0</v>
      </c>
      <c r="W97" t="str">
        <f t="shared" si="38"/>
        <v>0</v>
      </c>
      <c r="X97" t="s">
        <v>354</v>
      </c>
      <c r="Y97">
        <f t="shared" si="39"/>
        <v>0.43045537242806098</v>
      </c>
    </row>
    <row r="98" spans="2:25" x14ac:dyDescent="0.25">
      <c r="B98">
        <f t="shared" si="22"/>
        <v>0.95105651629515353</v>
      </c>
      <c r="C98">
        <f t="shared" si="23"/>
        <v>0.16180339887498943</v>
      </c>
      <c r="D98">
        <f t="shared" si="24"/>
        <v>0.17633557568774219</v>
      </c>
      <c r="E98">
        <f t="shared" si="25"/>
        <v>0.37082039324993588</v>
      </c>
      <c r="F98">
        <f t="shared" si="26"/>
        <v>3.6747948434223688E-16</v>
      </c>
      <c r="G98">
        <f t="shared" si="27"/>
        <v>-0.61803398874989079</v>
      </c>
      <c r="H98">
        <f t="shared" si="28"/>
        <v>-0.41144967660473108</v>
      </c>
      <c r="I98">
        <f t="shared" si="29"/>
        <v>-0.80901699437494856</v>
      </c>
      <c r="J98">
        <f t="shared" si="30"/>
        <v>-0.76084521303612207</v>
      </c>
      <c r="K98">
        <f t="shared" si="31"/>
        <v>-0.3</v>
      </c>
      <c r="L98">
        <f t="shared" si="32"/>
        <v>-9.5105651629515342E-2</v>
      </c>
      <c r="M98">
        <f t="shared" si="33"/>
        <v>-8.0901699437495006E-2</v>
      </c>
      <c r="N98">
        <f t="shared" si="34"/>
        <v>-5.877852522924807E-2</v>
      </c>
      <c r="O98">
        <f t="shared" si="35"/>
        <v>-3.0901699437494774E-2</v>
      </c>
      <c r="P98">
        <f t="shared" si="40"/>
        <v>-1.5050175643916242</v>
      </c>
      <c r="Q98">
        <v>97</v>
      </c>
      <c r="R98">
        <f t="shared" si="21"/>
        <v>0.97</v>
      </c>
      <c r="S98" t="s">
        <v>98</v>
      </c>
      <c r="T98">
        <f t="shared" si="36"/>
        <v>37.109375</v>
      </c>
      <c r="U98">
        <f t="shared" si="37"/>
        <v>4.2516735166002795E-2</v>
      </c>
      <c r="V98">
        <v>0</v>
      </c>
      <c r="W98" t="str">
        <f t="shared" si="38"/>
        <v>0</v>
      </c>
      <c r="X98" t="s">
        <v>355</v>
      </c>
      <c r="Y98">
        <f t="shared" si="39"/>
        <v>1.45892494105036</v>
      </c>
    </row>
    <row r="99" spans="2:25" x14ac:dyDescent="0.25">
      <c r="B99">
        <f t="shared" si="22"/>
        <v>0.96858316112863097</v>
      </c>
      <c r="C99">
        <f t="shared" si="23"/>
        <v>0.17526133600877261</v>
      </c>
      <c r="D99">
        <f t="shared" si="24"/>
        <v>0.21869058822642345</v>
      </c>
      <c r="E99">
        <f t="shared" si="25"/>
        <v>0.64299215397479359</v>
      </c>
      <c r="F99">
        <f t="shared" si="26"/>
        <v>0.18541019662496777</v>
      </c>
      <c r="G99">
        <f t="shared" si="27"/>
        <v>0.12558103905862678</v>
      </c>
      <c r="H99">
        <f t="shared" si="28"/>
        <v>-0.13116692021001131</v>
      </c>
      <c r="I99">
        <f t="shared" si="29"/>
        <v>-0.42577929156507693</v>
      </c>
      <c r="J99">
        <f t="shared" si="30"/>
        <v>-0.50993919179895397</v>
      </c>
      <c r="K99">
        <f t="shared" si="31"/>
        <v>-0.24270509831248463</v>
      </c>
      <c r="L99">
        <f t="shared" si="32"/>
        <v>-9.2977648588825457E-2</v>
      </c>
      <c r="M99">
        <f t="shared" si="33"/>
        <v>-9.9211470131447793E-2</v>
      </c>
      <c r="N99">
        <f t="shared" si="34"/>
        <v>-9.921147013144771E-2</v>
      </c>
      <c r="O99">
        <f t="shared" si="35"/>
        <v>-9.2977648588824707E-2</v>
      </c>
      <c r="P99">
        <f t="shared" si="40"/>
        <v>0.62254973569514338</v>
      </c>
      <c r="Q99">
        <v>98</v>
      </c>
      <c r="R99">
        <f t="shared" si="21"/>
        <v>0.98</v>
      </c>
      <c r="S99" t="s">
        <v>99</v>
      </c>
      <c r="T99">
        <f t="shared" si="36"/>
        <v>37.5</v>
      </c>
      <c r="U99">
        <f t="shared" si="37"/>
        <v>4.2274951887797597E-2</v>
      </c>
      <c r="V99">
        <v>0</v>
      </c>
      <c r="W99" t="str">
        <f t="shared" si="38"/>
        <v>0</v>
      </c>
      <c r="X99" t="s">
        <v>356</v>
      </c>
      <c r="Y99">
        <f t="shared" si="39"/>
        <v>2.4776773809231001</v>
      </c>
    </row>
    <row r="100" spans="2:25" x14ac:dyDescent="0.25">
      <c r="B100">
        <f t="shared" si="22"/>
        <v>0.98228725072868872</v>
      </c>
      <c r="C100">
        <f t="shared" si="23"/>
        <v>0.18595529717765027</v>
      </c>
      <c r="D100">
        <f t="shared" si="24"/>
        <v>0.25329837765060437</v>
      </c>
      <c r="E100">
        <f t="shared" si="25"/>
        <v>0.8747623529056936</v>
      </c>
      <c r="F100">
        <f t="shared" si="26"/>
        <v>0.35267115137548238</v>
      </c>
      <c r="G100">
        <f t="shared" si="27"/>
        <v>0.85155858313014143</v>
      </c>
      <c r="H100">
        <f t="shared" si="28"/>
        <v>0.17408292101539505</v>
      </c>
      <c r="I100">
        <f t="shared" si="29"/>
        <v>6.2790519529312902E-2</v>
      </c>
      <c r="J100">
        <f t="shared" si="30"/>
        <v>-0.10026658685144595</v>
      </c>
      <c r="K100">
        <f t="shared" si="31"/>
        <v>-9.2705098312485912E-2</v>
      </c>
      <c r="L100">
        <f t="shared" si="32"/>
        <v>-4.8175367410172913E-2</v>
      </c>
      <c r="M100">
        <f t="shared" si="33"/>
        <v>-6.3742398974869302E-2</v>
      </c>
      <c r="N100">
        <f t="shared" si="34"/>
        <v>-7.7051324277578465E-2</v>
      </c>
      <c r="O100">
        <f t="shared" si="35"/>
        <v>-8.7630668004386833E-2</v>
      </c>
      <c r="P100">
        <f t="shared" si="40"/>
        <v>3.2678350096820292</v>
      </c>
      <c r="Q100">
        <v>99</v>
      </c>
      <c r="R100">
        <f t="shared" si="21"/>
        <v>0.99</v>
      </c>
      <c r="S100" t="s">
        <v>100</v>
      </c>
      <c r="T100">
        <f t="shared" si="36"/>
        <v>37.890625</v>
      </c>
      <c r="U100">
        <f t="shared" si="37"/>
        <v>4.204297032436189E-2</v>
      </c>
      <c r="V100">
        <v>0</v>
      </c>
      <c r="W100" t="str">
        <f t="shared" si="38"/>
        <v>0</v>
      </c>
      <c r="X100" t="s">
        <v>357</v>
      </c>
      <c r="Y100">
        <f t="shared" si="39"/>
        <v>3.3832841284395401</v>
      </c>
    </row>
    <row r="101" spans="2:25" x14ac:dyDescent="0.25">
      <c r="B101">
        <f t="shared" si="22"/>
        <v>0.99211470131447776</v>
      </c>
      <c r="C101">
        <f t="shared" si="23"/>
        <v>0.19371663222572622</v>
      </c>
      <c r="D101">
        <f t="shared" si="24"/>
        <v>0.27893294576647515</v>
      </c>
      <c r="E101">
        <f t="shared" si="25"/>
        <v>1.0515680160526353</v>
      </c>
      <c r="F101">
        <f t="shared" si="26"/>
        <v>0.48541019662496798</v>
      </c>
      <c r="G101">
        <f t="shared" si="27"/>
        <v>1.4579372548428171</v>
      </c>
      <c r="H101">
        <f t="shared" si="28"/>
        <v>0.4461967928240807</v>
      </c>
      <c r="I101">
        <f t="shared" si="29"/>
        <v>0.53582679497899377</v>
      </c>
      <c r="J101">
        <f t="shared" si="30"/>
        <v>0.34062343325205607</v>
      </c>
      <c r="K101">
        <f t="shared" si="31"/>
        <v>9.2705098312483539E-2</v>
      </c>
      <c r="L101">
        <f t="shared" si="32"/>
        <v>1.8738131458571575E-2</v>
      </c>
      <c r="M101">
        <f t="shared" si="33"/>
        <v>6.2790519529304827E-3</v>
      </c>
      <c r="N101">
        <f t="shared" si="34"/>
        <v>-6.2790519529307273E-3</v>
      </c>
      <c r="O101">
        <f t="shared" si="35"/>
        <v>-1.8738131458573212E-2</v>
      </c>
      <c r="P101">
        <f t="shared" si="40"/>
        <v>5.8750318661947123</v>
      </c>
      <c r="Q101">
        <v>100</v>
      </c>
      <c r="R101">
        <f t="shared" si="21"/>
        <v>1</v>
      </c>
      <c r="S101" t="s">
        <v>101</v>
      </c>
      <c r="T101">
        <f t="shared" si="36"/>
        <v>38.28125</v>
      </c>
      <c r="U101">
        <f t="shared" si="37"/>
        <v>4.1820534725688217E-2</v>
      </c>
      <c r="V101">
        <v>0</v>
      </c>
      <c r="W101" t="str">
        <f t="shared" si="38"/>
        <v>0</v>
      </c>
      <c r="X101" t="s">
        <v>358</v>
      </c>
      <c r="Y101">
        <f t="shared" si="39"/>
        <v>4.0825984523532997</v>
      </c>
    </row>
    <row r="102" spans="2:25" x14ac:dyDescent="0.25">
      <c r="B102">
        <f t="shared" si="22"/>
        <v>0.99802672842827156</v>
      </c>
      <c r="C102">
        <f t="shared" si="23"/>
        <v>0.19842294026289559</v>
      </c>
      <c r="D102">
        <f t="shared" si="24"/>
        <v>0.29468617521860663</v>
      </c>
      <c r="E102">
        <f t="shared" si="25"/>
        <v>1.1622997933543573</v>
      </c>
      <c r="F102">
        <f t="shared" si="26"/>
        <v>0.57063390977709161</v>
      </c>
      <c r="G102">
        <f t="shared" si="27"/>
        <v>1.8595529717765034</v>
      </c>
      <c r="H102">
        <f t="shared" si="28"/>
        <v>0.63337893672621282</v>
      </c>
      <c r="I102">
        <f t="shared" si="29"/>
        <v>0.87630668004386403</v>
      </c>
      <c r="J102">
        <f t="shared" si="30"/>
        <v>0.67546234040161102</v>
      </c>
      <c r="K102">
        <f t="shared" si="31"/>
        <v>0.24270509831248316</v>
      </c>
      <c r="L102">
        <f t="shared" si="32"/>
        <v>7.7051324277577882E-2</v>
      </c>
      <c r="M102">
        <f t="shared" si="33"/>
        <v>7.2896862742141244E-2</v>
      </c>
      <c r="N102">
        <f t="shared" si="34"/>
        <v>6.8454710592869228E-2</v>
      </c>
      <c r="O102">
        <f t="shared" si="35"/>
        <v>6.3742398974868539E-2</v>
      </c>
      <c r="P102">
        <f t="shared" si="40"/>
        <v>7.7936208708893551</v>
      </c>
      <c r="Q102">
        <v>101</v>
      </c>
      <c r="R102">
        <f t="shared" si="21"/>
        <v>1.01</v>
      </c>
      <c r="S102" t="s">
        <v>102</v>
      </c>
      <c r="T102">
        <f t="shared" si="36"/>
        <v>38.671875</v>
      </c>
      <c r="U102">
        <f t="shared" si="37"/>
        <v>4.1607403565558143E-2</v>
      </c>
      <c r="V102">
        <v>0</v>
      </c>
      <c r="W102" t="str">
        <f t="shared" si="38"/>
        <v>0</v>
      </c>
      <c r="X102" t="s">
        <v>359</v>
      </c>
      <c r="Y102">
        <f t="shared" si="39"/>
        <v>4.5035574709567499</v>
      </c>
    </row>
    <row r="103" spans="2:25" x14ac:dyDescent="0.25">
      <c r="B103">
        <f t="shared" si="22"/>
        <v>1</v>
      </c>
      <c r="C103">
        <f t="shared" si="23"/>
        <v>0.2</v>
      </c>
      <c r="D103">
        <f t="shared" si="24"/>
        <v>0.3</v>
      </c>
      <c r="E103">
        <f t="shared" si="25"/>
        <v>1.2</v>
      </c>
      <c r="F103">
        <f t="shared" si="26"/>
        <v>0.6</v>
      </c>
      <c r="G103">
        <f t="shared" si="27"/>
        <v>2</v>
      </c>
      <c r="H103">
        <f t="shared" si="28"/>
        <v>0.7</v>
      </c>
      <c r="I103">
        <f t="shared" si="29"/>
        <v>1</v>
      </c>
      <c r="J103">
        <f t="shared" si="30"/>
        <v>0.8</v>
      </c>
      <c r="K103">
        <f t="shared" si="31"/>
        <v>0.3</v>
      </c>
      <c r="L103">
        <f t="shared" si="32"/>
        <v>0.1</v>
      </c>
      <c r="M103">
        <f t="shared" si="33"/>
        <v>0.1</v>
      </c>
      <c r="N103">
        <f t="shared" si="34"/>
        <v>0.1</v>
      </c>
      <c r="O103">
        <f t="shared" si="35"/>
        <v>0.1</v>
      </c>
      <c r="P103">
        <f t="shared" si="40"/>
        <v>8.5</v>
      </c>
      <c r="Q103">
        <v>102</v>
      </c>
      <c r="R103">
        <f t="shared" si="21"/>
        <v>1.02</v>
      </c>
      <c r="S103" t="s">
        <v>103</v>
      </c>
      <c r="T103">
        <f t="shared" si="36"/>
        <v>39.0625</v>
      </c>
      <c r="U103">
        <f t="shared" si="37"/>
        <v>4.1403348785567187E-2</v>
      </c>
      <c r="V103">
        <v>0</v>
      </c>
      <c r="W103" t="str">
        <f t="shared" si="38"/>
        <v>0</v>
      </c>
      <c r="X103" t="s">
        <v>360</v>
      </c>
      <c r="Y103">
        <f t="shared" si="39"/>
        <v>4.60352331081309</v>
      </c>
    </row>
    <row r="104" spans="2:25" x14ac:dyDescent="0.25">
      <c r="B104">
        <f t="shared" si="22"/>
        <v>0.99802672842827156</v>
      </c>
      <c r="C104">
        <f t="shared" si="23"/>
        <v>0.19842294026289561</v>
      </c>
      <c r="D104">
        <f t="shared" si="24"/>
        <v>0.29468617521860668</v>
      </c>
      <c r="E104">
        <f t="shared" si="25"/>
        <v>1.162299793354358</v>
      </c>
      <c r="F104">
        <f t="shared" si="26"/>
        <v>0.57063390977709205</v>
      </c>
      <c r="G104">
        <f t="shared" si="27"/>
        <v>1.8595529717765054</v>
      </c>
      <c r="H104">
        <f t="shared" si="28"/>
        <v>0.63337893672621381</v>
      </c>
      <c r="I104">
        <f t="shared" si="29"/>
        <v>0.87630668004386592</v>
      </c>
      <c r="J104">
        <f t="shared" si="30"/>
        <v>0.6754623404016129</v>
      </c>
      <c r="K104">
        <f t="shared" si="31"/>
        <v>0.24270509831248402</v>
      </c>
      <c r="L104">
        <f t="shared" si="32"/>
        <v>7.7051324277579117E-2</v>
      </c>
      <c r="M104">
        <f t="shared" si="33"/>
        <v>7.2896862742141647E-2</v>
      </c>
      <c r="N104">
        <f t="shared" si="34"/>
        <v>6.8454710592868659E-2</v>
      </c>
      <c r="O104">
        <f t="shared" si="35"/>
        <v>6.374239897486908E-2</v>
      </c>
      <c r="P104">
        <f t="shared" si="40"/>
        <v>7.7936208708893648</v>
      </c>
      <c r="Q104">
        <v>103</v>
      </c>
      <c r="R104">
        <f t="shared" si="21"/>
        <v>1.03</v>
      </c>
      <c r="S104" t="s">
        <v>104</v>
      </c>
      <c r="T104">
        <f t="shared" si="36"/>
        <v>39.453125</v>
      </c>
      <c r="U104">
        <f t="shared" si="37"/>
        <v>4.1208155096107112E-2</v>
      </c>
      <c r="V104">
        <v>0</v>
      </c>
      <c r="W104" t="str">
        <f t="shared" si="38"/>
        <v>0</v>
      </c>
      <c r="X104" t="s">
        <v>361</v>
      </c>
      <c r="Y104">
        <f t="shared" si="39"/>
        <v>4.3741384231635498</v>
      </c>
    </row>
    <row r="105" spans="2:25" x14ac:dyDescent="0.25">
      <c r="B105">
        <f t="shared" si="22"/>
        <v>0.99211470131447788</v>
      </c>
      <c r="C105">
        <f t="shared" si="23"/>
        <v>0.19371663222572624</v>
      </c>
      <c r="D105">
        <f t="shared" si="24"/>
        <v>0.27893294576647532</v>
      </c>
      <c r="E105">
        <f t="shared" si="25"/>
        <v>1.0515680160526364</v>
      </c>
      <c r="F105">
        <f t="shared" si="26"/>
        <v>0.48541019662496765</v>
      </c>
      <c r="G105">
        <f t="shared" si="27"/>
        <v>1.4579372548428211</v>
      </c>
      <c r="H105">
        <f t="shared" si="28"/>
        <v>0.44619679282408253</v>
      </c>
      <c r="I105">
        <f t="shared" si="29"/>
        <v>0.5358267949789971</v>
      </c>
      <c r="J105">
        <f t="shared" si="30"/>
        <v>0.34062343325205924</v>
      </c>
      <c r="K105">
        <f t="shared" si="31"/>
        <v>9.2705098312482914E-2</v>
      </c>
      <c r="L105">
        <f t="shared" si="32"/>
        <v>1.8738131458573504E-2</v>
      </c>
      <c r="M105">
        <f t="shared" si="33"/>
        <v>6.2790519529310699E-3</v>
      </c>
      <c r="N105">
        <f t="shared" si="34"/>
        <v>-6.2790519529315096E-3</v>
      </c>
      <c r="O105">
        <f t="shared" si="35"/>
        <v>-1.8738131458572539E-2</v>
      </c>
      <c r="P105">
        <f t="shared" si="40"/>
        <v>5.8750318661947265</v>
      </c>
      <c r="Q105">
        <v>104</v>
      </c>
      <c r="R105">
        <f t="shared" si="21"/>
        <v>1.04</v>
      </c>
      <c r="S105" t="s">
        <v>105</v>
      </c>
      <c r="T105">
        <f t="shared" si="36"/>
        <v>39.84375</v>
      </c>
      <c r="U105">
        <f t="shared" si="37"/>
        <v>4.1021619329738947E-2</v>
      </c>
      <c r="V105">
        <v>0</v>
      </c>
      <c r="W105" t="str">
        <f t="shared" si="38"/>
        <v>0</v>
      </c>
      <c r="X105" t="s">
        <v>362</v>
      </c>
      <c r="Y105">
        <f t="shared" si="39"/>
        <v>3.84210687694245</v>
      </c>
    </row>
    <row r="106" spans="2:25" x14ac:dyDescent="0.25">
      <c r="B106">
        <f t="shared" si="22"/>
        <v>0.98228725072868872</v>
      </c>
      <c r="C106">
        <f t="shared" si="23"/>
        <v>0.18595529717765036</v>
      </c>
      <c r="D106">
        <f t="shared" si="24"/>
        <v>0.25329837765060459</v>
      </c>
      <c r="E106">
        <f t="shared" si="25"/>
        <v>0.87476235290569515</v>
      </c>
      <c r="F106">
        <f t="shared" si="26"/>
        <v>0.35267115137548533</v>
      </c>
      <c r="G106">
        <f t="shared" si="27"/>
        <v>0.85155858313014676</v>
      </c>
      <c r="H106">
        <f t="shared" si="28"/>
        <v>0.17408292101539738</v>
      </c>
      <c r="I106">
        <f t="shared" si="29"/>
        <v>6.2790519529316816E-2</v>
      </c>
      <c r="J106">
        <f t="shared" si="30"/>
        <v>-0.10026658685144244</v>
      </c>
      <c r="K106">
        <f t="shared" si="31"/>
        <v>-9.2705098312482484E-2</v>
      </c>
      <c r="L106">
        <f t="shared" si="32"/>
        <v>-4.8175367410171192E-2</v>
      </c>
      <c r="M106">
        <f t="shared" si="33"/>
        <v>-6.3742398974868858E-2</v>
      </c>
      <c r="N106">
        <f t="shared" si="34"/>
        <v>-7.7051324277578964E-2</v>
      </c>
      <c r="O106">
        <f t="shared" si="35"/>
        <v>-8.76306680043865E-2</v>
      </c>
      <c r="P106">
        <f t="shared" si="40"/>
        <v>3.267835009682055</v>
      </c>
      <c r="Q106">
        <v>105</v>
      </c>
      <c r="R106">
        <f t="shared" si="21"/>
        <v>1.05</v>
      </c>
      <c r="S106" t="s">
        <v>106</v>
      </c>
      <c r="T106">
        <f t="shared" si="36"/>
        <v>40.234375</v>
      </c>
      <c r="U106">
        <f t="shared" si="37"/>
        <v>4.0843549842800156E-2</v>
      </c>
      <c r="V106">
        <v>0</v>
      </c>
      <c r="W106" t="str">
        <f t="shared" si="38"/>
        <v>0</v>
      </c>
      <c r="X106" t="s">
        <v>363</v>
      </c>
      <c r="Y106">
        <f t="shared" si="39"/>
        <v>3.06582414628445</v>
      </c>
    </row>
    <row r="107" spans="2:25" x14ac:dyDescent="0.25">
      <c r="B107">
        <f t="shared" si="22"/>
        <v>0.96858316112863108</v>
      </c>
      <c r="C107">
        <f t="shared" si="23"/>
        <v>0.17526133600877269</v>
      </c>
      <c r="D107">
        <f t="shared" si="24"/>
        <v>0.21869058822642376</v>
      </c>
      <c r="E107">
        <f t="shared" si="25"/>
        <v>0.64299215397479559</v>
      </c>
      <c r="F107">
        <f t="shared" si="26"/>
        <v>0.18541019662496916</v>
      </c>
      <c r="G107">
        <f t="shared" si="27"/>
        <v>0.12558103905863263</v>
      </c>
      <c r="H107">
        <f t="shared" si="28"/>
        <v>-0.13116692021000895</v>
      </c>
      <c r="I107">
        <f t="shared" si="29"/>
        <v>-0.42577929156507338</v>
      </c>
      <c r="J107">
        <f t="shared" si="30"/>
        <v>-0.50993919179895131</v>
      </c>
      <c r="K107">
        <f t="shared" si="31"/>
        <v>-0.24270509831248377</v>
      </c>
      <c r="L107">
        <f t="shared" si="32"/>
        <v>-9.2977648588824735E-2</v>
      </c>
      <c r="M107">
        <f t="shared" si="33"/>
        <v>-9.921147013144771E-2</v>
      </c>
      <c r="N107">
        <f t="shared" si="34"/>
        <v>-9.9211470131447613E-2</v>
      </c>
      <c r="O107">
        <f t="shared" si="35"/>
        <v>-9.2977648588824957E-2</v>
      </c>
      <c r="P107">
        <f t="shared" si="40"/>
        <v>0.62254973569516314</v>
      </c>
      <c r="Q107">
        <v>106</v>
      </c>
      <c r="R107">
        <f t="shared" si="21"/>
        <v>1.06</v>
      </c>
      <c r="S107" t="s">
        <v>107</v>
      </c>
      <c r="T107">
        <f t="shared" si="36"/>
        <v>40.625</v>
      </c>
      <c r="U107">
        <f t="shared" si="37"/>
        <v>4.0673765961527636E-2</v>
      </c>
      <c r="V107">
        <v>0</v>
      </c>
      <c r="W107" t="str">
        <f t="shared" si="38"/>
        <v>0</v>
      </c>
      <c r="X107" t="s">
        <v>364</v>
      </c>
      <c r="Y107">
        <f t="shared" si="39"/>
        <v>2.12829656228004</v>
      </c>
    </row>
    <row r="108" spans="2:25" x14ac:dyDescent="0.25">
      <c r="B108">
        <f t="shared" si="22"/>
        <v>0.95105651629515364</v>
      </c>
      <c r="C108">
        <f t="shared" si="23"/>
        <v>0.16180339887498954</v>
      </c>
      <c r="D108">
        <f t="shared" si="24"/>
        <v>0.17633557568774169</v>
      </c>
      <c r="E108">
        <f t="shared" si="25"/>
        <v>0.37082039324993804</v>
      </c>
      <c r="F108">
        <f t="shared" si="26"/>
        <v>-2.9397057704771968E-16</v>
      </c>
      <c r="G108">
        <f t="shared" si="27"/>
        <v>-0.61803398874989868</v>
      </c>
      <c r="H108">
        <f t="shared" si="28"/>
        <v>-0.41144967660473319</v>
      </c>
      <c r="I108">
        <f t="shared" si="29"/>
        <v>-0.80901699437494623</v>
      </c>
      <c r="J108">
        <f t="shared" si="30"/>
        <v>-0.76084521303612274</v>
      </c>
      <c r="K108">
        <f t="shared" si="31"/>
        <v>-0.3</v>
      </c>
      <c r="L108">
        <f t="shared" si="32"/>
        <v>-9.5105651629515509E-2</v>
      </c>
      <c r="M108">
        <f t="shared" si="33"/>
        <v>-8.0901699437494506E-2</v>
      </c>
      <c r="N108">
        <f t="shared" si="34"/>
        <v>-5.8778525229246294E-2</v>
      </c>
      <c r="O108">
        <f t="shared" si="35"/>
        <v>-3.0901699437494073E-2</v>
      </c>
      <c r="P108">
        <f t="shared" si="40"/>
        <v>-1.5050175643916284</v>
      </c>
      <c r="Q108">
        <v>107</v>
      </c>
      <c r="R108">
        <f t="shared" si="21"/>
        <v>1.07</v>
      </c>
      <c r="S108" t="s">
        <v>108</v>
      </c>
      <c r="T108">
        <f t="shared" si="36"/>
        <v>41.015625</v>
      </c>
      <c r="U108">
        <f t="shared" si="37"/>
        <v>4.0512097469307527E-2</v>
      </c>
      <c r="V108">
        <v>0</v>
      </c>
      <c r="W108" t="str">
        <f t="shared" si="38"/>
        <v>0</v>
      </c>
      <c r="X108" t="s">
        <v>365</v>
      </c>
      <c r="Y108">
        <f t="shared" si="39"/>
        <v>1.12725142999481</v>
      </c>
    </row>
    <row r="109" spans="2:25" x14ac:dyDescent="0.25">
      <c r="B109">
        <f t="shared" si="22"/>
        <v>0.92977648588825135</v>
      </c>
      <c r="C109">
        <f t="shared" si="23"/>
        <v>0.14579372548428224</v>
      </c>
      <c r="D109">
        <f t="shared" si="24"/>
        <v>0.1277337874695218</v>
      </c>
      <c r="E109">
        <f t="shared" si="25"/>
        <v>7.5348623435174747E-2</v>
      </c>
      <c r="F109">
        <f t="shared" si="26"/>
        <v>-0.18541019662496974</v>
      </c>
      <c r="G109">
        <f t="shared" si="27"/>
        <v>-1.2748479794973793</v>
      </c>
      <c r="H109">
        <f t="shared" si="28"/>
        <v>-0.61341467603070365</v>
      </c>
      <c r="I109">
        <f t="shared" si="29"/>
        <v>-0.9921147013144781</v>
      </c>
      <c r="J109">
        <f t="shared" si="30"/>
        <v>-0.77486652890290497</v>
      </c>
      <c r="K109">
        <f t="shared" si="31"/>
        <v>-0.24270509831248344</v>
      </c>
      <c r="L109">
        <f t="shared" si="32"/>
        <v>-5.3582679497900687E-2</v>
      </c>
      <c r="M109">
        <f t="shared" si="33"/>
        <v>-1.8738131458572491E-2</v>
      </c>
      <c r="N109">
        <f t="shared" si="34"/>
        <v>1.8738131458573601E-2</v>
      </c>
      <c r="O109">
        <f t="shared" si="35"/>
        <v>5.3582679497899237E-2</v>
      </c>
      <c r="P109">
        <f t="shared" si="40"/>
        <v>-2.8047065584056892</v>
      </c>
      <c r="Q109">
        <v>108</v>
      </c>
      <c r="R109">
        <f t="shared" si="21"/>
        <v>1.08</v>
      </c>
      <c r="S109" t="s">
        <v>109</v>
      </c>
      <c r="T109">
        <f t="shared" si="36"/>
        <v>41.40625</v>
      </c>
      <c r="U109">
        <f t="shared" si="37"/>
        <v>4.0358384132005043E-2</v>
      </c>
      <c r="V109">
        <v>0</v>
      </c>
      <c r="W109" t="str">
        <f t="shared" si="38"/>
        <v>0</v>
      </c>
      <c r="X109" t="s">
        <v>366</v>
      </c>
      <c r="Y109">
        <f t="shared" si="39"/>
        <v>0.16368096416455599</v>
      </c>
    </row>
    <row r="110" spans="2:25" x14ac:dyDescent="0.25">
      <c r="B110">
        <f t="shared" si="22"/>
        <v>0.90482705246601958</v>
      </c>
      <c r="C110">
        <f t="shared" si="23"/>
        <v>0.12748479794973797</v>
      </c>
      <c r="D110">
        <f t="shared" si="24"/>
        <v>7.4606966149456763E-2</v>
      </c>
      <c r="E110">
        <f t="shared" si="25"/>
        <v>-0.22485757750286914</v>
      </c>
      <c r="F110">
        <f t="shared" si="26"/>
        <v>-0.35267115137548583</v>
      </c>
      <c r="G110">
        <f t="shared" si="27"/>
        <v>-1.7526133600877249</v>
      </c>
      <c r="H110">
        <f t="shared" si="28"/>
        <v>-0.69861870989979002</v>
      </c>
      <c r="I110">
        <f t="shared" si="29"/>
        <v>-0.92977648588825168</v>
      </c>
      <c r="J110">
        <f t="shared" si="30"/>
        <v>-0.54763768474295094</v>
      </c>
      <c r="K110">
        <f t="shared" si="31"/>
        <v>-9.2705098312481929E-2</v>
      </c>
      <c r="L110">
        <f t="shared" si="32"/>
        <v>1.2533323356429893E-2</v>
      </c>
      <c r="M110">
        <f t="shared" si="33"/>
        <v>5.3582679497899278E-2</v>
      </c>
      <c r="N110">
        <f t="shared" si="34"/>
        <v>8.4432792550202071E-2</v>
      </c>
      <c r="O110">
        <f t="shared" si="35"/>
        <v>9.9211470131447752E-2</v>
      </c>
      <c r="P110">
        <f t="shared" si="40"/>
        <v>-3.2422009857083611</v>
      </c>
      <c r="Q110">
        <v>109</v>
      </c>
      <c r="R110">
        <f t="shared" si="21"/>
        <v>1.0900000000000001</v>
      </c>
      <c r="S110" t="s">
        <v>110</v>
      </c>
      <c r="T110">
        <f t="shared" si="36"/>
        <v>41.796875</v>
      </c>
      <c r="U110">
        <f t="shared" si="37"/>
        <v>4.0212475258593929E-2</v>
      </c>
      <c r="V110">
        <v>0</v>
      </c>
      <c r="W110" t="str">
        <f t="shared" si="38"/>
        <v>0</v>
      </c>
      <c r="X110" t="s">
        <v>367</v>
      </c>
      <c r="Y110">
        <f t="shared" si="39"/>
        <v>-0.66975559680588403</v>
      </c>
    </row>
    <row r="111" spans="2:25" x14ac:dyDescent="0.25">
      <c r="B111">
        <f t="shared" si="22"/>
        <v>0.87630668004386336</v>
      </c>
      <c r="C111">
        <f t="shared" si="23"/>
        <v>0.10716535899579918</v>
      </c>
      <c r="D111">
        <f t="shared" si="24"/>
        <v>1.883715585879361E-2</v>
      </c>
      <c r="E111">
        <f t="shared" si="25"/>
        <v>-0.51093514987808908</v>
      </c>
      <c r="F111">
        <f t="shared" si="26"/>
        <v>-0.48541019662496798</v>
      </c>
      <c r="G111">
        <f t="shared" si="27"/>
        <v>-1.9842294026289564</v>
      </c>
      <c r="H111">
        <f t="shared" si="28"/>
        <v>-0.65084354012177603</v>
      </c>
      <c r="I111">
        <f t="shared" si="29"/>
        <v>-0.63742398974868697</v>
      </c>
      <c r="J111">
        <f t="shared" si="30"/>
        <v>-0.14990505166857937</v>
      </c>
      <c r="K111">
        <f t="shared" si="31"/>
        <v>9.2705098312483469E-2</v>
      </c>
      <c r="L111">
        <f t="shared" si="32"/>
        <v>7.2896862742141244E-2</v>
      </c>
      <c r="M111">
        <f t="shared" si="33"/>
        <v>9.6858316112863246E-2</v>
      </c>
      <c r="N111">
        <f t="shared" si="34"/>
        <v>9.6858316112862886E-2</v>
      </c>
      <c r="O111">
        <f t="shared" si="35"/>
        <v>7.2896862742141216E-2</v>
      </c>
      <c r="P111">
        <f t="shared" si="40"/>
        <v>-2.9842226797501072</v>
      </c>
      <c r="Q111">
        <v>110</v>
      </c>
      <c r="R111">
        <f t="shared" si="21"/>
        <v>1.1000000000000001</v>
      </c>
      <c r="S111" t="s">
        <v>111</v>
      </c>
      <c r="T111">
        <f t="shared" si="36"/>
        <v>42.1875</v>
      </c>
      <c r="U111">
        <f t="shared" si="37"/>
        <v>4.0074229294572987E-2</v>
      </c>
      <c r="V111">
        <v>0</v>
      </c>
      <c r="W111" t="str">
        <f t="shared" si="38"/>
        <v>0</v>
      </c>
      <c r="X111" t="s">
        <v>368</v>
      </c>
      <c r="Y111">
        <f t="shared" si="39"/>
        <v>-1.29904916158216</v>
      </c>
    </row>
    <row r="112" spans="2:25" x14ac:dyDescent="0.25">
      <c r="B112">
        <f t="shared" si="22"/>
        <v>0.84432792550201508</v>
      </c>
      <c r="C112">
        <f t="shared" si="23"/>
        <v>8.5155858313014504E-2</v>
      </c>
      <c r="D112">
        <f t="shared" si="24"/>
        <v>-3.7599970069291354E-2</v>
      </c>
      <c r="E112">
        <f t="shared" si="25"/>
        <v>-0.76490878769842796</v>
      </c>
      <c r="F112">
        <f t="shared" si="26"/>
        <v>-0.57063390977709227</v>
      </c>
      <c r="G112">
        <f t="shared" si="27"/>
        <v>-1.9371663222572619</v>
      </c>
      <c r="H112">
        <f t="shared" si="28"/>
        <v>-0.47918297415008171</v>
      </c>
      <c r="I112">
        <f t="shared" si="29"/>
        <v>-0.18738131458572393</v>
      </c>
      <c r="J112">
        <f t="shared" si="30"/>
        <v>0.29449964214774299</v>
      </c>
      <c r="K112">
        <f t="shared" si="31"/>
        <v>0.24270509831248435</v>
      </c>
      <c r="L112">
        <f t="shared" si="32"/>
        <v>9.9802672842827123E-2</v>
      </c>
      <c r="M112">
        <f t="shared" si="33"/>
        <v>8.7630668004386306E-2</v>
      </c>
      <c r="N112">
        <f t="shared" si="34"/>
        <v>4.8175367410170811E-2</v>
      </c>
      <c r="O112">
        <f t="shared" si="35"/>
        <v>-6.2790519529314611E-3</v>
      </c>
      <c r="P112">
        <f t="shared" si="40"/>
        <v>-2.2808550979581694</v>
      </c>
      <c r="Q112">
        <v>111</v>
      </c>
      <c r="R112">
        <f t="shared" si="21"/>
        <v>1.1100000000000001</v>
      </c>
      <c r="S112" t="s">
        <v>112</v>
      </c>
      <c r="T112">
        <f t="shared" si="36"/>
        <v>42.578125</v>
      </c>
      <c r="U112">
        <f t="shared" si="37"/>
        <v>3.9943513445901122E-2</v>
      </c>
      <c r="V112">
        <v>0</v>
      </c>
      <c r="W112" t="str">
        <f t="shared" si="38"/>
        <v>0</v>
      </c>
      <c r="X112" t="s">
        <v>369</v>
      </c>
      <c r="Y112">
        <f t="shared" si="39"/>
        <v>-1.6766376751700001</v>
      </c>
    </row>
    <row r="113" spans="2:25" x14ac:dyDescent="0.25">
      <c r="B113">
        <f t="shared" si="22"/>
        <v>0.80901699437494701</v>
      </c>
      <c r="C113">
        <f t="shared" si="23"/>
        <v>6.180339887498925E-2</v>
      </c>
      <c r="D113">
        <f t="shared" si="24"/>
        <v>-9.2705098312483997E-2</v>
      </c>
      <c r="E113">
        <f t="shared" si="25"/>
        <v>-0.97082039324993863</v>
      </c>
      <c r="F113">
        <f t="shared" si="26"/>
        <v>-0.6</v>
      </c>
      <c r="G113">
        <f t="shared" si="27"/>
        <v>-1.6180339887498967</v>
      </c>
      <c r="H113">
        <f t="shared" si="28"/>
        <v>-0.21631189606246207</v>
      </c>
      <c r="I113">
        <f t="shared" si="29"/>
        <v>0.30901699437495211</v>
      </c>
      <c r="J113">
        <f t="shared" si="30"/>
        <v>0.64721359549995849</v>
      </c>
      <c r="K113">
        <f t="shared" si="31"/>
        <v>0.3</v>
      </c>
      <c r="L113">
        <f t="shared" si="32"/>
        <v>8.0901699437494715E-2</v>
      </c>
      <c r="M113">
        <f t="shared" si="33"/>
        <v>3.0901699437495052E-2</v>
      </c>
      <c r="N113">
        <f t="shared" si="34"/>
        <v>-3.0901699437495423E-2</v>
      </c>
      <c r="O113">
        <f t="shared" si="35"/>
        <v>-8.0901699437494937E-2</v>
      </c>
      <c r="P113">
        <f t="shared" si="40"/>
        <v>-1.3708203932499352</v>
      </c>
      <c r="Q113">
        <v>112</v>
      </c>
      <c r="R113">
        <f t="shared" si="21"/>
        <v>1.1200000000000001</v>
      </c>
      <c r="S113" t="s">
        <v>113</v>
      </c>
      <c r="T113">
        <f t="shared" si="36"/>
        <v>42.96875</v>
      </c>
      <c r="U113">
        <f t="shared" si="37"/>
        <v>3.982020333140561E-2</v>
      </c>
      <c r="V113">
        <v>0</v>
      </c>
      <c r="W113" t="str">
        <f t="shared" si="38"/>
        <v>0</v>
      </c>
      <c r="X113" t="s">
        <v>370</v>
      </c>
      <c r="Y113">
        <f t="shared" si="39"/>
        <v>-1.78578182767272</v>
      </c>
    </row>
    <row r="114" spans="2:25" x14ac:dyDescent="0.25">
      <c r="B114">
        <f t="shared" si="22"/>
        <v>0.77051324277578903</v>
      </c>
      <c r="C114">
        <f t="shared" si="23"/>
        <v>3.7476262917144829E-2</v>
      </c>
      <c r="D114">
        <f t="shared" si="24"/>
        <v>-0.14452610223051501</v>
      </c>
      <c r="E114">
        <f t="shared" si="25"/>
        <v>-1.1157317830659021</v>
      </c>
      <c r="F114">
        <f t="shared" si="26"/>
        <v>-0.57063390977709139</v>
      </c>
      <c r="G114">
        <f t="shared" si="27"/>
        <v>-1.0716535899579875</v>
      </c>
      <c r="H114">
        <f t="shared" si="28"/>
        <v>8.7733263495014854E-2</v>
      </c>
      <c r="I114">
        <f t="shared" si="29"/>
        <v>0.728968627421413</v>
      </c>
      <c r="J114">
        <f t="shared" si="30"/>
        <v>0.79842138274261742</v>
      </c>
      <c r="K114">
        <f t="shared" si="31"/>
        <v>0.24270509831248283</v>
      </c>
      <c r="L114">
        <f t="shared" si="32"/>
        <v>2.486898871648615E-2</v>
      </c>
      <c r="M114">
        <f t="shared" si="33"/>
        <v>-4.2577929156507877E-2</v>
      </c>
      <c r="N114">
        <f t="shared" si="34"/>
        <v>-9.0482705246602221E-2</v>
      </c>
      <c r="O114">
        <f t="shared" si="35"/>
        <v>-9.6858316112862983E-2</v>
      </c>
      <c r="P114">
        <f t="shared" si="40"/>
        <v>-0.44177746916652144</v>
      </c>
      <c r="Q114">
        <v>113</v>
      </c>
      <c r="R114">
        <f t="shared" si="21"/>
        <v>1.1300000000000001</v>
      </c>
      <c r="S114" t="s">
        <v>114</v>
      </c>
      <c r="T114">
        <f t="shared" si="36"/>
        <v>43.359375</v>
      </c>
      <c r="U114">
        <f t="shared" si="37"/>
        <v>3.9704182661754579E-2</v>
      </c>
      <c r="V114">
        <v>0</v>
      </c>
      <c r="W114" t="str">
        <f t="shared" si="38"/>
        <v>0</v>
      </c>
      <c r="X114" t="s">
        <v>371</v>
      </c>
      <c r="Y114">
        <f t="shared" si="39"/>
        <v>-1.6410675231056699</v>
      </c>
    </row>
    <row r="115" spans="2:25" x14ac:dyDescent="0.25">
      <c r="B115">
        <f t="shared" si="22"/>
        <v>0.728968627421411</v>
      </c>
      <c r="C115">
        <f t="shared" si="23"/>
        <v>1.2558103905862358E-2</v>
      </c>
      <c r="D115">
        <f t="shared" si="24"/>
        <v>-0.19122719692460705</v>
      </c>
      <c r="E115">
        <f t="shared" si="25"/>
        <v>-1.1905376415773739</v>
      </c>
      <c r="F115">
        <f t="shared" si="26"/>
        <v>-0.48541019662496893</v>
      </c>
      <c r="G115">
        <f t="shared" si="27"/>
        <v>-0.37476262917144693</v>
      </c>
      <c r="H115">
        <f t="shared" si="28"/>
        <v>0.37507875648529981</v>
      </c>
      <c r="I115">
        <f t="shared" si="29"/>
        <v>0.96858316112863274</v>
      </c>
      <c r="J115">
        <f t="shared" si="30"/>
        <v>0.70104534403509022</v>
      </c>
      <c r="K115">
        <f t="shared" si="31"/>
        <v>9.270509831248501E-2</v>
      </c>
      <c r="L115">
        <f t="shared" si="32"/>
        <v>-4.2577929156507252E-2</v>
      </c>
      <c r="M115">
        <f t="shared" si="33"/>
        <v>-9.2977648588825235E-2</v>
      </c>
      <c r="N115">
        <f t="shared" si="34"/>
        <v>-9.2977648588824444E-2</v>
      </c>
      <c r="O115">
        <f t="shared" si="35"/>
        <v>-4.2577929156506586E-2</v>
      </c>
      <c r="P115">
        <f t="shared" si="40"/>
        <v>0.3658902714997207</v>
      </c>
      <c r="Q115">
        <v>114</v>
      </c>
      <c r="R115">
        <f t="shared" si="21"/>
        <v>1.1400000000000001</v>
      </c>
      <c r="S115" t="s">
        <v>115</v>
      </c>
      <c r="T115">
        <f t="shared" si="36"/>
        <v>43.75</v>
      </c>
      <c r="U115">
        <f t="shared" si="37"/>
        <v>3.9595342943316861E-2</v>
      </c>
      <c r="V115">
        <v>0</v>
      </c>
      <c r="W115" t="str">
        <f t="shared" si="38"/>
        <v>0</v>
      </c>
      <c r="X115" t="s">
        <v>372</v>
      </c>
      <c r="Y115">
        <f t="shared" si="39"/>
        <v>-1.2850825910641701</v>
      </c>
    </row>
    <row r="116" spans="2:25" x14ac:dyDescent="0.25">
      <c r="B116">
        <f t="shared" si="22"/>
        <v>0.68454710592868839</v>
      </c>
      <c r="C116">
        <f t="shared" si="23"/>
        <v>-1.2558103905862851E-2</v>
      </c>
      <c r="D116">
        <f t="shared" si="24"/>
        <v>-0.23115397283273734</v>
      </c>
      <c r="E116">
        <f t="shared" si="25"/>
        <v>-1.1905376415773732</v>
      </c>
      <c r="F116">
        <f t="shared" si="26"/>
        <v>-0.35267115137548366</v>
      </c>
      <c r="G116">
        <f t="shared" si="27"/>
        <v>0.37476262917146136</v>
      </c>
      <c r="H116">
        <f t="shared" si="28"/>
        <v>0.59102954785141226</v>
      </c>
      <c r="I116">
        <f t="shared" si="29"/>
        <v>0.9685831611286303</v>
      </c>
      <c r="J116">
        <f t="shared" si="30"/>
        <v>0.38540293928137076</v>
      </c>
      <c r="K116">
        <f t="shared" si="31"/>
        <v>-9.2705098312484455E-2</v>
      </c>
      <c r="L116">
        <f t="shared" si="32"/>
        <v>-9.0482705246601625E-2</v>
      </c>
      <c r="M116">
        <f t="shared" si="33"/>
        <v>-9.2977648588824693E-2</v>
      </c>
      <c r="N116">
        <f t="shared" si="34"/>
        <v>-3.6812455268466118E-2</v>
      </c>
      <c r="O116">
        <f t="shared" si="35"/>
        <v>4.257792915650814E-2</v>
      </c>
      <c r="P116">
        <f t="shared" si="40"/>
        <v>0.94700453541023732</v>
      </c>
      <c r="Q116">
        <v>115</v>
      </c>
      <c r="R116">
        <f t="shared" si="21"/>
        <v>1.1500000000000001</v>
      </c>
      <c r="S116" t="s">
        <v>116</v>
      </c>
      <c r="T116">
        <f t="shared" si="36"/>
        <v>44.140625</v>
      </c>
      <c r="U116">
        <f t="shared" si="37"/>
        <v>3.9493583205388462E-2</v>
      </c>
      <c r="V116">
        <v>0</v>
      </c>
      <c r="W116" t="str">
        <f t="shared" si="38"/>
        <v>0</v>
      </c>
      <c r="X116" t="s">
        <v>373</v>
      </c>
      <c r="Y116">
        <f t="shared" si="39"/>
        <v>-0.78179998228583403</v>
      </c>
    </row>
    <row r="117" spans="2:25" x14ac:dyDescent="0.25">
      <c r="B117">
        <f t="shared" si="22"/>
        <v>0.63742398974868963</v>
      </c>
      <c r="C117">
        <f t="shared" si="23"/>
        <v>-3.7476262917144954E-2</v>
      </c>
      <c r="D117">
        <f t="shared" si="24"/>
        <v>-0.26289200401315937</v>
      </c>
      <c r="E117">
        <f t="shared" si="25"/>
        <v>-1.1157317830659015</v>
      </c>
      <c r="F117">
        <f t="shared" si="26"/>
        <v>-0.18541019662496724</v>
      </c>
      <c r="G117">
        <f t="shared" si="27"/>
        <v>1.071653589958</v>
      </c>
      <c r="H117">
        <f t="shared" si="28"/>
        <v>0.69448029092013497</v>
      </c>
      <c r="I117">
        <f t="shared" si="29"/>
        <v>0.72896862742141111</v>
      </c>
      <c r="J117">
        <f t="shared" si="30"/>
        <v>-5.0232415623458343E-2</v>
      </c>
      <c r="K117">
        <f t="shared" si="31"/>
        <v>-0.24270509831248499</v>
      </c>
      <c r="L117">
        <f t="shared" si="32"/>
        <v>-9.6858316112863135E-2</v>
      </c>
      <c r="M117">
        <f t="shared" si="33"/>
        <v>-4.2577929156506544E-2</v>
      </c>
      <c r="N117">
        <f t="shared" si="34"/>
        <v>4.2577929156508799E-2</v>
      </c>
      <c r="O117">
        <f t="shared" si="35"/>
        <v>9.6858316112863413E-2</v>
      </c>
      <c r="P117">
        <f t="shared" si="40"/>
        <v>1.2380787374911217</v>
      </c>
      <c r="Q117">
        <v>116</v>
      </c>
      <c r="R117">
        <f t="shared" si="21"/>
        <v>1.1599999999999999</v>
      </c>
      <c r="S117" t="s">
        <v>117</v>
      </c>
      <c r="T117">
        <f t="shared" si="36"/>
        <v>44.53125</v>
      </c>
      <c r="U117">
        <f t="shared" si="37"/>
        <v>3.9398809749346522E-2</v>
      </c>
      <c r="V117">
        <v>0</v>
      </c>
      <c r="W117" t="str">
        <f t="shared" si="38"/>
        <v>0</v>
      </c>
      <c r="X117" t="s">
        <v>374</v>
      </c>
      <c r="Y117">
        <f t="shared" si="39"/>
        <v>-0.20760683046219</v>
      </c>
    </row>
    <row r="118" spans="2:25" x14ac:dyDescent="0.25">
      <c r="B118">
        <f t="shared" si="22"/>
        <v>0.58778525229247269</v>
      </c>
      <c r="C118">
        <f t="shared" si="23"/>
        <v>-6.1803398874989715E-2</v>
      </c>
      <c r="D118">
        <f t="shared" si="24"/>
        <v>-0.28531695488854614</v>
      </c>
      <c r="E118">
        <f t="shared" si="25"/>
        <v>-0.97082039324993519</v>
      </c>
      <c r="F118">
        <f t="shared" si="26"/>
        <v>2.3520898770335031E-15</v>
      </c>
      <c r="G118">
        <f t="shared" si="27"/>
        <v>1.6180339887498971</v>
      </c>
      <c r="H118">
        <f t="shared" si="28"/>
        <v>0.66573956140660595</v>
      </c>
      <c r="I118">
        <f t="shared" si="29"/>
        <v>0.30901699437494279</v>
      </c>
      <c r="J118">
        <f t="shared" si="30"/>
        <v>-0.47022820183398495</v>
      </c>
      <c r="K118">
        <f t="shared" si="31"/>
        <v>-0.3</v>
      </c>
      <c r="L118">
        <f t="shared" si="32"/>
        <v>-5.8778525229247994E-2</v>
      </c>
      <c r="M118">
        <f t="shared" si="33"/>
        <v>3.0901699437495097E-2</v>
      </c>
      <c r="N118">
        <f t="shared" si="34"/>
        <v>9.5105651629515855E-2</v>
      </c>
      <c r="O118">
        <f t="shared" si="35"/>
        <v>8.0901699437493937E-2</v>
      </c>
      <c r="P118">
        <f t="shared" si="40"/>
        <v>1.2405373732517218</v>
      </c>
      <c r="Q118">
        <v>117</v>
      </c>
      <c r="R118">
        <f t="shared" si="21"/>
        <v>1.17</v>
      </c>
      <c r="S118" t="s">
        <v>118</v>
      </c>
      <c r="T118">
        <f t="shared" si="36"/>
        <v>44.921875</v>
      </c>
      <c r="U118">
        <f t="shared" si="37"/>
        <v>3.9310935918521903E-2</v>
      </c>
      <c r="V118">
        <v>0</v>
      </c>
      <c r="W118" t="str">
        <f t="shared" si="38"/>
        <v>0</v>
      </c>
      <c r="X118" t="s">
        <v>375</v>
      </c>
      <c r="Y118">
        <f t="shared" si="39"/>
        <v>0.35880363543896099</v>
      </c>
    </row>
    <row r="119" spans="2:25" x14ac:dyDescent="0.25">
      <c r="B119">
        <f t="shared" si="22"/>
        <v>0.53582679497899721</v>
      </c>
      <c r="C119">
        <f t="shared" si="23"/>
        <v>-8.515585831301431E-2</v>
      </c>
      <c r="D119">
        <f t="shared" si="24"/>
        <v>-0.29763441039434319</v>
      </c>
      <c r="E119">
        <f t="shared" si="25"/>
        <v>-0.76490878769842996</v>
      </c>
      <c r="F119">
        <f t="shared" si="26"/>
        <v>0.18541019662496763</v>
      </c>
      <c r="G119">
        <f t="shared" si="27"/>
        <v>1.9371663222572586</v>
      </c>
      <c r="H119">
        <f t="shared" si="28"/>
        <v>0.51027803919499104</v>
      </c>
      <c r="I119">
        <f t="shared" si="29"/>
        <v>-0.1873813145857196</v>
      </c>
      <c r="J119">
        <f t="shared" si="30"/>
        <v>-0.74382118871059999</v>
      </c>
      <c r="K119">
        <f t="shared" si="31"/>
        <v>-0.24270509831248471</v>
      </c>
      <c r="L119">
        <f t="shared" si="32"/>
        <v>6.2790519529297498E-3</v>
      </c>
      <c r="M119">
        <f t="shared" si="33"/>
        <v>8.7630668004385653E-2</v>
      </c>
      <c r="N119">
        <f t="shared" si="34"/>
        <v>8.7630668004386347E-2</v>
      </c>
      <c r="O119">
        <f t="shared" si="35"/>
        <v>6.2790519529325869E-3</v>
      </c>
      <c r="P119">
        <f t="shared" si="40"/>
        <v>1.034894134956257</v>
      </c>
      <c r="Q119">
        <v>118</v>
      </c>
      <c r="R119">
        <f t="shared" si="21"/>
        <v>1.18</v>
      </c>
      <c r="S119" t="s">
        <v>119</v>
      </c>
      <c r="T119">
        <f t="shared" si="36"/>
        <v>45.3125</v>
      </c>
      <c r="U119">
        <f t="shared" si="37"/>
        <v>3.9229881887607884E-2</v>
      </c>
      <c r="V119">
        <v>0</v>
      </c>
      <c r="W119" t="str">
        <f t="shared" si="38"/>
        <v>0</v>
      </c>
      <c r="X119" t="s">
        <v>376</v>
      </c>
      <c r="Y119">
        <f t="shared" si="39"/>
        <v>0.84634654454950398</v>
      </c>
    </row>
    <row r="120" spans="2:25" x14ac:dyDescent="0.25">
      <c r="B120">
        <f t="shared" si="22"/>
        <v>0.48175367410171616</v>
      </c>
      <c r="C120">
        <f t="shared" si="23"/>
        <v>-0.10716535899579899</v>
      </c>
      <c r="D120">
        <f t="shared" si="24"/>
        <v>-0.29940801852848148</v>
      </c>
      <c r="E120">
        <f t="shared" si="25"/>
        <v>-0.51093514987809152</v>
      </c>
      <c r="F120">
        <f t="shared" si="26"/>
        <v>0.35267115137548061</v>
      </c>
      <c r="G120">
        <f t="shared" si="27"/>
        <v>1.9842294026289562</v>
      </c>
      <c r="H120">
        <f t="shared" si="28"/>
        <v>0.25768718687927794</v>
      </c>
      <c r="I120">
        <f t="shared" si="29"/>
        <v>-0.63742398974868353</v>
      </c>
      <c r="J120">
        <f t="shared" si="30"/>
        <v>-0.7858298005829516</v>
      </c>
      <c r="K120">
        <f t="shared" si="31"/>
        <v>-9.2705098312488077E-2</v>
      </c>
      <c r="L120">
        <f t="shared" si="32"/>
        <v>6.845471059286716E-2</v>
      </c>
      <c r="M120">
        <f t="shared" si="33"/>
        <v>9.6858316112863233E-2</v>
      </c>
      <c r="N120">
        <f t="shared" si="34"/>
        <v>2.4868988716485532E-2</v>
      </c>
      <c r="O120">
        <f t="shared" si="35"/>
        <v>-7.2896862742140453E-2</v>
      </c>
      <c r="P120">
        <f t="shared" si="40"/>
        <v>0.76015915161901115</v>
      </c>
      <c r="Q120">
        <v>119</v>
      </c>
      <c r="R120">
        <f t="shared" si="21"/>
        <v>1.19</v>
      </c>
      <c r="S120" t="s">
        <v>120</v>
      </c>
      <c r="T120">
        <f t="shared" si="36"/>
        <v>45.703125</v>
      </c>
      <c r="U120">
        <f t="shared" si="37"/>
        <v>3.9155574470596144E-2</v>
      </c>
      <c r="V120">
        <v>0</v>
      </c>
      <c r="W120" t="str">
        <f t="shared" si="38"/>
        <v>0</v>
      </c>
      <c r="X120" t="s">
        <v>377</v>
      </c>
      <c r="Y120">
        <f t="shared" si="39"/>
        <v>1.1999976720721199</v>
      </c>
    </row>
    <row r="121" spans="2:25" x14ac:dyDescent="0.25">
      <c r="B121">
        <f t="shared" si="22"/>
        <v>0.42577929156507305</v>
      </c>
      <c r="C121">
        <f t="shared" si="23"/>
        <v>-0.1274847979497378</v>
      </c>
      <c r="D121">
        <f t="shared" si="24"/>
        <v>-0.29057494833858949</v>
      </c>
      <c r="E121">
        <f t="shared" si="25"/>
        <v>-0.22485757750287175</v>
      </c>
      <c r="F121">
        <f t="shared" si="26"/>
        <v>0.48541019662496665</v>
      </c>
      <c r="G121">
        <f t="shared" si="27"/>
        <v>1.7526133600877316</v>
      </c>
      <c r="H121">
        <f t="shared" si="28"/>
        <v>-4.3953363670516457E-2</v>
      </c>
      <c r="I121">
        <f t="shared" si="29"/>
        <v>-0.92977648588825001</v>
      </c>
      <c r="J121">
        <f t="shared" si="30"/>
        <v>-0.58317490193713106</v>
      </c>
      <c r="K121">
        <f t="shared" si="31"/>
        <v>9.2705098312481374E-2</v>
      </c>
      <c r="L121">
        <f t="shared" si="32"/>
        <v>9.9211470131447585E-2</v>
      </c>
      <c r="M121">
        <f t="shared" si="33"/>
        <v>5.3582679497900437E-2</v>
      </c>
      <c r="N121">
        <f t="shared" si="34"/>
        <v>-5.3582679497899521E-2</v>
      </c>
      <c r="O121">
        <f t="shared" si="35"/>
        <v>-9.921147013144789E-2</v>
      </c>
      <c r="P121">
        <f t="shared" si="40"/>
        <v>0.55668587130315661</v>
      </c>
      <c r="Q121">
        <v>120</v>
      </c>
      <c r="R121">
        <f t="shared" si="21"/>
        <v>1.2</v>
      </c>
      <c r="S121" t="s">
        <v>121</v>
      </c>
      <c r="T121">
        <f t="shared" si="36"/>
        <v>46.09375</v>
      </c>
      <c r="U121">
        <f t="shared" si="37"/>
        <v>3.908794694630905E-2</v>
      </c>
      <c r="V121">
        <v>0</v>
      </c>
      <c r="W121" t="str">
        <f t="shared" si="38"/>
        <v>0</v>
      </c>
      <c r="X121" t="s">
        <v>378</v>
      </c>
      <c r="Y121">
        <f t="shared" si="39"/>
        <v>1.3867421776566899</v>
      </c>
    </row>
    <row r="122" spans="2:25" x14ac:dyDescent="0.25">
      <c r="B122">
        <f t="shared" si="22"/>
        <v>0.36812455268467875</v>
      </c>
      <c r="C122">
        <f t="shared" si="23"/>
        <v>-0.1457937254842821</v>
      </c>
      <c r="D122">
        <f t="shared" si="24"/>
        <v>-0.27144811573980626</v>
      </c>
      <c r="E122">
        <f t="shared" si="25"/>
        <v>7.5348623435172096E-2</v>
      </c>
      <c r="F122">
        <f t="shared" si="26"/>
        <v>0.5706339097770915</v>
      </c>
      <c r="G122">
        <f t="shared" si="27"/>
        <v>1.2748479794973897</v>
      </c>
      <c r="H122">
        <f t="shared" si="28"/>
        <v>-0.33722757187119878</v>
      </c>
      <c r="I122">
        <f t="shared" si="29"/>
        <v>-0.99211470131447865</v>
      </c>
      <c r="J122">
        <f t="shared" si="30"/>
        <v>-0.19895190973188615</v>
      </c>
      <c r="K122">
        <f t="shared" si="31"/>
        <v>0.2427050983124831</v>
      </c>
      <c r="L122">
        <f t="shared" si="32"/>
        <v>8.4432792550202043E-2</v>
      </c>
      <c r="M122">
        <f t="shared" si="33"/>
        <v>-1.8738131458571144E-2</v>
      </c>
      <c r="N122">
        <f t="shared" si="34"/>
        <v>-9.8228725072868825E-2</v>
      </c>
      <c r="O122">
        <f t="shared" si="35"/>
        <v>-5.3582679497900187E-2</v>
      </c>
      <c r="P122">
        <f t="shared" si="40"/>
        <v>0.50000739608602507</v>
      </c>
      <c r="Q122">
        <v>121</v>
      </c>
      <c r="R122">
        <f t="shared" si="21"/>
        <v>1.21</v>
      </c>
      <c r="S122" t="s">
        <v>122</v>
      </c>
      <c r="T122">
        <f t="shared" si="36"/>
        <v>46.484375</v>
      </c>
      <c r="U122">
        <f t="shared" si="37"/>
        <v>3.9026938900704203E-2</v>
      </c>
      <c r="V122">
        <v>0</v>
      </c>
      <c r="W122" t="str">
        <f t="shared" si="38"/>
        <v>0</v>
      </c>
      <c r="X122" t="s">
        <v>379</v>
      </c>
      <c r="Y122">
        <f t="shared" si="39"/>
        <v>1.39833761507912</v>
      </c>
    </row>
    <row r="123" spans="2:25" x14ac:dyDescent="0.25">
      <c r="B123">
        <f t="shared" si="22"/>
        <v>0.30901699437494773</v>
      </c>
      <c r="C123">
        <f t="shared" si="23"/>
        <v>-0.16180339887498943</v>
      </c>
      <c r="D123">
        <f t="shared" si="24"/>
        <v>-0.24270509831248435</v>
      </c>
      <c r="E123">
        <f t="shared" si="25"/>
        <v>0.37082039324993554</v>
      </c>
      <c r="F123">
        <f t="shared" si="26"/>
        <v>0.6</v>
      </c>
      <c r="G123">
        <f t="shared" si="27"/>
        <v>0.61803398874989823</v>
      </c>
      <c r="H123">
        <f t="shared" si="28"/>
        <v>-0.56631189606246235</v>
      </c>
      <c r="I123">
        <f t="shared" si="29"/>
        <v>-0.80901699437494878</v>
      </c>
      <c r="J123">
        <f t="shared" si="30"/>
        <v>0.24721359549995592</v>
      </c>
      <c r="K123">
        <f t="shared" si="31"/>
        <v>0.3</v>
      </c>
      <c r="L123">
        <f t="shared" si="32"/>
        <v>3.0901699437496401E-2</v>
      </c>
      <c r="M123">
        <f t="shared" si="33"/>
        <v>-8.0901699437494534E-2</v>
      </c>
      <c r="N123">
        <f t="shared" si="34"/>
        <v>-8.0901699437494978E-2</v>
      </c>
      <c r="O123">
        <f t="shared" si="35"/>
        <v>3.0901699437494351E-2</v>
      </c>
      <c r="P123">
        <f t="shared" si="40"/>
        <v>0.56524758424985377</v>
      </c>
      <c r="Q123">
        <v>122</v>
      </c>
      <c r="R123">
        <f t="shared" si="21"/>
        <v>1.22</v>
      </c>
      <c r="S123" t="s">
        <v>123</v>
      </c>
      <c r="T123">
        <f t="shared" si="36"/>
        <v>46.875</v>
      </c>
      <c r="U123">
        <f t="shared" si="37"/>
        <v>3.8972496085200106E-2</v>
      </c>
      <c r="V123">
        <v>0</v>
      </c>
      <c r="W123" t="str">
        <f t="shared" si="38"/>
        <v>0</v>
      </c>
      <c r="X123" t="s">
        <v>380</v>
      </c>
      <c r="Y123">
        <f t="shared" si="39"/>
        <v>1.2506503848556101</v>
      </c>
    </row>
    <row r="124" spans="2:25" x14ac:dyDescent="0.25">
      <c r="B124">
        <f t="shared" si="22"/>
        <v>0.24868988716485543</v>
      </c>
      <c r="C124">
        <f t="shared" si="23"/>
        <v>-0.17526133600877258</v>
      </c>
      <c r="D124">
        <f t="shared" si="24"/>
        <v>-0.20536413177860702</v>
      </c>
      <c r="E124">
        <f t="shared" si="25"/>
        <v>0.64299215397479326</v>
      </c>
      <c r="F124">
        <f t="shared" si="26"/>
        <v>0.57063390977709205</v>
      </c>
      <c r="G124">
        <f t="shared" si="27"/>
        <v>-0.12558103905861895</v>
      </c>
      <c r="H124">
        <f t="shared" si="28"/>
        <v>-0.68760107551008187</v>
      </c>
      <c r="I124">
        <f t="shared" si="29"/>
        <v>-0.42577929156507738</v>
      </c>
      <c r="J124">
        <f t="shared" si="30"/>
        <v>0.61641059422063027</v>
      </c>
      <c r="K124">
        <f t="shared" si="31"/>
        <v>0.24270509831248413</v>
      </c>
      <c r="L124">
        <f t="shared" si="32"/>
        <v>-3.6812455268466798E-2</v>
      </c>
      <c r="M124">
        <f t="shared" si="33"/>
        <v>-9.9211470131447876E-2</v>
      </c>
      <c r="N124">
        <f t="shared" si="34"/>
        <v>-1.2533323356430912E-2</v>
      </c>
      <c r="O124">
        <f t="shared" si="35"/>
        <v>9.2977648588825068E-2</v>
      </c>
      <c r="P124">
        <f t="shared" si="40"/>
        <v>0.64626516936117684</v>
      </c>
      <c r="Q124">
        <v>123</v>
      </c>
      <c r="R124">
        <f t="shared" si="21"/>
        <v>1.23</v>
      </c>
      <c r="S124" t="s">
        <v>124</v>
      </c>
      <c r="T124">
        <f t="shared" si="36"/>
        <v>47.265625</v>
      </c>
      <c r="U124">
        <f t="shared" si="37"/>
        <v>3.8924570290362746E-2</v>
      </c>
      <c r="V124">
        <v>0</v>
      </c>
      <c r="W124" t="str">
        <f t="shared" si="38"/>
        <v>0</v>
      </c>
      <c r="X124" t="s">
        <v>381</v>
      </c>
      <c r="Y124">
        <f t="shared" si="39"/>
        <v>0.97978814716695295</v>
      </c>
    </row>
    <row r="125" spans="2:25" x14ac:dyDescent="0.25">
      <c r="B125">
        <f t="shared" si="22"/>
        <v>0.18738131458572474</v>
      </c>
      <c r="C125">
        <f t="shared" si="23"/>
        <v>-0.18595529717765027</v>
      </c>
      <c r="D125">
        <f t="shared" si="24"/>
        <v>-0.16074803849369976</v>
      </c>
      <c r="E125">
        <f t="shared" si="25"/>
        <v>0.87476235290569349</v>
      </c>
      <c r="F125">
        <f t="shared" si="26"/>
        <v>0.4854101966249702</v>
      </c>
      <c r="G125">
        <f t="shared" si="27"/>
        <v>-0.85155858313013433</v>
      </c>
      <c r="H125">
        <f t="shared" si="28"/>
        <v>-0.67800821279004175</v>
      </c>
      <c r="I125">
        <f t="shared" si="29"/>
        <v>6.2790519529312402E-2</v>
      </c>
      <c r="J125">
        <f t="shared" si="30"/>
        <v>0.79369176105158212</v>
      </c>
      <c r="K125">
        <f t="shared" si="31"/>
        <v>9.2705098312487091E-2</v>
      </c>
      <c r="L125">
        <f t="shared" si="32"/>
        <v>-8.7630668004385487E-2</v>
      </c>
      <c r="M125">
        <f t="shared" si="33"/>
        <v>-6.3742398974869913E-2</v>
      </c>
      <c r="N125">
        <f t="shared" si="34"/>
        <v>6.3742398974869607E-2</v>
      </c>
      <c r="O125">
        <f t="shared" si="35"/>
        <v>8.7630668004386361E-2</v>
      </c>
      <c r="P125">
        <f t="shared" si="40"/>
        <v>0.62047111141824463</v>
      </c>
      <c r="Q125">
        <v>124</v>
      </c>
      <c r="R125">
        <f t="shared" si="21"/>
        <v>1.24</v>
      </c>
      <c r="S125" t="s">
        <v>125</v>
      </c>
      <c r="T125">
        <f t="shared" si="36"/>
        <v>47.65625</v>
      </c>
      <c r="U125">
        <f t="shared" si="37"/>
        <v>3.8883119234378129E-2</v>
      </c>
      <c r="V125">
        <v>0</v>
      </c>
      <c r="W125" t="str">
        <f t="shared" si="38"/>
        <v>0</v>
      </c>
      <c r="X125" t="s">
        <v>382</v>
      </c>
      <c r="Y125">
        <f t="shared" si="39"/>
        <v>0.63567380904269</v>
      </c>
    </row>
    <row r="126" spans="2:25" x14ac:dyDescent="0.25">
      <c r="B126">
        <f t="shared" si="22"/>
        <v>0.12533323356430473</v>
      </c>
      <c r="C126">
        <f t="shared" si="23"/>
        <v>-0.19371663222572619</v>
      </c>
      <c r="D126">
        <f t="shared" si="24"/>
        <v>-0.11043736580540355</v>
      </c>
      <c r="E126">
        <f t="shared" si="25"/>
        <v>1.0515680160526353</v>
      </c>
      <c r="F126">
        <f t="shared" si="26"/>
        <v>0.35267115137548549</v>
      </c>
      <c r="G126">
        <f t="shared" si="27"/>
        <v>-1.4579372548428216</v>
      </c>
      <c r="H126">
        <f t="shared" si="28"/>
        <v>-0.53935926994305505</v>
      </c>
      <c r="I126">
        <f t="shared" si="29"/>
        <v>0.53582679497899344</v>
      </c>
      <c r="J126">
        <f t="shared" si="30"/>
        <v>0.72386164197281622</v>
      </c>
      <c r="K126">
        <f t="shared" si="31"/>
        <v>-9.2705098312482345E-2</v>
      </c>
      <c r="L126">
        <f t="shared" si="32"/>
        <v>-9.8228725072869089E-2</v>
      </c>
      <c r="M126">
        <f t="shared" si="33"/>
        <v>6.2790519529311185E-3</v>
      </c>
      <c r="N126">
        <f t="shared" si="34"/>
        <v>9.9802672842827206E-2</v>
      </c>
      <c r="O126">
        <f t="shared" si="35"/>
        <v>1.8738131458573646E-2</v>
      </c>
      <c r="P126">
        <f t="shared" si="40"/>
        <v>0.42169634799620931</v>
      </c>
      <c r="Q126">
        <v>125</v>
      </c>
      <c r="R126">
        <f t="shared" si="21"/>
        <v>1.25</v>
      </c>
      <c r="S126" t="s">
        <v>126</v>
      </c>
      <c r="T126">
        <f t="shared" si="36"/>
        <v>48.046875</v>
      </c>
      <c r="U126">
        <f t="shared" si="37"/>
        <v>3.8848106465797526E-2</v>
      </c>
      <c r="V126">
        <v>0</v>
      </c>
      <c r="W126" t="str">
        <f t="shared" si="38"/>
        <v>0</v>
      </c>
      <c r="X126" t="s">
        <v>383</v>
      </c>
      <c r="Y126">
        <f t="shared" si="39"/>
        <v>0.27403356043552402</v>
      </c>
    </row>
    <row r="127" spans="2:25" x14ac:dyDescent="0.25">
      <c r="B127">
        <f t="shared" si="22"/>
        <v>6.2790519529313318E-2</v>
      </c>
      <c r="C127">
        <f t="shared" si="23"/>
        <v>-0.19842294026289559</v>
      </c>
      <c r="D127">
        <f t="shared" si="24"/>
        <v>-5.621439437571786E-2</v>
      </c>
      <c r="E127">
        <f t="shared" si="25"/>
        <v>1.1622997933543573</v>
      </c>
      <c r="F127">
        <f t="shared" si="26"/>
        <v>0.18541019662496933</v>
      </c>
      <c r="G127">
        <f t="shared" si="27"/>
        <v>-1.8595529717765005</v>
      </c>
      <c r="H127">
        <f t="shared" si="28"/>
        <v>-0.29804550409555397</v>
      </c>
      <c r="I127">
        <f t="shared" si="29"/>
        <v>0.87630668004386381</v>
      </c>
      <c r="J127">
        <f t="shared" si="30"/>
        <v>0.42866143598319822</v>
      </c>
      <c r="K127">
        <f t="shared" si="31"/>
        <v>-0.24270509831248369</v>
      </c>
      <c r="L127">
        <f t="shared" si="32"/>
        <v>-6.3742398974870426E-2</v>
      </c>
      <c r="M127">
        <f t="shared" si="33"/>
        <v>7.2896862742140717E-2</v>
      </c>
      <c r="N127">
        <f t="shared" si="34"/>
        <v>7.2896862742140744E-2</v>
      </c>
      <c r="O127">
        <f t="shared" si="35"/>
        <v>-6.3742398974868206E-2</v>
      </c>
      <c r="P127">
        <f t="shared" si="40"/>
        <v>7.8836644247093371E-2</v>
      </c>
      <c r="Q127">
        <v>126</v>
      </c>
      <c r="R127">
        <f t="shared" si="21"/>
        <v>1.26</v>
      </c>
      <c r="S127" t="s">
        <v>127</v>
      </c>
      <c r="T127">
        <f t="shared" si="36"/>
        <v>48.4375</v>
      </c>
      <c r="U127">
        <f t="shared" si="37"/>
        <v>3.8819501280107159E-2</v>
      </c>
      <c r="V127">
        <v>0</v>
      </c>
      <c r="W127" t="str">
        <f t="shared" si="38"/>
        <v>0</v>
      </c>
      <c r="X127" t="s">
        <v>384</v>
      </c>
      <c r="Y127">
        <f t="shared" si="39"/>
        <v>-5.2040234157519003E-2</v>
      </c>
    </row>
    <row r="128" spans="2:25" x14ac:dyDescent="0.25">
      <c r="B128">
        <f t="shared" si="22"/>
        <v>3.06287113727155E-16</v>
      </c>
      <c r="C128">
        <f t="shared" si="23"/>
        <v>-0.2</v>
      </c>
      <c r="D128">
        <f t="shared" si="24"/>
        <v>-8.0856545417451462E-16</v>
      </c>
      <c r="E128">
        <f t="shared" si="25"/>
        <v>1.2</v>
      </c>
      <c r="F128">
        <f t="shared" si="26"/>
        <v>-1.4695276245868526E-16</v>
      </c>
      <c r="G128">
        <f t="shared" si="27"/>
        <v>-2</v>
      </c>
      <c r="H128">
        <f t="shared" si="28"/>
        <v>-2.7442566448432348E-15</v>
      </c>
      <c r="I128">
        <f t="shared" si="29"/>
        <v>1</v>
      </c>
      <c r="J128">
        <f t="shared" si="30"/>
        <v>7.8418174731531567E-16</v>
      </c>
      <c r="K128">
        <f t="shared" si="31"/>
        <v>-0.3</v>
      </c>
      <c r="L128">
        <f t="shared" si="32"/>
        <v>-1.2250942447999957E-15</v>
      </c>
      <c r="M128">
        <f t="shared" si="33"/>
        <v>0.1</v>
      </c>
      <c r="N128">
        <f t="shared" si="34"/>
        <v>-4.9000517185482373E-16</v>
      </c>
      <c r="O128">
        <f t="shared" si="35"/>
        <v>-0.1</v>
      </c>
      <c r="P128">
        <f t="shared" si="40"/>
        <v>-0.30000000000000426</v>
      </c>
      <c r="Q128">
        <v>127</v>
      </c>
      <c r="R128">
        <f t="shared" si="21"/>
        <v>1.27</v>
      </c>
      <c r="S128" t="s">
        <v>128</v>
      </c>
      <c r="T128">
        <f t="shared" si="36"/>
        <v>48.828125</v>
      </c>
      <c r="U128">
        <f t="shared" si="37"/>
        <v>3.8797278649760993E-2</v>
      </c>
      <c r="V128">
        <v>0</v>
      </c>
      <c r="W128" t="str">
        <f t="shared" si="38"/>
        <v>0</v>
      </c>
      <c r="X128" t="s">
        <v>385</v>
      </c>
      <c r="Y128">
        <f t="shared" si="39"/>
        <v>-0.29976374645217302</v>
      </c>
    </row>
    <row r="129" spans="2:25" x14ac:dyDescent="0.25">
      <c r="B129">
        <f t="shared" si="22"/>
        <v>-6.2790519529312708E-2</v>
      </c>
      <c r="C129">
        <f t="shared" si="23"/>
        <v>-0.19842294026289561</v>
      </c>
      <c r="D129">
        <f t="shared" si="24"/>
        <v>5.6214394375717319E-2</v>
      </c>
      <c r="E129">
        <f t="shared" si="25"/>
        <v>1.162299793354358</v>
      </c>
      <c r="F129">
        <f t="shared" si="26"/>
        <v>-0.1854101966249696</v>
      </c>
      <c r="G129">
        <f t="shared" si="27"/>
        <v>-1.8595529717765031</v>
      </c>
      <c r="H129">
        <f t="shared" si="28"/>
        <v>0.29804550409554903</v>
      </c>
      <c r="I129">
        <f t="shared" si="29"/>
        <v>0.87630668004386614</v>
      </c>
      <c r="J129">
        <f t="shared" si="30"/>
        <v>-0.42866143598319689</v>
      </c>
      <c r="K129">
        <f t="shared" si="31"/>
        <v>-0.24270509831248349</v>
      </c>
      <c r="L129">
        <f t="shared" si="32"/>
        <v>6.3742398974868539E-2</v>
      </c>
      <c r="M129">
        <f t="shared" si="33"/>
        <v>7.2896862742141216E-2</v>
      </c>
      <c r="N129">
        <f t="shared" si="34"/>
        <v>-7.2896862742141411E-2</v>
      </c>
      <c r="O129">
        <f t="shared" si="35"/>
        <v>-6.3742398974869427E-2</v>
      </c>
      <c r="P129">
        <f t="shared" si="40"/>
        <v>-0.58467679061987232</v>
      </c>
      <c r="Q129">
        <v>128</v>
      </c>
      <c r="R129">
        <f t="shared" si="21"/>
        <v>1.28</v>
      </c>
      <c r="S129" t="s">
        <v>129</v>
      </c>
      <c r="T129">
        <f t="shared" si="36"/>
        <v>49.21875</v>
      </c>
      <c r="U129">
        <f t="shared" si="37"/>
        <v>3.8781419167356793E-2</v>
      </c>
      <c r="V129">
        <v>0</v>
      </c>
      <c r="W129" t="str">
        <f t="shared" si="38"/>
        <v>0</v>
      </c>
      <c r="X129" t="s">
        <v>386</v>
      </c>
      <c r="Y129">
        <f t="shared" si="39"/>
        <v>-0.44252226382457899</v>
      </c>
    </row>
    <row r="130" spans="2:25" x14ac:dyDescent="0.25">
      <c r="B130">
        <f t="shared" si="22"/>
        <v>-0.12533323356430412</v>
      </c>
      <c r="C130">
        <f t="shared" si="23"/>
        <v>-0.19371663222572624</v>
      </c>
      <c r="D130">
        <f t="shared" si="24"/>
        <v>0.11043736580540302</v>
      </c>
      <c r="E130">
        <f t="shared" si="25"/>
        <v>1.0515680160526366</v>
      </c>
      <c r="F130">
        <f t="shared" si="26"/>
        <v>-0.35267115137548227</v>
      </c>
      <c r="G130">
        <f t="shared" si="27"/>
        <v>-1.4579372548428267</v>
      </c>
      <c r="H130">
        <f t="shared" si="28"/>
        <v>0.53935926994305161</v>
      </c>
      <c r="I130">
        <f t="shared" si="29"/>
        <v>0.53582679497899754</v>
      </c>
      <c r="J130">
        <f t="shared" si="30"/>
        <v>-0.72386164197281555</v>
      </c>
      <c r="K130">
        <f t="shared" si="31"/>
        <v>-9.2705098312486134E-2</v>
      </c>
      <c r="L130">
        <f t="shared" si="32"/>
        <v>9.8228725072868631E-2</v>
      </c>
      <c r="M130">
        <f t="shared" si="33"/>
        <v>6.2790519529318523E-3</v>
      </c>
      <c r="N130">
        <f t="shared" si="34"/>
        <v>-9.9802672842827136E-2</v>
      </c>
      <c r="O130">
        <f t="shared" si="35"/>
        <v>1.8738131458572106E-2</v>
      </c>
      <c r="P130">
        <f t="shared" si="40"/>
        <v>-0.68559032987200685</v>
      </c>
      <c r="Q130">
        <v>129</v>
      </c>
      <c r="R130">
        <f t="shared" ref="R130:R193" si="41">$A$5*Q130</f>
        <v>1.29</v>
      </c>
      <c r="S130" t="s">
        <v>130</v>
      </c>
      <c r="T130">
        <f t="shared" si="36"/>
        <v>49.609375</v>
      </c>
      <c r="U130">
        <f t="shared" si="37"/>
        <v>3.8771909001676583E-2</v>
      </c>
      <c r="V130">
        <v>0</v>
      </c>
      <c r="W130" t="str">
        <f t="shared" si="38"/>
        <v>0</v>
      </c>
      <c r="X130" t="s">
        <v>387</v>
      </c>
      <c r="Y130">
        <f t="shared" si="39"/>
        <v>-0.47314219173147598</v>
      </c>
    </row>
    <row r="131" spans="2:25" x14ac:dyDescent="0.25">
      <c r="B131">
        <f t="shared" si="22"/>
        <v>-0.18738131458572502</v>
      </c>
      <c r="C131">
        <f t="shared" si="23"/>
        <v>-0.18595529717765025</v>
      </c>
      <c r="D131">
        <f t="shared" si="24"/>
        <v>0.16074803849369929</v>
      </c>
      <c r="E131">
        <f t="shared" si="25"/>
        <v>0.87476235290569249</v>
      </c>
      <c r="F131">
        <f t="shared" si="26"/>
        <v>-0.48541019662496787</v>
      </c>
      <c r="G131">
        <f t="shared" si="27"/>
        <v>-0.85155858313014099</v>
      </c>
      <c r="H131">
        <f t="shared" si="28"/>
        <v>0.67800821279004164</v>
      </c>
      <c r="I131">
        <f t="shared" si="29"/>
        <v>6.279051952931021E-2</v>
      </c>
      <c r="J131">
        <f t="shared" si="30"/>
        <v>-0.79369176105158235</v>
      </c>
      <c r="K131">
        <f t="shared" si="31"/>
        <v>9.2705098312483331E-2</v>
      </c>
      <c r="L131">
        <f t="shared" si="32"/>
        <v>8.7630668004386666E-2</v>
      </c>
      <c r="M131">
        <f t="shared" si="33"/>
        <v>-6.3742398974869344E-2</v>
      </c>
      <c r="N131">
        <f t="shared" si="34"/>
        <v>-6.3742398974868858E-2</v>
      </c>
      <c r="O131">
        <f t="shared" si="35"/>
        <v>8.7630668004386292E-2</v>
      </c>
      <c r="P131">
        <f t="shared" si="40"/>
        <v>-0.58720639247980477</v>
      </c>
      <c r="Q131">
        <v>130</v>
      </c>
      <c r="R131">
        <f t="shared" si="41"/>
        <v>1.3</v>
      </c>
      <c r="S131" t="s">
        <v>131</v>
      </c>
      <c r="T131">
        <f t="shared" si="36"/>
        <v>50</v>
      </c>
      <c r="U131">
        <f t="shared" si="37"/>
        <v>3.8768739866454842E-2</v>
      </c>
      <c r="V131">
        <v>0</v>
      </c>
      <c r="W131" t="str">
        <f t="shared" si="38"/>
        <v>0</v>
      </c>
      <c r="X131" t="s">
        <v>388</v>
      </c>
      <c r="Y131">
        <f t="shared" si="39"/>
        <v>-0.40417880351347502</v>
      </c>
    </row>
    <row r="132" spans="2:25" x14ac:dyDescent="0.25">
      <c r="B132">
        <f t="shared" ref="B132:B195" si="42">$B$2*COS(2*PI()*$B$1*R130)</f>
        <v>-0.24868988716485482</v>
      </c>
      <c r="C132">
        <f t="shared" ref="C132:C195" si="43">$C$2*COS(2*PI()*$C$1*R130)</f>
        <v>-0.17526133600877272</v>
      </c>
      <c r="D132">
        <f t="shared" ref="D132:D195" si="44">$D$2*COS(2*PI()*$D$1*R130)</f>
        <v>0.2053641317786066</v>
      </c>
      <c r="E132">
        <f t="shared" ref="E132:E195" si="45">$E$2*COS(2*PI()*$E$1*R130)</f>
        <v>0.6429921539747957</v>
      </c>
      <c r="F132">
        <f t="shared" ref="F132:F195" si="46">$F$2*COS(2*PI()*$F$1*R130)</f>
        <v>-0.57063390977709216</v>
      </c>
      <c r="G132">
        <f t="shared" ref="G132:G195" si="47">$G$2*COS(2*PI()*$G$1*R130)</f>
        <v>-0.12558103905862628</v>
      </c>
      <c r="H132">
        <f t="shared" ref="H132:H195" si="48">$H$2*COS(2*PI()*$H$1*R130)</f>
        <v>0.68760107551008198</v>
      </c>
      <c r="I132">
        <f t="shared" ref="I132:I195" si="49">$I$2*COS(2*PI()*$I$1*R130)</f>
        <v>-0.42577929156507294</v>
      </c>
      <c r="J132">
        <f t="shared" ref="J132:J195" si="50">$J$2*COS(2*PI()*$J$1*R130)</f>
        <v>-0.61641059422063127</v>
      </c>
      <c r="K132">
        <f t="shared" ref="K132:K195" si="51">$K$2*COS(2*PI()*$K$1*R130)</f>
        <v>0.2427050983124843</v>
      </c>
      <c r="L132">
        <f t="shared" ref="L132:L195" si="52">$L$2*COS(2*PI()*$L$1*R130)</f>
        <v>3.6812455268469081E-2</v>
      </c>
      <c r="M132">
        <f t="shared" ref="M132:M195" si="53">$M$2*COS(2*PI()*$M$1*R130)</f>
        <v>-9.9211470131447793E-2</v>
      </c>
      <c r="N132">
        <f t="shared" ref="N132:N195" si="54">$N$2*COS(2*PI()*$N$1*R130)</f>
        <v>1.2533323356431886E-2</v>
      </c>
      <c r="O132">
        <f t="shared" ref="O132:O195" si="55">$O$2*COS(2*PI()*$O$1*R130)</f>
        <v>9.2977648588825124E-2</v>
      </c>
      <c r="P132">
        <f t="shared" si="40"/>
        <v>-0.34058164113680339</v>
      </c>
      <c r="Q132">
        <v>131</v>
      </c>
      <c r="R132">
        <f t="shared" si="41"/>
        <v>1.31</v>
      </c>
      <c r="S132" t="s">
        <v>132</v>
      </c>
      <c r="T132">
        <f t="shared" ref="T132:T195" si="56">Q130/256/$A$5</f>
        <v>50.390625</v>
      </c>
      <c r="U132">
        <f t="shared" ref="U132:U195" si="57">IMABS(S132)*2/256</f>
        <v>3.8771909001676583E-2</v>
      </c>
      <c r="V132">
        <v>0</v>
      </c>
      <c r="W132" t="str">
        <f t="shared" ref="W132:W195" si="58">IMPRODUCT(S132,V132)</f>
        <v>0</v>
      </c>
      <c r="X132" t="s">
        <v>389</v>
      </c>
      <c r="Y132">
        <f t="shared" ref="Y132:Y195" si="59">IMREAL(X132)</f>
        <v>-0.26525099446040901</v>
      </c>
    </row>
    <row r="133" spans="2:25" x14ac:dyDescent="0.25">
      <c r="B133">
        <f t="shared" si="42"/>
        <v>-0.30901699437494712</v>
      </c>
      <c r="C133">
        <f t="shared" si="43"/>
        <v>-0.16180339887498957</v>
      </c>
      <c r="D133">
        <f t="shared" si="44"/>
        <v>0.24270509831248405</v>
      </c>
      <c r="E133">
        <f t="shared" si="45"/>
        <v>0.37082039324993832</v>
      </c>
      <c r="F133">
        <f t="shared" si="46"/>
        <v>-0.6</v>
      </c>
      <c r="G133">
        <f t="shared" si="47"/>
        <v>0.61803398874989124</v>
      </c>
      <c r="H133">
        <f t="shared" si="48"/>
        <v>0.56631189606246268</v>
      </c>
      <c r="I133">
        <f t="shared" si="49"/>
        <v>-0.8090169943749459</v>
      </c>
      <c r="J133">
        <f t="shared" si="50"/>
        <v>-0.24721359549995744</v>
      </c>
      <c r="K133">
        <f t="shared" si="51"/>
        <v>0.3</v>
      </c>
      <c r="L133">
        <f t="shared" si="52"/>
        <v>-3.0901699437494073E-2</v>
      </c>
      <c r="M133">
        <f t="shared" si="53"/>
        <v>-8.0901699437494978E-2</v>
      </c>
      <c r="N133">
        <f t="shared" si="54"/>
        <v>8.0901699437495547E-2</v>
      </c>
      <c r="O133">
        <f t="shared" si="55"/>
        <v>3.090169943749449E-2</v>
      </c>
      <c r="P133">
        <f t="shared" ref="P133:P196" si="60">SUM(B133:O133)</f>
        <v>-2.9179606750062773E-2</v>
      </c>
      <c r="Q133">
        <v>132</v>
      </c>
      <c r="R133">
        <f t="shared" si="41"/>
        <v>1.32</v>
      </c>
      <c r="S133" t="s">
        <v>133</v>
      </c>
      <c r="T133">
        <f t="shared" si="56"/>
        <v>50.78125</v>
      </c>
      <c r="U133">
        <f t="shared" si="57"/>
        <v>3.8781419167356404E-2</v>
      </c>
      <c r="V133">
        <v>0</v>
      </c>
      <c r="W133" t="str">
        <f t="shared" si="58"/>
        <v>0</v>
      </c>
      <c r="X133" t="s">
        <v>390</v>
      </c>
      <c r="Y133">
        <f t="shared" si="59"/>
        <v>-9.7870117583336302E-2</v>
      </c>
    </row>
    <row r="134" spans="2:25" x14ac:dyDescent="0.25">
      <c r="B134">
        <f t="shared" si="42"/>
        <v>-0.36812455268467731</v>
      </c>
      <c r="C134">
        <f t="shared" si="43"/>
        <v>-0.14579372548428249</v>
      </c>
      <c r="D134">
        <f t="shared" si="44"/>
        <v>0.27144811573980604</v>
      </c>
      <c r="E134">
        <f t="shared" si="45"/>
        <v>7.5348623435179299E-2</v>
      </c>
      <c r="F134">
        <f t="shared" si="46"/>
        <v>-0.57063390977709272</v>
      </c>
      <c r="G134">
        <f t="shared" si="47"/>
        <v>1.2748479794973842</v>
      </c>
      <c r="H134">
        <f t="shared" si="48"/>
        <v>0.33722757187119923</v>
      </c>
      <c r="I134">
        <f t="shared" si="49"/>
        <v>-0.9921147013144771</v>
      </c>
      <c r="J134">
        <f t="shared" si="50"/>
        <v>0.19895190973188462</v>
      </c>
      <c r="K134">
        <f t="shared" si="51"/>
        <v>0.24270509831248543</v>
      </c>
      <c r="L134">
        <f t="shared" si="52"/>
        <v>-8.4432792550200739E-2</v>
      </c>
      <c r="M134">
        <f t="shared" si="53"/>
        <v>-1.8738131458571866E-2</v>
      </c>
      <c r="N134">
        <f t="shared" si="54"/>
        <v>9.8228725072868631E-2</v>
      </c>
      <c r="O134">
        <f t="shared" si="55"/>
        <v>-5.358267949790007E-2</v>
      </c>
      <c r="P134">
        <f t="shared" si="60"/>
        <v>0.26533753089360512</v>
      </c>
      <c r="Q134">
        <v>133</v>
      </c>
      <c r="R134">
        <f t="shared" si="41"/>
        <v>1.33</v>
      </c>
      <c r="S134" t="s">
        <v>134</v>
      </c>
      <c r="T134">
        <f t="shared" si="56"/>
        <v>51.171875</v>
      </c>
      <c r="U134">
        <f t="shared" si="57"/>
        <v>3.8797278649761534E-2</v>
      </c>
      <c r="V134">
        <v>0</v>
      </c>
      <c r="W134" t="str">
        <f t="shared" si="58"/>
        <v>0</v>
      </c>
      <c r="X134" t="s">
        <v>391</v>
      </c>
      <c r="Y134">
        <f t="shared" si="59"/>
        <v>5.1442424645103998E-2</v>
      </c>
    </row>
    <row r="135" spans="2:25" x14ac:dyDescent="0.25">
      <c r="B135">
        <f t="shared" si="42"/>
        <v>-0.42577929156507333</v>
      </c>
      <c r="C135">
        <f t="shared" si="43"/>
        <v>-0.12748479794973772</v>
      </c>
      <c r="D135">
        <f t="shared" si="44"/>
        <v>0.29057494833858932</v>
      </c>
      <c r="E135">
        <f t="shared" si="45"/>
        <v>-0.22485757750287305</v>
      </c>
      <c r="F135">
        <f t="shared" si="46"/>
        <v>-0.48541019662496898</v>
      </c>
      <c r="G135">
        <f t="shared" si="47"/>
        <v>1.7526133600877281</v>
      </c>
      <c r="H135">
        <f t="shared" si="48"/>
        <v>4.3953363670516971E-2</v>
      </c>
      <c r="I135">
        <f t="shared" si="49"/>
        <v>-0.92977648588824924</v>
      </c>
      <c r="J135">
        <f t="shared" si="50"/>
        <v>0.58317490193712995</v>
      </c>
      <c r="K135">
        <f t="shared" si="51"/>
        <v>9.2705098312485149E-2</v>
      </c>
      <c r="L135">
        <f t="shared" si="52"/>
        <v>-9.9211470131447876E-2</v>
      </c>
      <c r="M135">
        <f t="shared" si="53"/>
        <v>5.3582679497899813E-2</v>
      </c>
      <c r="N135">
        <f t="shared" si="54"/>
        <v>5.3582679497898703E-2</v>
      </c>
      <c r="O135">
        <f t="shared" si="55"/>
        <v>-9.9211470131447876E-2</v>
      </c>
      <c r="P135">
        <f t="shared" si="60"/>
        <v>0.47845574154844989</v>
      </c>
      <c r="Q135">
        <v>134</v>
      </c>
      <c r="R135">
        <f t="shared" si="41"/>
        <v>1.34</v>
      </c>
      <c r="S135" t="s">
        <v>135</v>
      </c>
      <c r="T135">
        <f t="shared" si="56"/>
        <v>51.5625</v>
      </c>
      <c r="U135">
        <f t="shared" si="57"/>
        <v>3.8819501280107312E-2</v>
      </c>
      <c r="V135">
        <v>0</v>
      </c>
      <c r="W135" t="str">
        <f t="shared" si="58"/>
        <v>0</v>
      </c>
      <c r="X135" t="s">
        <v>392</v>
      </c>
      <c r="Y135">
        <f t="shared" si="59"/>
        <v>0.13872197300078201</v>
      </c>
    </row>
    <row r="136" spans="2:25" x14ac:dyDescent="0.25">
      <c r="B136">
        <f t="shared" si="42"/>
        <v>-0.4817536741017156</v>
      </c>
      <c r="C136">
        <f t="shared" si="43"/>
        <v>-0.10716535899579921</v>
      </c>
      <c r="D136">
        <f t="shared" si="44"/>
        <v>0.29940801852848148</v>
      </c>
      <c r="E136">
        <f t="shared" si="45"/>
        <v>-0.51093514987808886</v>
      </c>
      <c r="F136">
        <f t="shared" si="46"/>
        <v>-0.35267115137548383</v>
      </c>
      <c r="G136">
        <f t="shared" si="47"/>
        <v>1.9842294026289553</v>
      </c>
      <c r="H136">
        <f t="shared" si="48"/>
        <v>-0.25768718687927283</v>
      </c>
      <c r="I136">
        <f t="shared" si="49"/>
        <v>-0.6374239897486873</v>
      </c>
      <c r="J136">
        <f t="shared" si="50"/>
        <v>0.78582980058295115</v>
      </c>
      <c r="K136">
        <f t="shared" si="51"/>
        <v>-9.2705098312484316E-2</v>
      </c>
      <c r="L136">
        <f t="shared" si="52"/>
        <v>-6.845471059286895E-2</v>
      </c>
      <c r="M136">
        <f t="shared" si="53"/>
        <v>9.6858316112863052E-2</v>
      </c>
      <c r="N136">
        <f t="shared" si="54"/>
        <v>-2.4868988716486479E-2</v>
      </c>
      <c r="O136">
        <f t="shared" si="55"/>
        <v>-7.2896862742141508E-2</v>
      </c>
      <c r="P136">
        <f t="shared" si="60"/>
        <v>0.55976336651022218</v>
      </c>
      <c r="Q136">
        <v>135</v>
      </c>
      <c r="R136">
        <f t="shared" si="41"/>
        <v>1.35</v>
      </c>
      <c r="S136" t="s">
        <v>136</v>
      </c>
      <c r="T136">
        <f t="shared" si="56"/>
        <v>51.953125</v>
      </c>
      <c r="U136">
        <f t="shared" si="57"/>
        <v>3.8848106465797685E-2</v>
      </c>
      <c r="V136">
        <v>0</v>
      </c>
      <c r="W136" t="str">
        <f t="shared" si="58"/>
        <v>0</v>
      </c>
      <c r="X136" t="s">
        <v>393</v>
      </c>
      <c r="Y136">
        <f t="shared" si="59"/>
        <v>0.12969906237544701</v>
      </c>
    </row>
    <row r="137" spans="2:25" x14ac:dyDescent="0.25">
      <c r="B137">
        <f t="shared" si="42"/>
        <v>-0.53582679497899666</v>
      </c>
      <c r="C137">
        <f t="shared" si="43"/>
        <v>-8.5155858313014532E-2</v>
      </c>
      <c r="D137">
        <f t="shared" si="44"/>
        <v>0.29763441039434324</v>
      </c>
      <c r="E137">
        <f t="shared" si="45"/>
        <v>-0.76490878769842763</v>
      </c>
      <c r="F137">
        <f t="shared" si="46"/>
        <v>-0.18541019662496735</v>
      </c>
      <c r="G137">
        <f t="shared" si="47"/>
        <v>1.9371663222572604</v>
      </c>
      <c r="H137">
        <f t="shared" si="48"/>
        <v>-0.51027803919498727</v>
      </c>
      <c r="I137">
        <f t="shared" si="49"/>
        <v>-0.18738131458572441</v>
      </c>
      <c r="J137">
        <f t="shared" si="50"/>
        <v>0.74382118871060054</v>
      </c>
      <c r="K137">
        <f t="shared" si="51"/>
        <v>-0.24270509831248488</v>
      </c>
      <c r="L137">
        <f t="shared" si="52"/>
        <v>-6.2790519529321957E-3</v>
      </c>
      <c r="M137">
        <f t="shared" si="53"/>
        <v>8.7630668004386014E-2</v>
      </c>
      <c r="N137">
        <f t="shared" si="54"/>
        <v>-8.7630668004386805E-2</v>
      </c>
      <c r="O137">
        <f t="shared" si="55"/>
        <v>6.2790519529310213E-3</v>
      </c>
      <c r="P137">
        <f t="shared" si="60"/>
        <v>0.46695583165359972</v>
      </c>
      <c r="Q137">
        <v>136</v>
      </c>
      <c r="R137">
        <f t="shared" si="41"/>
        <v>1.36</v>
      </c>
      <c r="S137" t="s">
        <v>137</v>
      </c>
      <c r="T137">
        <f t="shared" si="56"/>
        <v>52.34375</v>
      </c>
      <c r="U137">
        <f t="shared" si="57"/>
        <v>3.8883119234378129E-2</v>
      </c>
      <c r="V137">
        <v>0</v>
      </c>
      <c r="W137" t="str">
        <f t="shared" si="58"/>
        <v>0</v>
      </c>
      <c r="X137" t="s">
        <v>394</v>
      </c>
      <c r="Y137">
        <f t="shared" si="59"/>
        <v>5.4677858005980403E-3</v>
      </c>
    </row>
    <row r="138" spans="2:25" x14ac:dyDescent="0.25">
      <c r="B138">
        <f t="shared" si="42"/>
        <v>-0.58778525229247292</v>
      </c>
      <c r="C138">
        <f t="shared" si="43"/>
        <v>-6.1803398874989618E-2</v>
      </c>
      <c r="D138">
        <f t="shared" si="44"/>
        <v>0.28531695488854597</v>
      </c>
      <c r="E138">
        <f t="shared" si="45"/>
        <v>-0.97082039324993596</v>
      </c>
      <c r="F138">
        <f t="shared" si="46"/>
        <v>2.2050720624444687E-15</v>
      </c>
      <c r="G138">
        <f t="shared" si="47"/>
        <v>1.6180339887498929</v>
      </c>
      <c r="H138">
        <f t="shared" si="48"/>
        <v>-0.66573956140660739</v>
      </c>
      <c r="I138">
        <f t="shared" si="49"/>
        <v>0.3090169943749449</v>
      </c>
      <c r="J138">
        <f t="shared" si="50"/>
        <v>0.47022820183397701</v>
      </c>
      <c r="K138">
        <f t="shared" si="51"/>
        <v>-0.3</v>
      </c>
      <c r="L138">
        <f t="shared" si="52"/>
        <v>5.8778525229247161E-2</v>
      </c>
      <c r="M138">
        <f t="shared" si="53"/>
        <v>3.0901699437494448E-2</v>
      </c>
      <c r="N138">
        <f t="shared" si="54"/>
        <v>-9.510565162951512E-2</v>
      </c>
      <c r="O138">
        <f t="shared" si="55"/>
        <v>8.0901699437494687E-2</v>
      </c>
      <c r="P138">
        <f t="shared" si="60"/>
        <v>0.17192380649807831</v>
      </c>
      <c r="Q138">
        <v>137</v>
      </c>
      <c r="R138">
        <f t="shared" si="41"/>
        <v>1.37</v>
      </c>
      <c r="S138" t="s">
        <v>138</v>
      </c>
      <c r="T138">
        <f t="shared" si="56"/>
        <v>52.734375</v>
      </c>
      <c r="U138">
        <f t="shared" si="57"/>
        <v>3.8924570290362587E-2</v>
      </c>
      <c r="V138">
        <v>0</v>
      </c>
      <c r="W138" t="str">
        <f t="shared" si="58"/>
        <v>0</v>
      </c>
      <c r="X138" t="s">
        <v>395</v>
      </c>
      <c r="Y138">
        <f t="shared" si="59"/>
        <v>-0.234140986170016</v>
      </c>
    </row>
    <row r="139" spans="2:25" x14ac:dyDescent="0.25">
      <c r="B139">
        <f t="shared" si="42"/>
        <v>-0.63742398974869052</v>
      </c>
      <c r="C139">
        <f t="shared" si="43"/>
        <v>-3.7476262917144502E-2</v>
      </c>
      <c r="D139">
        <f t="shared" si="44"/>
        <v>0.2628920040131591</v>
      </c>
      <c r="E139">
        <f t="shared" si="45"/>
        <v>-1.1157317830659035</v>
      </c>
      <c r="F139">
        <f t="shared" si="46"/>
        <v>0.18541019662496749</v>
      </c>
      <c r="G139">
        <f t="shared" si="47"/>
        <v>1.0716535899579942</v>
      </c>
      <c r="H139">
        <f t="shared" si="48"/>
        <v>-0.69448029092013441</v>
      </c>
      <c r="I139">
        <f t="shared" si="49"/>
        <v>0.72896862742141744</v>
      </c>
      <c r="J139">
        <f t="shared" si="50"/>
        <v>5.0232415623448559E-2</v>
      </c>
      <c r="K139">
        <f t="shared" si="51"/>
        <v>-0.2427050983124848</v>
      </c>
      <c r="L139">
        <f t="shared" si="52"/>
        <v>9.6858316112862886E-2</v>
      </c>
      <c r="M139">
        <f t="shared" si="53"/>
        <v>-4.2577929156507162E-2</v>
      </c>
      <c r="N139">
        <f t="shared" si="54"/>
        <v>-4.2577929156506628E-2</v>
      </c>
      <c r="O139">
        <f t="shared" si="55"/>
        <v>9.6858316112863094E-2</v>
      </c>
      <c r="P139">
        <f t="shared" si="60"/>
        <v>-0.32009981741065874</v>
      </c>
      <c r="Q139">
        <v>138</v>
      </c>
      <c r="R139">
        <f t="shared" si="41"/>
        <v>1.3800000000000001</v>
      </c>
      <c r="S139" t="s">
        <v>139</v>
      </c>
      <c r="T139">
        <f t="shared" si="56"/>
        <v>53.125</v>
      </c>
      <c r="U139">
        <f t="shared" si="57"/>
        <v>3.8972496085200266E-2</v>
      </c>
      <c r="V139">
        <v>0</v>
      </c>
      <c r="W139" t="str">
        <f t="shared" si="58"/>
        <v>0</v>
      </c>
      <c r="X139" t="s">
        <v>396</v>
      </c>
      <c r="Y139">
        <f t="shared" si="59"/>
        <v>-0.56997533854793303</v>
      </c>
    </row>
    <row r="140" spans="2:25" x14ac:dyDescent="0.25">
      <c r="B140">
        <f t="shared" si="42"/>
        <v>-0.68454710592868917</v>
      </c>
      <c r="C140">
        <f t="shared" si="43"/>
        <v>-1.2558103905862384E-2</v>
      </c>
      <c r="D140">
        <f t="shared" si="44"/>
        <v>0.23115397283273634</v>
      </c>
      <c r="E140">
        <f t="shared" si="45"/>
        <v>-1.1905376415773739</v>
      </c>
      <c r="F140">
        <f t="shared" si="46"/>
        <v>0.35267115137548394</v>
      </c>
      <c r="G140">
        <f t="shared" si="47"/>
        <v>0.37476262917144065</v>
      </c>
      <c r="H140">
        <f t="shared" si="48"/>
        <v>-0.59102954785140993</v>
      </c>
      <c r="I140">
        <f t="shared" si="49"/>
        <v>0.96858316112863252</v>
      </c>
      <c r="J140">
        <f t="shared" si="50"/>
        <v>-0.38540293928137437</v>
      </c>
      <c r="K140">
        <f t="shared" si="51"/>
        <v>-9.2705098312484163E-2</v>
      </c>
      <c r="L140">
        <f t="shared" si="52"/>
        <v>9.0482705246602069E-2</v>
      </c>
      <c r="M140">
        <f t="shared" si="53"/>
        <v>-9.2977648588825471E-2</v>
      </c>
      <c r="N140">
        <f t="shared" si="54"/>
        <v>3.6812455268469671E-2</v>
      </c>
      <c r="O140">
        <f t="shared" si="55"/>
        <v>4.2577929156506988E-2</v>
      </c>
      <c r="P140">
        <f t="shared" si="60"/>
        <v>-0.95271408126614743</v>
      </c>
      <c r="Q140">
        <v>139</v>
      </c>
      <c r="R140">
        <f t="shared" si="41"/>
        <v>1.3900000000000001</v>
      </c>
      <c r="S140" t="s">
        <v>140</v>
      </c>
      <c r="T140">
        <f t="shared" si="56"/>
        <v>53.515625</v>
      </c>
      <c r="U140">
        <f t="shared" si="57"/>
        <v>3.9026938900704147E-2</v>
      </c>
      <c r="V140">
        <v>0</v>
      </c>
      <c r="W140" t="str">
        <f t="shared" si="58"/>
        <v>0</v>
      </c>
      <c r="X140" t="s">
        <v>397</v>
      </c>
      <c r="Y140">
        <f t="shared" si="59"/>
        <v>-0.96586174438751204</v>
      </c>
    </row>
    <row r="141" spans="2:25" x14ac:dyDescent="0.25">
      <c r="B141">
        <f t="shared" si="42"/>
        <v>-0.72896862742141177</v>
      </c>
      <c r="C141">
        <f t="shared" si="43"/>
        <v>1.2558103905862825E-2</v>
      </c>
      <c r="D141">
        <f t="shared" si="44"/>
        <v>0.19122719692460666</v>
      </c>
      <c r="E141">
        <f t="shared" si="45"/>
        <v>-1.1905376415773732</v>
      </c>
      <c r="F141">
        <f t="shared" si="46"/>
        <v>0.48541019662496909</v>
      </c>
      <c r="G141">
        <f t="shared" si="47"/>
        <v>-0.37476262917145364</v>
      </c>
      <c r="H141">
        <f t="shared" si="48"/>
        <v>-0.37507875648529609</v>
      </c>
      <c r="I141">
        <f t="shared" si="49"/>
        <v>0.96858316112863041</v>
      </c>
      <c r="J141">
        <f t="shared" si="50"/>
        <v>-0.70104534403509222</v>
      </c>
      <c r="K141">
        <f t="shared" si="51"/>
        <v>9.2705098312485287E-2</v>
      </c>
      <c r="L141">
        <f t="shared" si="52"/>
        <v>4.2577929156508182E-2</v>
      </c>
      <c r="M141">
        <f t="shared" si="53"/>
        <v>-9.2977648588824985E-2</v>
      </c>
      <c r="N141">
        <f t="shared" si="54"/>
        <v>9.2977648588825845E-2</v>
      </c>
      <c r="O141">
        <f t="shared" si="55"/>
        <v>-4.2577929156507738E-2</v>
      </c>
      <c r="P141">
        <f t="shared" si="60"/>
        <v>-1.6199092417940713</v>
      </c>
      <c r="Q141">
        <v>140</v>
      </c>
      <c r="R141">
        <f t="shared" si="41"/>
        <v>1.4000000000000001</v>
      </c>
      <c r="S141" t="s">
        <v>141</v>
      </c>
      <c r="T141">
        <f t="shared" si="56"/>
        <v>53.90625</v>
      </c>
      <c r="U141">
        <f t="shared" si="57"/>
        <v>3.9087946946308669E-2</v>
      </c>
      <c r="V141">
        <v>0</v>
      </c>
      <c r="W141" t="str">
        <f t="shared" si="58"/>
        <v>0</v>
      </c>
      <c r="X141" t="s">
        <v>398</v>
      </c>
      <c r="Y141">
        <f t="shared" si="59"/>
        <v>-1.37347192911546</v>
      </c>
    </row>
    <row r="142" spans="2:25" x14ac:dyDescent="0.25">
      <c r="B142">
        <f t="shared" si="42"/>
        <v>-0.77051324277578925</v>
      </c>
      <c r="C142">
        <f t="shared" si="43"/>
        <v>3.7476262917144933E-2</v>
      </c>
      <c r="D142">
        <f t="shared" si="44"/>
        <v>0.14452610223051457</v>
      </c>
      <c r="E142">
        <f t="shared" si="45"/>
        <v>-1.1157317830659015</v>
      </c>
      <c r="F142">
        <f t="shared" si="46"/>
        <v>0.57063390977709272</v>
      </c>
      <c r="G142">
        <f t="shared" si="47"/>
        <v>-1.0716535899579933</v>
      </c>
      <c r="H142">
        <f t="shared" si="48"/>
        <v>-8.7733263495010427E-2</v>
      </c>
      <c r="I142">
        <f t="shared" si="49"/>
        <v>0.72896862742141144</v>
      </c>
      <c r="J142">
        <f t="shared" si="50"/>
        <v>-0.79842138274261709</v>
      </c>
      <c r="K142">
        <f t="shared" si="51"/>
        <v>0.24270509831248549</v>
      </c>
      <c r="L142">
        <f t="shared" si="52"/>
        <v>-2.4868988716485151E-2</v>
      </c>
      <c r="M142">
        <f t="shared" si="53"/>
        <v>-4.2577929156507252E-2</v>
      </c>
      <c r="N142">
        <f t="shared" si="54"/>
        <v>9.0482705246601194E-2</v>
      </c>
      <c r="O142">
        <f t="shared" si="55"/>
        <v>-9.6858316112863302E-2</v>
      </c>
      <c r="P142">
        <f t="shared" si="60"/>
        <v>-2.1935657901179169</v>
      </c>
      <c r="Q142">
        <v>141</v>
      </c>
      <c r="R142">
        <f t="shared" si="41"/>
        <v>1.41</v>
      </c>
      <c r="S142" t="s">
        <v>142</v>
      </c>
      <c r="T142">
        <f t="shared" si="56"/>
        <v>54.296875</v>
      </c>
      <c r="U142">
        <f t="shared" si="57"/>
        <v>3.9155574470596102E-2</v>
      </c>
      <c r="V142">
        <v>0</v>
      </c>
      <c r="W142" t="str">
        <f t="shared" si="58"/>
        <v>0</v>
      </c>
      <c r="X142" t="s">
        <v>399</v>
      </c>
      <c r="Y142">
        <f t="shared" si="59"/>
        <v>-1.7390751760763701</v>
      </c>
    </row>
    <row r="143" spans="2:25" x14ac:dyDescent="0.25">
      <c r="B143">
        <f t="shared" si="42"/>
        <v>-0.80901699437494723</v>
      </c>
      <c r="C143">
        <f t="shared" si="43"/>
        <v>6.1803398874989361E-2</v>
      </c>
      <c r="D143">
        <f t="shared" si="44"/>
        <v>9.2705098312483497E-2</v>
      </c>
      <c r="E143">
        <f t="shared" si="45"/>
        <v>-0.97082039324993785</v>
      </c>
      <c r="F143">
        <f t="shared" si="46"/>
        <v>0.6</v>
      </c>
      <c r="G143">
        <f t="shared" si="47"/>
        <v>-1.6180339887499007</v>
      </c>
      <c r="H143">
        <f t="shared" si="48"/>
        <v>0.21631189606246631</v>
      </c>
      <c r="I143">
        <f t="shared" si="49"/>
        <v>0.30901699437495006</v>
      </c>
      <c r="J143">
        <f t="shared" si="50"/>
        <v>-0.64721359549995605</v>
      </c>
      <c r="K143">
        <f t="shared" si="51"/>
        <v>0.3</v>
      </c>
      <c r="L143">
        <f t="shared" si="52"/>
        <v>-8.0901699437494104E-2</v>
      </c>
      <c r="M143">
        <f t="shared" si="53"/>
        <v>3.0901699437495701E-2</v>
      </c>
      <c r="N143">
        <f t="shared" si="54"/>
        <v>3.0901699437493144E-2</v>
      </c>
      <c r="O143">
        <f t="shared" si="55"/>
        <v>-8.0901699437494201E-2</v>
      </c>
      <c r="P143">
        <f t="shared" si="60"/>
        <v>-2.5652475842498519</v>
      </c>
      <c r="Q143">
        <v>142</v>
      </c>
      <c r="R143">
        <f t="shared" si="41"/>
        <v>1.42</v>
      </c>
      <c r="S143" t="s">
        <v>143</v>
      </c>
      <c r="T143">
        <f t="shared" si="56"/>
        <v>54.6875</v>
      </c>
      <c r="U143">
        <f t="shared" si="57"/>
        <v>3.9229881887607947E-2</v>
      </c>
      <c r="V143">
        <v>0</v>
      </c>
      <c r="W143" t="str">
        <f t="shared" si="58"/>
        <v>0</v>
      </c>
      <c r="X143" t="s">
        <v>400</v>
      </c>
      <c r="Y143">
        <f t="shared" si="59"/>
        <v>-2.0112244082870001</v>
      </c>
    </row>
    <row r="144" spans="2:25" x14ac:dyDescent="0.25">
      <c r="B144">
        <f t="shared" si="42"/>
        <v>-0.84432792550201474</v>
      </c>
      <c r="C144">
        <f t="shared" si="43"/>
        <v>8.5155858313014282E-2</v>
      </c>
      <c r="D144">
        <f t="shared" si="44"/>
        <v>3.7599970069291902E-2</v>
      </c>
      <c r="E144">
        <f t="shared" si="45"/>
        <v>-0.76490878769843018</v>
      </c>
      <c r="F144">
        <f t="shared" si="46"/>
        <v>0.57063390977709338</v>
      </c>
      <c r="G144">
        <f t="shared" si="47"/>
        <v>-1.9371663222572602</v>
      </c>
      <c r="H144">
        <f t="shared" si="48"/>
        <v>0.47918297415007771</v>
      </c>
      <c r="I144">
        <f t="shared" si="49"/>
        <v>-0.18738131458571913</v>
      </c>
      <c r="J144">
        <f t="shared" si="50"/>
        <v>-0.29449964214774971</v>
      </c>
      <c r="K144">
        <f t="shared" si="51"/>
        <v>0.24270509831248668</v>
      </c>
      <c r="L144">
        <f t="shared" si="52"/>
        <v>-9.9802672842827275E-2</v>
      </c>
      <c r="M144">
        <f t="shared" si="53"/>
        <v>8.7630668004385959E-2</v>
      </c>
      <c r="N144">
        <f t="shared" si="54"/>
        <v>-4.8175367410171671E-2</v>
      </c>
      <c r="O144">
        <f t="shared" si="55"/>
        <v>-6.2790519529330267E-3</v>
      </c>
      <c r="P144">
        <f t="shared" si="60"/>
        <v>-2.679632605770756</v>
      </c>
      <c r="Q144">
        <v>143</v>
      </c>
      <c r="R144">
        <f t="shared" si="41"/>
        <v>1.43</v>
      </c>
      <c r="S144" t="s">
        <v>144</v>
      </c>
      <c r="T144">
        <f t="shared" si="56"/>
        <v>55.078125</v>
      </c>
      <c r="U144">
        <f t="shared" si="57"/>
        <v>3.931093591852225E-2</v>
      </c>
      <c r="V144">
        <v>0</v>
      </c>
      <c r="W144" t="str">
        <f t="shared" si="58"/>
        <v>0</v>
      </c>
      <c r="X144" t="s">
        <v>401</v>
      </c>
      <c r="Y144">
        <f t="shared" si="59"/>
        <v>-2.1482880692273301</v>
      </c>
    </row>
    <row r="145" spans="2:25" x14ac:dyDescent="0.25">
      <c r="B145">
        <f t="shared" si="42"/>
        <v>-0.87630668004386303</v>
      </c>
      <c r="C145">
        <f t="shared" si="43"/>
        <v>0.10716535899579899</v>
      </c>
      <c r="D145">
        <f t="shared" si="44"/>
        <v>-1.8837155858793062E-2</v>
      </c>
      <c r="E145">
        <f t="shared" si="45"/>
        <v>-0.51093514987809174</v>
      </c>
      <c r="F145">
        <f t="shared" si="46"/>
        <v>0.48541019662497031</v>
      </c>
      <c r="G145">
        <f t="shared" si="47"/>
        <v>-1.9842294026289573</v>
      </c>
      <c r="H145">
        <f t="shared" si="48"/>
        <v>0.65084354012177403</v>
      </c>
      <c r="I145">
        <f t="shared" si="49"/>
        <v>-0.6374239897486832</v>
      </c>
      <c r="J145">
        <f t="shared" si="50"/>
        <v>0.14990505166857224</v>
      </c>
      <c r="K145">
        <f t="shared" si="51"/>
        <v>9.2705098312487244E-2</v>
      </c>
      <c r="L145">
        <f t="shared" si="52"/>
        <v>-7.2896862742142923E-2</v>
      </c>
      <c r="M145">
        <f t="shared" si="53"/>
        <v>9.6858316112863441E-2</v>
      </c>
      <c r="N145">
        <f t="shared" si="54"/>
        <v>-9.6858316112863121E-2</v>
      </c>
      <c r="O145">
        <f t="shared" si="55"/>
        <v>7.2896862742140134E-2</v>
      </c>
      <c r="P145">
        <f t="shared" si="60"/>
        <v>-2.5417031324347885</v>
      </c>
      <c r="Q145">
        <v>144</v>
      </c>
      <c r="R145">
        <f t="shared" si="41"/>
        <v>1.44</v>
      </c>
      <c r="S145" t="s">
        <v>145</v>
      </c>
      <c r="T145">
        <f t="shared" si="56"/>
        <v>55.46875</v>
      </c>
      <c r="U145">
        <f t="shared" si="57"/>
        <v>3.9398809749346404E-2</v>
      </c>
      <c r="V145">
        <v>0</v>
      </c>
      <c r="W145" t="str">
        <f t="shared" si="58"/>
        <v>0</v>
      </c>
      <c r="X145" t="s">
        <v>402</v>
      </c>
      <c r="Y145">
        <f t="shared" si="59"/>
        <v>-2.1247556547767998</v>
      </c>
    </row>
    <row r="146" spans="2:25" x14ac:dyDescent="0.25">
      <c r="B146">
        <f t="shared" si="42"/>
        <v>-0.90482705246601891</v>
      </c>
      <c r="C146">
        <f t="shared" si="43"/>
        <v>0.12748479794973752</v>
      </c>
      <c r="D146">
        <f t="shared" si="44"/>
        <v>-7.4606966149456222E-2</v>
      </c>
      <c r="E146">
        <f t="shared" si="45"/>
        <v>-0.22485757750287624</v>
      </c>
      <c r="F146">
        <f t="shared" si="46"/>
        <v>0.3526711513754856</v>
      </c>
      <c r="G146">
        <f t="shared" si="47"/>
        <v>-1.7526133600877285</v>
      </c>
      <c r="H146">
        <f t="shared" si="48"/>
        <v>0.69861870989979036</v>
      </c>
      <c r="I146">
        <f t="shared" si="49"/>
        <v>-0.92977648588824724</v>
      </c>
      <c r="J146">
        <f t="shared" si="50"/>
        <v>0.54763768474294561</v>
      </c>
      <c r="K146">
        <f t="shared" si="51"/>
        <v>-9.270509831248222E-2</v>
      </c>
      <c r="L146">
        <f t="shared" si="52"/>
        <v>-1.2533323356432322E-2</v>
      </c>
      <c r="M146">
        <f t="shared" si="53"/>
        <v>5.3582679497899903E-2</v>
      </c>
      <c r="N146">
        <f t="shared" si="54"/>
        <v>-8.4432792550201544E-2</v>
      </c>
      <c r="O146">
        <f t="shared" si="55"/>
        <v>9.9211470131447946E-2</v>
      </c>
      <c r="P146">
        <f t="shared" si="60"/>
        <v>-2.1971461627161362</v>
      </c>
      <c r="Q146">
        <v>145</v>
      </c>
      <c r="R146">
        <f t="shared" si="41"/>
        <v>1.45</v>
      </c>
      <c r="S146" t="s">
        <v>146</v>
      </c>
      <c r="T146">
        <f t="shared" si="56"/>
        <v>55.859375</v>
      </c>
      <c r="U146">
        <f t="shared" si="57"/>
        <v>3.9493583205387414E-2</v>
      </c>
      <c r="V146">
        <v>0</v>
      </c>
      <c r="W146" t="str">
        <f t="shared" si="58"/>
        <v>0</v>
      </c>
      <c r="X146" t="s">
        <v>403</v>
      </c>
      <c r="Y146">
        <f t="shared" si="59"/>
        <v>-1.9354104300091299</v>
      </c>
    </row>
    <row r="147" spans="2:25" x14ac:dyDescent="0.25">
      <c r="B147">
        <f t="shared" si="42"/>
        <v>-0.92977648588825146</v>
      </c>
      <c r="C147">
        <f t="shared" si="43"/>
        <v>0.14579372548428232</v>
      </c>
      <c r="D147">
        <f t="shared" si="44"/>
        <v>-0.1277337874695213</v>
      </c>
      <c r="E147">
        <f t="shared" si="45"/>
        <v>7.5348623435176065E-2</v>
      </c>
      <c r="F147">
        <f t="shared" si="46"/>
        <v>0.18541019662496946</v>
      </c>
      <c r="G147">
        <f t="shared" si="47"/>
        <v>-1.2748479794973848</v>
      </c>
      <c r="H147">
        <f t="shared" si="48"/>
        <v>0.61341467603070621</v>
      </c>
      <c r="I147">
        <f t="shared" si="49"/>
        <v>-0.99211470131447788</v>
      </c>
      <c r="J147">
        <f t="shared" si="50"/>
        <v>0.7748665289029032</v>
      </c>
      <c r="K147">
        <f t="shared" si="51"/>
        <v>-0.2427050983124836</v>
      </c>
      <c r="L147">
        <f t="shared" si="52"/>
        <v>5.3582679497898612E-2</v>
      </c>
      <c r="M147">
        <f t="shared" si="53"/>
        <v>-1.8738131458571769E-2</v>
      </c>
      <c r="N147">
        <f t="shared" si="54"/>
        <v>-1.8738131458572636E-2</v>
      </c>
      <c r="O147">
        <f t="shared" si="55"/>
        <v>5.3582679497900555E-2</v>
      </c>
      <c r="P147">
        <f t="shared" si="60"/>
        <v>-1.702655205925427</v>
      </c>
      <c r="Q147">
        <v>146</v>
      </c>
      <c r="R147">
        <f t="shared" si="41"/>
        <v>1.46</v>
      </c>
      <c r="S147" t="s">
        <v>147</v>
      </c>
      <c r="T147">
        <f t="shared" si="56"/>
        <v>56.25</v>
      </c>
      <c r="U147">
        <f t="shared" si="57"/>
        <v>3.9595342943317353E-2</v>
      </c>
      <c r="V147">
        <v>0</v>
      </c>
      <c r="W147" t="str">
        <f t="shared" si="58"/>
        <v>0</v>
      </c>
      <c r="X147" t="s">
        <v>404</v>
      </c>
      <c r="Y147">
        <f t="shared" si="59"/>
        <v>-1.59675540302439</v>
      </c>
    </row>
    <row r="148" spans="2:25" x14ac:dyDescent="0.25">
      <c r="B148">
        <f t="shared" si="42"/>
        <v>-0.95105651629515342</v>
      </c>
      <c r="C148">
        <f t="shared" si="43"/>
        <v>0.1618033988749894</v>
      </c>
      <c r="D148">
        <f t="shared" si="44"/>
        <v>-0.17633557568774125</v>
      </c>
      <c r="E148">
        <f t="shared" si="45"/>
        <v>0.37082039324993527</v>
      </c>
      <c r="F148">
        <f t="shared" si="46"/>
        <v>6.5052130349130264E-20</v>
      </c>
      <c r="G148">
        <f t="shared" si="47"/>
        <v>-0.61803398874990567</v>
      </c>
      <c r="H148">
        <f t="shared" si="48"/>
        <v>0.41144967660473358</v>
      </c>
      <c r="I148">
        <f t="shared" si="49"/>
        <v>-0.80901699437494912</v>
      </c>
      <c r="J148">
        <f t="shared" si="50"/>
        <v>0.76084521303612496</v>
      </c>
      <c r="K148">
        <f t="shared" si="51"/>
        <v>-0.3</v>
      </c>
      <c r="L148">
        <f t="shared" si="52"/>
        <v>9.5105651629514745E-2</v>
      </c>
      <c r="M148">
        <f t="shared" si="53"/>
        <v>-8.090169943749409E-2</v>
      </c>
      <c r="N148">
        <f t="shared" si="54"/>
        <v>5.8778525229247085E-2</v>
      </c>
      <c r="O148">
        <f t="shared" si="55"/>
        <v>-3.0901699437493931E-2</v>
      </c>
      <c r="P148">
        <f t="shared" si="60"/>
        <v>-1.1074436153581926</v>
      </c>
      <c r="Q148">
        <v>147</v>
      </c>
      <c r="R148">
        <f t="shared" si="41"/>
        <v>1.47</v>
      </c>
      <c r="S148" t="s">
        <v>148</v>
      </c>
      <c r="T148">
        <f t="shared" si="56"/>
        <v>56.640625</v>
      </c>
      <c r="U148">
        <f t="shared" si="57"/>
        <v>3.9704182661755023E-2</v>
      </c>
      <c r="V148">
        <v>0</v>
      </c>
      <c r="W148" t="str">
        <f t="shared" si="58"/>
        <v>0</v>
      </c>
      <c r="X148" t="s">
        <v>405</v>
      </c>
      <c r="Y148">
        <f t="shared" si="59"/>
        <v>-1.14545752361084</v>
      </c>
    </row>
    <row r="149" spans="2:25" x14ac:dyDescent="0.25">
      <c r="B149">
        <f t="shared" si="42"/>
        <v>-0.96858316112863097</v>
      </c>
      <c r="C149">
        <f t="shared" si="43"/>
        <v>0.17526133600877258</v>
      </c>
      <c r="D149">
        <f t="shared" si="44"/>
        <v>-0.2186905882264234</v>
      </c>
      <c r="E149">
        <f t="shared" si="45"/>
        <v>0.64299215397479303</v>
      </c>
      <c r="F149">
        <f t="shared" si="46"/>
        <v>-0.18541019662496541</v>
      </c>
      <c r="G149">
        <f t="shared" si="47"/>
        <v>0.1255810390586253</v>
      </c>
      <c r="H149">
        <f t="shared" si="48"/>
        <v>0.13116692021000945</v>
      </c>
      <c r="I149">
        <f t="shared" si="49"/>
        <v>-0.42577929156507782</v>
      </c>
      <c r="J149">
        <f t="shared" si="50"/>
        <v>0.50993919179895686</v>
      </c>
      <c r="K149">
        <f t="shared" si="51"/>
        <v>-0.2427050983124861</v>
      </c>
      <c r="L149">
        <f t="shared" si="52"/>
        <v>9.2977648588825623E-2</v>
      </c>
      <c r="M149">
        <f t="shared" si="53"/>
        <v>-9.9211470131447807E-2</v>
      </c>
      <c r="N149">
        <f t="shared" si="54"/>
        <v>9.9211470131447738E-2</v>
      </c>
      <c r="O149">
        <f t="shared" si="55"/>
        <v>-9.2977648588824902E-2</v>
      </c>
      <c r="P149">
        <f t="shared" si="60"/>
        <v>-0.45622769480642594</v>
      </c>
      <c r="Q149">
        <v>148</v>
      </c>
      <c r="R149">
        <f t="shared" si="41"/>
        <v>1.48</v>
      </c>
      <c r="S149" t="s">
        <v>149</v>
      </c>
      <c r="T149">
        <f t="shared" si="56"/>
        <v>57.03125</v>
      </c>
      <c r="U149">
        <f t="shared" si="57"/>
        <v>3.9820203331406082E-2</v>
      </c>
      <c r="V149">
        <v>0</v>
      </c>
      <c r="W149" t="str">
        <f t="shared" si="58"/>
        <v>0</v>
      </c>
      <c r="X149" t="s">
        <v>406</v>
      </c>
      <c r="Y149">
        <f t="shared" si="59"/>
        <v>-0.63398792186459096</v>
      </c>
    </row>
    <row r="150" spans="2:25" x14ac:dyDescent="0.25">
      <c r="B150">
        <f t="shared" si="42"/>
        <v>-0.9822872507286885</v>
      </c>
      <c r="C150">
        <f t="shared" si="43"/>
        <v>0.18595529717765014</v>
      </c>
      <c r="D150">
        <f t="shared" si="44"/>
        <v>-0.25329837765060426</v>
      </c>
      <c r="E150">
        <f t="shared" si="45"/>
        <v>0.87476235290569027</v>
      </c>
      <c r="F150">
        <f t="shared" si="46"/>
        <v>-0.35267115137548216</v>
      </c>
      <c r="G150">
        <f t="shared" si="47"/>
        <v>0.8515585831301401</v>
      </c>
      <c r="H150">
        <f t="shared" si="48"/>
        <v>-0.17408292101539205</v>
      </c>
      <c r="I150">
        <f t="shared" si="49"/>
        <v>6.2790519529304825E-2</v>
      </c>
      <c r="J150">
        <f t="shared" si="50"/>
        <v>0.10026658685144962</v>
      </c>
      <c r="K150">
        <f t="shared" si="51"/>
        <v>-9.2705098312486259E-2</v>
      </c>
      <c r="L150">
        <f t="shared" si="52"/>
        <v>4.8175367410173336E-2</v>
      </c>
      <c r="M150">
        <f t="shared" si="53"/>
        <v>-6.3742398974869427E-2</v>
      </c>
      <c r="N150">
        <f t="shared" si="54"/>
        <v>7.705132427757834E-2</v>
      </c>
      <c r="O150">
        <f t="shared" si="55"/>
        <v>-8.7630668004387249E-2</v>
      </c>
      <c r="P150">
        <f t="shared" si="60"/>
        <v>0.19414216522007677</v>
      </c>
      <c r="Q150">
        <v>149</v>
      </c>
      <c r="R150">
        <f t="shared" si="41"/>
        <v>1.49</v>
      </c>
      <c r="S150" t="s">
        <v>150</v>
      </c>
      <c r="T150">
        <f t="shared" si="56"/>
        <v>57.421875</v>
      </c>
      <c r="U150">
        <f t="shared" si="57"/>
        <v>3.9943513445901052E-2</v>
      </c>
      <c r="V150">
        <v>0</v>
      </c>
      <c r="W150" t="str">
        <f t="shared" si="58"/>
        <v>0</v>
      </c>
      <c r="X150" t="s">
        <v>407</v>
      </c>
      <c r="Y150">
        <f t="shared" si="59"/>
        <v>-0.124025714583874</v>
      </c>
    </row>
    <row r="151" spans="2:25" x14ac:dyDescent="0.25">
      <c r="B151">
        <f t="shared" si="42"/>
        <v>-0.99211470131447788</v>
      </c>
      <c r="C151">
        <f t="shared" si="43"/>
        <v>0.19371663222572627</v>
      </c>
      <c r="D151">
        <f t="shared" si="44"/>
        <v>-0.27893294576647515</v>
      </c>
      <c r="E151">
        <f t="shared" si="45"/>
        <v>1.0515680160526371</v>
      </c>
      <c r="F151">
        <f t="shared" si="46"/>
        <v>-0.48541019662496776</v>
      </c>
      <c r="G151">
        <f t="shared" si="47"/>
        <v>1.4579372548428162</v>
      </c>
      <c r="H151">
        <f t="shared" si="48"/>
        <v>-0.44619679282408214</v>
      </c>
      <c r="I151">
        <f t="shared" si="49"/>
        <v>0.53582679497899899</v>
      </c>
      <c r="J151">
        <f t="shared" si="50"/>
        <v>-0.34062343325205269</v>
      </c>
      <c r="K151">
        <f t="shared" si="51"/>
        <v>9.2705098312483178E-2</v>
      </c>
      <c r="L151">
        <f t="shared" si="52"/>
        <v>-1.8738131458571096E-2</v>
      </c>
      <c r="M151">
        <f t="shared" si="53"/>
        <v>6.2790519529303361E-3</v>
      </c>
      <c r="N151">
        <f t="shared" si="54"/>
        <v>6.2790519529305313E-3</v>
      </c>
      <c r="O151">
        <f t="shared" si="55"/>
        <v>-1.8738131458572685E-2</v>
      </c>
      <c r="P151">
        <f t="shared" si="60"/>
        <v>0.76355756761932325</v>
      </c>
      <c r="Q151">
        <v>150</v>
      </c>
      <c r="R151">
        <f t="shared" si="41"/>
        <v>1.5</v>
      </c>
      <c r="S151" t="s">
        <v>151</v>
      </c>
      <c r="T151">
        <f t="shared" si="56"/>
        <v>57.8125</v>
      </c>
      <c r="U151">
        <f t="shared" si="57"/>
        <v>4.0074229294572647E-2</v>
      </c>
      <c r="V151">
        <v>0</v>
      </c>
      <c r="W151" t="str">
        <f t="shared" si="58"/>
        <v>0</v>
      </c>
      <c r="X151" t="s">
        <v>408</v>
      </c>
      <c r="Y151">
        <f t="shared" si="59"/>
        <v>0.32149442233634201</v>
      </c>
    </row>
    <row r="152" spans="2:25" x14ac:dyDescent="0.25">
      <c r="B152">
        <f t="shared" si="42"/>
        <v>-0.99802672842827156</v>
      </c>
      <c r="C152">
        <f t="shared" si="43"/>
        <v>0.19842294026289559</v>
      </c>
      <c r="D152">
        <f t="shared" si="44"/>
        <v>-0.29468617521860663</v>
      </c>
      <c r="E152">
        <f t="shared" si="45"/>
        <v>1.1622997933543573</v>
      </c>
      <c r="F152">
        <f t="shared" si="46"/>
        <v>-0.57063390977709205</v>
      </c>
      <c r="G152">
        <f t="shared" si="47"/>
        <v>1.8595529717765027</v>
      </c>
      <c r="H152">
        <f t="shared" si="48"/>
        <v>-0.63337893672621148</v>
      </c>
      <c r="I152">
        <f t="shared" si="49"/>
        <v>0.87630668004386358</v>
      </c>
      <c r="J152">
        <f t="shared" si="50"/>
        <v>-0.67546234040160902</v>
      </c>
      <c r="K152">
        <f t="shared" si="51"/>
        <v>0.24270509831248419</v>
      </c>
      <c r="L152">
        <f t="shared" si="52"/>
        <v>-7.7051324277577563E-2</v>
      </c>
      <c r="M152">
        <f t="shared" si="53"/>
        <v>7.2896862742141147E-2</v>
      </c>
      <c r="N152">
        <f t="shared" si="54"/>
        <v>-6.8454710592869381E-2</v>
      </c>
      <c r="O152">
        <f t="shared" si="55"/>
        <v>6.3742398974867873E-2</v>
      </c>
      <c r="P152">
        <f t="shared" si="60"/>
        <v>1.1582326200448743</v>
      </c>
      <c r="Q152">
        <v>151</v>
      </c>
      <c r="R152">
        <f t="shared" si="41"/>
        <v>1.51</v>
      </c>
      <c r="S152" t="s">
        <v>152</v>
      </c>
      <c r="T152">
        <f t="shared" si="56"/>
        <v>58.203125</v>
      </c>
      <c r="U152">
        <f t="shared" si="57"/>
        <v>4.021247525859447E-2</v>
      </c>
      <c r="V152">
        <v>0</v>
      </c>
      <c r="W152" t="str">
        <f t="shared" si="58"/>
        <v>0</v>
      </c>
      <c r="X152" t="s">
        <v>409</v>
      </c>
      <c r="Y152">
        <f t="shared" si="59"/>
        <v>0.64661840054478803</v>
      </c>
    </row>
    <row r="153" spans="2:25" x14ac:dyDescent="0.25">
      <c r="B153">
        <f t="shared" si="42"/>
        <v>-1</v>
      </c>
      <c r="C153">
        <f t="shared" si="43"/>
        <v>0.2</v>
      </c>
      <c r="D153">
        <f t="shared" si="44"/>
        <v>-0.3</v>
      </c>
      <c r="E153">
        <f t="shared" si="45"/>
        <v>1.2</v>
      </c>
      <c r="F153">
        <f t="shared" si="46"/>
        <v>-0.6</v>
      </c>
      <c r="G153">
        <f t="shared" si="47"/>
        <v>2</v>
      </c>
      <c r="H153">
        <f t="shared" si="48"/>
        <v>-0.7</v>
      </c>
      <c r="I153">
        <f t="shared" si="49"/>
        <v>1</v>
      </c>
      <c r="J153">
        <f t="shared" si="50"/>
        <v>-0.8</v>
      </c>
      <c r="K153">
        <f t="shared" si="51"/>
        <v>0.3</v>
      </c>
      <c r="L153">
        <f t="shared" si="52"/>
        <v>-0.1</v>
      </c>
      <c r="M153">
        <f t="shared" si="53"/>
        <v>0.1</v>
      </c>
      <c r="N153">
        <f t="shared" si="54"/>
        <v>-0.1</v>
      </c>
      <c r="O153">
        <f t="shared" si="55"/>
        <v>0.1</v>
      </c>
      <c r="P153">
        <f t="shared" si="60"/>
        <v>1.3</v>
      </c>
      <c r="Q153">
        <v>152</v>
      </c>
      <c r="R153">
        <f t="shared" si="41"/>
        <v>1.52</v>
      </c>
      <c r="S153" t="s">
        <v>153</v>
      </c>
      <c r="T153">
        <f t="shared" si="56"/>
        <v>58.59375</v>
      </c>
      <c r="U153">
        <f t="shared" si="57"/>
        <v>4.0358384132005369E-2</v>
      </c>
      <c r="V153">
        <v>0</v>
      </c>
      <c r="W153" t="str">
        <f t="shared" si="58"/>
        <v>0</v>
      </c>
      <c r="X153" t="s">
        <v>410</v>
      </c>
      <c r="Y153">
        <f t="shared" si="59"/>
        <v>0.80977486250192499</v>
      </c>
    </row>
    <row r="154" spans="2:25" x14ac:dyDescent="0.25">
      <c r="B154">
        <f t="shared" si="42"/>
        <v>-0.99802672842827156</v>
      </c>
      <c r="C154">
        <f t="shared" si="43"/>
        <v>0.19842294026289561</v>
      </c>
      <c r="D154">
        <f t="shared" si="44"/>
        <v>-0.29468617521860668</v>
      </c>
      <c r="E154">
        <f t="shared" si="45"/>
        <v>1.1622997933543582</v>
      </c>
      <c r="F154">
        <f t="shared" si="46"/>
        <v>-0.57063390977709272</v>
      </c>
      <c r="G154">
        <f t="shared" si="47"/>
        <v>1.859552971776506</v>
      </c>
      <c r="H154">
        <f t="shared" si="48"/>
        <v>-0.63337893672621515</v>
      </c>
      <c r="I154">
        <f t="shared" si="49"/>
        <v>0.87630668004386636</v>
      </c>
      <c r="J154">
        <f t="shared" si="50"/>
        <v>-0.6754623404016149</v>
      </c>
      <c r="K154">
        <f t="shared" si="51"/>
        <v>0.24270509831248549</v>
      </c>
      <c r="L154">
        <f t="shared" si="52"/>
        <v>-7.7051324277579436E-2</v>
      </c>
      <c r="M154">
        <f t="shared" si="53"/>
        <v>7.2896862742141744E-2</v>
      </c>
      <c r="N154">
        <f t="shared" si="54"/>
        <v>-6.845471059286852E-2</v>
      </c>
      <c r="O154">
        <f t="shared" si="55"/>
        <v>6.374239897486976E-2</v>
      </c>
      <c r="P154">
        <f t="shared" si="60"/>
        <v>1.158232620044874</v>
      </c>
      <c r="Q154">
        <v>153</v>
      </c>
      <c r="R154">
        <f t="shared" si="41"/>
        <v>1.53</v>
      </c>
      <c r="S154" t="s">
        <v>154</v>
      </c>
      <c r="T154">
        <f t="shared" si="56"/>
        <v>58.984375</v>
      </c>
      <c r="U154">
        <f t="shared" si="57"/>
        <v>4.0512097469307722E-2</v>
      </c>
      <c r="V154">
        <v>0</v>
      </c>
      <c r="W154" t="str">
        <f t="shared" si="58"/>
        <v>0</v>
      </c>
      <c r="X154" t="s">
        <v>411</v>
      </c>
      <c r="Y154">
        <f t="shared" si="59"/>
        <v>0.78933401514205404</v>
      </c>
    </row>
    <row r="155" spans="2:25" x14ac:dyDescent="0.25">
      <c r="B155">
        <f t="shared" si="42"/>
        <v>-0.99211470131447799</v>
      </c>
      <c r="C155">
        <f t="shared" si="43"/>
        <v>0.19371663222572633</v>
      </c>
      <c r="D155">
        <f t="shared" si="44"/>
        <v>-0.27893294576647537</v>
      </c>
      <c r="E155">
        <f t="shared" si="45"/>
        <v>1.0515680160526388</v>
      </c>
      <c r="F155">
        <f t="shared" si="46"/>
        <v>-0.48541019662496909</v>
      </c>
      <c r="G155">
        <f t="shared" si="47"/>
        <v>1.4579372548428222</v>
      </c>
      <c r="H155">
        <f t="shared" si="48"/>
        <v>-0.44619679282408109</v>
      </c>
      <c r="I155">
        <f t="shared" si="49"/>
        <v>0.53582679497900398</v>
      </c>
      <c r="J155">
        <f t="shared" si="50"/>
        <v>-0.34062343325206262</v>
      </c>
      <c r="K155">
        <f t="shared" si="51"/>
        <v>9.2705098312485287E-2</v>
      </c>
      <c r="L155">
        <f t="shared" si="52"/>
        <v>-1.8738131458573982E-2</v>
      </c>
      <c r="M155">
        <f t="shared" si="53"/>
        <v>6.2790519529312173E-3</v>
      </c>
      <c r="N155">
        <f t="shared" si="54"/>
        <v>6.2790519529317057E-3</v>
      </c>
      <c r="O155">
        <f t="shared" si="55"/>
        <v>-1.873813145857307E-2</v>
      </c>
      <c r="P155">
        <f t="shared" si="60"/>
        <v>0.76355756761932625</v>
      </c>
      <c r="Q155">
        <v>154</v>
      </c>
      <c r="R155">
        <f t="shared" si="41"/>
        <v>1.54</v>
      </c>
      <c r="S155" t="s">
        <v>155</v>
      </c>
      <c r="T155">
        <f t="shared" si="56"/>
        <v>59.375</v>
      </c>
      <c r="U155">
        <f t="shared" si="57"/>
        <v>4.0673765961527608E-2</v>
      </c>
      <c r="V155">
        <v>0</v>
      </c>
      <c r="W155" t="str">
        <f t="shared" si="58"/>
        <v>0</v>
      </c>
      <c r="X155" t="s">
        <v>412</v>
      </c>
      <c r="Y155">
        <f t="shared" si="59"/>
        <v>0.58656125380003998</v>
      </c>
    </row>
    <row r="156" spans="2:25" x14ac:dyDescent="0.25">
      <c r="B156">
        <f t="shared" si="42"/>
        <v>-0.98228725072868861</v>
      </c>
      <c r="C156">
        <f t="shared" si="43"/>
        <v>0.18595529717765025</v>
      </c>
      <c r="D156">
        <f t="shared" si="44"/>
        <v>-0.25329837765060464</v>
      </c>
      <c r="E156">
        <f t="shared" si="45"/>
        <v>0.8747623529056926</v>
      </c>
      <c r="F156">
        <f t="shared" si="46"/>
        <v>-0.35267115137548394</v>
      </c>
      <c r="G156">
        <f t="shared" si="47"/>
        <v>0.85155858313014809</v>
      </c>
      <c r="H156">
        <f t="shared" si="48"/>
        <v>-0.17408292101540038</v>
      </c>
      <c r="I156">
        <f t="shared" si="49"/>
        <v>6.2790519529310695E-2</v>
      </c>
      <c r="J156">
        <f t="shared" si="50"/>
        <v>0.10026658685143874</v>
      </c>
      <c r="K156">
        <f t="shared" si="51"/>
        <v>-9.2705098312484163E-2</v>
      </c>
      <c r="L156">
        <f t="shared" si="52"/>
        <v>4.8175367410170762E-2</v>
      </c>
      <c r="M156">
        <f t="shared" si="53"/>
        <v>-6.3742398974868733E-2</v>
      </c>
      <c r="N156">
        <f t="shared" si="54"/>
        <v>7.7051324277579103E-2</v>
      </c>
      <c r="O156">
        <f t="shared" si="55"/>
        <v>-8.763066800438607E-2</v>
      </c>
      <c r="P156">
        <f t="shared" si="60"/>
        <v>0.19414216522007366</v>
      </c>
      <c r="Q156">
        <v>155</v>
      </c>
      <c r="R156">
        <f t="shared" si="41"/>
        <v>1.55</v>
      </c>
      <c r="S156" t="s">
        <v>156</v>
      </c>
      <c r="T156">
        <f t="shared" si="56"/>
        <v>59.765625</v>
      </c>
      <c r="U156">
        <f t="shared" si="57"/>
        <v>4.0843549842800128E-2</v>
      </c>
      <c r="V156">
        <v>0</v>
      </c>
      <c r="W156" t="str">
        <f t="shared" si="58"/>
        <v>0</v>
      </c>
      <c r="X156" t="s">
        <v>413</v>
      </c>
      <c r="Y156">
        <f t="shared" si="59"/>
        <v>0.225556287546578</v>
      </c>
    </row>
    <row r="157" spans="2:25" x14ac:dyDescent="0.25">
      <c r="B157">
        <f t="shared" si="42"/>
        <v>-0.96858316112863108</v>
      </c>
      <c r="C157">
        <f t="shared" si="43"/>
        <v>0.17526133600877272</v>
      </c>
      <c r="D157">
        <f t="shared" si="44"/>
        <v>-0.21869058822642382</v>
      </c>
      <c r="E157">
        <f t="shared" si="45"/>
        <v>0.64299215397479592</v>
      </c>
      <c r="F157">
        <f t="shared" si="46"/>
        <v>-0.18541019662496749</v>
      </c>
      <c r="G157">
        <f t="shared" si="47"/>
        <v>0.1255810390586341</v>
      </c>
      <c r="H157">
        <f t="shared" si="48"/>
        <v>0.13116692021001078</v>
      </c>
      <c r="I157">
        <f t="shared" si="49"/>
        <v>-0.42577929156507249</v>
      </c>
      <c r="J157">
        <f t="shared" si="50"/>
        <v>0.50993919179894831</v>
      </c>
      <c r="K157">
        <f t="shared" si="51"/>
        <v>-0.2427050983124848</v>
      </c>
      <c r="L157">
        <f t="shared" si="52"/>
        <v>9.2977648588824555E-2</v>
      </c>
      <c r="M157">
        <f t="shared" si="53"/>
        <v>-9.9211470131447696E-2</v>
      </c>
      <c r="N157">
        <f t="shared" si="54"/>
        <v>9.9211470131447599E-2</v>
      </c>
      <c r="O157">
        <f t="shared" si="55"/>
        <v>-9.2977648588824763E-2</v>
      </c>
      <c r="P157">
        <f t="shared" si="60"/>
        <v>-0.45622769480641812</v>
      </c>
      <c r="Q157">
        <v>156</v>
      </c>
      <c r="R157">
        <f t="shared" si="41"/>
        <v>1.56</v>
      </c>
      <c r="S157" t="s">
        <v>157</v>
      </c>
      <c r="T157">
        <f t="shared" si="56"/>
        <v>60.15625</v>
      </c>
      <c r="U157">
        <f t="shared" si="57"/>
        <v>4.1021619329739141E-2</v>
      </c>
      <c r="V157">
        <v>0</v>
      </c>
      <c r="W157" t="str">
        <f t="shared" si="58"/>
        <v>0</v>
      </c>
      <c r="X157" t="s">
        <v>414</v>
      </c>
      <c r="Y157">
        <f t="shared" si="59"/>
        <v>-0.249822014130551</v>
      </c>
    </row>
    <row r="158" spans="2:25" x14ac:dyDescent="0.25">
      <c r="B158">
        <f t="shared" si="42"/>
        <v>-0.95105651629515364</v>
      </c>
      <c r="C158">
        <f t="shared" si="43"/>
        <v>0.1618033988749896</v>
      </c>
      <c r="D158">
        <f t="shared" si="44"/>
        <v>-0.17633557568774177</v>
      </c>
      <c r="E158">
        <f t="shared" si="45"/>
        <v>0.37082039324993865</v>
      </c>
      <c r="F158">
        <f t="shared" si="46"/>
        <v>-2.2052021667051667E-15</v>
      </c>
      <c r="G158">
        <f t="shared" si="47"/>
        <v>-0.61803398874989723</v>
      </c>
      <c r="H158">
        <f t="shared" si="48"/>
        <v>0.4114496766047307</v>
      </c>
      <c r="I158">
        <f t="shared" si="49"/>
        <v>-0.80901699437494567</v>
      </c>
      <c r="J158">
        <f t="shared" si="50"/>
        <v>0.76084521303612163</v>
      </c>
      <c r="K158">
        <f t="shared" si="51"/>
        <v>-0.3</v>
      </c>
      <c r="L158">
        <f t="shared" si="52"/>
        <v>9.5105651629515661E-2</v>
      </c>
      <c r="M158">
        <f t="shared" si="53"/>
        <v>-8.090169943749459E-2</v>
      </c>
      <c r="N158">
        <f t="shared" si="54"/>
        <v>5.8778525229246141E-2</v>
      </c>
      <c r="O158">
        <f t="shared" si="55"/>
        <v>-3.0901699437494913E-2</v>
      </c>
      <c r="P158">
        <f t="shared" si="60"/>
        <v>-1.1074436153581877</v>
      </c>
      <c r="Q158">
        <v>157</v>
      </c>
      <c r="R158">
        <f t="shared" si="41"/>
        <v>1.57</v>
      </c>
      <c r="S158" t="s">
        <v>158</v>
      </c>
      <c r="T158">
        <f t="shared" si="56"/>
        <v>60.546875</v>
      </c>
      <c r="U158">
        <f t="shared" si="57"/>
        <v>4.1208155096107091E-2</v>
      </c>
      <c r="V158">
        <v>0</v>
      </c>
      <c r="W158" t="str">
        <f t="shared" si="58"/>
        <v>0</v>
      </c>
      <c r="X158" t="s">
        <v>415</v>
      </c>
      <c r="Y158">
        <f t="shared" si="59"/>
        <v>-0.78163463072593198</v>
      </c>
    </row>
    <row r="159" spans="2:25" x14ac:dyDescent="0.25">
      <c r="B159">
        <f t="shared" si="42"/>
        <v>-0.92977648588825168</v>
      </c>
      <c r="C159">
        <f t="shared" si="43"/>
        <v>0.14579372548428252</v>
      </c>
      <c r="D159">
        <f t="shared" si="44"/>
        <v>-0.12773378746952191</v>
      </c>
      <c r="E159">
        <f t="shared" si="45"/>
        <v>7.5348623435179576E-2</v>
      </c>
      <c r="F159">
        <f t="shared" si="46"/>
        <v>0.18541019662496735</v>
      </c>
      <c r="G159">
        <f t="shared" si="47"/>
        <v>-1.2748479794973782</v>
      </c>
      <c r="H159">
        <f t="shared" si="48"/>
        <v>0.6134146760307021</v>
      </c>
      <c r="I159">
        <f t="shared" si="49"/>
        <v>-0.9921147013144771</v>
      </c>
      <c r="J159">
        <f t="shared" si="50"/>
        <v>0.77486652890290586</v>
      </c>
      <c r="K159">
        <f t="shared" si="51"/>
        <v>-0.24270509831248488</v>
      </c>
      <c r="L159">
        <f t="shared" si="52"/>
        <v>5.3582679497901103E-2</v>
      </c>
      <c r="M159">
        <f t="shared" si="53"/>
        <v>-1.8738131458572636E-2</v>
      </c>
      <c r="N159">
        <f t="shared" si="54"/>
        <v>-1.8738131458573792E-2</v>
      </c>
      <c r="O159">
        <f t="shared" si="55"/>
        <v>5.3582679497898494E-2</v>
      </c>
      <c r="P159">
        <f t="shared" si="60"/>
        <v>-1.7026552059254232</v>
      </c>
      <c r="Q159">
        <v>158</v>
      </c>
      <c r="R159">
        <f t="shared" si="41"/>
        <v>1.58</v>
      </c>
      <c r="S159" t="s">
        <v>159</v>
      </c>
      <c r="T159">
        <f t="shared" si="56"/>
        <v>60.9375</v>
      </c>
      <c r="U159">
        <f t="shared" si="57"/>
        <v>4.1403348785567236E-2</v>
      </c>
      <c r="V159">
        <v>0</v>
      </c>
      <c r="W159" t="str">
        <f t="shared" si="58"/>
        <v>0</v>
      </c>
      <c r="X159" t="s">
        <v>416</v>
      </c>
      <c r="Y159">
        <f t="shared" si="59"/>
        <v>-1.3053803179434</v>
      </c>
    </row>
    <row r="160" spans="2:25" x14ac:dyDescent="0.25">
      <c r="B160">
        <f t="shared" si="42"/>
        <v>-0.90482705246601924</v>
      </c>
      <c r="C160">
        <f t="shared" si="43"/>
        <v>0.12748479794973774</v>
      </c>
      <c r="D160">
        <f t="shared" si="44"/>
        <v>-7.4606966149456874E-2</v>
      </c>
      <c r="E160">
        <f t="shared" si="45"/>
        <v>-0.22485757750287275</v>
      </c>
      <c r="F160">
        <f t="shared" si="46"/>
        <v>0.35267115137548383</v>
      </c>
      <c r="G160">
        <f t="shared" si="47"/>
        <v>-1.7526133600877243</v>
      </c>
      <c r="H160">
        <f t="shared" si="48"/>
        <v>0.69861870989979014</v>
      </c>
      <c r="I160">
        <f t="shared" si="49"/>
        <v>-0.92977648588824935</v>
      </c>
      <c r="J160">
        <f t="shared" si="50"/>
        <v>0.5476376847429536</v>
      </c>
      <c r="K160">
        <f t="shared" si="51"/>
        <v>-9.2705098312484316E-2</v>
      </c>
      <c r="L160">
        <f t="shared" si="52"/>
        <v>-1.2533323356429406E-2</v>
      </c>
      <c r="M160">
        <f t="shared" si="53"/>
        <v>5.3582679497899161E-2</v>
      </c>
      <c r="N160">
        <f t="shared" si="54"/>
        <v>-8.4432792550202182E-2</v>
      </c>
      <c r="O160">
        <f t="shared" si="55"/>
        <v>9.9211470131447821E-2</v>
      </c>
      <c r="P160">
        <f t="shared" si="60"/>
        <v>-2.1971461627161251</v>
      </c>
      <c r="Q160">
        <v>159</v>
      </c>
      <c r="R160">
        <f t="shared" si="41"/>
        <v>1.59</v>
      </c>
      <c r="S160" t="s">
        <v>160</v>
      </c>
      <c r="T160">
        <f t="shared" si="56"/>
        <v>61.328125</v>
      </c>
      <c r="U160">
        <f t="shared" si="57"/>
        <v>4.1607403565558192E-2</v>
      </c>
      <c r="V160">
        <v>0</v>
      </c>
      <c r="W160" t="str">
        <f t="shared" si="58"/>
        <v>0</v>
      </c>
      <c r="X160" t="s">
        <v>417</v>
      </c>
      <c r="Y160">
        <f t="shared" si="59"/>
        <v>-1.7583374898351201</v>
      </c>
    </row>
    <row r="161" spans="2:25" x14ac:dyDescent="0.25">
      <c r="B161">
        <f t="shared" si="42"/>
        <v>-0.87630668004386347</v>
      </c>
      <c r="C161">
        <f t="shared" si="43"/>
        <v>0.10716535899579922</v>
      </c>
      <c r="D161">
        <f t="shared" si="44"/>
        <v>-1.8837155858793721E-2</v>
      </c>
      <c r="E161">
        <f t="shared" si="45"/>
        <v>-0.51093514987808852</v>
      </c>
      <c r="F161">
        <f t="shared" si="46"/>
        <v>0.48541019662496898</v>
      </c>
      <c r="G161">
        <f t="shared" si="47"/>
        <v>-1.9842294026289562</v>
      </c>
      <c r="H161">
        <f t="shared" si="48"/>
        <v>0.65084354012177725</v>
      </c>
      <c r="I161">
        <f t="shared" si="49"/>
        <v>-0.63742398974868775</v>
      </c>
      <c r="J161">
        <f t="shared" si="50"/>
        <v>0.14990505166858303</v>
      </c>
      <c r="K161">
        <f t="shared" si="51"/>
        <v>9.2705098312485149E-2</v>
      </c>
      <c r="L161">
        <f t="shared" si="52"/>
        <v>-7.2896862742140911E-2</v>
      </c>
      <c r="M161">
        <f t="shared" si="53"/>
        <v>9.6858316112863219E-2</v>
      </c>
      <c r="N161">
        <f t="shared" si="54"/>
        <v>-9.6858316112862483E-2</v>
      </c>
      <c r="O161">
        <f t="shared" si="55"/>
        <v>7.2896862742141813E-2</v>
      </c>
      <c r="P161">
        <f t="shared" si="60"/>
        <v>-2.5417031324347747</v>
      </c>
      <c r="Q161">
        <v>160</v>
      </c>
      <c r="R161">
        <f t="shared" si="41"/>
        <v>1.6</v>
      </c>
      <c r="S161" t="s">
        <v>161</v>
      </c>
      <c r="T161">
        <f t="shared" si="56"/>
        <v>61.71875</v>
      </c>
      <c r="U161">
        <f t="shared" si="57"/>
        <v>4.1820534725688398E-2</v>
      </c>
      <c r="V161">
        <v>0</v>
      </c>
      <c r="W161" t="str">
        <f t="shared" si="58"/>
        <v>0</v>
      </c>
      <c r="X161" t="s">
        <v>418</v>
      </c>
      <c r="Y161">
        <f t="shared" si="59"/>
        <v>-2.0876040611500599</v>
      </c>
    </row>
    <row r="162" spans="2:25" x14ac:dyDescent="0.25">
      <c r="B162">
        <f t="shared" si="42"/>
        <v>-0.84432792550201508</v>
      </c>
      <c r="C162">
        <f t="shared" si="43"/>
        <v>8.5155858313014546E-2</v>
      </c>
      <c r="D162">
        <f t="shared" si="44"/>
        <v>3.7599970069291243E-2</v>
      </c>
      <c r="E162">
        <f t="shared" si="45"/>
        <v>-0.76490878769842752</v>
      </c>
      <c r="F162">
        <f t="shared" si="46"/>
        <v>0.57063390977709272</v>
      </c>
      <c r="G162">
        <f t="shared" si="47"/>
        <v>-1.9371663222572624</v>
      </c>
      <c r="H162">
        <f t="shared" si="48"/>
        <v>0.47918297415008038</v>
      </c>
      <c r="I162">
        <f t="shared" si="49"/>
        <v>-0.18738131458572491</v>
      </c>
      <c r="J162">
        <f t="shared" si="50"/>
        <v>-0.29449964214773949</v>
      </c>
      <c r="K162">
        <f t="shared" si="51"/>
        <v>0.24270509831248543</v>
      </c>
      <c r="L162">
        <f t="shared" si="52"/>
        <v>-9.9802672842827095E-2</v>
      </c>
      <c r="M162">
        <f t="shared" si="53"/>
        <v>8.7630668004386389E-2</v>
      </c>
      <c r="N162">
        <f t="shared" si="54"/>
        <v>-4.8175367410170637E-2</v>
      </c>
      <c r="O162">
        <f t="shared" si="55"/>
        <v>-6.2790519529319997E-3</v>
      </c>
      <c r="P162">
        <f t="shared" si="60"/>
        <v>-2.6796326057707489</v>
      </c>
      <c r="Q162">
        <v>161</v>
      </c>
      <c r="R162">
        <f t="shared" si="41"/>
        <v>1.61</v>
      </c>
      <c r="S162" t="s">
        <v>162</v>
      </c>
      <c r="T162">
        <f t="shared" si="56"/>
        <v>62.109375</v>
      </c>
      <c r="U162">
        <f t="shared" si="57"/>
        <v>4.2042970324361932E-2</v>
      </c>
      <c r="V162">
        <v>0</v>
      </c>
      <c r="W162" t="str">
        <f t="shared" si="58"/>
        <v>0</v>
      </c>
      <c r="X162" t="s">
        <v>419</v>
      </c>
      <c r="Y162">
        <f t="shared" si="59"/>
        <v>-2.2567526431127698</v>
      </c>
    </row>
    <row r="163" spans="2:25" x14ac:dyDescent="0.25">
      <c r="B163">
        <f t="shared" si="42"/>
        <v>-0.80901699437494767</v>
      </c>
      <c r="C163">
        <f t="shared" si="43"/>
        <v>6.1803398874989639E-2</v>
      </c>
      <c r="D163">
        <f t="shared" si="44"/>
        <v>9.2705098312483886E-2</v>
      </c>
      <c r="E163">
        <f t="shared" si="45"/>
        <v>-0.97082039324993574</v>
      </c>
      <c r="F163">
        <f t="shared" si="46"/>
        <v>0.6</v>
      </c>
      <c r="G163">
        <f t="shared" si="47"/>
        <v>-1.6180339887498976</v>
      </c>
      <c r="H163">
        <f t="shared" si="48"/>
        <v>0.21631189606246504</v>
      </c>
      <c r="I163">
        <f t="shared" si="49"/>
        <v>0.30901699437494445</v>
      </c>
      <c r="J163">
        <f t="shared" si="50"/>
        <v>-0.64721359549995627</v>
      </c>
      <c r="K163">
        <f t="shared" si="51"/>
        <v>0.3</v>
      </c>
      <c r="L163">
        <f t="shared" si="52"/>
        <v>-8.0901699437495006E-2</v>
      </c>
      <c r="M163">
        <f t="shared" si="53"/>
        <v>3.0901699437495191E-2</v>
      </c>
      <c r="N163">
        <f t="shared" si="54"/>
        <v>3.090169943749696E-2</v>
      </c>
      <c r="O163">
        <f t="shared" si="55"/>
        <v>-8.0901699437494423E-2</v>
      </c>
      <c r="P163">
        <f t="shared" si="60"/>
        <v>-2.5652475842498519</v>
      </c>
      <c r="Q163">
        <v>162</v>
      </c>
      <c r="R163">
        <f t="shared" si="41"/>
        <v>1.62</v>
      </c>
      <c r="S163" t="s">
        <v>163</v>
      </c>
      <c r="T163">
        <f t="shared" si="56"/>
        <v>62.5</v>
      </c>
      <c r="U163">
        <f t="shared" si="57"/>
        <v>4.2274951887797632E-2</v>
      </c>
      <c r="V163">
        <v>0</v>
      </c>
      <c r="W163" t="str">
        <f t="shared" si="58"/>
        <v>0</v>
      </c>
      <c r="X163" t="s">
        <v>420</v>
      </c>
      <c r="Y163">
        <f t="shared" si="59"/>
        <v>-2.2502104838215198</v>
      </c>
    </row>
    <row r="164" spans="2:25" x14ac:dyDescent="0.25">
      <c r="B164">
        <f t="shared" si="42"/>
        <v>-0.77051324277578859</v>
      </c>
      <c r="C164">
        <f t="shared" si="43"/>
        <v>3.7476262917144523E-2</v>
      </c>
      <c r="D164">
        <f t="shared" si="44"/>
        <v>0.14452610223051493</v>
      </c>
      <c r="E164">
        <f t="shared" si="45"/>
        <v>-1.1157317830659035</v>
      </c>
      <c r="F164">
        <f t="shared" si="46"/>
        <v>0.57063390977709216</v>
      </c>
      <c r="G164">
        <f t="shared" si="47"/>
        <v>-1.0716535899579889</v>
      </c>
      <c r="H164">
        <f t="shared" si="48"/>
        <v>-8.7733263495016728E-2</v>
      </c>
      <c r="I164">
        <f t="shared" si="49"/>
        <v>0.7289686274214171</v>
      </c>
      <c r="J164">
        <f t="shared" si="50"/>
        <v>-0.79842138274261709</v>
      </c>
      <c r="K164">
        <f t="shared" si="51"/>
        <v>0.2427050983124843</v>
      </c>
      <c r="L164">
        <f t="shared" si="52"/>
        <v>-2.4868988716486625E-2</v>
      </c>
      <c r="M164">
        <f t="shared" si="53"/>
        <v>-4.2577929156507738E-2</v>
      </c>
      <c r="N164">
        <f t="shared" si="54"/>
        <v>9.0482705246602291E-2</v>
      </c>
      <c r="O164">
        <f t="shared" si="55"/>
        <v>-9.6858316112862844E-2</v>
      </c>
      <c r="P164">
        <f t="shared" si="60"/>
        <v>-2.1935657901179164</v>
      </c>
      <c r="Q164">
        <v>163</v>
      </c>
      <c r="R164">
        <f t="shared" si="41"/>
        <v>1.6300000000000001</v>
      </c>
      <c r="S164" t="s">
        <v>164</v>
      </c>
      <c r="T164">
        <f t="shared" si="56"/>
        <v>62.890625</v>
      </c>
      <c r="U164">
        <f t="shared" si="57"/>
        <v>4.2516735166002795E-2</v>
      </c>
      <c r="V164">
        <v>0</v>
      </c>
      <c r="W164" t="str">
        <f t="shared" si="58"/>
        <v>0</v>
      </c>
      <c r="X164" t="s">
        <v>421</v>
      </c>
      <c r="Y164">
        <f t="shared" si="59"/>
        <v>-2.0747878586351001</v>
      </c>
    </row>
    <row r="165" spans="2:25" x14ac:dyDescent="0.25">
      <c r="B165">
        <f t="shared" si="42"/>
        <v>-0.72896862742141111</v>
      </c>
      <c r="C165">
        <f t="shared" si="43"/>
        <v>1.2558103905862409E-2</v>
      </c>
      <c r="D165">
        <f t="shared" si="44"/>
        <v>0.19122719692460696</v>
      </c>
      <c r="E165">
        <f t="shared" si="45"/>
        <v>-1.1905376415773739</v>
      </c>
      <c r="F165">
        <f t="shared" si="46"/>
        <v>0.48541019662496787</v>
      </c>
      <c r="G165">
        <f t="shared" si="47"/>
        <v>-0.37476262917144837</v>
      </c>
      <c r="H165">
        <f t="shared" si="48"/>
        <v>-0.37507875648529726</v>
      </c>
      <c r="I165">
        <f t="shared" si="49"/>
        <v>0.96858316112863241</v>
      </c>
      <c r="J165">
        <f t="shared" si="50"/>
        <v>-0.701045344035092</v>
      </c>
      <c r="K165">
        <f t="shared" si="51"/>
        <v>9.2705098312483331E-2</v>
      </c>
      <c r="L165">
        <f t="shared" si="52"/>
        <v>4.2577929156506808E-2</v>
      </c>
      <c r="M165">
        <f t="shared" si="53"/>
        <v>-9.2977648588825179E-2</v>
      </c>
      <c r="N165">
        <f t="shared" si="54"/>
        <v>9.297764858882436E-2</v>
      </c>
      <c r="O165">
        <f t="shared" si="55"/>
        <v>-4.2577929156507384E-2</v>
      </c>
      <c r="P165">
        <f t="shared" si="60"/>
        <v>-1.6199092417940713</v>
      </c>
      <c r="Q165">
        <v>164</v>
      </c>
      <c r="R165">
        <f t="shared" si="41"/>
        <v>1.6400000000000001</v>
      </c>
      <c r="S165" t="s">
        <v>165</v>
      </c>
      <c r="T165">
        <f t="shared" si="56"/>
        <v>63.28125</v>
      </c>
      <c r="U165">
        <f t="shared" si="57"/>
        <v>4.2768590950808885E-2</v>
      </c>
      <c r="V165">
        <v>0</v>
      </c>
      <c r="W165" t="str">
        <f t="shared" si="58"/>
        <v>0</v>
      </c>
      <c r="X165" t="s">
        <v>422</v>
      </c>
      <c r="Y165">
        <f t="shared" si="59"/>
        <v>-1.7581720386836801</v>
      </c>
    </row>
    <row r="166" spans="2:25" x14ac:dyDescent="0.25">
      <c r="B166">
        <f t="shared" si="42"/>
        <v>-0.68454710592868839</v>
      </c>
      <c r="C166">
        <f t="shared" si="43"/>
        <v>-1.2558103905862801E-2</v>
      </c>
      <c r="D166">
        <f t="shared" si="44"/>
        <v>0.23115397283273725</v>
      </c>
      <c r="E166">
        <f t="shared" si="45"/>
        <v>-1.1905376415773732</v>
      </c>
      <c r="F166">
        <f t="shared" si="46"/>
        <v>0.35267115137548227</v>
      </c>
      <c r="G166">
        <f t="shared" si="47"/>
        <v>0.37476262917145992</v>
      </c>
      <c r="H166">
        <f t="shared" si="48"/>
        <v>-0.59102954785141326</v>
      </c>
      <c r="I166">
        <f t="shared" si="49"/>
        <v>0.96858316112863052</v>
      </c>
      <c r="J166">
        <f t="shared" si="50"/>
        <v>-0.38540293928137404</v>
      </c>
      <c r="K166">
        <f t="shared" si="51"/>
        <v>-9.2705098312486134E-2</v>
      </c>
      <c r="L166">
        <f t="shared" si="52"/>
        <v>9.0482705246601416E-2</v>
      </c>
      <c r="M166">
        <f t="shared" si="53"/>
        <v>-9.2977648588824749E-2</v>
      </c>
      <c r="N166">
        <f t="shared" si="54"/>
        <v>3.6812455268467256E-2</v>
      </c>
      <c r="O166">
        <f t="shared" si="55"/>
        <v>4.2577929156508626E-2</v>
      </c>
      <c r="P166">
        <f t="shared" si="60"/>
        <v>-0.95271408126613555</v>
      </c>
      <c r="Q166">
        <v>165</v>
      </c>
      <c r="R166">
        <f t="shared" si="41"/>
        <v>1.6500000000000001</v>
      </c>
      <c r="S166" t="s">
        <v>166</v>
      </c>
      <c r="T166">
        <f t="shared" si="56"/>
        <v>63.671875</v>
      </c>
      <c r="U166">
        <f t="shared" si="57"/>
        <v>4.3030805961604593E-2</v>
      </c>
      <c r="V166">
        <v>0</v>
      </c>
      <c r="W166" t="str">
        <f t="shared" si="58"/>
        <v>0</v>
      </c>
      <c r="X166" t="s">
        <v>423</v>
      </c>
      <c r="Y166">
        <f t="shared" si="59"/>
        <v>-1.3446222819420099</v>
      </c>
    </row>
    <row r="167" spans="2:25" x14ac:dyDescent="0.25">
      <c r="B167">
        <f t="shared" si="42"/>
        <v>-0.63742398974868975</v>
      </c>
      <c r="C167">
        <f t="shared" si="43"/>
        <v>-3.7476262917144912E-2</v>
      </c>
      <c r="D167">
        <f t="shared" si="44"/>
        <v>0.26289200401315932</v>
      </c>
      <c r="E167">
        <f t="shared" si="45"/>
        <v>-1.1157317830659017</v>
      </c>
      <c r="F167">
        <f t="shared" si="46"/>
        <v>0.18541019662496552</v>
      </c>
      <c r="G167">
        <f t="shared" si="47"/>
        <v>1.0716535899579989</v>
      </c>
      <c r="H167">
        <f t="shared" si="48"/>
        <v>-0.69448029092013452</v>
      </c>
      <c r="I167">
        <f t="shared" si="49"/>
        <v>0.72896862742141177</v>
      </c>
      <c r="J167">
        <f t="shared" si="50"/>
        <v>5.0232415623448948E-2</v>
      </c>
      <c r="K167">
        <f t="shared" si="51"/>
        <v>-0.24270509831248602</v>
      </c>
      <c r="L167">
        <f t="shared" si="52"/>
        <v>9.685831611286326E-2</v>
      </c>
      <c r="M167">
        <f t="shared" si="53"/>
        <v>-4.2577929156506676E-2</v>
      </c>
      <c r="N167">
        <f t="shared" si="54"/>
        <v>-4.257792915650898E-2</v>
      </c>
      <c r="O167">
        <f t="shared" si="55"/>
        <v>9.6858316112863191E-2</v>
      </c>
      <c r="P167">
        <f t="shared" si="60"/>
        <v>-0.32009981741066162</v>
      </c>
      <c r="Q167">
        <v>166</v>
      </c>
      <c r="R167">
        <f t="shared" si="41"/>
        <v>1.6600000000000001</v>
      </c>
      <c r="S167" t="s">
        <v>167</v>
      </c>
      <c r="T167">
        <f t="shared" si="56"/>
        <v>64.0625</v>
      </c>
      <c r="U167">
        <f t="shared" si="57"/>
        <v>4.3303683805046844E-2</v>
      </c>
      <c r="V167">
        <v>0</v>
      </c>
      <c r="W167" t="str">
        <f t="shared" si="58"/>
        <v>0</v>
      </c>
      <c r="X167" t="s">
        <v>424</v>
      </c>
      <c r="Y167">
        <f t="shared" si="59"/>
        <v>-0.88848671764718001</v>
      </c>
    </row>
    <row r="168" spans="2:25" x14ac:dyDescent="0.25">
      <c r="B168">
        <f t="shared" si="42"/>
        <v>-0.58778525229247347</v>
      </c>
      <c r="C168">
        <f t="shared" si="43"/>
        <v>-6.180339887498934E-2</v>
      </c>
      <c r="D168">
        <f t="shared" si="44"/>
        <v>0.28531695488854614</v>
      </c>
      <c r="E168">
        <f t="shared" si="45"/>
        <v>-0.97082039324993796</v>
      </c>
      <c r="F168">
        <f t="shared" si="46"/>
        <v>1.4708286671938352E-16</v>
      </c>
      <c r="G168">
        <f t="shared" si="47"/>
        <v>1.6180339887498962</v>
      </c>
      <c r="H168">
        <f t="shared" si="48"/>
        <v>-0.6657395614066054</v>
      </c>
      <c r="I168">
        <f t="shared" si="49"/>
        <v>0.3090169943749505</v>
      </c>
      <c r="J168">
        <f t="shared" si="50"/>
        <v>0.47022820183397729</v>
      </c>
      <c r="K168">
        <f t="shared" si="51"/>
        <v>-0.3</v>
      </c>
      <c r="L168">
        <f t="shared" si="52"/>
        <v>5.8778525229248396E-2</v>
      </c>
      <c r="M168">
        <f t="shared" si="53"/>
        <v>3.0901699437494958E-2</v>
      </c>
      <c r="N168">
        <f t="shared" si="54"/>
        <v>-9.5105651629515467E-2</v>
      </c>
      <c r="O168">
        <f t="shared" si="55"/>
        <v>8.0901699437493618E-2</v>
      </c>
      <c r="P168">
        <f t="shared" si="60"/>
        <v>0.17192380649808586</v>
      </c>
      <c r="Q168">
        <v>167</v>
      </c>
      <c r="R168">
        <f t="shared" si="41"/>
        <v>1.67</v>
      </c>
      <c r="S168" t="s">
        <v>168</v>
      </c>
      <c r="T168">
        <f t="shared" si="56"/>
        <v>64.453125</v>
      </c>
      <c r="U168">
        <f t="shared" si="57"/>
        <v>4.3587546015758469E-2</v>
      </c>
      <c r="V168">
        <v>0</v>
      </c>
      <c r="W168" t="str">
        <f t="shared" si="58"/>
        <v>0</v>
      </c>
      <c r="X168" t="s">
        <v>425</v>
      </c>
      <c r="Y168">
        <f t="shared" si="59"/>
        <v>-0.44646113490138301</v>
      </c>
    </row>
    <row r="169" spans="2:25" x14ac:dyDescent="0.25">
      <c r="B169">
        <f t="shared" si="42"/>
        <v>-0.53582679497899577</v>
      </c>
      <c r="C169">
        <f t="shared" si="43"/>
        <v>-8.5155858313014907E-2</v>
      </c>
      <c r="D169">
        <f t="shared" si="44"/>
        <v>0.29763441039434346</v>
      </c>
      <c r="E169">
        <f t="shared" si="45"/>
        <v>-0.76490878769842396</v>
      </c>
      <c r="F169">
        <f t="shared" si="46"/>
        <v>-0.18541019662496933</v>
      </c>
      <c r="G169">
        <f t="shared" si="47"/>
        <v>1.9371663222572653</v>
      </c>
      <c r="H169">
        <f t="shared" si="48"/>
        <v>-0.51027803919498638</v>
      </c>
      <c r="I169">
        <f t="shared" si="49"/>
        <v>-0.18738131458573259</v>
      </c>
      <c r="J169">
        <f t="shared" si="50"/>
        <v>0.74382118871060066</v>
      </c>
      <c r="K169">
        <f t="shared" si="51"/>
        <v>-0.24270509831248369</v>
      </c>
      <c r="L169">
        <f t="shared" si="52"/>
        <v>-6.2790519529306787E-3</v>
      </c>
      <c r="M169">
        <f t="shared" si="53"/>
        <v>8.7630668004386958E-2</v>
      </c>
      <c r="N169">
        <f t="shared" si="54"/>
        <v>-8.7630668004385556E-2</v>
      </c>
      <c r="O169">
        <f t="shared" si="55"/>
        <v>6.2790519529306301E-3</v>
      </c>
      <c r="P169">
        <f t="shared" si="60"/>
        <v>0.46695583165360438</v>
      </c>
      <c r="Q169">
        <v>168</v>
      </c>
      <c r="R169">
        <f t="shared" si="41"/>
        <v>1.68</v>
      </c>
      <c r="S169" t="s">
        <v>169</v>
      </c>
      <c r="T169">
        <f t="shared" si="56"/>
        <v>64.84375</v>
      </c>
      <c r="U169">
        <f t="shared" si="57"/>
        <v>4.3882733185812713E-2</v>
      </c>
      <c r="V169">
        <v>0</v>
      </c>
      <c r="W169" t="str">
        <f t="shared" si="58"/>
        <v>0</v>
      </c>
      <c r="X169" t="s">
        <v>426</v>
      </c>
      <c r="Y169">
        <f t="shared" si="59"/>
        <v>-6.9680912861291397E-2</v>
      </c>
    </row>
    <row r="170" spans="2:25" x14ac:dyDescent="0.25">
      <c r="B170">
        <f t="shared" si="42"/>
        <v>-0.48175367410171627</v>
      </c>
      <c r="C170">
        <f t="shared" si="43"/>
        <v>-0.10716535899579896</v>
      </c>
      <c r="D170">
        <f t="shared" si="44"/>
        <v>0.29940801852848148</v>
      </c>
      <c r="E170">
        <f t="shared" si="45"/>
        <v>-0.51093514987809208</v>
      </c>
      <c r="F170">
        <f t="shared" si="46"/>
        <v>-0.35267115137548199</v>
      </c>
      <c r="G170">
        <f t="shared" si="47"/>
        <v>1.9842294026289564</v>
      </c>
      <c r="H170">
        <f t="shared" si="48"/>
        <v>-0.25768718687927622</v>
      </c>
      <c r="I170">
        <f t="shared" si="49"/>
        <v>-0.63742398974868286</v>
      </c>
      <c r="J170">
        <f t="shared" si="50"/>
        <v>0.78582980058295115</v>
      </c>
      <c r="K170">
        <f t="shared" si="51"/>
        <v>-9.2705098312486398E-2</v>
      </c>
      <c r="L170">
        <f t="shared" si="52"/>
        <v>-6.8454710592866813E-2</v>
      </c>
      <c r="M170">
        <f t="shared" si="53"/>
        <v>9.6858316112863274E-2</v>
      </c>
      <c r="N170">
        <f t="shared" si="54"/>
        <v>-2.4868988716485341E-2</v>
      </c>
      <c r="O170">
        <f t="shared" si="55"/>
        <v>-7.2896862742140814E-2</v>
      </c>
      <c r="P170">
        <f t="shared" si="60"/>
        <v>0.5597633665102244</v>
      </c>
      <c r="Q170">
        <v>169</v>
      </c>
      <c r="R170">
        <f t="shared" si="41"/>
        <v>1.69</v>
      </c>
      <c r="S170" t="s">
        <v>170</v>
      </c>
      <c r="T170">
        <f t="shared" si="56"/>
        <v>65.234375</v>
      </c>
      <c r="U170">
        <f t="shared" si="57"/>
        <v>4.4189606191735689E-2</v>
      </c>
      <c r="V170">
        <v>0</v>
      </c>
      <c r="W170" t="str">
        <f t="shared" si="58"/>
        <v>0</v>
      </c>
      <c r="X170" t="s">
        <v>427</v>
      </c>
      <c r="Y170">
        <f t="shared" si="59"/>
        <v>0.203243422746857</v>
      </c>
    </row>
    <row r="171" spans="2:25" x14ac:dyDescent="0.25">
      <c r="B171">
        <f t="shared" si="42"/>
        <v>-0.42577929156507399</v>
      </c>
      <c r="C171">
        <f t="shared" si="43"/>
        <v>-0.12748479794973749</v>
      </c>
      <c r="D171">
        <f t="shared" si="44"/>
        <v>0.29057494833858949</v>
      </c>
      <c r="E171">
        <f t="shared" si="45"/>
        <v>-0.22485757750287649</v>
      </c>
      <c r="F171">
        <f t="shared" si="46"/>
        <v>-0.4854101966249677</v>
      </c>
      <c r="G171">
        <f t="shared" si="47"/>
        <v>1.7526133600877323</v>
      </c>
      <c r="H171">
        <f t="shared" si="48"/>
        <v>4.3953363670513376E-2</v>
      </c>
      <c r="I171">
        <f t="shared" si="49"/>
        <v>-0.92977648588824702</v>
      </c>
      <c r="J171">
        <f t="shared" si="50"/>
        <v>0.58317490193712973</v>
      </c>
      <c r="K171">
        <f t="shared" si="51"/>
        <v>9.2705098312483053E-2</v>
      </c>
      <c r="L171">
        <f t="shared" si="52"/>
        <v>-9.9211470131447516E-2</v>
      </c>
      <c r="M171">
        <f t="shared" si="53"/>
        <v>5.3582679497900555E-2</v>
      </c>
      <c r="N171">
        <f t="shared" si="54"/>
        <v>5.3582679497900888E-2</v>
      </c>
      <c r="O171">
        <f t="shared" si="55"/>
        <v>-9.9211470131448001E-2</v>
      </c>
      <c r="P171">
        <f t="shared" si="60"/>
        <v>0.47845574154845111</v>
      </c>
      <c r="Q171">
        <v>170</v>
      </c>
      <c r="R171">
        <f t="shared" si="41"/>
        <v>1.7</v>
      </c>
      <c r="S171" t="s">
        <v>171</v>
      </c>
      <c r="T171">
        <f t="shared" si="56"/>
        <v>65.625</v>
      </c>
      <c r="U171">
        <f t="shared" si="57"/>
        <v>4.4508547528785587E-2</v>
      </c>
      <c r="V171">
        <v>0</v>
      </c>
      <c r="W171" t="str">
        <f t="shared" si="58"/>
        <v>0</v>
      </c>
      <c r="X171" t="s">
        <v>428</v>
      </c>
      <c r="Y171">
        <f t="shared" si="59"/>
        <v>0.35127236773937898</v>
      </c>
    </row>
    <row r="172" spans="2:25" x14ac:dyDescent="0.25">
      <c r="B172">
        <f t="shared" si="42"/>
        <v>-0.36812455268467803</v>
      </c>
      <c r="C172">
        <f t="shared" si="43"/>
        <v>-0.14579372548428229</v>
      </c>
      <c r="D172">
        <f t="shared" si="44"/>
        <v>0.27144811573980632</v>
      </c>
      <c r="E172">
        <f t="shared" si="45"/>
        <v>7.534862343517576E-2</v>
      </c>
      <c r="F172">
        <f t="shared" si="46"/>
        <v>-0.57063390977709205</v>
      </c>
      <c r="G172">
        <f t="shared" si="47"/>
        <v>1.2748479794973908</v>
      </c>
      <c r="H172">
        <f t="shared" si="48"/>
        <v>0.33722757187120045</v>
      </c>
      <c r="I172">
        <f t="shared" si="49"/>
        <v>-0.99211470131447788</v>
      </c>
      <c r="J172">
        <f t="shared" si="50"/>
        <v>0.19895190973188426</v>
      </c>
      <c r="K172">
        <f t="shared" si="51"/>
        <v>0.24270509831248413</v>
      </c>
      <c r="L172">
        <f t="shared" si="52"/>
        <v>-8.4432792550202307E-2</v>
      </c>
      <c r="M172">
        <f t="shared" si="53"/>
        <v>-1.8738131458570999E-2</v>
      </c>
      <c r="N172">
        <f t="shared" si="54"/>
        <v>9.8228725072868853E-2</v>
      </c>
      <c r="O172">
        <f t="shared" si="55"/>
        <v>-5.3582679497899736E-2</v>
      </c>
      <c r="P172">
        <f t="shared" si="60"/>
        <v>0.26533753089360729</v>
      </c>
      <c r="Q172">
        <v>171</v>
      </c>
      <c r="R172">
        <f t="shared" si="41"/>
        <v>1.71</v>
      </c>
      <c r="S172" t="s">
        <v>172</v>
      </c>
      <c r="T172">
        <f t="shared" si="56"/>
        <v>66.015625</v>
      </c>
      <c r="U172">
        <f t="shared" si="57"/>
        <v>4.4839962763452243E-2</v>
      </c>
      <c r="V172">
        <v>0</v>
      </c>
      <c r="W172" t="str">
        <f t="shared" si="58"/>
        <v>0</v>
      </c>
      <c r="X172" t="s">
        <v>429</v>
      </c>
      <c r="Y172">
        <f t="shared" si="59"/>
        <v>0.373363213502166</v>
      </c>
    </row>
    <row r="173" spans="2:25" x14ac:dyDescent="0.25">
      <c r="B173">
        <f t="shared" si="42"/>
        <v>-0.30901699437494784</v>
      </c>
      <c r="C173">
        <f t="shared" si="43"/>
        <v>-0.1618033988749894</v>
      </c>
      <c r="D173">
        <f t="shared" si="44"/>
        <v>0.24270509831248505</v>
      </c>
      <c r="E173">
        <f t="shared" si="45"/>
        <v>0.37082039324993499</v>
      </c>
      <c r="F173">
        <f t="shared" si="46"/>
        <v>-0.6</v>
      </c>
      <c r="G173">
        <f t="shared" si="47"/>
        <v>0.61803398874991311</v>
      </c>
      <c r="H173">
        <f t="shared" si="48"/>
        <v>0.56631189606246057</v>
      </c>
      <c r="I173">
        <f t="shared" si="49"/>
        <v>-0.80901699437494934</v>
      </c>
      <c r="J173">
        <f t="shared" si="50"/>
        <v>-0.24721359549995781</v>
      </c>
      <c r="K173">
        <f t="shared" si="51"/>
        <v>0.3</v>
      </c>
      <c r="L173">
        <f t="shared" si="52"/>
        <v>-3.0901699437496866E-2</v>
      </c>
      <c r="M173">
        <f t="shared" si="53"/>
        <v>-8.0901699437493618E-2</v>
      </c>
      <c r="N173">
        <f t="shared" si="54"/>
        <v>8.0901699437494021E-2</v>
      </c>
      <c r="O173">
        <f t="shared" si="55"/>
        <v>3.0901699437493515E-2</v>
      </c>
      <c r="P173">
        <f t="shared" si="60"/>
        <v>-2.9179606750053589E-2</v>
      </c>
      <c r="Q173">
        <v>172</v>
      </c>
      <c r="R173">
        <f t="shared" si="41"/>
        <v>1.72</v>
      </c>
      <c r="S173" t="s">
        <v>173</v>
      </c>
      <c r="T173">
        <f t="shared" si="56"/>
        <v>66.40625</v>
      </c>
      <c r="U173">
        <f t="shared" si="57"/>
        <v>4.5184282116490164E-2</v>
      </c>
      <c r="V173">
        <v>0</v>
      </c>
      <c r="W173" t="str">
        <f t="shared" si="58"/>
        <v>0</v>
      </c>
      <c r="X173" t="s">
        <v>430</v>
      </c>
      <c r="Y173">
        <f t="shared" si="59"/>
        <v>0.28794507990410101</v>
      </c>
    </row>
    <row r="174" spans="2:25" x14ac:dyDescent="0.25">
      <c r="B174">
        <f t="shared" si="42"/>
        <v>-0.24868988716485554</v>
      </c>
      <c r="C174">
        <f t="shared" si="43"/>
        <v>-0.17526133600877258</v>
      </c>
      <c r="D174">
        <f t="shared" si="44"/>
        <v>0.2053641317786071</v>
      </c>
      <c r="E174">
        <f t="shared" si="45"/>
        <v>0.64299215397479281</v>
      </c>
      <c r="F174">
        <f t="shared" si="46"/>
        <v>-0.57063390977709283</v>
      </c>
      <c r="G174">
        <f t="shared" si="47"/>
        <v>-0.12558103905861748</v>
      </c>
      <c r="H174">
        <f t="shared" si="48"/>
        <v>0.6876010755100822</v>
      </c>
      <c r="I174">
        <f t="shared" si="49"/>
        <v>-0.42577929156507827</v>
      </c>
      <c r="J174">
        <f t="shared" si="50"/>
        <v>-0.61641059422063149</v>
      </c>
      <c r="K174">
        <f t="shared" si="51"/>
        <v>0.2427050983124856</v>
      </c>
      <c r="L174">
        <f t="shared" si="52"/>
        <v>3.6812455268466347E-2</v>
      </c>
      <c r="M174">
        <f t="shared" si="53"/>
        <v>-9.9211470131447904E-2</v>
      </c>
      <c r="N174">
        <f t="shared" si="54"/>
        <v>1.2533323356430717E-2</v>
      </c>
      <c r="O174">
        <f t="shared" si="55"/>
        <v>9.2977648588825276E-2</v>
      </c>
      <c r="P174">
        <f t="shared" si="60"/>
        <v>-0.34058164113680595</v>
      </c>
      <c r="Q174">
        <v>173</v>
      </c>
      <c r="R174">
        <f t="shared" si="41"/>
        <v>1.73</v>
      </c>
      <c r="S174" t="s">
        <v>174</v>
      </c>
      <c r="T174">
        <f t="shared" si="56"/>
        <v>66.796875</v>
      </c>
      <c r="U174">
        <f t="shared" si="57"/>
        <v>4.5541962190295868E-2</v>
      </c>
      <c r="V174">
        <v>0</v>
      </c>
      <c r="W174" t="str">
        <f t="shared" si="58"/>
        <v>0</v>
      </c>
      <c r="X174" t="s">
        <v>431</v>
      </c>
      <c r="Y174">
        <f t="shared" si="59"/>
        <v>0.129532422454123</v>
      </c>
    </row>
    <row r="175" spans="2:25" x14ac:dyDescent="0.25">
      <c r="B175">
        <f t="shared" si="42"/>
        <v>-0.18738131458572574</v>
      </c>
      <c r="C175">
        <f t="shared" si="43"/>
        <v>-0.18595529717765014</v>
      </c>
      <c r="D175">
        <f t="shared" si="44"/>
        <v>0.16074803849369892</v>
      </c>
      <c r="E175">
        <f t="shared" si="45"/>
        <v>0.87476235290569015</v>
      </c>
      <c r="F175">
        <f t="shared" si="46"/>
        <v>-0.4854101966249692</v>
      </c>
      <c r="G175">
        <f t="shared" si="47"/>
        <v>-0.85155858313014587</v>
      </c>
      <c r="H175">
        <f t="shared" si="48"/>
        <v>0.67800821279004253</v>
      </c>
      <c r="I175">
        <f t="shared" si="49"/>
        <v>6.2790519529304339E-2</v>
      </c>
      <c r="J175">
        <f t="shared" si="50"/>
        <v>-0.79369176105158235</v>
      </c>
      <c r="K175">
        <f t="shared" si="51"/>
        <v>9.2705098312485426E-2</v>
      </c>
      <c r="L175">
        <f t="shared" si="52"/>
        <v>8.7630668004385251E-2</v>
      </c>
      <c r="M175">
        <f t="shared" si="53"/>
        <v>-6.3742398974868927E-2</v>
      </c>
      <c r="N175">
        <f t="shared" si="54"/>
        <v>-6.374239897486976E-2</v>
      </c>
      <c r="O175">
        <f t="shared" si="55"/>
        <v>8.7630668004386791E-2</v>
      </c>
      <c r="P175">
        <f t="shared" si="60"/>
        <v>-0.58720639247981854</v>
      </c>
      <c r="Q175">
        <v>174</v>
      </c>
      <c r="R175">
        <f t="shared" si="41"/>
        <v>1.74</v>
      </c>
      <c r="S175" t="s">
        <v>175</v>
      </c>
      <c r="T175">
        <f t="shared" si="56"/>
        <v>67.1875</v>
      </c>
      <c r="U175">
        <f t="shared" si="57"/>
        <v>4.5913487856269294E-2</v>
      </c>
      <c r="V175">
        <v>0</v>
      </c>
      <c r="W175" t="str">
        <f t="shared" si="58"/>
        <v>0</v>
      </c>
      <c r="X175" t="s">
        <v>432</v>
      </c>
      <c r="Y175">
        <f t="shared" si="59"/>
        <v>-5.7024838569180197E-2</v>
      </c>
    </row>
    <row r="176" spans="2:25" x14ac:dyDescent="0.25">
      <c r="B176">
        <f t="shared" si="42"/>
        <v>-0.12533323356430395</v>
      </c>
      <c r="C176">
        <f t="shared" si="43"/>
        <v>-0.19371663222572627</v>
      </c>
      <c r="D176">
        <f t="shared" si="44"/>
        <v>0.11043736580540464</v>
      </c>
      <c r="E176">
        <f t="shared" si="45"/>
        <v>1.0515680160526368</v>
      </c>
      <c r="F176">
        <f t="shared" si="46"/>
        <v>-0.35267115137548399</v>
      </c>
      <c r="G176">
        <f t="shared" si="47"/>
        <v>-1.4579372548428109</v>
      </c>
      <c r="H176">
        <f t="shared" si="48"/>
        <v>0.53935926994305705</v>
      </c>
      <c r="I176">
        <f t="shared" si="49"/>
        <v>0.53582679497899854</v>
      </c>
      <c r="J176">
        <f t="shared" si="50"/>
        <v>-0.72386164197281533</v>
      </c>
      <c r="K176">
        <f t="shared" si="51"/>
        <v>-9.2705098312484038E-2</v>
      </c>
      <c r="L176">
        <f t="shared" si="52"/>
        <v>9.8228725072869172E-2</v>
      </c>
      <c r="M176">
        <f t="shared" si="53"/>
        <v>6.2790519529295546E-3</v>
      </c>
      <c r="N176">
        <f t="shared" si="54"/>
        <v>-9.9802672842827123E-2</v>
      </c>
      <c r="O176">
        <f t="shared" si="55"/>
        <v>1.8738131458574513E-2</v>
      </c>
      <c r="P176">
        <f t="shared" si="60"/>
        <v>-0.68559032987198132</v>
      </c>
      <c r="Q176">
        <v>175</v>
      </c>
      <c r="R176">
        <f t="shared" si="41"/>
        <v>1.75</v>
      </c>
      <c r="S176" t="s">
        <v>176</v>
      </c>
      <c r="T176">
        <f t="shared" si="56"/>
        <v>67.578125</v>
      </c>
      <c r="U176">
        <f t="shared" si="57"/>
        <v>4.6299374319763983E-2</v>
      </c>
      <c r="V176">
        <v>0</v>
      </c>
      <c r="W176" t="str">
        <f t="shared" si="58"/>
        <v>0</v>
      </c>
      <c r="X176" t="s">
        <v>433</v>
      </c>
      <c r="Y176">
        <f t="shared" si="59"/>
        <v>-0.22381547348915301</v>
      </c>
    </row>
    <row r="177" spans="2:25" x14ac:dyDescent="0.25">
      <c r="B177">
        <f t="shared" si="42"/>
        <v>-6.2790519529313443E-2</v>
      </c>
      <c r="C177">
        <f t="shared" si="43"/>
        <v>-0.19842294026289556</v>
      </c>
      <c r="D177">
        <f t="shared" si="44"/>
        <v>5.6214394375717971E-2</v>
      </c>
      <c r="E177">
        <f t="shared" si="45"/>
        <v>1.1622997933543573</v>
      </c>
      <c r="F177">
        <f t="shared" si="46"/>
        <v>-0.18541019662497168</v>
      </c>
      <c r="G177">
        <f t="shared" si="47"/>
        <v>-1.8595529717764998</v>
      </c>
      <c r="H177">
        <f t="shared" si="48"/>
        <v>0.2980455040955523</v>
      </c>
      <c r="I177">
        <f t="shared" si="49"/>
        <v>0.87630668004386336</v>
      </c>
      <c r="J177">
        <f t="shared" si="50"/>
        <v>-0.42866143598319656</v>
      </c>
      <c r="K177">
        <f t="shared" si="51"/>
        <v>-0.24270509831248221</v>
      </c>
      <c r="L177">
        <f t="shared" si="52"/>
        <v>6.3742398974870815E-2</v>
      </c>
      <c r="M177">
        <f t="shared" si="53"/>
        <v>7.289686274214062E-2</v>
      </c>
      <c r="N177">
        <f t="shared" si="54"/>
        <v>-7.289686274214062E-2</v>
      </c>
      <c r="O177">
        <f t="shared" si="55"/>
        <v>-6.3742398974868622E-2</v>
      </c>
      <c r="P177">
        <f t="shared" si="60"/>
        <v>-0.58467679061986633</v>
      </c>
      <c r="Q177">
        <v>176</v>
      </c>
      <c r="R177">
        <f t="shared" si="41"/>
        <v>1.76</v>
      </c>
      <c r="S177" t="s">
        <v>177</v>
      </c>
      <c r="T177">
        <f t="shared" si="56"/>
        <v>67.96875</v>
      </c>
      <c r="U177">
        <f t="shared" si="57"/>
        <v>4.6700169382636394E-2</v>
      </c>
      <c r="V177">
        <v>0</v>
      </c>
      <c r="W177" t="str">
        <f t="shared" si="58"/>
        <v>0</v>
      </c>
      <c r="X177" t="s">
        <v>434</v>
      </c>
      <c r="Y177">
        <f t="shared" si="59"/>
        <v>-0.32760167795606698</v>
      </c>
    </row>
    <row r="178" spans="2:25" x14ac:dyDescent="0.25">
      <c r="B178">
        <f t="shared" si="42"/>
        <v>-4.28801959218017E-16</v>
      </c>
      <c r="C178">
        <f t="shared" si="43"/>
        <v>-0.2</v>
      </c>
      <c r="D178">
        <f t="shared" si="44"/>
        <v>-1.4698528852385984E-16</v>
      </c>
      <c r="E178">
        <f t="shared" si="45"/>
        <v>1.2</v>
      </c>
      <c r="F178">
        <f t="shared" si="46"/>
        <v>-2.3522199812942011E-15</v>
      </c>
      <c r="G178">
        <f t="shared" si="47"/>
        <v>-2</v>
      </c>
      <c r="H178">
        <f t="shared" si="48"/>
        <v>5.8314789629088087E-15</v>
      </c>
      <c r="I178">
        <f t="shared" si="49"/>
        <v>1</v>
      </c>
      <c r="J178">
        <f t="shared" si="50"/>
        <v>1.1758823081908787E-15</v>
      </c>
      <c r="K178">
        <f t="shared" si="51"/>
        <v>-0.3</v>
      </c>
      <c r="L178">
        <f t="shared" si="52"/>
        <v>1.7151319427199941E-15</v>
      </c>
      <c r="M178">
        <f t="shared" si="53"/>
        <v>0.1</v>
      </c>
      <c r="N178">
        <f t="shared" si="54"/>
        <v>2.1070927121169536E-15</v>
      </c>
      <c r="O178">
        <f t="shared" si="55"/>
        <v>-0.1</v>
      </c>
      <c r="P178">
        <f t="shared" si="60"/>
        <v>-0.29999999999999222</v>
      </c>
      <c r="Q178">
        <v>177</v>
      </c>
      <c r="R178">
        <f t="shared" si="41"/>
        <v>1.77</v>
      </c>
      <c r="S178" t="s">
        <v>178</v>
      </c>
      <c r="T178">
        <f t="shared" si="56"/>
        <v>68.359375</v>
      </c>
      <c r="U178">
        <f t="shared" si="57"/>
        <v>4.7116455926027888E-2</v>
      </c>
      <c r="V178">
        <v>0</v>
      </c>
      <c r="W178" t="str">
        <f t="shared" si="58"/>
        <v>0</v>
      </c>
      <c r="X178" t="s">
        <v>435</v>
      </c>
      <c r="Y178">
        <f t="shared" si="59"/>
        <v>-0.33687497882273798</v>
      </c>
    </row>
    <row r="179" spans="2:25" x14ac:dyDescent="0.25">
      <c r="B179">
        <f t="shared" si="42"/>
        <v>6.2790519529312597E-2</v>
      </c>
      <c r="C179">
        <f t="shared" si="43"/>
        <v>-0.19842294026289561</v>
      </c>
      <c r="D179">
        <f t="shared" si="44"/>
        <v>-5.6214394375716167E-2</v>
      </c>
      <c r="E179">
        <f t="shared" si="45"/>
        <v>1.1622997933543582</v>
      </c>
      <c r="F179">
        <f t="shared" si="46"/>
        <v>0.18541019662496724</v>
      </c>
      <c r="G179">
        <f t="shared" si="47"/>
        <v>-1.8595529717765089</v>
      </c>
      <c r="H179">
        <f t="shared" si="48"/>
        <v>-0.29804550409555075</v>
      </c>
      <c r="I179">
        <f t="shared" si="49"/>
        <v>0.87630668004386658</v>
      </c>
      <c r="J179">
        <f t="shared" si="50"/>
        <v>0.4286614359831985</v>
      </c>
      <c r="K179">
        <f t="shared" si="51"/>
        <v>-0.24270509831248499</v>
      </c>
      <c r="L179">
        <f t="shared" si="52"/>
        <v>-6.3742398974868164E-2</v>
      </c>
      <c r="M179">
        <f t="shared" si="53"/>
        <v>7.2896862742142285E-2</v>
      </c>
      <c r="N179">
        <f t="shared" si="54"/>
        <v>7.2896862742141549E-2</v>
      </c>
      <c r="O179">
        <f t="shared" si="55"/>
        <v>-6.3742398974868997E-2</v>
      </c>
      <c r="P179">
        <f t="shared" si="60"/>
        <v>7.8836644247093413E-2</v>
      </c>
      <c r="Q179">
        <v>178</v>
      </c>
      <c r="R179">
        <f t="shared" si="41"/>
        <v>1.78</v>
      </c>
      <c r="S179" t="s">
        <v>179</v>
      </c>
      <c r="T179">
        <f t="shared" si="56"/>
        <v>68.75</v>
      </c>
      <c r="U179">
        <f t="shared" si="57"/>
        <v>4.7548854639222635E-2</v>
      </c>
      <c r="V179">
        <v>0</v>
      </c>
      <c r="W179" t="str">
        <f t="shared" si="58"/>
        <v>0</v>
      </c>
      <c r="X179" t="s">
        <v>436</v>
      </c>
      <c r="Y179">
        <f t="shared" si="59"/>
        <v>-0.23717926285326801</v>
      </c>
    </row>
    <row r="180" spans="2:25" x14ac:dyDescent="0.25">
      <c r="B180">
        <f t="shared" si="42"/>
        <v>0.12533323356430312</v>
      </c>
      <c r="C180">
        <f t="shared" si="43"/>
        <v>-0.19371663222572635</v>
      </c>
      <c r="D180">
        <f t="shared" si="44"/>
        <v>-0.11043736580540292</v>
      </c>
      <c r="E180">
        <f t="shared" si="45"/>
        <v>1.0515680160526388</v>
      </c>
      <c r="F180">
        <f t="shared" si="46"/>
        <v>0.35267115137548366</v>
      </c>
      <c r="G180">
        <f t="shared" si="47"/>
        <v>-1.4579372548428275</v>
      </c>
      <c r="H180">
        <f t="shared" si="48"/>
        <v>-0.53935926994304961</v>
      </c>
      <c r="I180">
        <f t="shared" si="49"/>
        <v>0.53582679497900432</v>
      </c>
      <c r="J180">
        <f t="shared" si="50"/>
        <v>0.72386164197281644</v>
      </c>
      <c r="K180">
        <f t="shared" si="51"/>
        <v>-9.2705098312484455E-2</v>
      </c>
      <c r="L180">
        <f t="shared" si="52"/>
        <v>-9.8228725072868533E-2</v>
      </c>
      <c r="M180">
        <f t="shared" si="53"/>
        <v>6.2790519529319997E-3</v>
      </c>
      <c r="N180">
        <f t="shared" si="54"/>
        <v>9.9802672842827039E-2</v>
      </c>
      <c r="O180">
        <f t="shared" si="55"/>
        <v>1.8738131458571242E-2</v>
      </c>
      <c r="P180">
        <f t="shared" si="60"/>
        <v>0.42169634799621708</v>
      </c>
      <c r="Q180">
        <v>179</v>
      </c>
      <c r="R180">
        <f t="shared" si="41"/>
        <v>1.79</v>
      </c>
      <c r="S180" t="s">
        <v>180</v>
      </c>
      <c r="T180">
        <f t="shared" si="56"/>
        <v>69.140625</v>
      </c>
      <c r="U180">
        <f t="shared" si="57"/>
        <v>4.7998027024005484E-2</v>
      </c>
      <c r="V180">
        <v>0</v>
      </c>
      <c r="W180" t="str">
        <f t="shared" si="58"/>
        <v>0</v>
      </c>
      <c r="X180" t="s">
        <v>437</v>
      </c>
      <c r="Y180">
        <f t="shared" si="59"/>
        <v>-3.3883161671923498E-2</v>
      </c>
    </row>
    <row r="181" spans="2:25" x14ac:dyDescent="0.25">
      <c r="B181">
        <f t="shared" si="42"/>
        <v>0.18738131458572491</v>
      </c>
      <c r="C181">
        <f t="shared" si="43"/>
        <v>-0.18595529717765025</v>
      </c>
      <c r="D181">
        <f t="shared" si="44"/>
        <v>-0.1607480384936992</v>
      </c>
      <c r="E181">
        <f t="shared" si="45"/>
        <v>0.87476235290569293</v>
      </c>
      <c r="F181">
        <f t="shared" si="46"/>
        <v>0.48541019662496893</v>
      </c>
      <c r="G181">
        <f t="shared" si="47"/>
        <v>-0.85155858313014232</v>
      </c>
      <c r="H181">
        <f t="shared" si="48"/>
        <v>-0.67800821279004209</v>
      </c>
      <c r="I181">
        <f t="shared" si="49"/>
        <v>6.2790519529311181E-2</v>
      </c>
      <c r="J181">
        <f t="shared" si="50"/>
        <v>0.79369176105158212</v>
      </c>
      <c r="K181">
        <f t="shared" si="51"/>
        <v>9.270509831248501E-2</v>
      </c>
      <c r="L181">
        <f t="shared" si="52"/>
        <v>-8.7630668004386902E-2</v>
      </c>
      <c r="M181">
        <f t="shared" si="53"/>
        <v>-6.3742398974869233E-2</v>
      </c>
      <c r="N181">
        <f t="shared" si="54"/>
        <v>6.3742398974868705E-2</v>
      </c>
      <c r="O181">
        <f t="shared" si="55"/>
        <v>8.7630668004386555E-2</v>
      </c>
      <c r="P181">
        <f t="shared" si="60"/>
        <v>0.6204711114182303</v>
      </c>
      <c r="Q181">
        <v>180</v>
      </c>
      <c r="R181">
        <f t="shared" si="41"/>
        <v>1.8</v>
      </c>
      <c r="S181" t="s">
        <v>181</v>
      </c>
      <c r="T181">
        <f t="shared" si="56"/>
        <v>69.53125</v>
      </c>
      <c r="U181">
        <f t="shared" si="57"/>
        <v>4.8464678708208794E-2</v>
      </c>
      <c r="V181">
        <v>0</v>
      </c>
      <c r="W181" t="str">
        <f t="shared" si="58"/>
        <v>0</v>
      </c>
      <c r="X181" t="s">
        <v>438</v>
      </c>
      <c r="Y181">
        <f t="shared" si="59"/>
        <v>0.248060030934528</v>
      </c>
    </row>
    <row r="182" spans="2:25" x14ac:dyDescent="0.25">
      <c r="B182">
        <f t="shared" si="42"/>
        <v>0.24868988716485471</v>
      </c>
      <c r="C182">
        <f t="shared" si="43"/>
        <v>-0.17526133600877275</v>
      </c>
      <c r="D182">
        <f t="shared" si="44"/>
        <v>-0.20536413177860577</v>
      </c>
      <c r="E182">
        <f t="shared" si="45"/>
        <v>0.64299215397479625</v>
      </c>
      <c r="F182">
        <f t="shared" si="46"/>
        <v>0.57063390977709139</v>
      </c>
      <c r="G182">
        <f t="shared" si="47"/>
        <v>-0.12558103905864193</v>
      </c>
      <c r="H182">
        <f t="shared" si="48"/>
        <v>-0.68760107551008265</v>
      </c>
      <c r="I182">
        <f t="shared" si="49"/>
        <v>-0.42577929156507205</v>
      </c>
      <c r="J182">
        <f t="shared" si="50"/>
        <v>0.61641059422063005</v>
      </c>
      <c r="K182">
        <f t="shared" si="51"/>
        <v>0.24270509831248283</v>
      </c>
      <c r="L182">
        <f t="shared" si="52"/>
        <v>-3.6812455268469539E-2</v>
      </c>
      <c r="M182">
        <f t="shared" si="53"/>
        <v>-9.9211470131447599E-2</v>
      </c>
      <c r="N182">
        <f t="shared" si="54"/>
        <v>-1.2533323356432081E-2</v>
      </c>
      <c r="O182">
        <f t="shared" si="55"/>
        <v>9.2977648588825457E-2</v>
      </c>
      <c r="P182">
        <f t="shared" si="60"/>
        <v>0.6462651693611563</v>
      </c>
      <c r="Q182">
        <v>181</v>
      </c>
      <c r="R182">
        <f t="shared" si="41"/>
        <v>1.81</v>
      </c>
      <c r="S182" t="s">
        <v>182</v>
      </c>
      <c r="T182">
        <f t="shared" si="56"/>
        <v>69.921875</v>
      </c>
      <c r="U182">
        <f t="shared" si="57"/>
        <v>4.8949563107087118E-2</v>
      </c>
      <c r="V182">
        <v>0</v>
      </c>
      <c r="W182" t="str">
        <f t="shared" si="58"/>
        <v>0</v>
      </c>
      <c r="X182" t="s">
        <v>439</v>
      </c>
      <c r="Y182">
        <f t="shared" si="59"/>
        <v>0.56739941820438899</v>
      </c>
    </row>
    <row r="183" spans="2:25" x14ac:dyDescent="0.25">
      <c r="B183">
        <f t="shared" si="42"/>
        <v>0.30901699437494701</v>
      </c>
      <c r="C183">
        <f t="shared" si="43"/>
        <v>-0.1618033988749896</v>
      </c>
      <c r="D183">
        <f t="shared" si="44"/>
        <v>-0.24270509831248399</v>
      </c>
      <c r="E183">
        <f t="shared" si="45"/>
        <v>0.37082039324993893</v>
      </c>
      <c r="F183">
        <f t="shared" si="46"/>
        <v>0.6</v>
      </c>
      <c r="G183">
        <f t="shared" si="47"/>
        <v>0.6180339887498898</v>
      </c>
      <c r="H183">
        <f t="shared" si="48"/>
        <v>-0.56631189606246146</v>
      </c>
      <c r="I183">
        <f t="shared" si="49"/>
        <v>-0.80901699437494534</v>
      </c>
      <c r="J183">
        <f t="shared" si="50"/>
        <v>0.24721359549995559</v>
      </c>
      <c r="K183">
        <f t="shared" si="51"/>
        <v>0.3</v>
      </c>
      <c r="L183">
        <f t="shared" si="52"/>
        <v>3.0901699437493609E-2</v>
      </c>
      <c r="M183">
        <f t="shared" si="53"/>
        <v>-8.0901699437495062E-2</v>
      </c>
      <c r="N183">
        <f t="shared" si="54"/>
        <v>-8.0901699437494826E-2</v>
      </c>
      <c r="O183">
        <f t="shared" si="55"/>
        <v>3.090169943749398E-2</v>
      </c>
      <c r="P183">
        <f t="shared" si="60"/>
        <v>0.56524758424984867</v>
      </c>
      <c r="Q183">
        <v>182</v>
      </c>
      <c r="R183">
        <f t="shared" si="41"/>
        <v>1.82</v>
      </c>
      <c r="S183" t="s">
        <v>183</v>
      </c>
      <c r="T183">
        <f t="shared" si="56"/>
        <v>70.3125</v>
      </c>
      <c r="U183">
        <f t="shared" si="57"/>
        <v>4.9453485476955751E-2</v>
      </c>
      <c r="V183">
        <v>0</v>
      </c>
      <c r="W183" t="str">
        <f t="shared" si="58"/>
        <v>0</v>
      </c>
      <c r="X183" t="s">
        <v>440</v>
      </c>
      <c r="Y183">
        <f t="shared" si="59"/>
        <v>0.872515200025202</v>
      </c>
    </row>
    <row r="184" spans="2:25" x14ac:dyDescent="0.25">
      <c r="B184">
        <f t="shared" si="42"/>
        <v>0.3681245526846772</v>
      </c>
      <c r="C184">
        <f t="shared" si="43"/>
        <v>-0.14579372548428254</v>
      </c>
      <c r="D184">
        <f t="shared" si="44"/>
        <v>-0.27144811573980598</v>
      </c>
      <c r="E184">
        <f t="shared" si="45"/>
        <v>7.5348623435179882E-2</v>
      </c>
      <c r="F184">
        <f t="shared" si="46"/>
        <v>0.57063390977709227</v>
      </c>
      <c r="G184">
        <f t="shared" si="47"/>
        <v>1.274847979497383</v>
      </c>
      <c r="H184">
        <f t="shared" si="48"/>
        <v>-0.33722757187120189</v>
      </c>
      <c r="I184">
        <f t="shared" si="49"/>
        <v>-0.99211470131447699</v>
      </c>
      <c r="J184">
        <f t="shared" si="50"/>
        <v>-0.19895190973188653</v>
      </c>
      <c r="K184">
        <f t="shared" si="51"/>
        <v>0.24270509831248435</v>
      </c>
      <c r="L184">
        <f t="shared" si="52"/>
        <v>8.4432792550200475E-2</v>
      </c>
      <c r="M184">
        <f t="shared" si="53"/>
        <v>-1.8738131458572008E-2</v>
      </c>
      <c r="N184">
        <f t="shared" si="54"/>
        <v>-9.8228725072868603E-2</v>
      </c>
      <c r="O184">
        <f t="shared" si="55"/>
        <v>-5.3582679497899327E-2</v>
      </c>
      <c r="P184">
        <f t="shared" si="60"/>
        <v>0.50000739608602329</v>
      </c>
      <c r="Q184">
        <v>183</v>
      </c>
      <c r="R184">
        <f t="shared" si="41"/>
        <v>1.83</v>
      </c>
      <c r="S184" t="s">
        <v>184</v>
      </c>
      <c r="T184">
        <f t="shared" si="56"/>
        <v>70.703125</v>
      </c>
      <c r="U184">
        <f t="shared" si="57"/>
        <v>4.9977307412429284E-2</v>
      </c>
      <c r="V184">
        <v>0</v>
      </c>
      <c r="W184" t="str">
        <f t="shared" si="58"/>
        <v>0</v>
      </c>
      <c r="X184" t="s">
        <v>441</v>
      </c>
      <c r="Y184">
        <f t="shared" si="59"/>
        <v>1.10919270636255</v>
      </c>
    </row>
    <row r="185" spans="2:25" x14ac:dyDescent="0.25">
      <c r="B185">
        <f t="shared" si="42"/>
        <v>0.42577929156507321</v>
      </c>
      <c r="C185">
        <f t="shared" si="43"/>
        <v>-0.12748479794973774</v>
      </c>
      <c r="D185">
        <f t="shared" si="44"/>
        <v>-0.2905749483385891</v>
      </c>
      <c r="E185">
        <f t="shared" si="45"/>
        <v>-0.22485757750287247</v>
      </c>
      <c r="F185">
        <f t="shared" si="46"/>
        <v>0.48541019662496798</v>
      </c>
      <c r="G185">
        <f t="shared" si="47"/>
        <v>1.7526133600877205</v>
      </c>
      <c r="H185">
        <f t="shared" si="48"/>
        <v>-4.3953363670515083E-2</v>
      </c>
      <c r="I185">
        <f t="shared" si="49"/>
        <v>-0.92977648588824957</v>
      </c>
      <c r="J185">
        <f t="shared" si="50"/>
        <v>-0.58317490193713128</v>
      </c>
      <c r="K185">
        <f t="shared" si="51"/>
        <v>9.2705098312483469E-2</v>
      </c>
      <c r="L185">
        <f t="shared" si="52"/>
        <v>9.9211470131447946E-2</v>
      </c>
      <c r="M185">
        <f t="shared" si="53"/>
        <v>5.3582679497898494E-2</v>
      </c>
      <c r="N185">
        <f t="shared" si="54"/>
        <v>-5.3582679497899736E-2</v>
      </c>
      <c r="O185">
        <f t="shared" si="55"/>
        <v>-9.9211470131447932E-2</v>
      </c>
      <c r="P185">
        <f t="shared" si="60"/>
        <v>0.55668587130314873</v>
      </c>
      <c r="Q185">
        <v>184</v>
      </c>
      <c r="R185">
        <f t="shared" si="41"/>
        <v>1.84</v>
      </c>
      <c r="S185" t="s">
        <v>185</v>
      </c>
      <c r="T185">
        <f t="shared" si="56"/>
        <v>71.09375</v>
      </c>
      <c r="U185">
        <f t="shared" si="57"/>
        <v>5.0521951846655852E-2</v>
      </c>
      <c r="V185">
        <v>0</v>
      </c>
      <c r="W185" t="str">
        <f t="shared" si="58"/>
        <v>0</v>
      </c>
      <c r="X185" t="s">
        <v>442</v>
      </c>
      <c r="Y185">
        <f t="shared" si="59"/>
        <v>1.2291588953605901</v>
      </c>
    </row>
    <row r="186" spans="2:25" x14ac:dyDescent="0.25">
      <c r="B186">
        <f t="shared" si="42"/>
        <v>0.48175367410171549</v>
      </c>
      <c r="C186">
        <f t="shared" si="43"/>
        <v>-0.10716535899579925</v>
      </c>
      <c r="D186">
        <f t="shared" si="44"/>
        <v>-0.29940801852848142</v>
      </c>
      <c r="E186">
        <f t="shared" si="45"/>
        <v>-0.5109351498780883</v>
      </c>
      <c r="F186">
        <f t="shared" si="46"/>
        <v>0.35267115137548233</v>
      </c>
      <c r="G186">
        <f t="shared" si="47"/>
        <v>1.9842294026289551</v>
      </c>
      <c r="H186">
        <f t="shared" si="48"/>
        <v>0.25768718687927461</v>
      </c>
      <c r="I186">
        <f t="shared" si="49"/>
        <v>-0.63742398974868808</v>
      </c>
      <c r="J186">
        <f t="shared" si="50"/>
        <v>-0.7858298005829516</v>
      </c>
      <c r="K186">
        <f t="shared" si="51"/>
        <v>-9.2705098312485981E-2</v>
      </c>
      <c r="L186">
        <f t="shared" si="52"/>
        <v>6.8454710592869311E-2</v>
      </c>
      <c r="M186">
        <f t="shared" si="53"/>
        <v>9.6858316112863024E-2</v>
      </c>
      <c r="N186">
        <f t="shared" si="54"/>
        <v>2.486898871648667E-2</v>
      </c>
      <c r="O186">
        <f t="shared" si="55"/>
        <v>-7.2896862742141147E-2</v>
      </c>
      <c r="P186">
        <f t="shared" si="60"/>
        <v>0.76015915161901082</v>
      </c>
      <c r="Q186">
        <v>185</v>
      </c>
      <c r="R186">
        <f t="shared" si="41"/>
        <v>1.85</v>
      </c>
      <c r="S186" t="s">
        <v>186</v>
      </c>
      <c r="T186">
        <f t="shared" si="56"/>
        <v>71.484375</v>
      </c>
      <c r="U186">
        <f t="shared" si="57"/>
        <v>5.1088408623579849E-2</v>
      </c>
      <c r="V186">
        <v>0</v>
      </c>
      <c r="W186" t="str">
        <f t="shared" si="58"/>
        <v>0</v>
      </c>
      <c r="X186" t="s">
        <v>443</v>
      </c>
      <c r="Y186">
        <f t="shared" si="59"/>
        <v>1.1981582315951</v>
      </c>
    </row>
    <row r="187" spans="2:25" x14ac:dyDescent="0.25">
      <c r="B187">
        <f t="shared" si="42"/>
        <v>0.53582679497899655</v>
      </c>
      <c r="C187">
        <f t="shared" si="43"/>
        <v>-8.5155858313014574E-2</v>
      </c>
      <c r="D187">
        <f t="shared" si="44"/>
        <v>-0.2976344103943433</v>
      </c>
      <c r="E187">
        <f t="shared" si="45"/>
        <v>-0.76490878769842729</v>
      </c>
      <c r="F187">
        <f t="shared" si="46"/>
        <v>0.18541019662496974</v>
      </c>
      <c r="G187">
        <f t="shared" si="47"/>
        <v>1.9371663222572608</v>
      </c>
      <c r="H187">
        <f t="shared" si="48"/>
        <v>0.51027803919498516</v>
      </c>
      <c r="I187">
        <f t="shared" si="49"/>
        <v>-0.18738131458572538</v>
      </c>
      <c r="J187">
        <f t="shared" si="50"/>
        <v>-0.74382118871059988</v>
      </c>
      <c r="K187">
        <f t="shared" si="51"/>
        <v>-0.24270509831248344</v>
      </c>
      <c r="L187">
        <f t="shared" si="52"/>
        <v>6.2790519529326841E-3</v>
      </c>
      <c r="M187">
        <f t="shared" si="53"/>
        <v>8.763066800438607E-2</v>
      </c>
      <c r="N187">
        <f t="shared" si="54"/>
        <v>8.7630668004387582E-2</v>
      </c>
      <c r="O187">
        <f t="shared" si="55"/>
        <v>6.2790519529301401E-3</v>
      </c>
      <c r="P187">
        <f t="shared" si="60"/>
        <v>1.0348941349562548</v>
      </c>
      <c r="Q187">
        <v>186</v>
      </c>
      <c r="R187">
        <f t="shared" si="41"/>
        <v>1.86</v>
      </c>
      <c r="S187" t="s">
        <v>187</v>
      </c>
      <c r="T187">
        <f t="shared" si="56"/>
        <v>71.875</v>
      </c>
      <c r="U187">
        <f t="shared" si="57"/>
        <v>5.1677740722740124E-2</v>
      </c>
      <c r="V187">
        <v>0</v>
      </c>
      <c r="W187" t="str">
        <f t="shared" si="58"/>
        <v>0</v>
      </c>
      <c r="X187" t="s">
        <v>444</v>
      </c>
      <c r="Y187">
        <f t="shared" si="59"/>
        <v>1.00237338129051</v>
      </c>
    </row>
    <row r="188" spans="2:25" x14ac:dyDescent="0.25">
      <c r="B188">
        <f t="shared" si="42"/>
        <v>0.5877852522924728</v>
      </c>
      <c r="C188">
        <f t="shared" si="43"/>
        <v>-6.180339887498966E-2</v>
      </c>
      <c r="D188">
        <f t="shared" si="44"/>
        <v>-0.28531695488854636</v>
      </c>
      <c r="E188">
        <f t="shared" si="45"/>
        <v>-0.97082039324993552</v>
      </c>
      <c r="F188">
        <f t="shared" si="46"/>
        <v>2.9410068130841792E-16</v>
      </c>
      <c r="G188">
        <f t="shared" si="47"/>
        <v>1.6180339887499022</v>
      </c>
      <c r="H188">
        <f t="shared" si="48"/>
        <v>0.66573956140660795</v>
      </c>
      <c r="I188">
        <f t="shared" si="49"/>
        <v>0.30901699437494395</v>
      </c>
      <c r="J188">
        <f t="shared" si="50"/>
        <v>-0.4702282018339754</v>
      </c>
      <c r="K188">
        <f t="shared" si="51"/>
        <v>-0.3</v>
      </c>
      <c r="L188">
        <f t="shared" si="52"/>
        <v>-5.8778525229246772E-2</v>
      </c>
      <c r="M188">
        <f t="shared" si="53"/>
        <v>3.0901699437495933E-2</v>
      </c>
      <c r="N188">
        <f t="shared" si="54"/>
        <v>9.5105651629515051E-2</v>
      </c>
      <c r="O188">
        <f t="shared" si="55"/>
        <v>8.0901699437495006E-2</v>
      </c>
      <c r="P188">
        <f t="shared" si="60"/>
        <v>1.2405373732517395</v>
      </c>
      <c r="Q188">
        <v>187</v>
      </c>
      <c r="R188">
        <f t="shared" si="41"/>
        <v>1.87</v>
      </c>
      <c r="S188" t="s">
        <v>188</v>
      </c>
      <c r="T188">
        <f t="shared" si="56"/>
        <v>72.265625</v>
      </c>
      <c r="U188">
        <f t="shared" si="57"/>
        <v>5.2291091230825468E-2</v>
      </c>
      <c r="V188">
        <v>0</v>
      </c>
      <c r="W188" t="str">
        <f t="shared" si="58"/>
        <v>0</v>
      </c>
      <c r="X188" t="s">
        <v>445</v>
      </c>
      <c r="Y188">
        <f t="shared" si="59"/>
        <v>0.65219290535975705</v>
      </c>
    </row>
    <row r="189" spans="2:25" x14ac:dyDescent="0.25">
      <c r="B189">
        <f t="shared" si="42"/>
        <v>0.63742398974869041</v>
      </c>
      <c r="C189">
        <f t="shared" si="43"/>
        <v>-3.7476262917144551E-2</v>
      </c>
      <c r="D189">
        <f t="shared" si="44"/>
        <v>-0.26289200401315915</v>
      </c>
      <c r="E189">
        <f t="shared" si="45"/>
        <v>-1.1157317830659033</v>
      </c>
      <c r="F189">
        <f t="shared" si="46"/>
        <v>-0.18541019662496916</v>
      </c>
      <c r="G189">
        <f t="shared" si="47"/>
        <v>1.0716535899579955</v>
      </c>
      <c r="H189">
        <f t="shared" si="48"/>
        <v>0.69448029092013475</v>
      </c>
      <c r="I189">
        <f t="shared" si="49"/>
        <v>0.72896862742141677</v>
      </c>
      <c r="J189">
        <f t="shared" si="50"/>
        <v>-5.0232415623446602E-2</v>
      </c>
      <c r="K189">
        <f t="shared" si="51"/>
        <v>-0.24270509831248377</v>
      </c>
      <c r="L189">
        <f t="shared" si="52"/>
        <v>-9.6858316112863108E-2</v>
      </c>
      <c r="M189">
        <f t="shared" si="53"/>
        <v>-4.257792915650703E-2</v>
      </c>
      <c r="N189">
        <f t="shared" si="54"/>
        <v>4.257792915650517E-2</v>
      </c>
      <c r="O189">
        <f t="shared" si="55"/>
        <v>9.6858316112863316E-2</v>
      </c>
      <c r="P189">
        <f t="shared" si="60"/>
        <v>1.2380787374911295</v>
      </c>
      <c r="Q189">
        <v>188</v>
      </c>
      <c r="R189">
        <f t="shared" si="41"/>
        <v>1.8800000000000001</v>
      </c>
      <c r="S189" t="s">
        <v>189</v>
      </c>
      <c r="T189">
        <f t="shared" si="56"/>
        <v>72.65625</v>
      </c>
      <c r="U189">
        <f t="shared" si="57"/>
        <v>5.2929691170790286E-2</v>
      </c>
      <c r="V189">
        <v>0</v>
      </c>
      <c r="W189" t="str">
        <f t="shared" si="58"/>
        <v>0</v>
      </c>
      <c r="X189" t="s">
        <v>446</v>
      </c>
      <c r="Y189">
        <f t="shared" si="59"/>
        <v>0.18266941206739701</v>
      </c>
    </row>
    <row r="190" spans="2:25" x14ac:dyDescent="0.25">
      <c r="B190">
        <f t="shared" si="42"/>
        <v>0.68454710592868917</v>
      </c>
      <c r="C190">
        <f t="shared" si="43"/>
        <v>-1.2558103905862435E-2</v>
      </c>
      <c r="D190">
        <f t="shared" si="44"/>
        <v>-0.23115397283273639</v>
      </c>
      <c r="E190">
        <f t="shared" si="45"/>
        <v>-1.1905376415773736</v>
      </c>
      <c r="F190">
        <f t="shared" si="46"/>
        <v>-0.35267115137548533</v>
      </c>
      <c r="G190">
        <f t="shared" si="47"/>
        <v>0.3747626291714421</v>
      </c>
      <c r="H190">
        <f t="shared" si="48"/>
        <v>0.59102954785140893</v>
      </c>
      <c r="I190">
        <f t="shared" si="49"/>
        <v>0.9685831611286323</v>
      </c>
      <c r="J190">
        <f t="shared" si="50"/>
        <v>0.38540293928137603</v>
      </c>
      <c r="K190">
        <f t="shared" si="51"/>
        <v>-9.2705098312482484E-2</v>
      </c>
      <c r="L190">
        <f t="shared" si="52"/>
        <v>-9.0482705246602887E-2</v>
      </c>
      <c r="M190">
        <f t="shared" si="53"/>
        <v>-9.2977648588825415E-2</v>
      </c>
      <c r="N190">
        <f t="shared" si="54"/>
        <v>-3.6812455268468533E-2</v>
      </c>
      <c r="O190">
        <f t="shared" si="55"/>
        <v>4.2577929156506496E-2</v>
      </c>
      <c r="P190">
        <f t="shared" si="60"/>
        <v>0.9470045354102179</v>
      </c>
      <c r="Q190">
        <v>189</v>
      </c>
      <c r="R190">
        <f t="shared" si="41"/>
        <v>1.8900000000000001</v>
      </c>
      <c r="S190" t="s">
        <v>190</v>
      </c>
      <c r="T190">
        <f t="shared" si="56"/>
        <v>73.046875</v>
      </c>
      <c r="U190">
        <f t="shared" si="57"/>
        <v>5.3594868319306828E-2</v>
      </c>
      <c r="V190">
        <v>0</v>
      </c>
      <c r="W190" t="str">
        <f t="shared" si="58"/>
        <v>0</v>
      </c>
      <c r="X190" t="s">
        <v>447</v>
      </c>
      <c r="Y190">
        <f t="shared" si="59"/>
        <v>-0.34954651991654201</v>
      </c>
    </row>
    <row r="191" spans="2:25" x14ac:dyDescent="0.25">
      <c r="B191">
        <f t="shared" si="42"/>
        <v>0.72896862742141166</v>
      </c>
      <c r="C191">
        <f t="shared" si="43"/>
        <v>1.2558103905862775E-2</v>
      </c>
      <c r="D191">
        <f t="shared" si="44"/>
        <v>-0.19122719692460591</v>
      </c>
      <c r="E191">
        <f t="shared" si="45"/>
        <v>-1.1905376415773732</v>
      </c>
      <c r="F191">
        <f t="shared" si="46"/>
        <v>-0.48541019662497009</v>
      </c>
      <c r="G191">
        <f t="shared" si="47"/>
        <v>-0.37476262917146619</v>
      </c>
      <c r="H191">
        <f t="shared" si="48"/>
        <v>0.37507875648529865</v>
      </c>
      <c r="I191">
        <f t="shared" si="49"/>
        <v>0.96858316112863063</v>
      </c>
      <c r="J191">
        <f t="shared" si="50"/>
        <v>0.70104534403509311</v>
      </c>
      <c r="K191">
        <f t="shared" si="51"/>
        <v>9.2705098312486967E-2</v>
      </c>
      <c r="L191">
        <f t="shared" si="52"/>
        <v>-4.2577929156508626E-2</v>
      </c>
      <c r="M191">
        <f t="shared" si="53"/>
        <v>-9.2977648588824513E-2</v>
      </c>
      <c r="N191">
        <f t="shared" si="54"/>
        <v>-9.2977648588825915E-2</v>
      </c>
      <c r="O191">
        <f t="shared" si="55"/>
        <v>-4.257792915650694E-2</v>
      </c>
      <c r="P191">
        <f t="shared" si="60"/>
        <v>0.3658902714997026</v>
      </c>
      <c r="Q191">
        <v>190</v>
      </c>
      <c r="R191">
        <f t="shared" si="41"/>
        <v>1.9000000000000001</v>
      </c>
      <c r="S191" t="s">
        <v>191</v>
      </c>
      <c r="T191">
        <f t="shared" si="56"/>
        <v>73.4375</v>
      </c>
      <c r="U191">
        <f t="shared" si="57"/>
        <v>5.428805716766328E-2</v>
      </c>
      <c r="V191">
        <v>0</v>
      </c>
      <c r="W191" t="str">
        <f t="shared" si="58"/>
        <v>0</v>
      </c>
      <c r="X191" t="s">
        <v>448</v>
      </c>
      <c r="Y191">
        <f t="shared" si="59"/>
        <v>-0.87252748298429506</v>
      </c>
    </row>
    <row r="192" spans="2:25" x14ac:dyDescent="0.25">
      <c r="B192">
        <f t="shared" si="42"/>
        <v>0.77051324277578914</v>
      </c>
      <c r="C192">
        <f t="shared" si="43"/>
        <v>3.7476262917144884E-2</v>
      </c>
      <c r="D192">
        <f t="shared" si="44"/>
        <v>-0.14452610223051465</v>
      </c>
      <c r="E192">
        <f t="shared" si="45"/>
        <v>-1.1157317830659019</v>
      </c>
      <c r="F192">
        <f t="shared" si="46"/>
        <v>-0.57063390977709205</v>
      </c>
      <c r="G192">
        <f t="shared" si="47"/>
        <v>-1.0716535899579922</v>
      </c>
      <c r="H192">
        <f t="shared" si="48"/>
        <v>8.7733263495008568E-2</v>
      </c>
      <c r="I192">
        <f t="shared" si="49"/>
        <v>0.72896862742141211</v>
      </c>
      <c r="J192">
        <f t="shared" si="50"/>
        <v>0.79842138274261698</v>
      </c>
      <c r="K192">
        <f t="shared" si="51"/>
        <v>0.24270509831248402</v>
      </c>
      <c r="L192">
        <f t="shared" si="52"/>
        <v>2.4868988716484675E-2</v>
      </c>
      <c r="M192">
        <f t="shared" si="53"/>
        <v>-4.2577929156507384E-2</v>
      </c>
      <c r="N192">
        <f t="shared" si="54"/>
        <v>-9.0482705246601722E-2</v>
      </c>
      <c r="O192">
        <f t="shared" si="55"/>
        <v>-9.6858316112863441E-2</v>
      </c>
      <c r="P192">
        <f t="shared" si="60"/>
        <v>-0.44177746916653315</v>
      </c>
      <c r="Q192">
        <v>191</v>
      </c>
      <c r="R192">
        <f t="shared" si="41"/>
        <v>1.9100000000000001</v>
      </c>
      <c r="S192" t="s">
        <v>192</v>
      </c>
      <c r="T192">
        <f t="shared" si="56"/>
        <v>73.828125</v>
      </c>
      <c r="U192">
        <f t="shared" si="57"/>
        <v>5.5010810211003021E-2</v>
      </c>
      <c r="V192">
        <v>0</v>
      </c>
      <c r="W192" t="str">
        <f t="shared" si="58"/>
        <v>0</v>
      </c>
      <c r="X192" t="s">
        <v>449</v>
      </c>
      <c r="Y192">
        <f t="shared" si="59"/>
        <v>-1.30791582821459</v>
      </c>
    </row>
    <row r="193" spans="2:25" x14ac:dyDescent="0.25">
      <c r="B193">
        <f t="shared" si="42"/>
        <v>0.80901699437494712</v>
      </c>
      <c r="C193">
        <f t="shared" si="43"/>
        <v>6.1803398874989313E-2</v>
      </c>
      <c r="D193">
        <f t="shared" si="44"/>
        <v>-9.2705098312483622E-2</v>
      </c>
      <c r="E193">
        <f t="shared" si="45"/>
        <v>-0.97082039324993818</v>
      </c>
      <c r="F193">
        <f t="shared" si="46"/>
        <v>-0.6</v>
      </c>
      <c r="G193">
        <f t="shared" si="47"/>
        <v>-1.6180339887499</v>
      </c>
      <c r="H193">
        <f t="shared" si="48"/>
        <v>-0.2163118960624634</v>
      </c>
      <c r="I193">
        <f t="shared" si="49"/>
        <v>0.30901699437495095</v>
      </c>
      <c r="J193">
        <f t="shared" si="50"/>
        <v>0.64721359549995494</v>
      </c>
      <c r="K193">
        <f t="shared" si="51"/>
        <v>0.3</v>
      </c>
      <c r="L193">
        <f t="shared" si="52"/>
        <v>8.0901699437494645E-2</v>
      </c>
      <c r="M193">
        <f t="shared" si="53"/>
        <v>3.0901699437495562E-2</v>
      </c>
      <c r="N193">
        <f t="shared" si="54"/>
        <v>-3.0901699437492953E-2</v>
      </c>
      <c r="O193">
        <f t="shared" si="55"/>
        <v>-8.0901699437494715E-2</v>
      </c>
      <c r="P193">
        <f t="shared" si="60"/>
        <v>-1.3708203932499401</v>
      </c>
      <c r="Q193">
        <v>192</v>
      </c>
      <c r="R193">
        <f t="shared" si="41"/>
        <v>1.92</v>
      </c>
      <c r="S193" t="s">
        <v>193</v>
      </c>
      <c r="T193">
        <f t="shared" si="56"/>
        <v>74.21875</v>
      </c>
      <c r="U193">
        <f t="shared" si="57"/>
        <v>5.5764810787477075E-2</v>
      </c>
      <c r="V193">
        <v>0</v>
      </c>
      <c r="W193" t="str">
        <f t="shared" si="58"/>
        <v>0</v>
      </c>
      <c r="X193" t="s">
        <v>450</v>
      </c>
      <c r="Y193">
        <f t="shared" si="59"/>
        <v>-1.58119249395071</v>
      </c>
    </row>
    <row r="194" spans="2:25" x14ac:dyDescent="0.25">
      <c r="B194">
        <f t="shared" si="42"/>
        <v>0.84432792550201563</v>
      </c>
      <c r="C194">
        <f t="shared" si="43"/>
        <v>8.5155858313014879E-2</v>
      </c>
      <c r="D194">
        <f t="shared" si="44"/>
        <v>-3.7599970069289897E-2</v>
      </c>
      <c r="E194">
        <f t="shared" si="45"/>
        <v>-0.76490878769842408</v>
      </c>
      <c r="F194">
        <f t="shared" si="46"/>
        <v>-0.57063390977709161</v>
      </c>
      <c r="G194">
        <f t="shared" si="47"/>
        <v>-1.9371663222572668</v>
      </c>
      <c r="H194">
        <f t="shared" si="48"/>
        <v>-0.47918297415008637</v>
      </c>
      <c r="I194">
        <f t="shared" si="49"/>
        <v>-0.18738131458573212</v>
      </c>
      <c r="J194">
        <f t="shared" si="50"/>
        <v>0.29449964214773733</v>
      </c>
      <c r="K194">
        <f t="shared" si="51"/>
        <v>0.24270509831248316</v>
      </c>
      <c r="L194">
        <f t="shared" si="52"/>
        <v>9.9802672842827123E-2</v>
      </c>
      <c r="M194">
        <f t="shared" si="53"/>
        <v>8.7630668004387249E-2</v>
      </c>
      <c r="N194">
        <f t="shared" si="54"/>
        <v>4.8175367410174329E-2</v>
      </c>
      <c r="O194">
        <f t="shared" si="55"/>
        <v>-6.2790519529296518E-3</v>
      </c>
      <c r="P194">
        <f t="shared" si="60"/>
        <v>-2.2808550979581805</v>
      </c>
      <c r="Q194">
        <v>193</v>
      </c>
      <c r="R194">
        <f t="shared" ref="R194:R257" si="61">$A$5*Q194</f>
        <v>1.93</v>
      </c>
      <c r="S194" t="s">
        <v>194</v>
      </c>
      <c r="T194">
        <f t="shared" si="56"/>
        <v>74.609375</v>
      </c>
      <c r="U194">
        <f t="shared" si="57"/>
        <v>5.6551887734258142E-2</v>
      </c>
      <c r="V194">
        <v>0</v>
      </c>
      <c r="W194" t="str">
        <f t="shared" si="58"/>
        <v>0</v>
      </c>
      <c r="X194" t="s">
        <v>451</v>
      </c>
      <c r="Y194">
        <f t="shared" si="59"/>
        <v>-1.63203103140768</v>
      </c>
    </row>
    <row r="195" spans="2:25" x14ac:dyDescent="0.25">
      <c r="B195">
        <f t="shared" si="42"/>
        <v>0.87630668004386303</v>
      </c>
      <c r="C195">
        <f t="shared" si="43"/>
        <v>0.10716535899579893</v>
      </c>
      <c r="D195">
        <f t="shared" si="44"/>
        <v>1.8837155858794016E-2</v>
      </c>
      <c r="E195">
        <f t="shared" si="45"/>
        <v>-0.5109351498780923</v>
      </c>
      <c r="F195">
        <f t="shared" si="46"/>
        <v>-0.48541019662496926</v>
      </c>
      <c r="G195">
        <f t="shared" si="47"/>
        <v>-1.9842294026289558</v>
      </c>
      <c r="H195">
        <f t="shared" si="48"/>
        <v>-0.65084354012177292</v>
      </c>
      <c r="I195">
        <f t="shared" si="49"/>
        <v>-0.63742398974868242</v>
      </c>
      <c r="J195">
        <f t="shared" si="50"/>
        <v>-0.14990505166857415</v>
      </c>
      <c r="K195">
        <f t="shared" si="51"/>
        <v>9.2705098312485565E-2</v>
      </c>
      <c r="L195">
        <f t="shared" si="52"/>
        <v>7.2896862742142285E-2</v>
      </c>
      <c r="M195">
        <f t="shared" si="53"/>
        <v>9.6858316112863108E-2</v>
      </c>
      <c r="N195">
        <f t="shared" si="54"/>
        <v>9.685831611286283E-2</v>
      </c>
      <c r="O195">
        <f t="shared" si="55"/>
        <v>7.2896862742139537E-2</v>
      </c>
      <c r="P195">
        <f t="shared" si="60"/>
        <v>-2.9842226797500979</v>
      </c>
      <c r="Q195">
        <v>194</v>
      </c>
      <c r="R195">
        <f t="shared" si="61"/>
        <v>1.94</v>
      </c>
      <c r="S195" t="s">
        <v>195</v>
      </c>
      <c r="T195">
        <f t="shared" si="56"/>
        <v>75</v>
      </c>
      <c r="U195">
        <f t="shared" si="57"/>
        <v>5.7374032184142061E-2</v>
      </c>
      <c r="V195">
        <v>0</v>
      </c>
      <c r="W195" t="str">
        <f t="shared" si="58"/>
        <v>0</v>
      </c>
      <c r="X195" t="s">
        <v>452</v>
      </c>
      <c r="Y195">
        <f t="shared" si="59"/>
        <v>-1.4233406597557801</v>
      </c>
    </row>
    <row r="196" spans="2:25" x14ac:dyDescent="0.25">
      <c r="B196">
        <f t="shared" ref="B196:B259" si="62">$B$2*COS(2*PI()*$B$1*R194)</f>
        <v>0.90482705246601891</v>
      </c>
      <c r="C196">
        <f t="shared" ref="C196:C259" si="63">$C$2*COS(2*PI()*$C$1*R194)</f>
        <v>0.12748479794973747</v>
      </c>
      <c r="D196">
        <f t="shared" ref="D196:D259" si="64">$D$2*COS(2*PI()*$D$1*R194)</f>
        <v>7.4606966149455098E-2</v>
      </c>
      <c r="E196">
        <f t="shared" ref="E196:E259" si="65">$E$2*COS(2*PI()*$E$1*R194)</f>
        <v>-0.2248575775028768</v>
      </c>
      <c r="F196">
        <f t="shared" ref="F196:F259" si="66">$F$2*COS(2*PI()*$F$1*R194)</f>
        <v>-0.3526711513754876</v>
      </c>
      <c r="G196">
        <f t="shared" ref="G196:G259" si="67">$G$2*COS(2*PI()*$G$1*R194)</f>
        <v>-1.752613360087736</v>
      </c>
      <c r="H196">
        <f t="shared" ref="H196:H259" si="68">$H$2*COS(2*PI()*$H$1*R194)</f>
        <v>-0.69861870989979025</v>
      </c>
      <c r="I196">
        <f t="shared" ref="I196:I259" si="69">$I$2*COS(2*PI()*$I$1*R194)</f>
        <v>-0.92977648588824691</v>
      </c>
      <c r="J196">
        <f t="shared" ref="J196:J259" si="70">$J$2*COS(2*PI()*$J$1*R194)</f>
        <v>-0.54763768474294705</v>
      </c>
      <c r="K196">
        <f t="shared" ref="K196:K259" si="71">$K$2*COS(2*PI()*$K$1*R194)</f>
        <v>-9.2705098312479833E-2</v>
      </c>
      <c r="L196">
        <f t="shared" ref="L196:L259" si="72">$L$2*COS(2*PI()*$L$1*R194)</f>
        <v>1.2533323356431401E-2</v>
      </c>
      <c r="M196">
        <f t="shared" ref="M196:M259" si="73">$M$2*COS(2*PI()*$M$1*R194)</f>
        <v>5.3582679497901221E-2</v>
      </c>
      <c r="N196">
        <f t="shared" ref="N196:N259" si="74">$N$2*COS(2*PI()*$N$1*R194)</f>
        <v>8.4432792550201446E-2</v>
      </c>
      <c r="O196">
        <f t="shared" ref="O196:O259" si="75">$O$2*COS(2*PI()*$O$1*R194)</f>
        <v>9.9211470131447876E-2</v>
      </c>
      <c r="P196">
        <f t="shared" si="60"/>
        <v>-3.2422009857083713</v>
      </c>
      <c r="Q196">
        <v>195</v>
      </c>
      <c r="R196">
        <f t="shared" si="61"/>
        <v>1.95</v>
      </c>
      <c r="S196" t="s">
        <v>196</v>
      </c>
      <c r="T196">
        <f t="shared" ref="T196:T259" si="76">Q194/256/$A$5</f>
        <v>75.390625</v>
      </c>
      <c r="U196">
        <f t="shared" ref="U196:U259" si="77">IMABS(S196)*2/256</f>
        <v>5.823341689778426E-2</v>
      </c>
      <c r="V196">
        <v>0</v>
      </c>
      <c r="W196" t="str">
        <f t="shared" ref="W196:W259" si="78">IMPRODUCT(S196,V196)</f>
        <v>0</v>
      </c>
      <c r="X196" t="s">
        <v>453</v>
      </c>
      <c r="Y196">
        <f t="shared" ref="Y196:Y259" si="79">IMREAL(X196)</f>
        <v>-0.94772981265359801</v>
      </c>
    </row>
    <row r="197" spans="2:25" x14ac:dyDescent="0.25">
      <c r="B197">
        <f t="shared" si="62"/>
        <v>0.92977648588825135</v>
      </c>
      <c r="C197">
        <f t="shared" si="63"/>
        <v>0.14579372548428227</v>
      </c>
      <c r="D197">
        <f t="shared" si="64"/>
        <v>0.12773378746952121</v>
      </c>
      <c r="E197">
        <f t="shared" si="65"/>
        <v>7.5348623435175482E-2</v>
      </c>
      <c r="F197">
        <f t="shared" si="66"/>
        <v>-0.18541019662497182</v>
      </c>
      <c r="G197">
        <f t="shared" si="67"/>
        <v>-1.2748479794973859</v>
      </c>
      <c r="H197">
        <f t="shared" si="68"/>
        <v>-0.61341467603070776</v>
      </c>
      <c r="I197">
        <f t="shared" si="69"/>
        <v>-0.99211470131447799</v>
      </c>
      <c r="J197">
        <f t="shared" si="70"/>
        <v>-0.77486652890290364</v>
      </c>
      <c r="K197">
        <f t="shared" si="71"/>
        <v>-0.24270509831248213</v>
      </c>
      <c r="L197">
        <f t="shared" si="72"/>
        <v>-5.3582679497897003E-2</v>
      </c>
      <c r="M197">
        <f t="shared" si="73"/>
        <v>-1.8738131458571627E-2</v>
      </c>
      <c r="N197">
        <f t="shared" si="74"/>
        <v>1.8738131458571047E-2</v>
      </c>
      <c r="O197">
        <f t="shared" si="75"/>
        <v>5.3582679497901312E-2</v>
      </c>
      <c r="P197">
        <f t="shared" ref="P197:P258" si="80">SUM(B197:O197)</f>
        <v>-2.8047065584056949</v>
      </c>
      <c r="Q197">
        <v>196</v>
      </c>
      <c r="R197">
        <f t="shared" si="61"/>
        <v>1.96</v>
      </c>
      <c r="S197" t="s">
        <v>197</v>
      </c>
      <c r="T197">
        <f t="shared" si="76"/>
        <v>75.78125</v>
      </c>
      <c r="U197">
        <f t="shared" si="77"/>
        <v>5.9132418617091918E-2</v>
      </c>
      <c r="V197">
        <v>0</v>
      </c>
      <c r="W197" t="str">
        <f t="shared" si="78"/>
        <v>0</v>
      </c>
      <c r="X197" t="s">
        <v>454</v>
      </c>
      <c r="Y197">
        <f t="shared" si="79"/>
        <v>-0.23042313599903</v>
      </c>
    </row>
    <row r="198" spans="2:25" x14ac:dyDescent="0.25">
      <c r="B198">
        <f t="shared" si="62"/>
        <v>0.95105651629515342</v>
      </c>
      <c r="C198">
        <f t="shared" si="63"/>
        <v>0.1618033988749894</v>
      </c>
      <c r="D198">
        <f t="shared" si="64"/>
        <v>0.176335575687742</v>
      </c>
      <c r="E198">
        <f t="shared" si="65"/>
        <v>0.37082039324993471</v>
      </c>
      <c r="F198">
        <f t="shared" si="66"/>
        <v>-2.4992377958832355E-15</v>
      </c>
      <c r="G198">
        <f t="shared" si="67"/>
        <v>-0.61803398874989357</v>
      </c>
      <c r="H198">
        <f t="shared" si="68"/>
        <v>-0.41144967660473203</v>
      </c>
      <c r="I198">
        <f t="shared" si="69"/>
        <v>-0.80901699437494967</v>
      </c>
      <c r="J198">
        <f t="shared" si="70"/>
        <v>-0.7608452130361244</v>
      </c>
      <c r="K198">
        <f t="shared" si="71"/>
        <v>-0.3</v>
      </c>
      <c r="L198">
        <f t="shared" si="72"/>
        <v>-9.5105651629514593E-2</v>
      </c>
      <c r="M198">
        <f t="shared" si="73"/>
        <v>-8.0901699437494826E-2</v>
      </c>
      <c r="N198">
        <f t="shared" si="74"/>
        <v>-5.8778525229247237E-2</v>
      </c>
      <c r="O198">
        <f t="shared" si="75"/>
        <v>-3.0901699437494448E-2</v>
      </c>
      <c r="P198">
        <f t="shared" si="80"/>
        <v>-1.5050175643916335</v>
      </c>
      <c r="Q198">
        <v>197</v>
      </c>
      <c r="R198">
        <f t="shared" si="61"/>
        <v>1.97</v>
      </c>
      <c r="S198" t="s">
        <v>198</v>
      </c>
      <c r="T198">
        <f t="shared" si="76"/>
        <v>76.171875</v>
      </c>
      <c r="U198">
        <f t="shared" si="77"/>
        <v>6.0073644041206138E-2</v>
      </c>
      <c r="V198">
        <v>0</v>
      </c>
      <c r="W198" t="str">
        <f t="shared" si="78"/>
        <v>0</v>
      </c>
      <c r="X198" t="s">
        <v>455</v>
      </c>
      <c r="Y198">
        <f t="shared" si="79"/>
        <v>0.671896214506294</v>
      </c>
    </row>
    <row r="199" spans="2:25" x14ac:dyDescent="0.25">
      <c r="B199">
        <f t="shared" si="62"/>
        <v>0.96858316112863097</v>
      </c>
      <c r="C199">
        <f t="shared" si="63"/>
        <v>0.17526133600877258</v>
      </c>
      <c r="D199">
        <f t="shared" si="64"/>
        <v>0.21869058822642257</v>
      </c>
      <c r="E199">
        <f t="shared" si="65"/>
        <v>0.64299215397479248</v>
      </c>
      <c r="F199">
        <f t="shared" si="66"/>
        <v>0.18541019662496708</v>
      </c>
      <c r="G199">
        <f t="shared" si="67"/>
        <v>0.12558103905860965</v>
      </c>
      <c r="H199">
        <f t="shared" si="68"/>
        <v>-0.13116692021001247</v>
      </c>
      <c r="I199">
        <f t="shared" si="69"/>
        <v>-0.42577929156507871</v>
      </c>
      <c r="J199">
        <f t="shared" si="70"/>
        <v>-0.50993919179895542</v>
      </c>
      <c r="K199">
        <f t="shared" si="71"/>
        <v>-0.24270509831248505</v>
      </c>
      <c r="L199">
        <f t="shared" si="72"/>
        <v>-9.2977648588825804E-2</v>
      </c>
      <c r="M199">
        <f t="shared" si="73"/>
        <v>-9.9211470131448001E-2</v>
      </c>
      <c r="N199">
        <f t="shared" si="74"/>
        <v>-9.9211470131447932E-2</v>
      </c>
      <c r="O199">
        <f t="shared" si="75"/>
        <v>-9.2977648588824582E-2</v>
      </c>
      <c r="P199">
        <f t="shared" si="80"/>
        <v>0.62254973569511707</v>
      </c>
      <c r="Q199">
        <v>198</v>
      </c>
      <c r="R199">
        <f t="shared" si="61"/>
        <v>1.98</v>
      </c>
      <c r="S199" t="s">
        <v>199</v>
      </c>
      <c r="T199">
        <f t="shared" si="76"/>
        <v>76.5625</v>
      </c>
      <c r="U199">
        <f t="shared" si="77"/>
        <v>6.1059960176252606E-2</v>
      </c>
      <c r="V199">
        <v>0</v>
      </c>
      <c r="W199" t="str">
        <f t="shared" si="78"/>
        <v>0</v>
      </c>
      <c r="X199" t="s">
        <v>456</v>
      </c>
      <c r="Y199">
        <f t="shared" si="79"/>
        <v>1.6763264010405501</v>
      </c>
    </row>
    <row r="200" spans="2:25" x14ac:dyDescent="0.25">
      <c r="B200">
        <f t="shared" si="62"/>
        <v>0.9822872507286885</v>
      </c>
      <c r="C200">
        <f t="shared" si="63"/>
        <v>0.18595529717765014</v>
      </c>
      <c r="D200">
        <f t="shared" si="64"/>
        <v>0.2532983776506042</v>
      </c>
      <c r="E200">
        <f t="shared" si="65"/>
        <v>0.87476235290568982</v>
      </c>
      <c r="F200">
        <f t="shared" si="66"/>
        <v>0.35267115137548355</v>
      </c>
      <c r="G200">
        <f t="shared" si="67"/>
        <v>0.85155858313013877</v>
      </c>
      <c r="H200">
        <f t="shared" si="68"/>
        <v>0.17408292101539868</v>
      </c>
      <c r="I200">
        <f t="shared" si="69"/>
        <v>6.2790519529303854E-2</v>
      </c>
      <c r="J200">
        <f t="shared" si="70"/>
        <v>-0.10026658685144769</v>
      </c>
      <c r="K200">
        <f t="shared" si="71"/>
        <v>-9.270509831248458E-2</v>
      </c>
      <c r="L200">
        <f t="shared" si="72"/>
        <v>-4.8175367410172525E-2</v>
      </c>
      <c r="M200">
        <f t="shared" si="73"/>
        <v>-6.3742398974869538E-2</v>
      </c>
      <c r="N200">
        <f t="shared" si="74"/>
        <v>-7.7051324277579117E-2</v>
      </c>
      <c r="O200">
        <f t="shared" si="75"/>
        <v>-8.7630668004386306E-2</v>
      </c>
      <c r="P200">
        <f t="shared" si="80"/>
        <v>3.2678350096820172</v>
      </c>
      <c r="Q200">
        <v>199</v>
      </c>
      <c r="R200">
        <f t="shared" si="61"/>
        <v>1.99</v>
      </c>
      <c r="S200" t="s">
        <v>200</v>
      </c>
      <c r="T200">
        <f t="shared" si="76"/>
        <v>76.953125</v>
      </c>
      <c r="U200">
        <f t="shared" si="77"/>
        <v>6.2094530005693399E-2</v>
      </c>
      <c r="V200">
        <v>0</v>
      </c>
      <c r="W200" t="str">
        <f t="shared" si="78"/>
        <v>0</v>
      </c>
      <c r="X200" t="s">
        <v>457</v>
      </c>
      <c r="Y200">
        <f t="shared" si="79"/>
        <v>2.6825412141460299</v>
      </c>
    </row>
    <row r="201" spans="2:25" x14ac:dyDescent="0.25">
      <c r="B201">
        <f t="shared" si="62"/>
        <v>0.99211470131447788</v>
      </c>
      <c r="C201">
        <f t="shared" si="63"/>
        <v>0.19371663222572624</v>
      </c>
      <c r="D201">
        <f t="shared" si="64"/>
        <v>0.27893294576647548</v>
      </c>
      <c r="E201">
        <f t="shared" si="65"/>
        <v>1.0515680160526368</v>
      </c>
      <c r="F201">
        <f t="shared" si="66"/>
        <v>0.48541019662496632</v>
      </c>
      <c r="G201">
        <f t="shared" si="67"/>
        <v>1.4579372548428249</v>
      </c>
      <c r="H201">
        <f t="shared" si="68"/>
        <v>0.44619679282407976</v>
      </c>
      <c r="I201">
        <f t="shared" si="69"/>
        <v>0.5358267949789981</v>
      </c>
      <c r="J201">
        <f t="shared" si="70"/>
        <v>0.34062343325205446</v>
      </c>
      <c r="K201">
        <f t="shared" si="71"/>
        <v>9.2705098312480819E-2</v>
      </c>
      <c r="L201">
        <f t="shared" si="72"/>
        <v>1.8738131458569215E-2</v>
      </c>
      <c r="M201">
        <f t="shared" si="73"/>
        <v>6.2790519529316085E-3</v>
      </c>
      <c r="N201">
        <f t="shared" si="74"/>
        <v>-6.2790519529303361E-3</v>
      </c>
      <c r="O201">
        <f t="shared" si="75"/>
        <v>-1.8738131458573549E-2</v>
      </c>
      <c r="P201">
        <f t="shared" si="80"/>
        <v>5.8750318661947185</v>
      </c>
      <c r="Q201">
        <v>200</v>
      </c>
      <c r="R201">
        <f t="shared" si="61"/>
        <v>2</v>
      </c>
      <c r="S201" t="s">
        <v>201</v>
      </c>
      <c r="T201">
        <f t="shared" si="76"/>
        <v>77.34375</v>
      </c>
      <c r="U201">
        <f t="shared" si="77"/>
        <v>6.3180854686787344E-2</v>
      </c>
      <c r="V201">
        <v>0</v>
      </c>
      <c r="W201" t="str">
        <f t="shared" si="78"/>
        <v>0</v>
      </c>
      <c r="X201" t="s">
        <v>458</v>
      </c>
      <c r="Y201">
        <f t="shared" si="79"/>
        <v>3.5841324280034099</v>
      </c>
    </row>
    <row r="202" spans="2:25" x14ac:dyDescent="0.25">
      <c r="B202">
        <f t="shared" si="62"/>
        <v>0.99802672842827156</v>
      </c>
      <c r="C202">
        <f t="shared" si="63"/>
        <v>0.19842294026289556</v>
      </c>
      <c r="D202">
        <f t="shared" si="64"/>
        <v>0.29468617521860635</v>
      </c>
      <c r="E202">
        <f t="shared" si="65"/>
        <v>1.1622997933543571</v>
      </c>
      <c r="F202">
        <f t="shared" si="66"/>
        <v>0.57063390977709139</v>
      </c>
      <c r="G202">
        <f t="shared" si="67"/>
        <v>1.8595529717764969</v>
      </c>
      <c r="H202">
        <f t="shared" si="68"/>
        <v>0.63337893672621448</v>
      </c>
      <c r="I202">
        <f t="shared" si="69"/>
        <v>0.87630668004386303</v>
      </c>
      <c r="J202">
        <f t="shared" si="70"/>
        <v>0.67546234040161002</v>
      </c>
      <c r="K202">
        <f t="shared" si="71"/>
        <v>0.24270509831248271</v>
      </c>
      <c r="L202">
        <f t="shared" si="72"/>
        <v>7.7051324277577257E-2</v>
      </c>
      <c r="M202">
        <f t="shared" si="73"/>
        <v>7.2896862742140064E-2</v>
      </c>
      <c r="N202">
        <f t="shared" si="74"/>
        <v>6.8454710592868492E-2</v>
      </c>
      <c r="O202">
        <f t="shared" si="75"/>
        <v>6.3742398974869371E-2</v>
      </c>
      <c r="P202">
        <f t="shared" si="80"/>
        <v>7.7936208708893435</v>
      </c>
      <c r="Q202">
        <v>201</v>
      </c>
      <c r="R202">
        <f t="shared" si="61"/>
        <v>2.0100000000000002</v>
      </c>
      <c r="S202" t="s">
        <v>202</v>
      </c>
      <c r="T202">
        <f t="shared" si="76"/>
        <v>77.734375</v>
      </c>
      <c r="U202">
        <f t="shared" si="77"/>
        <v>6.4322823825018666E-2</v>
      </c>
      <c r="V202">
        <v>0</v>
      </c>
      <c r="W202" t="str">
        <f t="shared" si="78"/>
        <v>0</v>
      </c>
      <c r="X202" t="s">
        <v>459</v>
      </c>
      <c r="Y202">
        <f t="shared" si="79"/>
        <v>4.2811356107555003</v>
      </c>
    </row>
    <row r="203" spans="2:25" x14ac:dyDescent="0.25">
      <c r="B203">
        <f t="shared" si="62"/>
        <v>1</v>
      </c>
      <c r="C203">
        <f t="shared" si="63"/>
        <v>0.2</v>
      </c>
      <c r="D203">
        <f t="shared" si="64"/>
        <v>0.3</v>
      </c>
      <c r="E203">
        <f t="shared" si="65"/>
        <v>1.2</v>
      </c>
      <c r="F203">
        <f t="shared" si="66"/>
        <v>0.6</v>
      </c>
      <c r="G203">
        <f t="shared" si="67"/>
        <v>2</v>
      </c>
      <c r="H203">
        <f t="shared" si="68"/>
        <v>0.7</v>
      </c>
      <c r="I203">
        <f t="shared" si="69"/>
        <v>1</v>
      </c>
      <c r="J203">
        <f t="shared" si="70"/>
        <v>0.8</v>
      </c>
      <c r="K203">
        <f t="shared" si="71"/>
        <v>0.3</v>
      </c>
      <c r="L203">
        <f t="shared" si="72"/>
        <v>0.1</v>
      </c>
      <c r="M203">
        <f t="shared" si="73"/>
        <v>0.1</v>
      </c>
      <c r="N203">
        <f t="shared" si="74"/>
        <v>0.1</v>
      </c>
      <c r="O203">
        <f t="shared" si="75"/>
        <v>0.1</v>
      </c>
      <c r="P203">
        <f t="shared" si="80"/>
        <v>8.5</v>
      </c>
      <c r="Q203">
        <v>202</v>
      </c>
      <c r="R203">
        <f t="shared" si="61"/>
        <v>2.02</v>
      </c>
      <c r="S203" t="s">
        <v>203</v>
      </c>
      <c r="T203">
        <f t="shared" si="76"/>
        <v>78.125</v>
      </c>
      <c r="U203">
        <f t="shared" si="77"/>
        <v>6.5524775848518027E-2</v>
      </c>
      <c r="V203">
        <v>0</v>
      </c>
      <c r="W203" t="str">
        <f t="shared" si="78"/>
        <v>0</v>
      </c>
      <c r="X203" t="s">
        <v>460</v>
      </c>
      <c r="Y203">
        <f t="shared" si="79"/>
        <v>4.6921867764663299</v>
      </c>
    </row>
    <row r="204" spans="2:25" x14ac:dyDescent="0.25">
      <c r="B204">
        <f t="shared" si="62"/>
        <v>0.99802672842827156</v>
      </c>
      <c r="C204">
        <f t="shared" si="63"/>
        <v>0.19842294026289553</v>
      </c>
      <c r="D204">
        <f t="shared" si="64"/>
        <v>0.29468617521860652</v>
      </c>
      <c r="E204">
        <f t="shared" si="65"/>
        <v>1.1622997933543562</v>
      </c>
      <c r="F204">
        <f t="shared" si="66"/>
        <v>0.57063390977709094</v>
      </c>
      <c r="G204">
        <f t="shared" si="67"/>
        <v>1.8595529717765014</v>
      </c>
      <c r="H204">
        <f t="shared" si="68"/>
        <v>0.63337893672621215</v>
      </c>
      <c r="I204">
        <f t="shared" si="69"/>
        <v>0.87630668004386003</v>
      </c>
      <c r="J204">
        <f t="shared" si="70"/>
        <v>0.6754623404016078</v>
      </c>
      <c r="K204">
        <f t="shared" si="71"/>
        <v>0.24270509831248196</v>
      </c>
      <c r="L204">
        <f t="shared" si="72"/>
        <v>7.7051324277579755E-2</v>
      </c>
      <c r="M204">
        <f t="shared" si="73"/>
        <v>7.2896862742140883E-2</v>
      </c>
      <c r="N204">
        <f t="shared" si="74"/>
        <v>6.8454710592867341E-2</v>
      </c>
      <c r="O204">
        <f t="shared" si="75"/>
        <v>6.3742398974868247E-2</v>
      </c>
      <c r="P204">
        <f t="shared" si="80"/>
        <v>7.7936208708893409</v>
      </c>
      <c r="Q204">
        <v>203</v>
      </c>
      <c r="R204">
        <f t="shared" si="61"/>
        <v>2.0300000000000002</v>
      </c>
      <c r="S204" t="s">
        <v>204</v>
      </c>
      <c r="T204">
        <f t="shared" si="76"/>
        <v>78.515625</v>
      </c>
      <c r="U204">
        <f t="shared" si="77"/>
        <v>6.6791571152988782E-2</v>
      </c>
      <c r="V204">
        <v>0</v>
      </c>
      <c r="W204" t="str">
        <f t="shared" si="78"/>
        <v>0</v>
      </c>
      <c r="X204" t="s">
        <v>461</v>
      </c>
      <c r="Y204">
        <f t="shared" si="79"/>
        <v>4.7647671919698</v>
      </c>
    </row>
    <row r="205" spans="2:25" x14ac:dyDescent="0.25">
      <c r="B205">
        <f t="shared" si="62"/>
        <v>0.99211470131447799</v>
      </c>
      <c r="C205">
        <f t="shared" si="63"/>
        <v>0.19371663222572635</v>
      </c>
      <c r="D205">
        <f t="shared" si="64"/>
        <v>0.27893294576647581</v>
      </c>
      <c r="E205">
        <f t="shared" si="65"/>
        <v>1.0515680160526391</v>
      </c>
      <c r="F205">
        <f t="shared" si="66"/>
        <v>0.48541019662496804</v>
      </c>
      <c r="G205">
        <f t="shared" si="67"/>
        <v>1.4579372548428329</v>
      </c>
      <c r="H205">
        <f t="shared" si="68"/>
        <v>0.44619679282408348</v>
      </c>
      <c r="I205">
        <f t="shared" si="69"/>
        <v>0.53582679497900476</v>
      </c>
      <c r="J205">
        <f t="shared" si="70"/>
        <v>0.34062343325206085</v>
      </c>
      <c r="K205">
        <f t="shared" si="71"/>
        <v>9.2705098312483622E-2</v>
      </c>
      <c r="L205">
        <f t="shared" si="72"/>
        <v>1.873813145857307E-2</v>
      </c>
      <c r="M205">
        <f t="shared" si="73"/>
        <v>6.2790519529327812E-3</v>
      </c>
      <c r="N205">
        <f t="shared" si="74"/>
        <v>-6.2790519529319008E-3</v>
      </c>
      <c r="O205">
        <f t="shared" si="75"/>
        <v>-1.8738131458572203E-2</v>
      </c>
      <c r="P205">
        <f t="shared" si="80"/>
        <v>5.8750318661947549</v>
      </c>
      <c r="Q205">
        <v>204</v>
      </c>
      <c r="R205">
        <f t="shared" si="61"/>
        <v>2.04</v>
      </c>
      <c r="S205" t="s">
        <v>205</v>
      </c>
      <c r="T205">
        <f t="shared" si="76"/>
        <v>78.90625</v>
      </c>
      <c r="U205">
        <f t="shared" si="77"/>
        <v>6.8128681597092108E-2</v>
      </c>
      <c r="V205">
        <v>0</v>
      </c>
      <c r="W205" t="str">
        <f t="shared" si="78"/>
        <v>0</v>
      </c>
      <c r="X205" t="s">
        <v>462</v>
      </c>
      <c r="Y205">
        <f t="shared" si="79"/>
        <v>4.4822037092914604</v>
      </c>
    </row>
    <row r="206" spans="2:25" x14ac:dyDescent="0.25">
      <c r="B206">
        <f t="shared" si="62"/>
        <v>0.98228725072868861</v>
      </c>
      <c r="C206">
        <f t="shared" si="63"/>
        <v>0.18595529717765025</v>
      </c>
      <c r="D206">
        <f t="shared" si="64"/>
        <v>0.25329837765060353</v>
      </c>
      <c r="E206">
        <f t="shared" si="65"/>
        <v>0.87476235290569304</v>
      </c>
      <c r="F206">
        <f t="shared" si="66"/>
        <v>0.35267115137548249</v>
      </c>
      <c r="G206">
        <f t="shared" si="67"/>
        <v>0.85155858313012367</v>
      </c>
      <c r="H206">
        <f t="shared" si="68"/>
        <v>0.17408292101539372</v>
      </c>
      <c r="I206">
        <f t="shared" si="69"/>
        <v>6.2790519529311681E-2</v>
      </c>
      <c r="J206">
        <f t="shared" si="70"/>
        <v>-0.10026658685145198</v>
      </c>
      <c r="K206">
        <f t="shared" si="71"/>
        <v>-9.2705098312485842E-2</v>
      </c>
      <c r="L206">
        <f t="shared" si="72"/>
        <v>-4.8175367410171581E-2</v>
      </c>
      <c r="M206">
        <f t="shared" si="73"/>
        <v>-6.3742398974870815E-2</v>
      </c>
      <c r="N206">
        <f t="shared" si="74"/>
        <v>-7.7051324277580116E-2</v>
      </c>
      <c r="O206">
        <f t="shared" si="75"/>
        <v>-8.7630668004387013E-2</v>
      </c>
      <c r="P206">
        <f t="shared" si="80"/>
        <v>3.267835009681999</v>
      </c>
      <c r="Q206">
        <v>205</v>
      </c>
      <c r="R206">
        <f t="shared" si="61"/>
        <v>2.0499999999999998</v>
      </c>
      <c r="S206" t="s">
        <v>206</v>
      </c>
      <c r="T206">
        <f t="shared" si="76"/>
        <v>79.296875</v>
      </c>
      <c r="U206">
        <f t="shared" si="77"/>
        <v>6.9542301228531778E-2</v>
      </c>
      <c r="V206">
        <v>0</v>
      </c>
      <c r="W206" t="str">
        <f t="shared" si="78"/>
        <v>0</v>
      </c>
      <c r="X206" t="s">
        <v>463</v>
      </c>
      <c r="Y206">
        <f t="shared" si="79"/>
        <v>3.86647809402375</v>
      </c>
    </row>
    <row r="207" spans="2:25" x14ac:dyDescent="0.25">
      <c r="B207">
        <f t="shared" si="62"/>
        <v>0.96858316112863119</v>
      </c>
      <c r="C207">
        <f t="shared" si="63"/>
        <v>0.17526133600877275</v>
      </c>
      <c r="D207">
        <f t="shared" si="64"/>
        <v>0.21869058822642315</v>
      </c>
      <c r="E207">
        <f t="shared" si="65"/>
        <v>0.64299215397479648</v>
      </c>
      <c r="F207">
        <f t="shared" si="66"/>
        <v>0.18541019662496583</v>
      </c>
      <c r="G207">
        <f t="shared" si="67"/>
        <v>0.12558103905862139</v>
      </c>
      <c r="H207">
        <f t="shared" si="68"/>
        <v>-0.13116692021000775</v>
      </c>
      <c r="I207">
        <f t="shared" si="69"/>
        <v>-0.4257792915650716</v>
      </c>
      <c r="J207">
        <f t="shared" si="70"/>
        <v>-0.50993919179894986</v>
      </c>
      <c r="K207">
        <f t="shared" si="71"/>
        <v>-0.24270509831248585</v>
      </c>
      <c r="L207">
        <f t="shared" si="72"/>
        <v>-9.297764858882436E-2</v>
      </c>
      <c r="M207">
        <f t="shared" si="73"/>
        <v>-9.9211470131447863E-2</v>
      </c>
      <c r="N207">
        <f t="shared" si="74"/>
        <v>-9.9211470131447752E-2</v>
      </c>
      <c r="O207">
        <f t="shared" si="75"/>
        <v>-9.2977648588825082E-2</v>
      </c>
      <c r="P207">
        <f t="shared" si="80"/>
        <v>0.62254973569515049</v>
      </c>
      <c r="Q207">
        <v>206</v>
      </c>
      <c r="R207">
        <f t="shared" si="61"/>
        <v>2.06</v>
      </c>
      <c r="S207" t="s">
        <v>207</v>
      </c>
      <c r="T207">
        <f t="shared" si="76"/>
        <v>79.6875</v>
      </c>
      <c r="U207">
        <f t="shared" si="77"/>
        <v>7.1039485019252793E-2</v>
      </c>
      <c r="V207">
        <v>0</v>
      </c>
      <c r="W207" t="str">
        <f t="shared" si="78"/>
        <v>0</v>
      </c>
      <c r="X207" t="s">
        <v>464</v>
      </c>
      <c r="Y207">
        <f t="shared" si="79"/>
        <v>2.9764134480298199</v>
      </c>
    </row>
    <row r="208" spans="2:25" x14ac:dyDescent="0.25">
      <c r="B208">
        <f t="shared" si="62"/>
        <v>0.95105651629515431</v>
      </c>
      <c r="C208">
        <f t="shared" si="63"/>
        <v>0.16180339887499004</v>
      </c>
      <c r="D208">
        <f t="shared" si="64"/>
        <v>0.17633557568774275</v>
      </c>
      <c r="E208">
        <f t="shared" si="65"/>
        <v>0.37082039324994731</v>
      </c>
      <c r="F208">
        <f t="shared" si="66"/>
        <v>4.7043749104580531E-15</v>
      </c>
      <c r="G208">
        <f t="shared" si="67"/>
        <v>-0.61803398874988236</v>
      </c>
      <c r="H208">
        <f t="shared" si="68"/>
        <v>-0.41144967660472814</v>
      </c>
      <c r="I208">
        <f t="shared" si="69"/>
        <v>-0.80901699437493668</v>
      </c>
      <c r="J208">
        <f t="shared" si="70"/>
        <v>-0.76084521303611874</v>
      </c>
      <c r="K208">
        <f t="shared" si="71"/>
        <v>-0.3</v>
      </c>
      <c r="L208">
        <f t="shared" si="72"/>
        <v>-9.5105651629516688E-2</v>
      </c>
      <c r="M208">
        <f t="shared" si="73"/>
        <v>-8.090169943749552E-2</v>
      </c>
      <c r="N208">
        <f t="shared" si="74"/>
        <v>-5.8778525229248271E-2</v>
      </c>
      <c r="O208">
        <f t="shared" si="75"/>
        <v>-3.0901699437495753E-2</v>
      </c>
      <c r="P208">
        <f t="shared" si="80"/>
        <v>-1.5050175643915831</v>
      </c>
      <c r="Q208">
        <v>207</v>
      </c>
      <c r="R208">
        <f t="shared" si="61"/>
        <v>2.0699999999999998</v>
      </c>
      <c r="S208" t="s">
        <v>208</v>
      </c>
      <c r="T208">
        <f t="shared" si="76"/>
        <v>80.078125</v>
      </c>
      <c r="U208">
        <f t="shared" si="77"/>
        <v>7.2628325225840895E-2</v>
      </c>
      <c r="V208">
        <v>0</v>
      </c>
      <c r="W208" t="str">
        <f t="shared" si="78"/>
        <v>0</v>
      </c>
      <c r="X208" t="s">
        <v>465</v>
      </c>
      <c r="Y208">
        <f t="shared" si="79"/>
        <v>1.9013840128842101</v>
      </c>
    </row>
    <row r="209" spans="2:25" x14ac:dyDescent="0.25">
      <c r="B209">
        <f t="shared" si="62"/>
        <v>0.92977648588825168</v>
      </c>
      <c r="C209">
        <f t="shared" si="63"/>
        <v>0.14579372548428254</v>
      </c>
      <c r="D209">
        <f t="shared" si="64"/>
        <v>0.12773378746952202</v>
      </c>
      <c r="E209">
        <f t="shared" si="65"/>
        <v>7.5348623435180173E-2</v>
      </c>
      <c r="F209">
        <f t="shared" si="66"/>
        <v>-0.18541019662496497</v>
      </c>
      <c r="G209">
        <f t="shared" si="67"/>
        <v>-1.274847979497377</v>
      </c>
      <c r="H209">
        <f t="shared" si="68"/>
        <v>-0.61341467603070543</v>
      </c>
      <c r="I209">
        <f t="shared" si="69"/>
        <v>-0.99211470131447699</v>
      </c>
      <c r="J209">
        <f t="shared" si="70"/>
        <v>-0.77486652890290542</v>
      </c>
      <c r="K209">
        <f t="shared" si="71"/>
        <v>-0.24270509831248635</v>
      </c>
      <c r="L209">
        <f t="shared" si="72"/>
        <v>-5.3582679497900312E-2</v>
      </c>
      <c r="M209">
        <f t="shared" si="73"/>
        <v>-1.8738131458572782E-2</v>
      </c>
      <c r="N209">
        <f t="shared" si="74"/>
        <v>1.8738131458572588E-2</v>
      </c>
      <c r="O209">
        <f t="shared" si="75"/>
        <v>5.3582679497900146E-2</v>
      </c>
      <c r="P209">
        <f t="shared" si="80"/>
        <v>-2.8047065584056807</v>
      </c>
      <c r="Q209">
        <v>208</v>
      </c>
      <c r="R209">
        <f t="shared" si="61"/>
        <v>2.08</v>
      </c>
      <c r="S209" t="s">
        <v>209</v>
      </c>
      <c r="T209">
        <f t="shared" si="76"/>
        <v>80.46875</v>
      </c>
      <c r="U209">
        <f t="shared" si="77"/>
        <v>7.431817934661443E-2</v>
      </c>
      <c r="V209">
        <v>0</v>
      </c>
      <c r="W209" t="str">
        <f t="shared" si="78"/>
        <v>0</v>
      </c>
      <c r="X209" t="s">
        <v>466</v>
      </c>
      <c r="Y209">
        <f t="shared" si="79"/>
        <v>0.75126230399873095</v>
      </c>
    </row>
    <row r="210" spans="2:25" x14ac:dyDescent="0.25">
      <c r="B210">
        <f t="shared" si="62"/>
        <v>0.90482705246602002</v>
      </c>
      <c r="C210">
        <f t="shared" si="63"/>
        <v>0.12748479794973833</v>
      </c>
      <c r="D210">
        <f t="shared" si="64"/>
        <v>7.4606966149458012E-2</v>
      </c>
      <c r="E210">
        <f t="shared" si="65"/>
        <v>-0.22485757750286381</v>
      </c>
      <c r="F210">
        <f t="shared" si="66"/>
        <v>-0.35267115137548183</v>
      </c>
      <c r="G210">
        <f t="shared" si="67"/>
        <v>-1.7526133600877167</v>
      </c>
      <c r="H210">
        <f t="shared" si="68"/>
        <v>-0.69861870989978925</v>
      </c>
      <c r="I210">
        <f t="shared" si="69"/>
        <v>-0.92977648588825501</v>
      </c>
      <c r="J210">
        <f t="shared" si="70"/>
        <v>-0.54763768474296037</v>
      </c>
      <c r="K210">
        <f t="shared" si="71"/>
        <v>-9.2705098312486675E-2</v>
      </c>
      <c r="L210">
        <f t="shared" si="72"/>
        <v>1.253332335642751E-2</v>
      </c>
      <c r="M210">
        <f t="shared" si="73"/>
        <v>5.3582679497897828E-2</v>
      </c>
      <c r="N210">
        <f t="shared" si="74"/>
        <v>8.4432792550200753E-2</v>
      </c>
      <c r="O210">
        <f t="shared" si="75"/>
        <v>9.9211470131447349E-2</v>
      </c>
      <c r="P210">
        <f t="shared" si="80"/>
        <v>-3.2422009857083642</v>
      </c>
      <c r="Q210">
        <v>209</v>
      </c>
      <c r="R210">
        <f t="shared" si="61"/>
        <v>2.09</v>
      </c>
      <c r="S210" t="s">
        <v>210</v>
      </c>
      <c r="T210">
        <f t="shared" si="76"/>
        <v>80.859375</v>
      </c>
      <c r="U210">
        <f t="shared" si="77"/>
        <v>7.6119970534783213E-2</v>
      </c>
      <c r="V210">
        <v>0</v>
      </c>
      <c r="W210" t="str">
        <f t="shared" si="78"/>
        <v>0</v>
      </c>
      <c r="X210" t="s">
        <v>467</v>
      </c>
      <c r="Y210">
        <f t="shared" si="79"/>
        <v>-0.35619891287611399</v>
      </c>
    </row>
    <row r="211" spans="2:25" x14ac:dyDescent="0.25">
      <c r="B211">
        <f t="shared" si="62"/>
        <v>0.87630668004386347</v>
      </c>
      <c r="C211">
        <f t="shared" si="63"/>
        <v>0.10716535899579926</v>
      </c>
      <c r="D211">
        <f t="shared" si="64"/>
        <v>1.8837155858794894E-2</v>
      </c>
      <c r="E211">
        <f t="shared" si="65"/>
        <v>-0.51093514987808808</v>
      </c>
      <c r="F211">
        <f t="shared" si="66"/>
        <v>-0.48541019662496754</v>
      </c>
      <c r="G211">
        <f t="shared" si="67"/>
        <v>-1.9842294026289542</v>
      </c>
      <c r="H211">
        <f t="shared" si="68"/>
        <v>-0.6508435401217747</v>
      </c>
      <c r="I211">
        <f t="shared" si="69"/>
        <v>-0.63742398974868852</v>
      </c>
      <c r="J211">
        <f t="shared" si="70"/>
        <v>-0.14990505166858109</v>
      </c>
      <c r="K211">
        <f t="shared" si="71"/>
        <v>9.2705098312482762E-2</v>
      </c>
      <c r="L211">
        <f t="shared" si="72"/>
        <v>7.2896862742139606E-2</v>
      </c>
      <c r="M211">
        <f t="shared" si="73"/>
        <v>9.685831611286283E-2</v>
      </c>
      <c r="N211">
        <f t="shared" si="74"/>
        <v>9.6858316112862441E-2</v>
      </c>
      <c r="O211">
        <f t="shared" si="75"/>
        <v>7.2896862742140481E-2</v>
      </c>
      <c r="P211">
        <f t="shared" si="80"/>
        <v>-2.9842226797501081</v>
      </c>
      <c r="Q211">
        <v>210</v>
      </c>
      <c r="R211">
        <f t="shared" si="61"/>
        <v>2.1</v>
      </c>
      <c r="S211" t="s">
        <v>211</v>
      </c>
      <c r="T211">
        <f t="shared" si="76"/>
        <v>81.25</v>
      </c>
      <c r="U211">
        <f t="shared" si="77"/>
        <v>7.8046592595185163E-2</v>
      </c>
      <c r="V211">
        <v>0</v>
      </c>
      <c r="W211" t="str">
        <f t="shared" si="78"/>
        <v>0</v>
      </c>
      <c r="X211" t="s">
        <v>468</v>
      </c>
      <c r="Y211">
        <f t="shared" si="79"/>
        <v>-1.30901625262161</v>
      </c>
    </row>
    <row r="212" spans="2:25" x14ac:dyDescent="0.25">
      <c r="B212">
        <f t="shared" si="62"/>
        <v>0.84432792550201607</v>
      </c>
      <c r="C212">
        <f t="shared" si="63"/>
        <v>8.515585831301524E-2</v>
      </c>
      <c r="D212">
        <f t="shared" si="64"/>
        <v>-3.7599970069289022E-2</v>
      </c>
      <c r="E212">
        <f t="shared" si="65"/>
        <v>-0.76490878769842052</v>
      </c>
      <c r="F212">
        <f t="shared" si="66"/>
        <v>-0.57063390977709194</v>
      </c>
      <c r="G212">
        <f t="shared" si="67"/>
        <v>-1.9371663222572697</v>
      </c>
      <c r="H212">
        <f t="shared" si="68"/>
        <v>-0.47918297415008987</v>
      </c>
      <c r="I212">
        <f t="shared" si="69"/>
        <v>-0.18738131458573981</v>
      </c>
      <c r="J212">
        <f t="shared" si="70"/>
        <v>0.29449964214773078</v>
      </c>
      <c r="K212">
        <f t="shared" si="71"/>
        <v>0.24270509831248394</v>
      </c>
      <c r="L212">
        <f t="shared" si="72"/>
        <v>9.9802672842826887E-2</v>
      </c>
      <c r="M212">
        <f t="shared" si="73"/>
        <v>8.7630668004387832E-2</v>
      </c>
      <c r="N212">
        <f t="shared" si="74"/>
        <v>4.8175367410172955E-2</v>
      </c>
      <c r="O212">
        <f t="shared" si="75"/>
        <v>-6.2790519529282822E-3</v>
      </c>
      <c r="P212">
        <f t="shared" si="80"/>
        <v>-2.2808550979581961</v>
      </c>
      <c r="Q212">
        <v>211</v>
      </c>
      <c r="R212">
        <f t="shared" si="61"/>
        <v>2.11</v>
      </c>
      <c r="S212" t="s">
        <v>212</v>
      </c>
      <c r="T212">
        <f t="shared" si="76"/>
        <v>81.640625</v>
      </c>
      <c r="U212">
        <f t="shared" si="77"/>
        <v>8.0113470853634197E-2</v>
      </c>
      <c r="V212">
        <v>0</v>
      </c>
      <c r="W212" t="str">
        <f t="shared" si="78"/>
        <v>0</v>
      </c>
      <c r="X212" t="s">
        <v>469</v>
      </c>
      <c r="Y212">
        <f t="shared" si="79"/>
        <v>-2.0139797494290002</v>
      </c>
    </row>
    <row r="213" spans="2:25" x14ac:dyDescent="0.25">
      <c r="B213">
        <f t="shared" si="62"/>
        <v>0.80901699437494767</v>
      </c>
      <c r="C213">
        <f t="shared" si="63"/>
        <v>6.180339887498968E-2</v>
      </c>
      <c r="D213">
        <f t="shared" si="64"/>
        <v>-9.2705098312484802E-2</v>
      </c>
      <c r="E213">
        <f t="shared" si="65"/>
        <v>-0.97082039324993541</v>
      </c>
      <c r="F213">
        <f t="shared" si="66"/>
        <v>-0.6</v>
      </c>
      <c r="G213">
        <f t="shared" si="67"/>
        <v>-1.61803398874989</v>
      </c>
      <c r="H213">
        <f t="shared" si="68"/>
        <v>-0.21631189606245851</v>
      </c>
      <c r="I213">
        <f t="shared" si="69"/>
        <v>0.30901699437494351</v>
      </c>
      <c r="J213">
        <f t="shared" si="70"/>
        <v>0.64721359549995749</v>
      </c>
      <c r="K213">
        <f t="shared" si="71"/>
        <v>0.3</v>
      </c>
      <c r="L213">
        <f t="shared" si="72"/>
        <v>8.0901699437495297E-2</v>
      </c>
      <c r="M213">
        <f t="shared" si="73"/>
        <v>3.090169943749398E-2</v>
      </c>
      <c r="N213">
        <f t="shared" si="74"/>
        <v>-3.0901699437497151E-2</v>
      </c>
      <c r="O213">
        <f t="shared" si="75"/>
        <v>-8.0901699437495575E-2</v>
      </c>
      <c r="P213">
        <f t="shared" si="80"/>
        <v>-1.3708203932499337</v>
      </c>
      <c r="Q213">
        <v>212</v>
      </c>
      <c r="R213">
        <f t="shared" si="61"/>
        <v>2.12</v>
      </c>
      <c r="S213" t="s">
        <v>213</v>
      </c>
      <c r="T213">
        <f t="shared" si="76"/>
        <v>82.03125</v>
      </c>
      <c r="U213">
        <f t="shared" si="77"/>
        <v>8.2339364259034417E-2</v>
      </c>
      <c r="V213">
        <v>0</v>
      </c>
      <c r="W213" t="str">
        <f t="shared" si="78"/>
        <v>0</v>
      </c>
      <c r="X213" t="s">
        <v>470</v>
      </c>
      <c r="Y213">
        <f t="shared" si="79"/>
        <v>-2.4074031186860498</v>
      </c>
    </row>
    <row r="214" spans="2:25" x14ac:dyDescent="0.25">
      <c r="B214">
        <f t="shared" si="62"/>
        <v>0.77051324277578981</v>
      </c>
      <c r="C214">
        <f t="shared" si="63"/>
        <v>3.7476262917145273E-2</v>
      </c>
      <c r="D214">
        <f t="shared" si="64"/>
        <v>-0.1445261022305139</v>
      </c>
      <c r="E214">
        <f t="shared" si="65"/>
        <v>-1.1157317830659002</v>
      </c>
      <c r="F214">
        <f t="shared" si="66"/>
        <v>-0.57063390977709427</v>
      </c>
      <c r="G214">
        <f t="shared" si="67"/>
        <v>-1.071653589958002</v>
      </c>
      <c r="H214">
        <f t="shared" si="68"/>
        <v>8.773326349500378E-2</v>
      </c>
      <c r="I214">
        <f t="shared" si="69"/>
        <v>0.72896862742140678</v>
      </c>
      <c r="J214">
        <f t="shared" si="70"/>
        <v>0.79842138274261654</v>
      </c>
      <c r="K214">
        <f t="shared" si="71"/>
        <v>0.24270509831248827</v>
      </c>
      <c r="L214">
        <f t="shared" si="72"/>
        <v>2.4868988716488474E-2</v>
      </c>
      <c r="M214">
        <f t="shared" si="73"/>
        <v>-4.2577929156506322E-2</v>
      </c>
      <c r="N214">
        <f t="shared" si="74"/>
        <v>-9.0482705246602388E-2</v>
      </c>
      <c r="O214">
        <f t="shared" si="75"/>
        <v>-9.6858316112863774E-2</v>
      </c>
      <c r="P214">
        <f t="shared" si="80"/>
        <v>-0.4417774691665437</v>
      </c>
      <c r="Q214">
        <v>213</v>
      </c>
      <c r="R214">
        <f t="shared" si="61"/>
        <v>2.13</v>
      </c>
      <c r="S214" t="s">
        <v>214</v>
      </c>
      <c r="T214">
        <f t="shared" si="76"/>
        <v>82.421875</v>
      </c>
      <c r="U214">
        <f t="shared" si="77"/>
        <v>8.4747557889260777E-2</v>
      </c>
      <c r="V214">
        <v>0</v>
      </c>
      <c r="W214" t="str">
        <f t="shared" si="78"/>
        <v>0</v>
      </c>
      <c r="X214" t="s">
        <v>471</v>
      </c>
      <c r="Y214">
        <f t="shared" si="79"/>
        <v>-2.4622865702127399</v>
      </c>
    </row>
    <row r="215" spans="2:25" x14ac:dyDescent="0.25">
      <c r="B215">
        <f t="shared" si="62"/>
        <v>0.72896862742141111</v>
      </c>
      <c r="C215">
        <f t="shared" si="63"/>
        <v>1.2558103905862459E-2</v>
      </c>
      <c r="D215">
        <f t="shared" si="64"/>
        <v>-0.19122719692460688</v>
      </c>
      <c r="E215">
        <f t="shared" si="65"/>
        <v>-1.1905376415773736</v>
      </c>
      <c r="F215">
        <f t="shared" si="66"/>
        <v>-0.48541019662496687</v>
      </c>
      <c r="G215">
        <f t="shared" si="67"/>
        <v>-0.37476262917144981</v>
      </c>
      <c r="H215">
        <f t="shared" si="68"/>
        <v>0.3750787564852946</v>
      </c>
      <c r="I215">
        <f t="shared" si="69"/>
        <v>0.96858316112863219</v>
      </c>
      <c r="J215">
        <f t="shared" si="70"/>
        <v>0.70104534403509111</v>
      </c>
      <c r="K215">
        <f t="shared" si="71"/>
        <v>9.2705098312481651E-2</v>
      </c>
      <c r="L215">
        <f t="shared" si="72"/>
        <v>-4.257792915650508E-2</v>
      </c>
      <c r="M215">
        <f t="shared" si="73"/>
        <v>-9.2977648588825124E-2</v>
      </c>
      <c r="N215">
        <f t="shared" si="74"/>
        <v>-9.2977648588824291E-2</v>
      </c>
      <c r="O215">
        <f t="shared" si="75"/>
        <v>-4.2577929156508182E-2</v>
      </c>
      <c r="P215">
        <f t="shared" si="80"/>
        <v>0.36589027149971332</v>
      </c>
      <c r="Q215">
        <v>214</v>
      </c>
      <c r="R215">
        <f t="shared" si="61"/>
        <v>2.14</v>
      </c>
      <c r="S215" t="s">
        <v>215</v>
      </c>
      <c r="T215">
        <f t="shared" si="76"/>
        <v>82.8125</v>
      </c>
      <c r="U215">
        <f t="shared" si="77"/>
        <v>8.7367722089699687E-2</v>
      </c>
      <c r="V215">
        <v>0</v>
      </c>
      <c r="W215" t="str">
        <f t="shared" si="78"/>
        <v>0</v>
      </c>
      <c r="X215" t="s">
        <v>472</v>
      </c>
      <c r="Y215">
        <f t="shared" si="79"/>
        <v>-2.1910046244506001</v>
      </c>
    </row>
    <row r="216" spans="2:25" x14ac:dyDescent="0.25">
      <c r="B216">
        <f t="shared" si="62"/>
        <v>0.68454710592868984</v>
      </c>
      <c r="C216">
        <f t="shared" si="63"/>
        <v>-1.2558103905862043E-2</v>
      </c>
      <c r="D216">
        <f t="shared" si="64"/>
        <v>-0.23115397283273584</v>
      </c>
      <c r="E216">
        <f t="shared" si="65"/>
        <v>-1.1905376415773743</v>
      </c>
      <c r="F216">
        <f t="shared" si="66"/>
        <v>-0.35267115137548771</v>
      </c>
      <c r="G216">
        <f t="shared" si="67"/>
        <v>0.37476262917143055</v>
      </c>
      <c r="H216">
        <f t="shared" si="68"/>
        <v>0.59102954785140627</v>
      </c>
      <c r="I216">
        <f t="shared" si="69"/>
        <v>0.9685831611286343</v>
      </c>
      <c r="J216">
        <f t="shared" si="70"/>
        <v>0.38540293928138225</v>
      </c>
      <c r="K216">
        <f t="shared" si="71"/>
        <v>-9.2705098312479681E-2</v>
      </c>
      <c r="L216">
        <f t="shared" si="72"/>
        <v>-9.0482705246601222E-2</v>
      </c>
      <c r="M216">
        <f t="shared" si="73"/>
        <v>-9.2977648588825845E-2</v>
      </c>
      <c r="N216">
        <f t="shared" si="74"/>
        <v>-3.6812455268467069E-2</v>
      </c>
      <c r="O216">
        <f t="shared" si="75"/>
        <v>4.2577929156505254E-2</v>
      </c>
      <c r="P216">
        <f t="shared" si="80"/>
        <v>0.94700453541021434</v>
      </c>
      <c r="Q216">
        <v>215</v>
      </c>
      <c r="R216">
        <f t="shared" si="61"/>
        <v>2.15</v>
      </c>
      <c r="S216" t="s">
        <v>216</v>
      </c>
      <c r="T216">
        <f t="shared" si="76"/>
        <v>83.203125</v>
      </c>
      <c r="U216">
        <f t="shared" si="77"/>
        <v>9.0238986736580484E-2</v>
      </c>
      <c r="V216">
        <v>0</v>
      </c>
      <c r="W216" t="str">
        <f t="shared" si="78"/>
        <v>0</v>
      </c>
      <c r="X216" t="s">
        <v>473</v>
      </c>
      <c r="Y216">
        <f t="shared" si="79"/>
        <v>-1.64319274392617</v>
      </c>
    </row>
    <row r="217" spans="2:25" x14ac:dyDescent="0.25">
      <c r="B217">
        <f t="shared" si="62"/>
        <v>0.63742398974868986</v>
      </c>
      <c r="C217">
        <f t="shared" si="63"/>
        <v>-3.7476262917144863E-2</v>
      </c>
      <c r="D217">
        <f t="shared" si="64"/>
        <v>-0.26289200401315871</v>
      </c>
      <c r="E217">
        <f t="shared" si="65"/>
        <v>-1.1157317830659019</v>
      </c>
      <c r="F217">
        <f t="shared" si="66"/>
        <v>-0.18541019662496386</v>
      </c>
      <c r="G217">
        <f t="shared" si="67"/>
        <v>1.0716535899579855</v>
      </c>
      <c r="H217">
        <f t="shared" si="68"/>
        <v>0.69448029092013419</v>
      </c>
      <c r="I217">
        <f t="shared" si="69"/>
        <v>0.72896862742141244</v>
      </c>
      <c r="J217">
        <f t="shared" si="70"/>
        <v>-5.0232415623450904E-2</v>
      </c>
      <c r="K217">
        <f t="shared" si="71"/>
        <v>-0.24270509831248704</v>
      </c>
      <c r="L217">
        <f t="shared" si="72"/>
        <v>-9.6858316112863385E-2</v>
      </c>
      <c r="M217">
        <f t="shared" si="73"/>
        <v>-4.2577929156508099E-2</v>
      </c>
      <c r="N217">
        <f t="shared" si="74"/>
        <v>4.2577929156509153E-2</v>
      </c>
      <c r="O217">
        <f t="shared" si="75"/>
        <v>9.6858316112862969E-2</v>
      </c>
      <c r="P217">
        <f t="shared" si="80"/>
        <v>1.2380787374911155</v>
      </c>
      <c r="Q217">
        <v>216</v>
      </c>
      <c r="R217">
        <f t="shared" si="61"/>
        <v>2.16</v>
      </c>
      <c r="S217" t="s">
        <v>217</v>
      </c>
      <c r="T217">
        <f t="shared" si="76"/>
        <v>83.59375</v>
      </c>
      <c r="U217">
        <f t="shared" si="77"/>
        <v>9.3415417372853041E-2</v>
      </c>
      <c r="V217">
        <v>0</v>
      </c>
      <c r="W217" t="str">
        <f t="shared" si="78"/>
        <v>0</v>
      </c>
      <c r="X217" t="s">
        <v>474</v>
      </c>
      <c r="Y217">
        <f t="shared" si="79"/>
        <v>-0.89911153532430299</v>
      </c>
    </row>
    <row r="218" spans="2:25" x14ac:dyDescent="0.25">
      <c r="B218">
        <f t="shared" si="62"/>
        <v>0.58778525229247358</v>
      </c>
      <c r="C218">
        <f t="shared" si="63"/>
        <v>-6.1803398874989285E-2</v>
      </c>
      <c r="D218">
        <f t="shared" si="64"/>
        <v>-0.28531695488854608</v>
      </c>
      <c r="E218">
        <f t="shared" si="65"/>
        <v>-0.97082039324993841</v>
      </c>
      <c r="F218">
        <f t="shared" si="66"/>
        <v>-2.6462556104722699E-15</v>
      </c>
      <c r="G218">
        <f t="shared" si="67"/>
        <v>1.6180339887498953</v>
      </c>
      <c r="H218">
        <f t="shared" si="68"/>
        <v>0.66573956140660939</v>
      </c>
      <c r="I218">
        <f t="shared" si="69"/>
        <v>0.30901699437495145</v>
      </c>
      <c r="J218">
        <f t="shared" si="70"/>
        <v>-0.47022820183396974</v>
      </c>
      <c r="K218">
        <f t="shared" si="71"/>
        <v>-0.3</v>
      </c>
      <c r="L218">
        <f t="shared" si="72"/>
        <v>-5.8778525229249937E-2</v>
      </c>
      <c r="M218">
        <f t="shared" si="73"/>
        <v>3.0901699437494819E-2</v>
      </c>
      <c r="N218">
        <f t="shared" si="74"/>
        <v>9.5105651629515536E-2</v>
      </c>
      <c r="O218">
        <f t="shared" si="75"/>
        <v>8.0901699437495811E-2</v>
      </c>
      <c r="P218">
        <f t="shared" si="80"/>
        <v>1.2405373732517397</v>
      </c>
      <c r="Q218">
        <v>217</v>
      </c>
      <c r="R218">
        <f t="shared" si="61"/>
        <v>2.17</v>
      </c>
      <c r="S218" t="s">
        <v>218</v>
      </c>
      <c r="T218">
        <f t="shared" si="76"/>
        <v>83.984375</v>
      </c>
      <c r="U218">
        <f t="shared" si="77"/>
        <v>9.6976755229665507E-2</v>
      </c>
      <c r="V218">
        <v>0</v>
      </c>
      <c r="W218" t="str">
        <f t="shared" si="78"/>
        <v>0</v>
      </c>
      <c r="X218" t="s">
        <v>475</v>
      </c>
      <c r="Y218">
        <f t="shared" si="79"/>
        <v>-5.9338116648006901E-2</v>
      </c>
    </row>
    <row r="219" spans="2:25" x14ac:dyDescent="0.25">
      <c r="B219">
        <f t="shared" si="62"/>
        <v>0.53582679497899588</v>
      </c>
      <c r="C219">
        <f t="shared" si="63"/>
        <v>-8.5155858313014865E-2</v>
      </c>
      <c r="D219">
        <f t="shared" si="64"/>
        <v>-0.29763441039434346</v>
      </c>
      <c r="E219">
        <f t="shared" si="65"/>
        <v>-0.7649087876984243</v>
      </c>
      <c r="F219">
        <f t="shared" si="66"/>
        <v>0.18541019662496694</v>
      </c>
      <c r="G219">
        <f t="shared" si="67"/>
        <v>1.9371663222572648</v>
      </c>
      <c r="H219">
        <f t="shared" si="68"/>
        <v>0.51027803919498849</v>
      </c>
      <c r="I219">
        <f t="shared" si="69"/>
        <v>-0.18738131458573165</v>
      </c>
      <c r="J219">
        <f t="shared" si="70"/>
        <v>-0.74382118871060143</v>
      </c>
      <c r="K219">
        <f t="shared" si="71"/>
        <v>-0.24270509831248516</v>
      </c>
      <c r="L219">
        <f t="shared" si="72"/>
        <v>6.2790519529316085E-3</v>
      </c>
      <c r="M219">
        <f t="shared" si="73"/>
        <v>8.7630668004386875E-2</v>
      </c>
      <c r="N219">
        <f t="shared" si="74"/>
        <v>8.7630668004385459E-2</v>
      </c>
      <c r="O219">
        <f t="shared" si="75"/>
        <v>6.2790519529315096E-3</v>
      </c>
      <c r="P219">
        <f t="shared" si="80"/>
        <v>1.0348941349562506</v>
      </c>
      <c r="Q219">
        <v>218</v>
      </c>
      <c r="R219">
        <f t="shared" si="61"/>
        <v>2.1800000000000002</v>
      </c>
      <c r="S219" t="s">
        <v>219</v>
      </c>
      <c r="T219">
        <f t="shared" si="76"/>
        <v>84.375</v>
      </c>
      <c r="U219">
        <f t="shared" si="77"/>
        <v>0.10105237962400969</v>
      </c>
      <c r="V219">
        <v>0</v>
      </c>
      <c r="W219" t="str">
        <f t="shared" si="78"/>
        <v>0</v>
      </c>
      <c r="X219" t="s">
        <v>476</v>
      </c>
      <c r="Y219">
        <f t="shared" si="79"/>
        <v>0.76790264703149103</v>
      </c>
    </row>
    <row r="220" spans="2:25" x14ac:dyDescent="0.25">
      <c r="B220">
        <f t="shared" si="62"/>
        <v>0.48175367410171638</v>
      </c>
      <c r="C220">
        <f t="shared" si="63"/>
        <v>-0.10716535899579892</v>
      </c>
      <c r="D220">
        <f t="shared" si="64"/>
        <v>-0.29940801852848148</v>
      </c>
      <c r="E220">
        <f t="shared" si="65"/>
        <v>-0.51093514987809252</v>
      </c>
      <c r="F220">
        <f t="shared" si="66"/>
        <v>0.35267115137548349</v>
      </c>
      <c r="G220">
        <f t="shared" si="67"/>
        <v>1.9842294026289566</v>
      </c>
      <c r="H220">
        <f t="shared" si="68"/>
        <v>0.25768718687927905</v>
      </c>
      <c r="I220">
        <f t="shared" si="69"/>
        <v>-0.63742398974868208</v>
      </c>
      <c r="J220">
        <f t="shared" si="70"/>
        <v>-0.78582980058295293</v>
      </c>
      <c r="K220">
        <f t="shared" si="71"/>
        <v>-9.2705098312484732E-2</v>
      </c>
      <c r="L220">
        <f t="shared" si="72"/>
        <v>6.8454710592867493E-2</v>
      </c>
      <c r="M220">
        <f t="shared" si="73"/>
        <v>9.6858316112863316E-2</v>
      </c>
      <c r="N220">
        <f t="shared" si="74"/>
        <v>2.4868988716485151E-2</v>
      </c>
      <c r="O220">
        <f t="shared" si="75"/>
        <v>-7.2896862742140203E-2</v>
      </c>
      <c r="P220">
        <f t="shared" si="80"/>
        <v>0.76015915161901826</v>
      </c>
      <c r="Q220">
        <v>219</v>
      </c>
      <c r="R220">
        <f t="shared" si="61"/>
        <v>2.19</v>
      </c>
      <c r="S220" t="s">
        <v>220</v>
      </c>
      <c r="T220">
        <f t="shared" si="76"/>
        <v>84.765625</v>
      </c>
      <c r="U220">
        <f t="shared" si="77"/>
        <v>0.10588545432750951</v>
      </c>
      <c r="V220">
        <v>0</v>
      </c>
      <c r="W220" t="str">
        <f t="shared" si="78"/>
        <v>0</v>
      </c>
      <c r="X220" t="s">
        <v>477</v>
      </c>
      <c r="Y220">
        <f t="shared" si="79"/>
        <v>1.4801589115151399</v>
      </c>
    </row>
    <row r="221" spans="2:25" x14ac:dyDescent="0.25">
      <c r="B221">
        <f t="shared" si="62"/>
        <v>0.42577929156507249</v>
      </c>
      <c r="C221">
        <f t="shared" si="63"/>
        <v>-0.12748479794973799</v>
      </c>
      <c r="D221">
        <f t="shared" si="64"/>
        <v>-0.29057494833858927</v>
      </c>
      <c r="E221">
        <f t="shared" si="65"/>
        <v>-0.22485757750286872</v>
      </c>
      <c r="F221">
        <f t="shared" si="66"/>
        <v>0.4854101966249687</v>
      </c>
      <c r="G221">
        <f t="shared" si="67"/>
        <v>1.7526133600877261</v>
      </c>
      <c r="H221">
        <f t="shared" si="68"/>
        <v>-4.3953363670520225E-2</v>
      </c>
      <c r="I221">
        <f t="shared" si="69"/>
        <v>-0.9297764858882519</v>
      </c>
      <c r="J221">
        <f t="shared" si="70"/>
        <v>-0.5831749019371284</v>
      </c>
      <c r="K221">
        <f t="shared" si="71"/>
        <v>9.2705098312484732E-2</v>
      </c>
      <c r="L221">
        <f t="shared" si="72"/>
        <v>9.921147013144764E-2</v>
      </c>
      <c r="M221">
        <f t="shared" si="73"/>
        <v>5.3582679497899494E-2</v>
      </c>
      <c r="N221">
        <f t="shared" si="74"/>
        <v>-5.3582679497901055E-2</v>
      </c>
      <c r="O221">
        <f t="shared" si="75"/>
        <v>-9.9211470131447765E-2</v>
      </c>
      <c r="P221">
        <f t="shared" si="80"/>
        <v>0.55668587130315372</v>
      </c>
      <c r="Q221">
        <v>220</v>
      </c>
      <c r="R221">
        <f t="shared" si="61"/>
        <v>2.2000000000000002</v>
      </c>
      <c r="S221" t="s">
        <v>221</v>
      </c>
      <c r="T221">
        <f t="shared" si="76"/>
        <v>85.15625</v>
      </c>
      <c r="U221">
        <f t="shared" si="77"/>
        <v>0.11206046449708372</v>
      </c>
      <c r="V221">
        <v>0</v>
      </c>
      <c r="W221" t="str">
        <f t="shared" si="78"/>
        <v>0</v>
      </c>
      <c r="X221" t="s">
        <v>478</v>
      </c>
      <c r="Y221">
        <f t="shared" si="79"/>
        <v>1.9932271728872</v>
      </c>
    </row>
    <row r="222" spans="2:25" x14ac:dyDescent="0.25">
      <c r="B222">
        <f t="shared" si="62"/>
        <v>0.36812455268467814</v>
      </c>
      <c r="C222">
        <f t="shared" si="63"/>
        <v>-0.14579372548428227</v>
      </c>
      <c r="D222">
        <f t="shared" si="64"/>
        <v>-0.27144811573980637</v>
      </c>
      <c r="E222">
        <f t="shared" si="65"/>
        <v>7.5348623435175177E-2</v>
      </c>
      <c r="F222">
        <f t="shared" si="66"/>
        <v>0.57063390977709261</v>
      </c>
      <c r="G222">
        <f t="shared" si="67"/>
        <v>1.2748479794973921</v>
      </c>
      <c r="H222">
        <f t="shared" si="68"/>
        <v>-0.33722757187119773</v>
      </c>
      <c r="I222">
        <f t="shared" si="69"/>
        <v>-0.99211470131447799</v>
      </c>
      <c r="J222">
        <f t="shared" si="70"/>
        <v>-0.19895190973189336</v>
      </c>
      <c r="K222">
        <f t="shared" si="71"/>
        <v>0.24270509831248516</v>
      </c>
      <c r="L222">
        <f t="shared" si="72"/>
        <v>8.4432792550203334E-2</v>
      </c>
      <c r="M222">
        <f t="shared" si="73"/>
        <v>-1.8738131458570853E-2</v>
      </c>
      <c r="N222">
        <f t="shared" si="74"/>
        <v>-9.8228725072868894E-2</v>
      </c>
      <c r="O222">
        <f t="shared" si="75"/>
        <v>-5.3582679497900479E-2</v>
      </c>
      <c r="P222">
        <f t="shared" si="80"/>
        <v>0.50000739608602862</v>
      </c>
      <c r="Q222">
        <v>221</v>
      </c>
      <c r="R222">
        <f t="shared" si="61"/>
        <v>2.21</v>
      </c>
      <c r="S222" t="s">
        <v>222</v>
      </c>
      <c r="T222">
        <f t="shared" si="76"/>
        <v>85.546875</v>
      </c>
      <c r="U222">
        <f t="shared" si="77"/>
        <v>0.12186185557139273</v>
      </c>
      <c r="V222">
        <v>0</v>
      </c>
      <c r="W222" t="str">
        <f t="shared" si="78"/>
        <v>0</v>
      </c>
      <c r="X222" t="s">
        <v>479</v>
      </c>
      <c r="Y222">
        <f t="shared" si="79"/>
        <v>2.2511132517710601</v>
      </c>
    </row>
    <row r="223" spans="2:25" x14ac:dyDescent="0.25">
      <c r="B223">
        <f t="shared" si="62"/>
        <v>0.30901699437494623</v>
      </c>
      <c r="C223">
        <f t="shared" si="63"/>
        <v>-0.16180339887498979</v>
      </c>
      <c r="D223">
        <f t="shared" si="64"/>
        <v>-0.24270509831248449</v>
      </c>
      <c r="E223">
        <f t="shared" si="65"/>
        <v>0.37082039324994254</v>
      </c>
      <c r="F223">
        <f t="shared" si="66"/>
        <v>0.6</v>
      </c>
      <c r="G223">
        <f t="shared" si="67"/>
        <v>0.61803398874990101</v>
      </c>
      <c r="H223">
        <f t="shared" si="68"/>
        <v>-0.56631189606246446</v>
      </c>
      <c r="I223">
        <f t="shared" si="69"/>
        <v>-0.80901699437494157</v>
      </c>
      <c r="J223">
        <f t="shared" si="70"/>
        <v>0.24721359549995967</v>
      </c>
      <c r="K223">
        <f t="shared" si="71"/>
        <v>0.3</v>
      </c>
      <c r="L223">
        <f t="shared" si="72"/>
        <v>3.0901699437494629E-2</v>
      </c>
      <c r="M223">
        <f t="shared" si="73"/>
        <v>-8.0901699437494368E-2</v>
      </c>
      <c r="N223">
        <f t="shared" si="74"/>
        <v>-8.090169943749391E-2</v>
      </c>
      <c r="O223">
        <f t="shared" si="75"/>
        <v>3.0901699437495378E-2</v>
      </c>
      <c r="P223">
        <f t="shared" si="80"/>
        <v>0.56524758424987076</v>
      </c>
      <c r="Q223">
        <v>222</v>
      </c>
      <c r="R223">
        <f t="shared" si="61"/>
        <v>2.2200000000000002</v>
      </c>
      <c r="S223" t="s">
        <v>223</v>
      </c>
      <c r="T223">
        <f t="shared" si="76"/>
        <v>85.9375</v>
      </c>
      <c r="U223">
        <f t="shared" si="77"/>
        <v>0.19695598043665447</v>
      </c>
      <c r="V223">
        <v>0</v>
      </c>
      <c r="W223" t="str">
        <f t="shared" si="78"/>
        <v>0</v>
      </c>
      <c r="X223" t="s">
        <v>480</v>
      </c>
      <c r="Y223">
        <f t="shared" si="79"/>
        <v>2.2322400545557399</v>
      </c>
    </row>
    <row r="224" spans="2:25" x14ac:dyDescent="0.25">
      <c r="B224">
        <f t="shared" si="62"/>
        <v>0.24868988716485566</v>
      </c>
      <c r="C224">
        <f t="shared" si="63"/>
        <v>-0.17526133600877256</v>
      </c>
      <c r="D224">
        <f t="shared" si="64"/>
        <v>-0.20536413177860641</v>
      </c>
      <c r="E224">
        <f t="shared" si="65"/>
        <v>0.64299215397479226</v>
      </c>
      <c r="F224">
        <f t="shared" si="66"/>
        <v>0.57063390977709361</v>
      </c>
      <c r="G224">
        <f t="shared" si="67"/>
        <v>-0.12558103905863019</v>
      </c>
      <c r="H224">
        <f t="shared" si="68"/>
        <v>-0.68760107551008165</v>
      </c>
      <c r="I224">
        <f t="shared" si="69"/>
        <v>-0.42577929156507915</v>
      </c>
      <c r="J224">
        <f t="shared" si="70"/>
        <v>0.6164105942206255</v>
      </c>
      <c r="K224">
        <f t="shared" si="71"/>
        <v>0.24270509831248704</v>
      </c>
      <c r="L224">
        <f t="shared" si="72"/>
        <v>-3.6812455268465889E-2</v>
      </c>
      <c r="M224">
        <f t="shared" si="73"/>
        <v>-9.9211470131447752E-2</v>
      </c>
      <c r="N224">
        <f t="shared" si="74"/>
        <v>-1.2533323356430523E-2</v>
      </c>
      <c r="O224">
        <f t="shared" si="75"/>
        <v>9.2977648588824943E-2</v>
      </c>
      <c r="P224">
        <f t="shared" si="80"/>
        <v>0.64626516936116496</v>
      </c>
      <c r="Q224">
        <v>223</v>
      </c>
      <c r="R224">
        <f t="shared" si="61"/>
        <v>2.23</v>
      </c>
      <c r="S224" t="s">
        <v>224</v>
      </c>
      <c r="T224">
        <f t="shared" si="76"/>
        <v>86.328125</v>
      </c>
      <c r="U224">
        <f t="shared" si="77"/>
        <v>0.11731921498751453</v>
      </c>
      <c r="V224">
        <v>0</v>
      </c>
      <c r="W224" t="str">
        <f t="shared" si="78"/>
        <v>0</v>
      </c>
      <c r="X224" t="s">
        <v>481</v>
      </c>
      <c r="Y224">
        <f t="shared" si="79"/>
        <v>1.9511520163857901</v>
      </c>
    </row>
    <row r="225" spans="2:25" x14ac:dyDescent="0.25">
      <c r="B225">
        <f t="shared" si="62"/>
        <v>0.18738131458572413</v>
      </c>
      <c r="C225">
        <f t="shared" si="63"/>
        <v>-0.18595529717765036</v>
      </c>
      <c r="D225">
        <f t="shared" si="64"/>
        <v>-0.16074803849369812</v>
      </c>
      <c r="E225">
        <f t="shared" si="65"/>
        <v>0.87476235290569559</v>
      </c>
      <c r="F225">
        <f t="shared" si="66"/>
        <v>0.48541019662496565</v>
      </c>
      <c r="G225">
        <f t="shared" si="67"/>
        <v>-0.85155858313015742</v>
      </c>
      <c r="H225">
        <f t="shared" si="68"/>
        <v>-0.67800821279004075</v>
      </c>
      <c r="I225">
        <f t="shared" si="69"/>
        <v>6.2790519529317537E-2</v>
      </c>
      <c r="J225">
        <f t="shared" si="70"/>
        <v>0.79369176105158257</v>
      </c>
      <c r="K225">
        <f t="shared" si="71"/>
        <v>9.2705098312479708E-2</v>
      </c>
      <c r="L225">
        <f t="shared" si="72"/>
        <v>-8.7630668004385695E-2</v>
      </c>
      <c r="M225">
        <f t="shared" si="73"/>
        <v>-6.3742398974867942E-2</v>
      </c>
      <c r="N225">
        <f t="shared" si="74"/>
        <v>6.3742398974869913E-2</v>
      </c>
      <c r="O225">
        <f t="shared" si="75"/>
        <v>8.7630668004385848E-2</v>
      </c>
      <c r="P225">
        <f t="shared" si="80"/>
        <v>0.62047111141822087</v>
      </c>
      <c r="Q225">
        <v>224</v>
      </c>
      <c r="R225">
        <f t="shared" si="61"/>
        <v>2.2400000000000002</v>
      </c>
      <c r="S225" t="s">
        <v>225</v>
      </c>
      <c r="T225">
        <f t="shared" si="76"/>
        <v>86.71875</v>
      </c>
      <c r="U225">
        <f t="shared" si="77"/>
        <v>0.14460976116629001</v>
      </c>
      <c r="V225">
        <v>0</v>
      </c>
      <c r="W225" t="str">
        <f t="shared" si="78"/>
        <v>0</v>
      </c>
      <c r="X225" t="s">
        <v>482</v>
      </c>
      <c r="Y225">
        <f t="shared" si="79"/>
        <v>1.45555039040227</v>
      </c>
    </row>
    <row r="226" spans="2:25" x14ac:dyDescent="0.25">
      <c r="B226">
        <f t="shared" si="62"/>
        <v>0.12533323356430409</v>
      </c>
      <c r="C226">
        <f t="shared" si="63"/>
        <v>-0.19371663222572624</v>
      </c>
      <c r="D226">
        <f t="shared" si="64"/>
        <v>-0.11043736580540374</v>
      </c>
      <c r="E226">
        <f t="shared" si="65"/>
        <v>1.0515680160526366</v>
      </c>
      <c r="F226">
        <f t="shared" si="66"/>
        <v>0.35267115137548605</v>
      </c>
      <c r="G226">
        <f t="shared" si="67"/>
        <v>-1.4579372548428196</v>
      </c>
      <c r="H226">
        <f t="shared" si="68"/>
        <v>-0.53935926994305272</v>
      </c>
      <c r="I226">
        <f t="shared" si="69"/>
        <v>0.53582679497899777</v>
      </c>
      <c r="J226">
        <f t="shared" si="70"/>
        <v>0.72386164197281944</v>
      </c>
      <c r="K226">
        <f t="shared" si="71"/>
        <v>-9.2705098312481651E-2</v>
      </c>
      <c r="L226">
        <f t="shared" si="72"/>
        <v>-9.8228725072869547E-2</v>
      </c>
      <c r="M226">
        <f t="shared" si="73"/>
        <v>6.2790519529308253E-3</v>
      </c>
      <c r="N226">
        <f t="shared" si="74"/>
        <v>9.9802672842827136E-2</v>
      </c>
      <c r="O226">
        <f t="shared" si="75"/>
        <v>1.8738131458572588E-2</v>
      </c>
      <c r="P226">
        <f t="shared" si="80"/>
        <v>0.42169634799622113</v>
      </c>
      <c r="Q226">
        <v>225</v>
      </c>
      <c r="R226">
        <f t="shared" si="61"/>
        <v>2.25</v>
      </c>
      <c r="S226" t="s">
        <v>226</v>
      </c>
      <c r="T226">
        <f t="shared" si="76"/>
        <v>87.109375</v>
      </c>
      <c r="U226">
        <f t="shared" si="77"/>
        <v>0.10676865993915835</v>
      </c>
      <c r="V226">
        <v>0</v>
      </c>
      <c r="W226" t="str">
        <f t="shared" si="78"/>
        <v>0</v>
      </c>
      <c r="X226" t="s">
        <v>483</v>
      </c>
      <c r="Y226">
        <f t="shared" si="79"/>
        <v>0.81909747450035197</v>
      </c>
    </row>
    <row r="227" spans="2:25" x14ac:dyDescent="0.25">
      <c r="B227">
        <f t="shared" si="62"/>
        <v>6.2790519529311792E-2</v>
      </c>
      <c r="C227">
        <f t="shared" si="63"/>
        <v>-0.19842294026289564</v>
      </c>
      <c r="D227">
        <f t="shared" si="64"/>
        <v>-5.6214394375717035E-2</v>
      </c>
      <c r="E227">
        <f t="shared" si="65"/>
        <v>1.1622997933543593</v>
      </c>
      <c r="F227">
        <f t="shared" si="66"/>
        <v>0.18541019662497002</v>
      </c>
      <c r="G227">
        <f t="shared" si="67"/>
        <v>-1.8595529717765045</v>
      </c>
      <c r="H227">
        <f t="shared" si="68"/>
        <v>-0.29804550409554609</v>
      </c>
      <c r="I227">
        <f t="shared" si="69"/>
        <v>0.87630668004386969</v>
      </c>
      <c r="J227">
        <f t="shared" si="70"/>
        <v>0.42866143598319484</v>
      </c>
      <c r="K227">
        <f t="shared" si="71"/>
        <v>-0.24270509831248327</v>
      </c>
      <c r="L227">
        <f t="shared" si="72"/>
        <v>-6.3742398974868997E-2</v>
      </c>
      <c r="M227">
        <f t="shared" si="73"/>
        <v>7.289686274214148E-2</v>
      </c>
      <c r="N227">
        <f t="shared" si="74"/>
        <v>7.2896862742138524E-2</v>
      </c>
      <c r="O227">
        <f t="shared" si="75"/>
        <v>-6.3742398974870135E-2</v>
      </c>
      <c r="P227">
        <f t="shared" si="80"/>
        <v>7.883664424709988E-2</v>
      </c>
      <c r="Q227">
        <v>226</v>
      </c>
      <c r="R227">
        <f t="shared" si="61"/>
        <v>2.2600000000000002</v>
      </c>
      <c r="S227" t="s">
        <v>227</v>
      </c>
      <c r="T227">
        <f t="shared" si="76"/>
        <v>87.5</v>
      </c>
      <c r="U227">
        <f t="shared" si="77"/>
        <v>0.1388296174850748</v>
      </c>
      <c r="V227">
        <v>0</v>
      </c>
      <c r="W227" t="str">
        <f t="shared" si="78"/>
        <v>0</v>
      </c>
      <c r="X227" t="s">
        <v>484</v>
      </c>
      <c r="Y227">
        <f t="shared" si="79"/>
        <v>0.13097305289737499</v>
      </c>
    </row>
    <row r="228" spans="2:25" x14ac:dyDescent="0.25">
      <c r="B228">
        <f t="shared" si="62"/>
        <v>5.51316804708879E-16</v>
      </c>
      <c r="C228">
        <f t="shared" si="63"/>
        <v>-0.2</v>
      </c>
      <c r="D228">
        <f t="shared" si="64"/>
        <v>-1.0290921760580661E-15</v>
      </c>
      <c r="E228">
        <f t="shared" si="65"/>
        <v>1.2</v>
      </c>
      <c r="F228">
        <f t="shared" si="66"/>
        <v>5.8813631048648668E-16</v>
      </c>
      <c r="G228">
        <f t="shared" si="67"/>
        <v>-2</v>
      </c>
      <c r="H228">
        <f t="shared" si="68"/>
        <v>1.0288970196670188E-15</v>
      </c>
      <c r="I228">
        <f t="shared" si="69"/>
        <v>1</v>
      </c>
      <c r="J228">
        <f t="shared" si="70"/>
        <v>8.2327374084645306E-15</v>
      </c>
      <c r="K228">
        <f t="shared" si="71"/>
        <v>-0.3</v>
      </c>
      <c r="L228">
        <f t="shared" si="72"/>
        <v>-2.2051696406399926E-15</v>
      </c>
      <c r="M228">
        <f t="shared" si="73"/>
        <v>0.1</v>
      </c>
      <c r="N228">
        <f t="shared" si="74"/>
        <v>5.390761621815177E-16</v>
      </c>
      <c r="O228">
        <f t="shared" si="75"/>
        <v>-0.1</v>
      </c>
      <c r="P228">
        <f t="shared" si="80"/>
        <v>-0.29999999999999249</v>
      </c>
      <c r="Q228">
        <v>227</v>
      </c>
      <c r="R228">
        <f t="shared" si="61"/>
        <v>2.27</v>
      </c>
      <c r="S228" t="s">
        <v>228</v>
      </c>
      <c r="T228">
        <f t="shared" si="76"/>
        <v>87.890625</v>
      </c>
      <c r="U228">
        <f t="shared" si="77"/>
        <v>0.21741216376596956</v>
      </c>
      <c r="V228">
        <v>0</v>
      </c>
      <c r="W228" t="str">
        <f t="shared" si="78"/>
        <v>0</v>
      </c>
      <c r="X228" t="s">
        <v>485</v>
      </c>
      <c r="Y228">
        <f t="shared" si="79"/>
        <v>-0.51641801398769005</v>
      </c>
    </row>
    <row r="229" spans="2:25" x14ac:dyDescent="0.25">
      <c r="B229">
        <f t="shared" si="62"/>
        <v>-6.2790519529314248E-2</v>
      </c>
      <c r="C229">
        <f t="shared" si="63"/>
        <v>-0.19842294026289553</v>
      </c>
      <c r="D229">
        <f t="shared" si="64"/>
        <v>5.62143943757192E-2</v>
      </c>
      <c r="E229">
        <f t="shared" si="65"/>
        <v>1.1622997933543564</v>
      </c>
      <c r="F229">
        <f t="shared" si="66"/>
        <v>-0.18541019662496891</v>
      </c>
      <c r="G229">
        <f t="shared" si="67"/>
        <v>-1.8595529717764938</v>
      </c>
      <c r="H229">
        <f t="shared" si="68"/>
        <v>0.29804550409555697</v>
      </c>
      <c r="I229">
        <f t="shared" si="69"/>
        <v>0.87630668004386025</v>
      </c>
      <c r="J229">
        <f t="shared" si="70"/>
        <v>-0.42866143598320017</v>
      </c>
      <c r="K229">
        <f t="shared" si="71"/>
        <v>-0.24270509831248394</v>
      </c>
      <c r="L229">
        <f t="shared" si="72"/>
        <v>6.3742398974867789E-2</v>
      </c>
      <c r="M229">
        <f t="shared" si="73"/>
        <v>7.2896862742139468E-2</v>
      </c>
      <c r="N229">
        <f t="shared" si="74"/>
        <v>-7.2896862742143631E-2</v>
      </c>
      <c r="O229">
        <f t="shared" si="75"/>
        <v>-6.3742398974867484E-2</v>
      </c>
      <c r="P229">
        <f t="shared" si="80"/>
        <v>-0.58467679061986788</v>
      </c>
      <c r="Q229">
        <v>228</v>
      </c>
      <c r="R229">
        <f t="shared" si="61"/>
        <v>2.2800000000000002</v>
      </c>
      <c r="S229" t="s">
        <v>229</v>
      </c>
      <c r="T229">
        <f t="shared" si="76"/>
        <v>88.28125</v>
      </c>
      <c r="U229">
        <f t="shared" si="77"/>
        <v>0.12158957201275089</v>
      </c>
      <c r="V229">
        <v>0</v>
      </c>
      <c r="W229" t="str">
        <f t="shared" si="78"/>
        <v>0</v>
      </c>
      <c r="X229" t="s">
        <v>486</v>
      </c>
      <c r="Y229">
        <f t="shared" si="79"/>
        <v>-1.0399559134552101</v>
      </c>
    </row>
    <row r="230" spans="2:25" x14ac:dyDescent="0.25">
      <c r="B230">
        <f t="shared" si="62"/>
        <v>-0.12533323356430298</v>
      </c>
      <c r="C230">
        <f t="shared" si="63"/>
        <v>-0.19371663222572635</v>
      </c>
      <c r="D230">
        <f t="shared" si="64"/>
        <v>0.11043736580540381</v>
      </c>
      <c r="E230">
        <f t="shared" si="65"/>
        <v>1.0515680160526393</v>
      </c>
      <c r="F230">
        <f t="shared" si="66"/>
        <v>-0.35267115137548505</v>
      </c>
      <c r="G230">
        <f t="shared" si="67"/>
        <v>-1.4579372548428189</v>
      </c>
      <c r="H230">
        <f t="shared" si="68"/>
        <v>0.53935926994305394</v>
      </c>
      <c r="I230">
        <f t="shared" si="69"/>
        <v>0.53582679497900521</v>
      </c>
      <c r="J230">
        <f t="shared" si="70"/>
        <v>-0.72386164197281244</v>
      </c>
      <c r="K230">
        <f t="shared" si="71"/>
        <v>-9.2705098312482762E-2</v>
      </c>
      <c r="L230">
        <f t="shared" si="72"/>
        <v>9.8228725072868714E-2</v>
      </c>
      <c r="M230">
        <f t="shared" si="73"/>
        <v>6.2790519529307273E-3</v>
      </c>
      <c r="N230">
        <f t="shared" si="74"/>
        <v>-9.9802672842827025E-2</v>
      </c>
      <c r="O230">
        <f t="shared" si="75"/>
        <v>1.8738131458573167E-2</v>
      </c>
      <c r="P230">
        <f t="shared" si="80"/>
        <v>-0.68559032987198054</v>
      </c>
      <c r="Q230">
        <v>229</v>
      </c>
      <c r="R230">
        <f t="shared" si="61"/>
        <v>2.29</v>
      </c>
      <c r="S230" t="s">
        <v>230</v>
      </c>
      <c r="T230">
        <f t="shared" si="76"/>
        <v>88.671875</v>
      </c>
      <c r="U230">
        <f t="shared" si="77"/>
        <v>0.15816693026637668</v>
      </c>
      <c r="V230">
        <v>0</v>
      </c>
      <c r="W230" t="str">
        <f t="shared" si="78"/>
        <v>0</v>
      </c>
      <c r="X230" t="s">
        <v>487</v>
      </c>
      <c r="Y230">
        <f t="shared" si="79"/>
        <v>-1.3768838270211201</v>
      </c>
    </row>
    <row r="231" spans="2:25" x14ac:dyDescent="0.25">
      <c r="B231">
        <f t="shared" si="62"/>
        <v>-0.18738131458572477</v>
      </c>
      <c r="C231">
        <f t="shared" si="63"/>
        <v>-0.18595529717765027</v>
      </c>
      <c r="D231">
        <f t="shared" si="64"/>
        <v>0.16074803849369998</v>
      </c>
      <c r="E231">
        <f t="shared" si="65"/>
        <v>0.87476235290569326</v>
      </c>
      <c r="F231">
        <f t="shared" si="66"/>
        <v>-0.48541019662496998</v>
      </c>
      <c r="G231">
        <f t="shared" si="67"/>
        <v>-0.85155858313013078</v>
      </c>
      <c r="H231">
        <f t="shared" si="68"/>
        <v>0.67800821279004386</v>
      </c>
      <c r="I231">
        <f t="shared" si="69"/>
        <v>6.2790519529312167E-2</v>
      </c>
      <c r="J231">
        <f t="shared" si="70"/>
        <v>-0.79369176105158035</v>
      </c>
      <c r="K231">
        <f t="shared" si="71"/>
        <v>9.2705098312486675E-2</v>
      </c>
      <c r="L231">
        <f t="shared" si="72"/>
        <v>8.7630668004386458E-2</v>
      </c>
      <c r="M231">
        <f t="shared" si="73"/>
        <v>-6.3742398974870204E-2</v>
      </c>
      <c r="N231">
        <f t="shared" si="74"/>
        <v>-6.374239897486636E-2</v>
      </c>
      <c r="O231">
        <f t="shared" si="75"/>
        <v>8.7630668004387499E-2</v>
      </c>
      <c r="P231">
        <f t="shared" si="80"/>
        <v>-0.5872063924797829</v>
      </c>
      <c r="Q231">
        <v>230</v>
      </c>
      <c r="R231">
        <f t="shared" si="61"/>
        <v>2.3000000000000003</v>
      </c>
      <c r="S231" t="s">
        <v>231</v>
      </c>
      <c r="T231">
        <f t="shared" si="76"/>
        <v>89.0625</v>
      </c>
      <c r="U231">
        <f t="shared" si="77"/>
        <v>0.17089159032433293</v>
      </c>
      <c r="V231">
        <v>0</v>
      </c>
      <c r="W231" t="str">
        <f t="shared" si="78"/>
        <v>0</v>
      </c>
      <c r="X231" t="s">
        <v>488</v>
      </c>
      <c r="Y231">
        <f t="shared" si="79"/>
        <v>-1.4930006480162501</v>
      </c>
    </row>
    <row r="232" spans="2:25" x14ac:dyDescent="0.25">
      <c r="B232">
        <f t="shared" si="62"/>
        <v>-0.2486898871648546</v>
      </c>
      <c r="C232">
        <f t="shared" si="63"/>
        <v>-0.17526133600877278</v>
      </c>
      <c r="D232">
        <f t="shared" si="64"/>
        <v>0.20536413177860643</v>
      </c>
      <c r="E232">
        <f t="shared" si="65"/>
        <v>0.64299215397479681</v>
      </c>
      <c r="F232">
        <f t="shared" si="66"/>
        <v>-0.57063390977709061</v>
      </c>
      <c r="G232">
        <f t="shared" si="67"/>
        <v>-0.12558103905862922</v>
      </c>
      <c r="H232">
        <f t="shared" si="68"/>
        <v>0.6876010755100832</v>
      </c>
      <c r="I232">
        <f t="shared" si="69"/>
        <v>-0.42577929156507116</v>
      </c>
      <c r="J232">
        <f t="shared" si="70"/>
        <v>-0.61641059422063593</v>
      </c>
      <c r="K232">
        <f t="shared" si="71"/>
        <v>0.24270509831248135</v>
      </c>
      <c r="L232">
        <f t="shared" si="72"/>
        <v>3.681245526846999E-2</v>
      </c>
      <c r="M232">
        <f t="shared" si="73"/>
        <v>-9.9211470131447765E-2</v>
      </c>
      <c r="N232">
        <f t="shared" si="74"/>
        <v>1.2533323356432275E-2</v>
      </c>
      <c r="O232">
        <f t="shared" si="75"/>
        <v>9.2977648588825776E-2</v>
      </c>
      <c r="P232">
        <f t="shared" si="80"/>
        <v>-0.34058164113680628</v>
      </c>
      <c r="Q232">
        <v>231</v>
      </c>
      <c r="R232">
        <f t="shared" si="61"/>
        <v>2.31</v>
      </c>
      <c r="S232" t="s">
        <v>232</v>
      </c>
      <c r="T232">
        <f t="shared" si="76"/>
        <v>89.453125</v>
      </c>
      <c r="U232">
        <f t="shared" si="77"/>
        <v>0.21557696194988343</v>
      </c>
      <c r="V232">
        <v>0</v>
      </c>
      <c r="W232" t="str">
        <f t="shared" si="78"/>
        <v>0</v>
      </c>
      <c r="X232" t="s">
        <v>489</v>
      </c>
      <c r="Y232">
        <f t="shared" si="79"/>
        <v>-1.38690184369639</v>
      </c>
    </row>
    <row r="233" spans="2:25" x14ac:dyDescent="0.25">
      <c r="B233">
        <f t="shared" si="62"/>
        <v>-0.30901699437494856</v>
      </c>
      <c r="C233">
        <f t="shared" si="63"/>
        <v>-0.16180339887498921</v>
      </c>
      <c r="D233">
        <f t="shared" si="64"/>
        <v>0.24270509831248455</v>
      </c>
      <c r="E233">
        <f t="shared" si="65"/>
        <v>0.37082039324993132</v>
      </c>
      <c r="F233">
        <f t="shared" si="66"/>
        <v>-0.6</v>
      </c>
      <c r="G233">
        <f t="shared" si="67"/>
        <v>0.6180339887499019</v>
      </c>
      <c r="H233">
        <f t="shared" si="68"/>
        <v>0.56631189606245746</v>
      </c>
      <c r="I233">
        <f t="shared" si="69"/>
        <v>-0.80901699437495311</v>
      </c>
      <c r="J233">
        <f t="shared" si="70"/>
        <v>-0.24721359549994287</v>
      </c>
      <c r="K233">
        <f t="shared" si="71"/>
        <v>0.3</v>
      </c>
      <c r="L233">
        <f t="shared" si="72"/>
        <v>-3.0901699437493144E-2</v>
      </c>
      <c r="M233">
        <f t="shared" si="73"/>
        <v>-8.0901699437494312E-2</v>
      </c>
      <c r="N233">
        <f t="shared" si="74"/>
        <v>8.0901699437496616E-2</v>
      </c>
      <c r="O233">
        <f t="shared" si="75"/>
        <v>3.0901699437492117E-2</v>
      </c>
      <c r="P233">
        <f t="shared" si="80"/>
        <v>-2.9179606750057221E-2</v>
      </c>
      <c r="Q233">
        <v>232</v>
      </c>
      <c r="R233">
        <f t="shared" si="61"/>
        <v>2.3199999999999998</v>
      </c>
      <c r="S233" t="s">
        <v>233</v>
      </c>
      <c r="T233">
        <f t="shared" si="76"/>
        <v>89.84375</v>
      </c>
      <c r="U233">
        <f t="shared" si="77"/>
        <v>0.39565457223151923</v>
      </c>
      <c r="V233">
        <v>0</v>
      </c>
      <c r="W233" t="str">
        <f t="shared" si="78"/>
        <v>0</v>
      </c>
      <c r="X233" t="s">
        <v>490</v>
      </c>
      <c r="Y233">
        <f t="shared" si="79"/>
        <v>-1.0897270789339</v>
      </c>
    </row>
    <row r="234" spans="2:25" x14ac:dyDescent="0.25">
      <c r="B234">
        <f t="shared" si="62"/>
        <v>-0.36812455268467709</v>
      </c>
      <c r="C234">
        <f t="shared" si="63"/>
        <v>-0.14579372548428257</v>
      </c>
      <c r="D234">
        <f t="shared" si="64"/>
        <v>0.27144811573980548</v>
      </c>
      <c r="E234">
        <f t="shared" si="65"/>
        <v>7.5348623435180465E-2</v>
      </c>
      <c r="F234">
        <f t="shared" si="66"/>
        <v>-0.57063390977709294</v>
      </c>
      <c r="G234">
        <f t="shared" si="67"/>
        <v>1.2748479794973708</v>
      </c>
      <c r="H234">
        <f t="shared" si="68"/>
        <v>0.33722757187120461</v>
      </c>
      <c r="I234">
        <f t="shared" si="69"/>
        <v>-0.99211470131447688</v>
      </c>
      <c r="J234">
        <f t="shared" si="70"/>
        <v>0.1989519097318774</v>
      </c>
      <c r="K234">
        <f t="shared" si="71"/>
        <v>0.24270509831248585</v>
      </c>
      <c r="L234">
        <f t="shared" si="72"/>
        <v>-8.4432792550200975E-2</v>
      </c>
      <c r="M234">
        <f t="shared" si="73"/>
        <v>-1.8738131458573549E-2</v>
      </c>
      <c r="N234">
        <f t="shared" si="74"/>
        <v>9.8228725072868561E-2</v>
      </c>
      <c r="O234">
        <f t="shared" si="75"/>
        <v>-5.3582679497898578E-2</v>
      </c>
      <c r="P234">
        <f t="shared" si="80"/>
        <v>0.26533753089359052</v>
      </c>
      <c r="Q234">
        <v>233</v>
      </c>
      <c r="R234">
        <f t="shared" si="61"/>
        <v>2.33</v>
      </c>
      <c r="S234" t="s">
        <v>234</v>
      </c>
      <c r="T234">
        <f t="shared" si="76"/>
        <v>90.234375</v>
      </c>
      <c r="U234">
        <f t="shared" si="77"/>
        <v>6.3894956897296032E-2</v>
      </c>
      <c r="V234">
        <v>0</v>
      </c>
      <c r="W234" t="str">
        <f t="shared" si="78"/>
        <v>0</v>
      </c>
      <c r="X234" t="s">
        <v>491</v>
      </c>
      <c r="Y234">
        <f t="shared" si="79"/>
        <v>-0.66046839133326696</v>
      </c>
    </row>
    <row r="235" spans="2:25" x14ac:dyDescent="0.25">
      <c r="B235">
        <f t="shared" si="62"/>
        <v>-0.42577929156507149</v>
      </c>
      <c r="C235">
        <f t="shared" si="63"/>
        <v>-0.12748479794973833</v>
      </c>
      <c r="D235">
        <f t="shared" si="64"/>
        <v>0.29057494833858877</v>
      </c>
      <c r="E235">
        <f t="shared" si="65"/>
        <v>-0.2248575775028635</v>
      </c>
      <c r="F235">
        <f t="shared" si="66"/>
        <v>-0.48541019662496943</v>
      </c>
      <c r="G235">
        <f t="shared" si="67"/>
        <v>1.752613360087713</v>
      </c>
      <c r="H235">
        <f t="shared" si="68"/>
        <v>4.3953363670528101E-2</v>
      </c>
      <c r="I235">
        <f t="shared" si="69"/>
        <v>-0.92977648588825512</v>
      </c>
      <c r="J235">
        <f t="shared" si="70"/>
        <v>0.58317490193712496</v>
      </c>
      <c r="K235">
        <f t="shared" si="71"/>
        <v>9.2705098312485842E-2</v>
      </c>
      <c r="L235">
        <f t="shared" si="72"/>
        <v>-9.9211470131448196E-2</v>
      </c>
      <c r="M235">
        <f t="shared" si="73"/>
        <v>5.3582679497897169E-2</v>
      </c>
      <c r="N235">
        <f t="shared" si="74"/>
        <v>5.358267949789957E-2</v>
      </c>
      <c r="O235">
        <f t="shared" si="75"/>
        <v>-9.9211470131447474E-2</v>
      </c>
      <c r="P235">
        <f t="shared" si="80"/>
        <v>0.47845574154844384</v>
      </c>
      <c r="Q235">
        <v>234</v>
      </c>
      <c r="R235">
        <f t="shared" si="61"/>
        <v>2.34</v>
      </c>
      <c r="S235" t="s">
        <v>235</v>
      </c>
      <c r="T235">
        <f t="shared" si="76"/>
        <v>90.625</v>
      </c>
      <c r="U235">
        <f t="shared" si="77"/>
        <v>0.17663760144798485</v>
      </c>
      <c r="V235">
        <v>0</v>
      </c>
      <c r="W235" t="str">
        <f t="shared" si="78"/>
        <v>0</v>
      </c>
      <c r="X235" t="s">
        <v>492</v>
      </c>
      <c r="Y235">
        <f t="shared" si="79"/>
        <v>-0.17747980755110301</v>
      </c>
    </row>
    <row r="236" spans="2:25" x14ac:dyDescent="0.25">
      <c r="B236">
        <f t="shared" si="62"/>
        <v>-0.48175367410171538</v>
      </c>
      <c r="C236">
        <f t="shared" si="63"/>
        <v>-0.10716535899579929</v>
      </c>
      <c r="D236">
        <f t="shared" si="64"/>
        <v>0.29940801852848148</v>
      </c>
      <c r="E236">
        <f t="shared" si="65"/>
        <v>-0.51093514987808775</v>
      </c>
      <c r="F236">
        <f t="shared" si="66"/>
        <v>-0.35267115137548438</v>
      </c>
      <c r="G236">
        <f t="shared" si="67"/>
        <v>1.9842294026289569</v>
      </c>
      <c r="H236">
        <f t="shared" si="68"/>
        <v>-0.25768718687927172</v>
      </c>
      <c r="I236">
        <f t="shared" si="69"/>
        <v>-0.63742398974868886</v>
      </c>
      <c r="J236">
        <f t="shared" si="70"/>
        <v>0.78582980058294982</v>
      </c>
      <c r="K236">
        <f t="shared" si="71"/>
        <v>-9.2705098312483622E-2</v>
      </c>
      <c r="L236">
        <f t="shared" si="72"/>
        <v>-6.8454710592870699E-2</v>
      </c>
      <c r="M236">
        <f t="shared" si="73"/>
        <v>9.685831611286333E-2</v>
      </c>
      <c r="N236">
        <f t="shared" si="74"/>
        <v>-2.4868988716486861E-2</v>
      </c>
      <c r="O236">
        <f t="shared" si="75"/>
        <v>-7.2896862742141744E-2</v>
      </c>
      <c r="P236">
        <f t="shared" si="80"/>
        <v>0.55976336651022107</v>
      </c>
      <c r="Q236">
        <v>235</v>
      </c>
      <c r="R236">
        <f t="shared" si="61"/>
        <v>2.35</v>
      </c>
      <c r="S236" t="s">
        <v>236</v>
      </c>
      <c r="T236">
        <f t="shared" si="76"/>
        <v>91.015625</v>
      </c>
      <c r="U236">
        <f t="shared" si="77"/>
        <v>0.80843690729583473</v>
      </c>
      <c r="V236">
        <v>0</v>
      </c>
      <c r="W236" t="str">
        <f t="shared" si="78"/>
        <v>0</v>
      </c>
      <c r="X236" t="s">
        <v>493</v>
      </c>
      <c r="Y236">
        <f t="shared" si="79"/>
        <v>0.27266858963157498</v>
      </c>
    </row>
    <row r="237" spans="2:25" x14ac:dyDescent="0.25">
      <c r="B237">
        <f t="shared" si="62"/>
        <v>-0.53582679497899488</v>
      </c>
      <c r="C237">
        <f t="shared" si="63"/>
        <v>-8.5155858313015254E-2</v>
      </c>
      <c r="D237">
        <f t="shared" si="64"/>
        <v>0.29763441039434341</v>
      </c>
      <c r="E237">
        <f t="shared" si="65"/>
        <v>-0.76490878769842019</v>
      </c>
      <c r="F237">
        <f t="shared" si="66"/>
        <v>-0.18541019662497615</v>
      </c>
      <c r="G237">
        <f t="shared" si="67"/>
        <v>1.9371663222572646</v>
      </c>
      <c r="H237">
        <f t="shared" si="68"/>
        <v>-0.51027803919498305</v>
      </c>
      <c r="I237">
        <f t="shared" si="69"/>
        <v>-0.18738131458574031</v>
      </c>
      <c r="J237">
        <f t="shared" si="70"/>
        <v>0.74382118871060332</v>
      </c>
      <c r="K237">
        <f t="shared" si="71"/>
        <v>-0.24270509831247947</v>
      </c>
      <c r="L237">
        <f t="shared" si="72"/>
        <v>-6.2790519529360087E-3</v>
      </c>
      <c r="M237">
        <f t="shared" si="73"/>
        <v>8.7630668004386833E-2</v>
      </c>
      <c r="N237">
        <f t="shared" si="74"/>
        <v>-8.7630668004386306E-2</v>
      </c>
      <c r="O237">
        <f t="shared" si="75"/>
        <v>6.2790519529292606E-3</v>
      </c>
      <c r="P237">
        <f t="shared" si="80"/>
        <v>0.46695583165359578</v>
      </c>
      <c r="Q237">
        <v>236</v>
      </c>
      <c r="R237">
        <f t="shared" si="61"/>
        <v>2.36</v>
      </c>
      <c r="S237" t="s">
        <v>237</v>
      </c>
      <c r="T237">
        <f t="shared" si="76"/>
        <v>91.40625</v>
      </c>
      <c r="U237">
        <f t="shared" si="77"/>
        <v>0.34542693305319122</v>
      </c>
      <c r="V237">
        <v>0</v>
      </c>
      <c r="W237" t="str">
        <f t="shared" si="78"/>
        <v>0</v>
      </c>
      <c r="X237" t="s">
        <v>494</v>
      </c>
      <c r="Y237">
        <f t="shared" si="79"/>
        <v>0.60749774237661003</v>
      </c>
    </row>
    <row r="238" spans="2:25" x14ac:dyDescent="0.25">
      <c r="B238">
        <f t="shared" si="62"/>
        <v>-0.58778525229247269</v>
      </c>
      <c r="C238">
        <f t="shared" si="63"/>
        <v>-6.1803398874989701E-2</v>
      </c>
      <c r="D238">
        <f t="shared" si="64"/>
        <v>0.28531695488854603</v>
      </c>
      <c r="E238">
        <f t="shared" si="65"/>
        <v>-0.9708203932499353</v>
      </c>
      <c r="F238">
        <f t="shared" si="66"/>
        <v>1.4699829894992965E-15</v>
      </c>
      <c r="G238">
        <f t="shared" si="67"/>
        <v>1.6180339887498947</v>
      </c>
      <c r="H238">
        <f t="shared" si="68"/>
        <v>-0.66573956140660695</v>
      </c>
      <c r="I238">
        <f t="shared" si="69"/>
        <v>0.30901699437494307</v>
      </c>
      <c r="J238">
        <f t="shared" si="70"/>
        <v>0.47022820183398306</v>
      </c>
      <c r="K238">
        <f t="shared" si="71"/>
        <v>-0.3</v>
      </c>
      <c r="L238">
        <f t="shared" si="72"/>
        <v>5.877852522924637E-2</v>
      </c>
      <c r="M238">
        <f t="shared" si="73"/>
        <v>3.0901699437494726E-2</v>
      </c>
      <c r="N238">
        <f t="shared" si="74"/>
        <v>-9.5105651629514995E-2</v>
      </c>
      <c r="O238">
        <f t="shared" si="75"/>
        <v>8.0901699437494479E-2</v>
      </c>
      <c r="P238">
        <f t="shared" si="80"/>
        <v>0.17192380649808414</v>
      </c>
      <c r="Q238">
        <v>237</v>
      </c>
      <c r="R238">
        <f t="shared" si="61"/>
        <v>2.37</v>
      </c>
      <c r="S238" t="s">
        <v>238</v>
      </c>
      <c r="T238">
        <f t="shared" si="76"/>
        <v>91.796875</v>
      </c>
      <c r="U238">
        <f t="shared" si="77"/>
        <v>0.77314359130467891</v>
      </c>
      <c r="V238">
        <v>0</v>
      </c>
      <c r="W238" t="str">
        <f t="shared" si="78"/>
        <v>0</v>
      </c>
      <c r="X238" t="s">
        <v>495</v>
      </c>
      <c r="Y238">
        <f t="shared" si="79"/>
        <v>0.76043876864641102</v>
      </c>
    </row>
    <row r="239" spans="2:25" x14ac:dyDescent="0.25">
      <c r="B239">
        <f t="shared" si="62"/>
        <v>-0.63742398974868897</v>
      </c>
      <c r="C239">
        <f t="shared" si="63"/>
        <v>-3.7476262917145294E-2</v>
      </c>
      <c r="D239">
        <f t="shared" si="64"/>
        <v>0.26289200401315971</v>
      </c>
      <c r="E239">
        <f t="shared" si="65"/>
        <v>-1.1157317830658999</v>
      </c>
      <c r="F239">
        <f t="shared" si="66"/>
        <v>0.18541019662496275</v>
      </c>
      <c r="G239">
        <f t="shared" si="67"/>
        <v>1.0716535899580086</v>
      </c>
      <c r="H239">
        <f t="shared" si="68"/>
        <v>-0.69448029092013519</v>
      </c>
      <c r="I239">
        <f t="shared" si="69"/>
        <v>0.72896862742140645</v>
      </c>
      <c r="J239">
        <f t="shared" si="70"/>
        <v>5.0232415623455998E-2</v>
      </c>
      <c r="K239">
        <f t="shared" si="71"/>
        <v>-0.24270509831248777</v>
      </c>
      <c r="L239">
        <f t="shared" si="72"/>
        <v>9.6858316112862289E-2</v>
      </c>
      <c r="M239">
        <f t="shared" si="73"/>
        <v>-4.2577929156505608E-2</v>
      </c>
      <c r="N239">
        <f t="shared" si="74"/>
        <v>-4.2577929156507564E-2</v>
      </c>
      <c r="O239">
        <f t="shared" si="75"/>
        <v>9.6858316112863538E-2</v>
      </c>
      <c r="P239">
        <f t="shared" si="80"/>
        <v>-0.32009981741065091</v>
      </c>
      <c r="Q239">
        <v>238</v>
      </c>
      <c r="R239">
        <f t="shared" si="61"/>
        <v>2.38</v>
      </c>
      <c r="S239" t="s">
        <v>239</v>
      </c>
      <c r="T239">
        <f t="shared" si="76"/>
        <v>92.1875</v>
      </c>
      <c r="U239">
        <f t="shared" si="77"/>
        <v>0.46916584995329691</v>
      </c>
      <c r="V239">
        <v>0</v>
      </c>
      <c r="W239" t="str">
        <f t="shared" si="78"/>
        <v>0</v>
      </c>
      <c r="X239" t="s">
        <v>496</v>
      </c>
      <c r="Y239">
        <f t="shared" si="79"/>
        <v>0.69057735344470805</v>
      </c>
    </row>
    <row r="240" spans="2:25" x14ac:dyDescent="0.25">
      <c r="B240">
        <f t="shared" si="62"/>
        <v>-0.68454710592868906</v>
      </c>
      <c r="C240">
        <f t="shared" si="63"/>
        <v>-1.2558103905862482E-2</v>
      </c>
      <c r="D240">
        <f t="shared" si="64"/>
        <v>0.23115397283273717</v>
      </c>
      <c r="E240">
        <f t="shared" si="65"/>
        <v>-1.1905376415773736</v>
      </c>
      <c r="F240">
        <f t="shared" si="66"/>
        <v>0.35267115137548671</v>
      </c>
      <c r="G240">
        <f t="shared" si="67"/>
        <v>0.37476262917145753</v>
      </c>
      <c r="H240">
        <f t="shared" si="68"/>
        <v>-0.5910295478514106</v>
      </c>
      <c r="I240">
        <f t="shared" si="69"/>
        <v>0.96858316112863208</v>
      </c>
      <c r="J240">
        <f t="shared" si="70"/>
        <v>-0.38540293928136782</v>
      </c>
      <c r="K240">
        <f t="shared" si="71"/>
        <v>-9.2705098312480819E-2</v>
      </c>
      <c r="L240">
        <f t="shared" si="72"/>
        <v>9.0482705246603096E-2</v>
      </c>
      <c r="M240">
        <f t="shared" si="73"/>
        <v>-9.2977648588824846E-2</v>
      </c>
      <c r="N240">
        <f t="shared" si="74"/>
        <v>3.6812455268468713E-2</v>
      </c>
      <c r="O240">
        <f t="shared" si="75"/>
        <v>4.2577929156507294E-2</v>
      </c>
      <c r="P240">
        <f t="shared" si="80"/>
        <v>-0.95271408126611667</v>
      </c>
      <c r="Q240">
        <v>239</v>
      </c>
      <c r="R240">
        <f t="shared" si="61"/>
        <v>2.39</v>
      </c>
      <c r="S240" t="s">
        <v>240</v>
      </c>
      <c r="T240">
        <f t="shared" si="76"/>
        <v>92.578125</v>
      </c>
      <c r="U240">
        <f t="shared" si="77"/>
        <v>5.3015596796539451E-2</v>
      </c>
      <c r="V240">
        <v>0</v>
      </c>
      <c r="W240" t="str">
        <f t="shared" si="78"/>
        <v>0</v>
      </c>
      <c r="X240" t="s">
        <v>497</v>
      </c>
      <c r="Y240">
        <f t="shared" si="79"/>
        <v>0.38900752982180498</v>
      </c>
    </row>
    <row r="241" spans="2:25" x14ac:dyDescent="0.25">
      <c r="B241">
        <f t="shared" si="62"/>
        <v>-0.72896862742141044</v>
      </c>
      <c r="C241">
        <f t="shared" si="63"/>
        <v>1.2558103905862018E-2</v>
      </c>
      <c r="D241">
        <f t="shared" si="64"/>
        <v>0.19122719692460846</v>
      </c>
      <c r="E241">
        <f t="shared" si="65"/>
        <v>-1.1905376415773743</v>
      </c>
      <c r="F241">
        <f t="shared" si="66"/>
        <v>0.48541019662496621</v>
      </c>
      <c r="G241">
        <f t="shared" si="67"/>
        <v>-0.37476262917142283</v>
      </c>
      <c r="H241">
        <f t="shared" si="68"/>
        <v>-0.37507875648530131</v>
      </c>
      <c r="I241">
        <f t="shared" si="69"/>
        <v>0.96858316112863441</v>
      </c>
      <c r="J241">
        <f t="shared" si="70"/>
        <v>-0.70104534403508856</v>
      </c>
      <c r="K241">
        <f t="shared" si="71"/>
        <v>9.2705098312480541E-2</v>
      </c>
      <c r="L241">
        <f t="shared" si="72"/>
        <v>4.257792915650907E-2</v>
      </c>
      <c r="M241">
        <f t="shared" si="73"/>
        <v>-9.2977648588826137E-2</v>
      </c>
      <c r="N241">
        <f t="shared" si="74"/>
        <v>9.2977648588824943E-2</v>
      </c>
      <c r="O241">
        <f t="shared" si="75"/>
        <v>-4.2577929156506142E-2</v>
      </c>
      <c r="P241">
        <f t="shared" si="80"/>
        <v>-1.6199092417940437</v>
      </c>
      <c r="Q241">
        <v>240</v>
      </c>
      <c r="R241">
        <f t="shared" si="61"/>
        <v>2.4</v>
      </c>
      <c r="S241" t="s">
        <v>241</v>
      </c>
      <c r="T241">
        <f t="shared" si="76"/>
        <v>92.96875</v>
      </c>
      <c r="U241">
        <f t="shared" si="77"/>
        <v>0.71957937261873772</v>
      </c>
      <c r="V241">
        <v>0</v>
      </c>
      <c r="W241" t="str">
        <f t="shared" si="78"/>
        <v>0</v>
      </c>
      <c r="X241" t="s">
        <v>498</v>
      </c>
      <c r="Y241">
        <f t="shared" si="79"/>
        <v>-0.119076808119816</v>
      </c>
    </row>
    <row r="242" spans="2:25" x14ac:dyDescent="0.25">
      <c r="B242">
        <f t="shared" si="62"/>
        <v>-0.77051324277578903</v>
      </c>
      <c r="C242">
        <f t="shared" si="63"/>
        <v>3.7476262917144842E-2</v>
      </c>
      <c r="D242">
        <f t="shared" si="64"/>
        <v>0.14452610223051382</v>
      </c>
      <c r="E242">
        <f t="shared" si="65"/>
        <v>-1.1157317830659021</v>
      </c>
      <c r="F242">
        <f t="shared" si="66"/>
        <v>0.57063390977709127</v>
      </c>
      <c r="G242">
        <f t="shared" si="67"/>
        <v>-1.0716535899580029</v>
      </c>
      <c r="H242">
        <f t="shared" si="68"/>
        <v>-8.7733263495011621E-2</v>
      </c>
      <c r="I242">
        <f t="shared" si="69"/>
        <v>0.72896862742141277</v>
      </c>
      <c r="J242">
        <f t="shared" si="70"/>
        <v>-0.79842138274261754</v>
      </c>
      <c r="K242">
        <f t="shared" si="71"/>
        <v>0.24270509831248255</v>
      </c>
      <c r="L242">
        <f t="shared" si="72"/>
        <v>-2.48689887164842E-2</v>
      </c>
      <c r="M242">
        <f t="shared" si="73"/>
        <v>-4.2577929156506232E-2</v>
      </c>
      <c r="N242">
        <f t="shared" si="74"/>
        <v>9.0482705246601625E-2</v>
      </c>
      <c r="O242">
        <f t="shared" si="75"/>
        <v>-9.6858316112863219E-2</v>
      </c>
      <c r="P242">
        <f t="shared" si="80"/>
        <v>-2.1935657901179297</v>
      </c>
      <c r="Q242">
        <v>241</v>
      </c>
      <c r="R242">
        <f t="shared" si="61"/>
        <v>2.41</v>
      </c>
      <c r="S242" t="s">
        <v>242</v>
      </c>
      <c r="T242">
        <f t="shared" si="76"/>
        <v>93.359375</v>
      </c>
      <c r="U242">
        <f t="shared" si="77"/>
        <v>0.35649344409462191</v>
      </c>
      <c r="V242">
        <v>0</v>
      </c>
      <c r="W242" t="str">
        <f t="shared" si="78"/>
        <v>0</v>
      </c>
      <c r="X242" t="s">
        <v>499</v>
      </c>
      <c r="Y242">
        <f t="shared" si="79"/>
        <v>-0.77686507952633799</v>
      </c>
    </row>
    <row r="243" spans="2:25" x14ac:dyDescent="0.25">
      <c r="B243">
        <f t="shared" si="62"/>
        <v>-0.80901699437494712</v>
      </c>
      <c r="C243">
        <f t="shared" si="63"/>
        <v>6.1803398874989257E-2</v>
      </c>
      <c r="D243">
        <f t="shared" si="64"/>
        <v>9.2705098312484732E-2</v>
      </c>
      <c r="E243">
        <f t="shared" si="65"/>
        <v>-0.97082039324993852</v>
      </c>
      <c r="F243">
        <f t="shared" si="66"/>
        <v>0.6</v>
      </c>
      <c r="G243">
        <f t="shared" si="67"/>
        <v>-1.6180339887498907</v>
      </c>
      <c r="H243">
        <f t="shared" si="68"/>
        <v>0.21631189606246046</v>
      </c>
      <c r="I243">
        <f t="shared" si="69"/>
        <v>0.30901699437495189</v>
      </c>
      <c r="J243">
        <f t="shared" si="70"/>
        <v>-0.64721359549996049</v>
      </c>
      <c r="K243">
        <f t="shared" si="71"/>
        <v>0.3</v>
      </c>
      <c r="L243">
        <f t="shared" si="72"/>
        <v>-8.0901699437492702E-2</v>
      </c>
      <c r="M243">
        <f t="shared" si="73"/>
        <v>3.0901699437494073E-2</v>
      </c>
      <c r="N243">
        <f t="shared" si="74"/>
        <v>3.0901699437495468E-2</v>
      </c>
      <c r="O243">
        <f t="shared" si="75"/>
        <v>-8.0901699437495228E-2</v>
      </c>
      <c r="P243">
        <f t="shared" si="80"/>
        <v>-2.5652475842498492</v>
      </c>
      <c r="Q243">
        <v>242</v>
      </c>
      <c r="R243">
        <f t="shared" si="61"/>
        <v>2.42</v>
      </c>
      <c r="S243" t="s">
        <v>243</v>
      </c>
      <c r="T243">
        <f t="shared" si="76"/>
        <v>93.75</v>
      </c>
      <c r="U243">
        <f t="shared" si="77"/>
        <v>0.93272170142550637</v>
      </c>
      <c r="V243">
        <v>0</v>
      </c>
      <c r="W243" t="str">
        <f t="shared" si="78"/>
        <v>0</v>
      </c>
      <c r="X243" t="s">
        <v>500</v>
      </c>
      <c r="Y243">
        <f t="shared" si="79"/>
        <v>-1.5026992044934</v>
      </c>
    </row>
    <row r="244" spans="2:25" x14ac:dyDescent="0.25">
      <c r="B244">
        <f t="shared" si="62"/>
        <v>-0.84432792550201552</v>
      </c>
      <c r="C244">
        <f t="shared" si="63"/>
        <v>8.5155858313014837E-2</v>
      </c>
      <c r="D244">
        <f t="shared" si="64"/>
        <v>3.7599970069291062E-2</v>
      </c>
      <c r="E244">
        <f t="shared" si="65"/>
        <v>-0.76490878769842463</v>
      </c>
      <c r="F244">
        <f t="shared" si="66"/>
        <v>0.57063390977709239</v>
      </c>
      <c r="G244">
        <f t="shared" si="67"/>
        <v>-1.937166322257263</v>
      </c>
      <c r="H244">
        <f t="shared" si="68"/>
        <v>0.4791829741500841</v>
      </c>
      <c r="I244">
        <f t="shared" si="69"/>
        <v>-0.18738131458573115</v>
      </c>
      <c r="J244">
        <f t="shared" si="70"/>
        <v>-0.2944996421477461</v>
      </c>
      <c r="K244">
        <f t="shared" si="71"/>
        <v>0.24270509831248463</v>
      </c>
      <c r="L244">
        <f t="shared" si="72"/>
        <v>-9.9802672842827164E-2</v>
      </c>
      <c r="M244">
        <f t="shared" si="73"/>
        <v>8.76306680043865E-2</v>
      </c>
      <c r="N244">
        <f t="shared" si="74"/>
        <v>-4.8175367410174502E-2</v>
      </c>
      <c r="O244">
        <f t="shared" si="75"/>
        <v>-6.2790519529305313E-3</v>
      </c>
      <c r="P244">
        <f t="shared" si="80"/>
        <v>-2.6796326057707591</v>
      </c>
      <c r="Q244">
        <v>243</v>
      </c>
      <c r="R244">
        <f t="shared" si="61"/>
        <v>2.4300000000000002</v>
      </c>
      <c r="S244" t="s">
        <v>244</v>
      </c>
      <c r="T244">
        <f t="shared" si="76"/>
        <v>94.140625</v>
      </c>
      <c r="U244">
        <f t="shared" si="77"/>
        <v>1.5426451756854265</v>
      </c>
      <c r="V244" t="str">
        <f>COMPLEX(1,0)</f>
        <v>1</v>
      </c>
      <c r="W244" t="str">
        <f t="shared" si="78"/>
        <v>92.737644101161-174.326191849165i</v>
      </c>
      <c r="X244" t="s">
        <v>501</v>
      </c>
      <c r="Y244">
        <f t="shared" si="79"/>
        <v>-2.2002758059168301</v>
      </c>
    </row>
    <row r="245" spans="2:25" x14ac:dyDescent="0.25">
      <c r="B245">
        <f t="shared" si="62"/>
        <v>-0.87630668004386292</v>
      </c>
      <c r="C245">
        <f t="shared" si="63"/>
        <v>0.10716535899579889</v>
      </c>
      <c r="D245">
        <f t="shared" si="64"/>
        <v>-1.883715585879284E-2</v>
      </c>
      <c r="E245">
        <f t="shared" si="65"/>
        <v>-0.51093514987809285</v>
      </c>
      <c r="F245">
        <f t="shared" si="66"/>
        <v>0.48541019662496826</v>
      </c>
      <c r="G245">
        <f t="shared" si="67"/>
        <v>-1.9842294026289575</v>
      </c>
      <c r="H245">
        <f t="shared" si="68"/>
        <v>0.65084354012177548</v>
      </c>
      <c r="I245">
        <f t="shared" si="69"/>
        <v>-0.63742398974868164</v>
      </c>
      <c r="J245">
        <f t="shared" si="70"/>
        <v>0.14990505166857607</v>
      </c>
      <c r="K245">
        <f t="shared" si="71"/>
        <v>9.2705098312483886E-2</v>
      </c>
      <c r="L245">
        <f t="shared" si="72"/>
        <v>-7.2896862742142618E-2</v>
      </c>
      <c r="M245">
        <f t="shared" si="73"/>
        <v>9.6858316112863496E-2</v>
      </c>
      <c r="N245">
        <f t="shared" si="74"/>
        <v>-9.6858316112862872E-2</v>
      </c>
      <c r="O245">
        <f t="shared" si="75"/>
        <v>7.2896862742140883E-2</v>
      </c>
      <c r="P245">
        <f t="shared" si="80"/>
        <v>-2.5417031324347863</v>
      </c>
      <c r="Q245">
        <v>244</v>
      </c>
      <c r="R245">
        <f t="shared" si="61"/>
        <v>2.44</v>
      </c>
      <c r="S245" t="s">
        <v>245</v>
      </c>
      <c r="T245">
        <f t="shared" si="76"/>
        <v>94.53125</v>
      </c>
      <c r="U245">
        <f t="shared" si="77"/>
        <v>0.35174382477537369</v>
      </c>
      <c r="V245" t="str">
        <f t="shared" ref="V245:V259" si="81">COMPLEX(1,0)</f>
        <v>1</v>
      </c>
      <c r="W245" t="str">
        <f t="shared" si="78"/>
        <v>32.3217841804609-31.3431279148749i</v>
      </c>
      <c r="X245" t="s">
        <v>502</v>
      </c>
      <c r="Y245">
        <f t="shared" si="79"/>
        <v>-2.7709746320081701</v>
      </c>
    </row>
    <row r="246" spans="2:25" x14ac:dyDescent="0.25">
      <c r="B246">
        <f t="shared" si="62"/>
        <v>-0.90482705246601958</v>
      </c>
      <c r="C246">
        <f t="shared" si="63"/>
        <v>0.12748479794973797</v>
      </c>
      <c r="D246">
        <f t="shared" si="64"/>
        <v>-7.4606966149456014E-2</v>
      </c>
      <c r="E246">
        <f t="shared" si="65"/>
        <v>-0.224857577502869</v>
      </c>
      <c r="F246">
        <f t="shared" si="66"/>
        <v>0.35267115137548272</v>
      </c>
      <c r="G246">
        <f t="shared" si="67"/>
        <v>-1.7526133600877298</v>
      </c>
      <c r="H246">
        <f t="shared" si="68"/>
        <v>0.6986187098997898</v>
      </c>
      <c r="I246">
        <f t="shared" si="69"/>
        <v>-0.92977648588825179</v>
      </c>
      <c r="J246">
        <f t="shared" si="70"/>
        <v>0.54763768474294838</v>
      </c>
      <c r="K246">
        <f t="shared" si="71"/>
        <v>-9.2705098312485565E-2</v>
      </c>
      <c r="L246">
        <f t="shared" si="72"/>
        <v>-1.2533323356431886E-2</v>
      </c>
      <c r="M246">
        <f t="shared" si="73"/>
        <v>5.3582679497900146E-2</v>
      </c>
      <c r="N246">
        <f t="shared" si="74"/>
        <v>-8.4432792550199809E-2</v>
      </c>
      <c r="O246">
        <f t="shared" si="75"/>
        <v>9.921147013144764E-2</v>
      </c>
      <c r="P246">
        <f t="shared" si="80"/>
        <v>-2.1971461627161371</v>
      </c>
      <c r="Q246">
        <v>245</v>
      </c>
      <c r="R246">
        <f t="shared" si="61"/>
        <v>2.4500000000000002</v>
      </c>
      <c r="S246" t="s">
        <v>246</v>
      </c>
      <c r="T246">
        <f t="shared" si="76"/>
        <v>94.921875</v>
      </c>
      <c r="U246">
        <f t="shared" si="77"/>
        <v>0.58517278283649243</v>
      </c>
      <c r="V246" t="str">
        <f t="shared" si="81"/>
        <v>1</v>
      </c>
      <c r="W246" t="str">
        <f t="shared" si="78"/>
        <v>69.1214271910418+28.8540346359372i</v>
      </c>
      <c r="X246" t="s">
        <v>503</v>
      </c>
      <c r="Y246">
        <f t="shared" si="79"/>
        <v>-3.1267224053440099</v>
      </c>
    </row>
    <row r="247" spans="2:25" x14ac:dyDescent="0.25">
      <c r="B247">
        <f t="shared" si="62"/>
        <v>-0.92977648588825135</v>
      </c>
      <c r="C247">
        <f t="shared" si="63"/>
        <v>0.14579372548428224</v>
      </c>
      <c r="D247">
        <f t="shared" si="64"/>
        <v>-0.12773378746952013</v>
      </c>
      <c r="E247">
        <f t="shared" si="65"/>
        <v>7.5348623435174886E-2</v>
      </c>
      <c r="F247">
        <f t="shared" si="66"/>
        <v>0.18541019662497418</v>
      </c>
      <c r="G247">
        <f t="shared" si="67"/>
        <v>-1.2748479794973981</v>
      </c>
      <c r="H247">
        <f t="shared" si="68"/>
        <v>0.61341467603070443</v>
      </c>
      <c r="I247">
        <f t="shared" si="69"/>
        <v>-0.9921147013144781</v>
      </c>
      <c r="J247">
        <f t="shared" si="70"/>
        <v>0.77486652890290419</v>
      </c>
      <c r="K247">
        <f t="shared" si="71"/>
        <v>-0.24270509831248066</v>
      </c>
      <c r="L247">
        <f t="shared" si="72"/>
        <v>5.3582679497896593E-2</v>
      </c>
      <c r="M247">
        <f t="shared" si="73"/>
        <v>-1.8738131458570086E-2</v>
      </c>
      <c r="N247">
        <f t="shared" si="74"/>
        <v>-1.8738131458570853E-2</v>
      </c>
      <c r="O247">
        <f t="shared" si="75"/>
        <v>5.3582679497899646E-2</v>
      </c>
      <c r="P247">
        <f t="shared" si="80"/>
        <v>-1.702655205925433</v>
      </c>
      <c r="Q247">
        <v>246</v>
      </c>
      <c r="R247">
        <f t="shared" si="61"/>
        <v>2.46</v>
      </c>
      <c r="S247" t="s">
        <v>247</v>
      </c>
      <c r="T247">
        <f t="shared" si="76"/>
        <v>95.3125</v>
      </c>
      <c r="U247">
        <f t="shared" si="77"/>
        <v>0.11655508260992713</v>
      </c>
      <c r="V247" t="str">
        <f t="shared" si="81"/>
        <v>1</v>
      </c>
      <c r="W247" t="str">
        <f t="shared" si="78"/>
        <v>-12.0451231097701-8.80301535283i</v>
      </c>
      <c r="X247" t="s">
        <v>504</v>
      </c>
      <c r="Y247">
        <f t="shared" si="79"/>
        <v>-3.2017241306928601</v>
      </c>
    </row>
    <row r="248" spans="2:25" x14ac:dyDescent="0.25">
      <c r="B248">
        <f t="shared" si="62"/>
        <v>-0.95105651629515398</v>
      </c>
      <c r="C248">
        <f t="shared" si="63"/>
        <v>0.16180339887498976</v>
      </c>
      <c r="D248">
        <f t="shared" si="64"/>
        <v>-0.1763355756877428</v>
      </c>
      <c r="E248">
        <f t="shared" si="65"/>
        <v>0.37082039324994226</v>
      </c>
      <c r="F248">
        <f t="shared" si="66"/>
        <v>-3.52810228948508E-15</v>
      </c>
      <c r="G248">
        <f t="shared" si="67"/>
        <v>-0.61803398874988147</v>
      </c>
      <c r="H248">
        <f t="shared" si="68"/>
        <v>0.41144967660472653</v>
      </c>
      <c r="I248">
        <f t="shared" si="69"/>
        <v>-0.8090169943749419</v>
      </c>
      <c r="J248">
        <f t="shared" si="70"/>
        <v>0.76084521303612374</v>
      </c>
      <c r="K248">
        <f t="shared" si="71"/>
        <v>-0.3</v>
      </c>
      <c r="L248">
        <f t="shared" si="72"/>
        <v>9.5105651629515328E-2</v>
      </c>
      <c r="M248">
        <f t="shared" si="73"/>
        <v>-8.0901699437495575E-2</v>
      </c>
      <c r="N248">
        <f t="shared" si="74"/>
        <v>5.8778525229249701E-2</v>
      </c>
      <c r="O248">
        <f t="shared" si="75"/>
        <v>-3.0901699437496311E-2</v>
      </c>
      <c r="P248">
        <f t="shared" si="80"/>
        <v>-1.1074436153581686</v>
      </c>
      <c r="Q248">
        <v>247</v>
      </c>
      <c r="R248">
        <f t="shared" si="61"/>
        <v>2.4700000000000002</v>
      </c>
      <c r="S248" t="s">
        <v>248</v>
      </c>
      <c r="T248">
        <f t="shared" si="76"/>
        <v>95.703125</v>
      </c>
      <c r="U248">
        <f t="shared" si="77"/>
        <v>0.24770480235172543</v>
      </c>
      <c r="V248" t="str">
        <f t="shared" si="81"/>
        <v>1</v>
      </c>
      <c r="W248" t="str">
        <f t="shared" si="78"/>
        <v>-23.7950437920512+20.9542344551548i</v>
      </c>
      <c r="X248" t="s">
        <v>505</v>
      </c>
      <c r="Y248">
        <f t="shared" si="79"/>
        <v>-2.9615335465845898</v>
      </c>
    </row>
    <row r="249" spans="2:25" x14ac:dyDescent="0.25">
      <c r="B249">
        <f t="shared" si="62"/>
        <v>-0.96858316112863085</v>
      </c>
      <c r="C249">
        <f t="shared" si="63"/>
        <v>0.17526133600877256</v>
      </c>
      <c r="D249">
        <f t="shared" si="64"/>
        <v>-0.21869058822642323</v>
      </c>
      <c r="E249">
        <f t="shared" si="65"/>
        <v>0.64299215397479215</v>
      </c>
      <c r="F249">
        <f t="shared" si="66"/>
        <v>-0.18541019662496469</v>
      </c>
      <c r="G249">
        <f t="shared" si="67"/>
        <v>0.12558103905862236</v>
      </c>
      <c r="H249">
        <f t="shared" si="68"/>
        <v>0.1311669202100155</v>
      </c>
      <c r="I249">
        <f t="shared" si="69"/>
        <v>-0.4257792915650796</v>
      </c>
      <c r="J249">
        <f t="shared" si="70"/>
        <v>0.50993919179895386</v>
      </c>
      <c r="K249">
        <f t="shared" si="71"/>
        <v>-0.24270509831248652</v>
      </c>
      <c r="L249">
        <f t="shared" si="72"/>
        <v>9.2977648588825998E-2</v>
      </c>
      <c r="M249">
        <f t="shared" si="73"/>
        <v>-9.9211470131447849E-2</v>
      </c>
      <c r="N249">
        <f t="shared" si="74"/>
        <v>9.9211470131447974E-2</v>
      </c>
      <c r="O249">
        <f t="shared" si="75"/>
        <v>-9.2977648588824263E-2</v>
      </c>
      <c r="P249">
        <f t="shared" si="80"/>
        <v>-0.45622769480642655</v>
      </c>
      <c r="Q249">
        <v>248</v>
      </c>
      <c r="R249">
        <f t="shared" si="61"/>
        <v>2.48</v>
      </c>
      <c r="S249" t="s">
        <v>249</v>
      </c>
      <c r="T249">
        <f t="shared" si="76"/>
        <v>96.09375</v>
      </c>
      <c r="U249">
        <f t="shared" si="77"/>
        <v>1.1578769467529466</v>
      </c>
      <c r="V249" t="str">
        <f t="shared" si="81"/>
        <v>1</v>
      </c>
      <c r="W249" t="str">
        <f t="shared" si="78"/>
        <v>111.785057045483-97.3128262236615i</v>
      </c>
      <c r="X249" t="s">
        <v>506</v>
      </c>
      <c r="Y249">
        <f t="shared" si="79"/>
        <v>-2.40827259262569</v>
      </c>
    </row>
    <row r="250" spans="2:25" x14ac:dyDescent="0.25">
      <c r="B250">
        <f t="shared" si="62"/>
        <v>-0.98228725072868872</v>
      </c>
      <c r="C250">
        <f t="shared" si="63"/>
        <v>0.18595529717765036</v>
      </c>
      <c r="D250">
        <f t="shared" si="64"/>
        <v>-0.25329837765060476</v>
      </c>
      <c r="E250">
        <f t="shared" si="65"/>
        <v>0.87476235290569526</v>
      </c>
      <c r="F250">
        <f t="shared" si="66"/>
        <v>-0.35267115137548838</v>
      </c>
      <c r="G250">
        <f t="shared" si="67"/>
        <v>0.85155858313015032</v>
      </c>
      <c r="H250">
        <f t="shared" si="68"/>
        <v>-0.17408292101540535</v>
      </c>
      <c r="I250">
        <f t="shared" si="69"/>
        <v>6.2790519529317051E-2</v>
      </c>
      <c r="J250">
        <f t="shared" si="70"/>
        <v>0.10026658685144574</v>
      </c>
      <c r="K250">
        <f t="shared" si="71"/>
        <v>-9.2705098312478848E-2</v>
      </c>
      <c r="L250">
        <f t="shared" si="72"/>
        <v>4.8175367410172955E-2</v>
      </c>
      <c r="M250">
        <f t="shared" si="73"/>
        <v>-6.3742398974868539E-2</v>
      </c>
      <c r="N250">
        <f t="shared" si="74"/>
        <v>7.7051324277577188E-2</v>
      </c>
      <c r="O250">
        <f t="shared" si="75"/>
        <v>-8.7630668004385362E-2</v>
      </c>
      <c r="P250">
        <f t="shared" si="80"/>
        <v>0.19414216522008887</v>
      </c>
      <c r="Q250">
        <v>249</v>
      </c>
      <c r="R250">
        <f t="shared" si="61"/>
        <v>2.4900000000000002</v>
      </c>
      <c r="S250" t="s">
        <v>250</v>
      </c>
      <c r="T250">
        <f t="shared" si="76"/>
        <v>96.484375</v>
      </c>
      <c r="U250">
        <f t="shared" si="77"/>
        <v>0.26858061001928385</v>
      </c>
      <c r="V250" t="str">
        <f t="shared" si="81"/>
        <v>1</v>
      </c>
      <c r="W250" t="str">
        <f t="shared" si="78"/>
        <v>31.8830826703447-12.8583744546243i</v>
      </c>
      <c r="X250" t="s">
        <v>507</v>
      </c>
      <c r="Y250">
        <f t="shared" si="79"/>
        <v>-1.58130235053899</v>
      </c>
    </row>
    <row r="251" spans="2:25" x14ac:dyDescent="0.25">
      <c r="B251">
        <f t="shared" si="62"/>
        <v>-0.99211470131447788</v>
      </c>
      <c r="C251">
        <f t="shared" si="63"/>
        <v>0.19371663222572624</v>
      </c>
      <c r="D251">
        <f t="shared" si="64"/>
        <v>-0.27893294576647504</v>
      </c>
      <c r="E251">
        <f t="shared" si="65"/>
        <v>1.0515680160526366</v>
      </c>
      <c r="F251">
        <f t="shared" si="66"/>
        <v>-0.48541019662496737</v>
      </c>
      <c r="G251">
        <f t="shared" si="67"/>
        <v>1.4579372548428142</v>
      </c>
      <c r="H251">
        <f t="shared" si="68"/>
        <v>-0.44619679282407743</v>
      </c>
      <c r="I251">
        <f t="shared" si="69"/>
        <v>0.53582679497899732</v>
      </c>
      <c r="J251">
        <f t="shared" si="70"/>
        <v>-0.34062343325205624</v>
      </c>
      <c r="K251">
        <f t="shared" si="71"/>
        <v>9.2705098312482484E-2</v>
      </c>
      <c r="L251">
        <f t="shared" si="72"/>
        <v>-1.8738131458568737E-2</v>
      </c>
      <c r="M251">
        <f t="shared" si="73"/>
        <v>6.2790519529300429E-3</v>
      </c>
      <c r="N251">
        <f t="shared" si="74"/>
        <v>6.2790519529301418E-3</v>
      </c>
      <c r="O251">
        <f t="shared" si="75"/>
        <v>-1.8738131458574416E-2</v>
      </c>
      <c r="P251">
        <f t="shared" si="80"/>
        <v>0.76355756761932003</v>
      </c>
      <c r="Q251">
        <v>250</v>
      </c>
      <c r="R251">
        <f t="shared" si="61"/>
        <v>2.5</v>
      </c>
      <c r="S251" t="s">
        <v>251</v>
      </c>
      <c r="T251">
        <f t="shared" si="76"/>
        <v>96.875</v>
      </c>
      <c r="U251">
        <f t="shared" si="77"/>
        <v>0.3236062894401468</v>
      </c>
      <c r="V251" t="str">
        <f t="shared" si="81"/>
        <v>1</v>
      </c>
      <c r="W251" t="str">
        <f t="shared" si="78"/>
        <v>36.1995425321467+20.1331191136363i</v>
      </c>
      <c r="X251" t="s">
        <v>508</v>
      </c>
      <c r="Y251">
        <f t="shared" si="79"/>
        <v>-0.553230746880357</v>
      </c>
    </row>
    <row r="252" spans="2:25" x14ac:dyDescent="0.25">
      <c r="B252">
        <f t="shared" si="62"/>
        <v>-0.99802672842827167</v>
      </c>
      <c r="C252">
        <f t="shared" si="63"/>
        <v>0.19842294026289564</v>
      </c>
      <c r="D252">
        <f t="shared" si="64"/>
        <v>-0.29468617521860652</v>
      </c>
      <c r="E252">
        <f t="shared" si="65"/>
        <v>1.1622997933543591</v>
      </c>
      <c r="F252">
        <f t="shared" si="66"/>
        <v>-0.57063390977709194</v>
      </c>
      <c r="G252">
        <f t="shared" si="67"/>
        <v>1.8595529717765016</v>
      </c>
      <c r="H252">
        <f t="shared" si="68"/>
        <v>-0.63337893672621315</v>
      </c>
      <c r="I252">
        <f t="shared" si="69"/>
        <v>0.87630668004386947</v>
      </c>
      <c r="J252">
        <f t="shared" si="70"/>
        <v>-0.67546234040161113</v>
      </c>
      <c r="K252">
        <f t="shared" si="71"/>
        <v>0.24270509831248377</v>
      </c>
      <c r="L252">
        <f t="shared" si="72"/>
        <v>-7.7051324277578756E-2</v>
      </c>
      <c r="M252">
        <f t="shared" si="73"/>
        <v>7.2896862742140953E-2</v>
      </c>
      <c r="N252">
        <f t="shared" si="74"/>
        <v>-6.8454710592870699E-2</v>
      </c>
      <c r="O252">
        <f t="shared" si="75"/>
        <v>6.3742398974868705E-2</v>
      </c>
      <c r="P252">
        <f t="shared" si="80"/>
        <v>1.1582326200448747</v>
      </c>
      <c r="Q252">
        <v>251</v>
      </c>
      <c r="R252">
        <f t="shared" si="61"/>
        <v>2.5100000000000002</v>
      </c>
      <c r="S252" t="s">
        <v>252</v>
      </c>
      <c r="T252">
        <f t="shared" si="76"/>
        <v>97.265625</v>
      </c>
      <c r="U252">
        <f t="shared" si="77"/>
        <v>0.11255956001794844</v>
      </c>
      <c r="V252" t="str">
        <f t="shared" si="81"/>
        <v>1</v>
      </c>
      <c r="W252" t="str">
        <f t="shared" si="78"/>
        <v>7.19131501385403-12.4845748242467i</v>
      </c>
      <c r="X252" t="s">
        <v>509</v>
      </c>
      <c r="Y252">
        <f t="shared" si="79"/>
        <v>0.57826036764444999</v>
      </c>
    </row>
    <row r="253" spans="2:25" x14ac:dyDescent="0.25">
      <c r="B253">
        <f t="shared" si="62"/>
        <v>-1</v>
      </c>
      <c r="C253">
        <f t="shared" si="63"/>
        <v>0.2</v>
      </c>
      <c r="D253">
        <f t="shared" si="64"/>
        <v>-0.3</v>
      </c>
      <c r="E253">
        <f t="shared" si="65"/>
        <v>1.2</v>
      </c>
      <c r="F253">
        <f t="shared" si="66"/>
        <v>-0.6</v>
      </c>
      <c r="G253">
        <f t="shared" si="67"/>
        <v>2</v>
      </c>
      <c r="H253">
        <f t="shared" si="68"/>
        <v>-0.7</v>
      </c>
      <c r="I253">
        <f t="shared" si="69"/>
        <v>1</v>
      </c>
      <c r="J253">
        <f t="shared" si="70"/>
        <v>-0.8</v>
      </c>
      <c r="K253">
        <f t="shared" si="71"/>
        <v>0.3</v>
      </c>
      <c r="L253">
        <f t="shared" si="72"/>
        <v>-0.1</v>
      </c>
      <c r="M253">
        <f t="shared" si="73"/>
        <v>0.1</v>
      </c>
      <c r="N253">
        <f t="shared" si="74"/>
        <v>-0.1</v>
      </c>
      <c r="O253">
        <f t="shared" si="75"/>
        <v>0.1</v>
      </c>
      <c r="P253">
        <f t="shared" si="80"/>
        <v>1.3</v>
      </c>
      <c r="Q253">
        <v>252</v>
      </c>
      <c r="R253">
        <f t="shared" si="61"/>
        <v>2.52</v>
      </c>
      <c r="S253" t="s">
        <v>253</v>
      </c>
      <c r="T253">
        <f t="shared" si="76"/>
        <v>97.65625</v>
      </c>
      <c r="U253">
        <f t="shared" si="77"/>
        <v>7.2523102345125809E-2</v>
      </c>
      <c r="V253" t="str">
        <f t="shared" si="81"/>
        <v>1</v>
      </c>
      <c r="W253" t="str">
        <f t="shared" si="78"/>
        <v>9.00488624609213+2.25506457083843i</v>
      </c>
      <c r="X253" t="s">
        <v>510</v>
      </c>
      <c r="Y253">
        <f t="shared" si="79"/>
        <v>1.701751743315</v>
      </c>
    </row>
    <row r="254" spans="2:25" x14ac:dyDescent="0.25">
      <c r="B254">
        <f t="shared" si="62"/>
        <v>-0.99802672842827156</v>
      </c>
      <c r="C254">
        <f t="shared" si="63"/>
        <v>0.19842294026289553</v>
      </c>
      <c r="D254">
        <f t="shared" si="64"/>
        <v>-0.29468617521860635</v>
      </c>
      <c r="E254">
        <f t="shared" si="65"/>
        <v>1.1622997933543564</v>
      </c>
      <c r="F254">
        <f t="shared" si="66"/>
        <v>-0.57063390977709172</v>
      </c>
      <c r="G254">
        <f t="shared" si="67"/>
        <v>1.8595529717764967</v>
      </c>
      <c r="H254">
        <f t="shared" si="68"/>
        <v>-0.63337893672621348</v>
      </c>
      <c r="I254">
        <f t="shared" si="69"/>
        <v>0.87630668004386048</v>
      </c>
      <c r="J254">
        <f t="shared" si="70"/>
        <v>-0.67546234040161279</v>
      </c>
      <c r="K254">
        <f t="shared" si="71"/>
        <v>0.24270509831248344</v>
      </c>
      <c r="L254">
        <f t="shared" si="72"/>
        <v>-7.7051324277580061E-2</v>
      </c>
      <c r="M254">
        <f t="shared" si="73"/>
        <v>7.2896862742140009E-2</v>
      </c>
      <c r="N254">
        <f t="shared" si="74"/>
        <v>-6.8454710592867202E-2</v>
      </c>
      <c r="O254">
        <f t="shared" si="75"/>
        <v>6.3742398974868927E-2</v>
      </c>
      <c r="P254">
        <f t="shared" si="80"/>
        <v>1.1582326200448581</v>
      </c>
      <c r="Q254">
        <v>253</v>
      </c>
      <c r="R254">
        <f t="shared" si="61"/>
        <v>2.5300000000000002</v>
      </c>
      <c r="S254" t="s">
        <v>254</v>
      </c>
      <c r="T254">
        <f t="shared" si="76"/>
        <v>98.046875</v>
      </c>
      <c r="U254">
        <f t="shared" si="77"/>
        <v>0.28440132696038412</v>
      </c>
      <c r="V254" t="str">
        <f t="shared" si="81"/>
        <v>1</v>
      </c>
      <c r="W254" t="str">
        <f t="shared" si="78"/>
        <v>36.369636957627+1.56679420280727i</v>
      </c>
      <c r="X254" t="s">
        <v>511</v>
      </c>
      <c r="Y254">
        <f t="shared" si="79"/>
        <v>2.7051673480299598</v>
      </c>
    </row>
    <row r="255" spans="2:25" x14ac:dyDescent="0.25">
      <c r="B255">
        <f t="shared" si="62"/>
        <v>-0.99211470131447799</v>
      </c>
      <c r="C255">
        <f t="shared" si="63"/>
        <v>0.19371663222572635</v>
      </c>
      <c r="D255">
        <f t="shared" si="64"/>
        <v>-0.27893294576647548</v>
      </c>
      <c r="E255">
        <f t="shared" si="65"/>
        <v>1.0515680160526393</v>
      </c>
      <c r="F255">
        <f t="shared" si="66"/>
        <v>-0.48541019662496698</v>
      </c>
      <c r="G255">
        <f t="shared" si="67"/>
        <v>1.4579372548428242</v>
      </c>
      <c r="H255">
        <f t="shared" si="68"/>
        <v>-0.44619679282408592</v>
      </c>
      <c r="I255">
        <f t="shared" si="69"/>
        <v>0.53582679497900554</v>
      </c>
      <c r="J255">
        <f t="shared" si="70"/>
        <v>-0.34062343325205907</v>
      </c>
      <c r="K255">
        <f t="shared" si="71"/>
        <v>9.2705098312481929E-2</v>
      </c>
      <c r="L255">
        <f t="shared" si="72"/>
        <v>-1.8738131458573549E-2</v>
      </c>
      <c r="M255">
        <f t="shared" si="73"/>
        <v>6.2790519529315096E-3</v>
      </c>
      <c r="N255">
        <f t="shared" si="74"/>
        <v>6.2790519529320969E-3</v>
      </c>
      <c r="O255">
        <f t="shared" si="75"/>
        <v>-1.8738131458571339E-2</v>
      </c>
      <c r="P255">
        <f t="shared" si="80"/>
        <v>0.76355756761933069</v>
      </c>
      <c r="Q255">
        <v>254</v>
      </c>
      <c r="R255">
        <f t="shared" si="61"/>
        <v>2.54</v>
      </c>
      <c r="S255" t="s">
        <v>255</v>
      </c>
      <c r="T255">
        <f t="shared" si="76"/>
        <v>98.4375</v>
      </c>
      <c r="U255">
        <f t="shared" si="77"/>
        <v>0.23655827726934731</v>
      </c>
      <c r="V255" t="str">
        <f t="shared" si="81"/>
        <v>1</v>
      </c>
      <c r="W255" t="str">
        <f t="shared" si="78"/>
        <v>17.4796182774855+24.7246559512726i</v>
      </c>
      <c r="X255" t="s">
        <v>512</v>
      </c>
      <c r="Y255">
        <f t="shared" si="79"/>
        <v>3.4889605657872198</v>
      </c>
    </row>
    <row r="256" spans="2:25" x14ac:dyDescent="0.25">
      <c r="B256">
        <f t="shared" si="62"/>
        <v>-0.98228725072868861</v>
      </c>
      <c r="C256">
        <f t="shared" si="63"/>
        <v>0.18595529717765027</v>
      </c>
      <c r="D256">
        <f t="shared" si="64"/>
        <v>-0.2532983776506042</v>
      </c>
      <c r="E256">
        <f t="shared" si="65"/>
        <v>0.8747623529056936</v>
      </c>
      <c r="F256">
        <f t="shared" si="66"/>
        <v>-0.35267115137548105</v>
      </c>
      <c r="G256">
        <f t="shared" si="67"/>
        <v>0.85155858313013788</v>
      </c>
      <c r="H256">
        <f t="shared" si="68"/>
        <v>-0.17408292101539671</v>
      </c>
      <c r="I256">
        <f t="shared" si="69"/>
        <v>6.2790519529312652E-2</v>
      </c>
      <c r="J256">
        <f t="shared" si="70"/>
        <v>0.10026658685144263</v>
      </c>
      <c r="K256">
        <f t="shared" si="71"/>
        <v>-9.2705098312487536E-2</v>
      </c>
      <c r="L256">
        <f t="shared" si="72"/>
        <v>4.8175367410171151E-2</v>
      </c>
      <c r="M256">
        <f t="shared" si="73"/>
        <v>-6.3742398974869607E-2</v>
      </c>
      <c r="N256">
        <f t="shared" si="74"/>
        <v>7.7051324277580255E-2</v>
      </c>
      <c r="O256">
        <f t="shared" si="75"/>
        <v>-8.7630668004386597E-2</v>
      </c>
      <c r="P256">
        <f t="shared" si="80"/>
        <v>0.19414216522007413</v>
      </c>
      <c r="Q256">
        <v>255</v>
      </c>
      <c r="R256">
        <f t="shared" si="61"/>
        <v>2.5500000000000003</v>
      </c>
      <c r="S256" t="s">
        <v>256</v>
      </c>
      <c r="T256">
        <f t="shared" si="76"/>
        <v>98.828125</v>
      </c>
      <c r="U256">
        <f t="shared" si="77"/>
        <v>0.74057275224091679</v>
      </c>
      <c r="V256" t="str">
        <f t="shared" si="81"/>
        <v>1</v>
      </c>
      <c r="W256" t="str">
        <f t="shared" si="78"/>
        <v>27.8065719844521+90.6232123066897i</v>
      </c>
      <c r="X256" t="s">
        <v>513</v>
      </c>
      <c r="Y256">
        <f t="shared" si="79"/>
        <v>3.9777594991059302</v>
      </c>
    </row>
    <row r="257" spans="2:25" x14ac:dyDescent="0.25">
      <c r="B257">
        <f t="shared" si="62"/>
        <v>-0.96858316112863119</v>
      </c>
      <c r="C257">
        <f t="shared" si="63"/>
        <v>0.17526133600877278</v>
      </c>
      <c r="D257">
        <f t="shared" si="64"/>
        <v>-0.21869058822642398</v>
      </c>
      <c r="E257">
        <f t="shared" si="65"/>
        <v>0.64299215397479703</v>
      </c>
      <c r="F257">
        <f t="shared" si="66"/>
        <v>-0.18541019662497227</v>
      </c>
      <c r="G257">
        <f t="shared" si="67"/>
        <v>0.12558103905863705</v>
      </c>
      <c r="H257">
        <f t="shared" si="68"/>
        <v>0.13116692021000473</v>
      </c>
      <c r="I257">
        <f t="shared" si="69"/>
        <v>-0.42577929156507072</v>
      </c>
      <c r="J257">
        <f t="shared" si="70"/>
        <v>0.50993919179895142</v>
      </c>
      <c r="K257">
        <f t="shared" si="71"/>
        <v>-0.24270509831248185</v>
      </c>
      <c r="L257">
        <f t="shared" si="72"/>
        <v>9.297764858882418E-2</v>
      </c>
      <c r="M257">
        <f t="shared" si="73"/>
        <v>-9.9211470131447654E-2</v>
      </c>
      <c r="N257">
        <f t="shared" si="74"/>
        <v>9.921147013144771E-2</v>
      </c>
      <c r="O257">
        <f t="shared" si="75"/>
        <v>-9.2977648588825415E-2</v>
      </c>
      <c r="P257">
        <f t="shared" si="80"/>
        <v>-0.45622769480641828</v>
      </c>
      <c r="Q257">
        <v>256</v>
      </c>
      <c r="R257">
        <f t="shared" si="61"/>
        <v>2.56</v>
      </c>
      <c r="S257" t="s">
        <v>257</v>
      </c>
      <c r="T257">
        <f t="shared" si="76"/>
        <v>99.21875</v>
      </c>
      <c r="U257">
        <f t="shared" si="77"/>
        <v>0.51037170102630125</v>
      </c>
      <c r="V257" t="str">
        <f t="shared" si="81"/>
        <v>1</v>
      </c>
      <c r="W257" t="str">
        <f t="shared" si="78"/>
        <v>-3.42587321071626-65.2376869990946i</v>
      </c>
      <c r="X257" t="s">
        <v>514</v>
      </c>
      <c r="Y257">
        <f t="shared" si="79"/>
        <v>4.1290279509353001</v>
      </c>
    </row>
    <row r="258" spans="2:25" x14ac:dyDescent="0.25">
      <c r="B258">
        <f t="shared" si="62"/>
        <v>-0.9510565162951532</v>
      </c>
      <c r="C258">
        <f t="shared" si="63"/>
        <v>0.16180339887498923</v>
      </c>
      <c r="D258">
        <f t="shared" si="64"/>
        <v>-0.17633557568774197</v>
      </c>
      <c r="E258">
        <f t="shared" si="65"/>
        <v>0.37082039324993166</v>
      </c>
      <c r="F258">
        <f t="shared" si="66"/>
        <v>5.5862215894708629E-15</v>
      </c>
      <c r="G258">
        <f t="shared" si="67"/>
        <v>-0.61803398874989446</v>
      </c>
      <c r="H258">
        <f t="shared" si="68"/>
        <v>0.41144967660473375</v>
      </c>
      <c r="I258">
        <f t="shared" si="69"/>
        <v>-0.80901699437495289</v>
      </c>
      <c r="J258">
        <f t="shared" si="70"/>
        <v>0.76084521303612285</v>
      </c>
      <c r="K258">
        <f t="shared" si="71"/>
        <v>-0.3</v>
      </c>
      <c r="L258">
        <f t="shared" si="72"/>
        <v>9.5105651629515953E-2</v>
      </c>
      <c r="M258">
        <f t="shared" si="73"/>
        <v>-8.090169943749477E-2</v>
      </c>
      <c r="N258">
        <f t="shared" si="74"/>
        <v>5.8778525229245815E-2</v>
      </c>
      <c r="O258">
        <f t="shared" si="75"/>
        <v>-3.0901699437493886E-2</v>
      </c>
      <c r="P258">
        <f t="shared" si="80"/>
        <v>-1.1074436153581864</v>
      </c>
      <c r="Q258">
        <v>257</v>
      </c>
      <c r="R258">
        <f t="shared" ref="R258" si="82">$A$5*Q258</f>
        <v>2.57</v>
      </c>
      <c r="S258" t="s">
        <v>258</v>
      </c>
      <c r="T258">
        <f t="shared" si="76"/>
        <v>99.609375</v>
      </c>
      <c r="U258">
        <f t="shared" si="77"/>
        <v>0.12928103132805305</v>
      </c>
      <c r="V258" t="str">
        <f t="shared" si="81"/>
        <v>1</v>
      </c>
      <c r="W258" t="str">
        <f t="shared" si="78"/>
        <v>4.46627520583748-15.9338558870463i</v>
      </c>
      <c r="X258" t="s">
        <v>515</v>
      </c>
      <c r="Y258">
        <f t="shared" si="79"/>
        <v>3.93768532863057</v>
      </c>
    </row>
    <row r="259" spans="2:25" x14ac:dyDescent="0.25">
      <c r="B259">
        <f t="shared" si="62"/>
        <v>-0.92977648588825113</v>
      </c>
      <c r="C259">
        <f t="shared" si="63"/>
        <v>0.1457937254842821</v>
      </c>
      <c r="D259">
        <f t="shared" si="64"/>
        <v>-0.12773378746952113</v>
      </c>
      <c r="E259">
        <f t="shared" si="65"/>
        <v>7.5348623435172249E-2</v>
      </c>
      <c r="F259">
        <f t="shared" si="66"/>
        <v>0.18541019662496666</v>
      </c>
      <c r="G259">
        <f t="shared" si="67"/>
        <v>-1.2748479794973868</v>
      </c>
      <c r="H259">
        <f t="shared" si="68"/>
        <v>0.61341467603070388</v>
      </c>
      <c r="I259">
        <f t="shared" si="69"/>
        <v>-0.99211470131447865</v>
      </c>
      <c r="J259">
        <f t="shared" si="70"/>
        <v>0.77486652890290486</v>
      </c>
      <c r="K259">
        <f t="shared" si="71"/>
        <v>-0.24270509831248532</v>
      </c>
      <c r="L259">
        <f t="shared" si="72"/>
        <v>5.3582679497900722E-2</v>
      </c>
      <c r="M259">
        <f t="shared" si="73"/>
        <v>-1.873813145857153E-2</v>
      </c>
      <c r="N259">
        <f t="shared" si="74"/>
        <v>-1.8738131458572782E-2</v>
      </c>
      <c r="O259">
        <f t="shared" si="75"/>
        <v>5.3582679497899403E-2</v>
      </c>
      <c r="P259">
        <f t="shared" ref="P259" si="83">SUM(B259:O259)</f>
        <v>-1.7026552059254376</v>
      </c>
      <c r="T259">
        <f t="shared" si="76"/>
        <v>100</v>
      </c>
      <c r="U259">
        <f t="shared" si="77"/>
        <v>0</v>
      </c>
      <c r="V259" t="str">
        <f t="shared" si="81"/>
        <v>1</v>
      </c>
      <c r="W259" t="str">
        <f t="shared" si="78"/>
        <v>0</v>
      </c>
      <c r="Y259">
        <f t="shared" si="79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Jáfi-Autókut</dc:creator>
  <cp:lastModifiedBy>Jáfi-Autókut</cp:lastModifiedBy>
  <dcterms:created xsi:type="dcterms:W3CDTF">2022-05-09T07:11:39Z</dcterms:created>
  <dcterms:modified xsi:type="dcterms:W3CDTF">2022-05-10T07:21:24Z</dcterms:modified>
</cp:coreProperties>
</file>