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80" tabRatio="500"/>
  </bookViews>
  <sheets>
    <sheet name="Sheet1" sheetId="1" r:id="rId1"/>
  </sheets>
  <definedNames>
    <definedName name="_xlnm._FilterDatabase" localSheetId="0">Sheet1!$B:$B</definedName>
  </definedNames>
  <calcPr calcId="144525"/>
</workbook>
</file>

<file path=xl/sharedStrings.xml><?xml version="1.0" encoding="utf-8"?>
<sst xmlns="http://schemas.openxmlformats.org/spreadsheetml/2006/main" count="248" uniqueCount="145">
  <si>
    <t>付款主体</t>
  </si>
  <si>
    <t>子项目名称</t>
  </si>
  <si>
    <t>姓名</t>
  </si>
  <si>
    <t>证件号码</t>
  </si>
  <si>
    <t>社保缴纳城市</t>
  </si>
  <si>
    <t>公积金缴纳城市</t>
  </si>
  <si>
    <t>缴费类型</t>
  </si>
  <si>
    <t>缴费月份</t>
  </si>
  <si>
    <t>缴费月数</t>
  </si>
  <si>
    <t>养老</t>
  </si>
  <si>
    <t>失业</t>
  </si>
  <si>
    <t>工伤</t>
  </si>
  <si>
    <t>补充工伤</t>
  </si>
  <si>
    <t>生育</t>
  </si>
  <si>
    <t>医疗</t>
  </si>
  <si>
    <t>大病医疗（定额或按比例计算）</t>
  </si>
  <si>
    <t>医疗保险个人账户</t>
  </si>
  <si>
    <t>补充医疗</t>
  </si>
  <si>
    <t>住院补充医疗</t>
  </si>
  <si>
    <t>护理费</t>
  </si>
  <si>
    <t>采暖费</t>
  </si>
  <si>
    <t>社保利息（滞纳金）</t>
  </si>
  <si>
    <t>公积金</t>
  </si>
  <si>
    <t>社保小计</t>
  </si>
  <si>
    <t>社保合计</t>
  </si>
  <si>
    <t>公积金小计</t>
  </si>
  <si>
    <t>公积金合计</t>
  </si>
  <si>
    <t>残保金</t>
  </si>
  <si>
    <t>制卡费</t>
  </si>
  <si>
    <t>档案管理费</t>
  </si>
  <si>
    <t>劳动手册工本费</t>
  </si>
  <si>
    <t>养老手册工本费</t>
  </si>
  <si>
    <t>医疗手册工本费</t>
  </si>
  <si>
    <t>其它</t>
  </si>
  <si>
    <t>费用总计</t>
  </si>
  <si>
    <t>备注</t>
  </si>
  <si>
    <t>基数</t>
  </si>
  <si>
    <t>企业</t>
  </si>
  <si>
    <t>个人</t>
  </si>
  <si>
    <t>企业利息
（滞纳金）</t>
  </si>
  <si>
    <t>个人利息
（滞纳金）</t>
  </si>
  <si>
    <t>比例</t>
  </si>
  <si>
    <t>应缴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</si>
  <si>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</si>
  <si>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</si>
  <si>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</si>
  <si>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</si>
  <si>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</si>
  <si>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</si>
  <si>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</si>
  <si>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</si>
  <si>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</si>
  <si>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</si>
  <si>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</si>
  <si>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</si>
  <si>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</si>
  <si>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</si>
  <si>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</si>
  <si>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</si>
  <si>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</si>
  <si>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</si>
  <si>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</si>
  <si>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</si>
  <si>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</si>
  <si>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</si>
  <si>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</si>
  <si>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</si>
  <si>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</si>
  <si>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</si>
  <si>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</si>
  <si>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</si>
  <si>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</si>
  <si>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</si>
  <si>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</si>
  <si>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</si>
  <si>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</si>
  <si>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</si>
  <si>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</si>
  <si>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</si>
  <si>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</si>
  <si>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</si>
  <si>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</si>
  <si>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</si>
  <si>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</si>
  <si>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</si>
  <si>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</si>
  <si>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</si>
  <si>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</si>
  <si>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</si>
  <si>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</si>
  <si>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</si>
  <si>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</si>
  <si>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</si>
  <si>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</si>
  <si>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</si>
  <si>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</si>
  <si>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</si>
  <si>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</si>
  <si>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</si>
  <si>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</si>
  <si>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</si>
  <si>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</si>
  <si>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</si>
  <si>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</si>
  <si>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</si>
  <si>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</si>
  <si>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</si>
  <si>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</si>
  <si>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</si>
  <si>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</si>
  <si>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</si>
  <si>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</si>
  <si>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</si>
  <si>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</si>
  <si>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</si>
  <si>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</si>
  <si>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</si>
  <si>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</si>
  <si>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</si>
  <si>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</si>
  <si>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</si>
  <si>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</si>
  <si>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</si>
  <si>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</si>
  <si>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</si>
  <si>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</si>
  <si>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</si>
  <si>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</si>
  <si>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</si>
  <si>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</si>
  <si>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</si>
  <si>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</si>
  <si>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</si>
  <si>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</si>
  <si>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pll的供应商分公司</t>
  </si>
  <si>
    <t>午餐外卖员</t>
  </si>
  <si>
    <t>常杰</t>
  </si>
  <si>
    <t>110223197104262316</t>
  </si>
  <si>
    <t>北京市</t>
  </si>
  <si>
    <t/>
  </si>
  <si>
    <t>新增人员</t>
  </si>
  <si>
    <t>2024/6</t>
  </si>
  <si>
    <t>8.0000</t>
  </si>
  <si>
    <t>3.0000</t>
  </si>
  <si>
    <t>0.0000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</si>
</sst>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rgb="FF000000"/>
      <name val="宋体"/>
      <charset val="134"/>
    </font>
    <font>
      <sz val="11"/>
      <name val="黑体"/>
      <charset val="134"/>
    </font>
    <font>
      <sz val="11"/>
      <color rgb="FF000000"/>
      <name val="黑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1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49" fontId="1" fillId="2" borderId="4" xfId="49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1" fillId="2" borderId="5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49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4"/>
  <sheetViews>
    <sheetView tabSelected="1" topLeftCell="BK1" workbookViewId="0">
      <selection activeCell="BR4" sqref="BR4"/>
    </sheetView>
  </sheetViews>
  <sheetFormatPr defaultColWidth="8.66346153846154" defaultRowHeight="16.8"/>
  <cols>
    <col min="1" max="1" width="28.6730769230769" style="3" customWidth="1"/>
    <col min="2" max="2" width="20.3461538461538" style="2" customWidth="1"/>
    <col min="3" max="3" width="10.25" style="2" customWidth="1"/>
    <col min="4" max="4" width="21.4711538461538" style="2" customWidth="1"/>
    <col min="5" max="5" width="16.0192307692308" style="2" customWidth="1"/>
    <col min="6" max="6" width="18.5865384615385" style="2" customWidth="1"/>
    <col min="7" max="10" width="12.8076923076923" style="2" customWidth="1"/>
    <col min="11" max="68" width="15" style="4" customWidth="1"/>
    <col min="69" max="69" width="34.125" style="4" customWidth="1"/>
    <col min="70" max="80" width="15" style="4" customWidth="1"/>
    <col min="81" max="81" width="16.8269230769231" style="4" customWidth="1"/>
    <col min="82" max="83" width="15" style="4" customWidth="1"/>
    <col min="84" max="84" width="15" style="2" customWidth="1"/>
    <col min="85" max="89" width="8.67307692307692" style="2"/>
    <col min="90" max="91" width="12.3365384615385" style="2" customWidth="1"/>
    <col min="92" max="1019" width="8.67307692307692" style="2"/>
  </cols>
  <sheetData>
    <row r="1" s="1" customFormat="1" ht="19.5" customHeight="1" spans="1:9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/>
      <c r="L1" s="9"/>
      <c r="M1" s="9"/>
      <c r="N1" s="9"/>
      <c r="O1" s="9"/>
      <c r="P1" s="14"/>
      <c r="Q1" s="11" t="s">
        <v>10</v>
      </c>
      <c r="R1" s="11"/>
      <c r="S1" s="11"/>
      <c r="T1" s="11"/>
      <c r="U1" s="11"/>
      <c r="V1" s="11"/>
      <c r="W1" s="11" t="s">
        <v>11</v>
      </c>
      <c r="X1" s="11"/>
      <c r="Y1" s="11"/>
      <c r="Z1" s="11" t="s">
        <v>12</v>
      </c>
      <c r="AA1" s="11"/>
      <c r="AB1" s="11"/>
      <c r="AC1" s="11" t="s">
        <v>13</v>
      </c>
      <c r="AD1" s="11"/>
      <c r="AE1" s="11"/>
      <c r="AF1" s="11" t="s">
        <v>14</v>
      </c>
      <c r="AG1" s="11"/>
      <c r="AH1" s="11"/>
      <c r="AI1" s="11"/>
      <c r="AJ1" s="11"/>
      <c r="AK1" s="11"/>
      <c r="AL1" s="11" t="s">
        <v>15</v>
      </c>
      <c r="AM1" s="11"/>
      <c r="AN1" s="11"/>
      <c r="AO1" s="11"/>
      <c r="AP1" s="11"/>
      <c r="AQ1" s="11"/>
      <c r="AR1" s="11" t="s">
        <v>16</v>
      </c>
      <c r="AS1" s="11"/>
      <c r="AT1" s="11"/>
      <c r="AU1" s="11"/>
      <c r="AV1" s="11"/>
      <c r="AW1" s="11"/>
      <c r="AX1" s="11" t="s">
        <v>17</v>
      </c>
      <c r="AY1" s="11"/>
      <c r="AZ1" s="11"/>
      <c r="BA1" s="11"/>
      <c r="BB1" s="11"/>
      <c r="BC1" s="11"/>
      <c r="BD1" s="11" t="s">
        <v>18</v>
      </c>
      <c r="BE1" s="11"/>
      <c r="BF1" s="11"/>
      <c r="BG1" s="11"/>
      <c r="BH1" s="11"/>
      <c r="BI1" s="11"/>
      <c r="BJ1" s="11" t="s">
        <v>19</v>
      </c>
      <c r="BK1" s="11"/>
      <c r="BL1" s="11"/>
      <c r="BM1" s="11"/>
      <c r="BN1" s="11"/>
      <c r="BO1" s="11"/>
      <c r="BP1" s="11" t="s">
        <v>20</v>
      </c>
      <c r="BQ1" s="11" t="s">
        <v>21</v>
      </c>
      <c r="BR1" s="11"/>
      <c r="BS1" s="11" t="s">
        <v>22</v>
      </c>
      <c r="BT1" s="11"/>
      <c r="BU1" s="11"/>
      <c r="BV1" s="11"/>
      <c r="BW1" s="11"/>
      <c r="BX1" s="11"/>
      <c r="BY1" s="16" t="s">
        <v>23</v>
      </c>
      <c r="BZ1" s="16"/>
      <c r="CA1" s="11" t="s">
        <v>24</v>
      </c>
      <c r="CB1" s="11" t="s">
        <v>25</v>
      </c>
      <c r="CC1" s="11"/>
      <c r="CD1" s="11" t="s">
        <v>26</v>
      </c>
      <c r="CE1" s="11" t="s">
        <v>27</v>
      </c>
      <c r="CF1" s="11" t="s">
        <v>28</v>
      </c>
      <c r="CG1" s="11" t="s">
        <v>29</v>
      </c>
      <c r="CH1" s="15" t="s">
        <v>30</v>
      </c>
      <c r="CI1" s="15" t="s">
        <v>31</v>
      </c>
      <c r="CJ1" s="15" t="s">
        <v>32</v>
      </c>
      <c r="CK1" s="11" t="s">
        <v>33</v>
      </c>
      <c r="CL1" s="11" t="s">
        <v>34</v>
      </c>
      <c r="CM1" s="17" t="s">
        <v>35</v>
      </c>
    </row>
    <row r="2" s="1" customFormat="1" ht="19.5" customHeight="1" spans="1:91">
      <c r="A2" s="5"/>
      <c r="B2" s="5"/>
      <c r="C2" s="6"/>
      <c r="D2" s="6"/>
      <c r="E2" s="6"/>
      <c r="F2" s="6"/>
      <c r="G2" s="6"/>
      <c r="H2" s="6"/>
      <c r="I2" s="6"/>
      <c r="J2" s="10" t="s">
        <v>36</v>
      </c>
      <c r="K2" s="11" t="s">
        <v>37</v>
      </c>
      <c r="L2" s="11"/>
      <c r="M2" s="11"/>
      <c r="N2" s="11" t="s">
        <v>38</v>
      </c>
      <c r="O2" s="11"/>
      <c r="P2" s="11"/>
      <c r="Q2" s="11" t="s">
        <v>37</v>
      </c>
      <c r="R2" s="11"/>
      <c r="S2" s="11"/>
      <c r="T2" s="11" t="s">
        <v>38</v>
      </c>
      <c r="U2" s="11"/>
      <c r="V2" s="11"/>
      <c r="W2" s="11" t="s">
        <v>37</v>
      </c>
      <c r="X2" s="11"/>
      <c r="Y2" s="11"/>
      <c r="Z2" s="11" t="s">
        <v>37</v>
      </c>
      <c r="AA2" s="11"/>
      <c r="AB2" s="11"/>
      <c r="AC2" s="11" t="s">
        <v>37</v>
      </c>
      <c r="AD2" s="11"/>
      <c r="AE2" s="11"/>
      <c r="AF2" s="11" t="s">
        <v>37</v>
      </c>
      <c r="AG2" s="11"/>
      <c r="AH2" s="11"/>
      <c r="AI2" s="11" t="s">
        <v>38</v>
      </c>
      <c r="AJ2" s="11"/>
      <c r="AK2" s="11"/>
      <c r="AL2" s="11" t="s">
        <v>37</v>
      </c>
      <c r="AM2" s="11"/>
      <c r="AN2" s="11"/>
      <c r="AO2" s="11" t="s">
        <v>38</v>
      </c>
      <c r="AP2" s="11"/>
      <c r="AQ2" s="11"/>
      <c r="AR2" s="11" t="s">
        <v>37</v>
      </c>
      <c r="AS2" s="11"/>
      <c r="AT2" s="11"/>
      <c r="AU2" s="11" t="s">
        <v>38</v>
      </c>
      <c r="AV2" s="11"/>
      <c r="AW2" s="11"/>
      <c r="AX2" s="11" t="s">
        <v>37</v>
      </c>
      <c r="AY2" s="11"/>
      <c r="AZ2" s="11"/>
      <c r="BA2" s="11" t="s">
        <v>38</v>
      </c>
      <c r="BB2" s="11"/>
      <c r="BC2" s="11"/>
      <c r="BD2" s="11" t="s">
        <v>37</v>
      </c>
      <c r="BE2" s="11"/>
      <c r="BF2" s="11"/>
      <c r="BG2" s="11" t="s">
        <v>38</v>
      </c>
      <c r="BH2" s="11"/>
      <c r="BI2" s="11"/>
      <c r="BJ2" s="11" t="s">
        <v>37</v>
      </c>
      <c r="BK2" s="11"/>
      <c r="BL2" s="11"/>
      <c r="BM2" s="11" t="s">
        <v>38</v>
      </c>
      <c r="BN2" s="11"/>
      <c r="BO2" s="11"/>
      <c r="BP2" s="11" t="s">
        <v>37</v>
      </c>
      <c r="BQ2" s="15" t="s">
        <v>39</v>
      </c>
      <c r="BR2" s="15" t="s">
        <v>40</v>
      </c>
      <c r="BS2" s="11" t="s">
        <v>37</v>
      </c>
      <c r="BT2" s="11"/>
      <c r="BU2" s="11"/>
      <c r="BV2" s="11" t="s">
        <v>38</v>
      </c>
      <c r="BW2" s="11"/>
      <c r="BX2" s="11"/>
      <c r="BY2" s="16"/>
      <c r="BZ2" s="16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7"/>
    </row>
    <row r="3" s="1" customFormat="1" ht="19.5" customHeight="1" spans="1:91">
      <c r="A3" s="5"/>
      <c r="B3" s="5"/>
      <c r="C3" s="6"/>
      <c r="D3" s="6"/>
      <c r="E3" s="6"/>
      <c r="F3" s="6"/>
      <c r="G3" s="6"/>
      <c r="H3" s="6"/>
      <c r="I3" s="6"/>
      <c r="J3" s="12"/>
      <c r="K3" s="11" t="s">
        <v>36</v>
      </c>
      <c r="L3" s="11" t="s">
        <v>41</v>
      </c>
      <c r="M3" s="11" t="s">
        <v>42</v>
      </c>
      <c r="N3" s="11" t="s">
        <v>36</v>
      </c>
      <c r="O3" s="11" t="s">
        <v>41</v>
      </c>
      <c r="P3" s="11" t="s">
        <v>42</v>
      </c>
      <c r="Q3" s="11" t="s">
        <v>36</v>
      </c>
      <c r="R3" s="11" t="s">
        <v>41</v>
      </c>
      <c r="S3" s="11" t="s">
        <v>42</v>
      </c>
      <c r="T3" s="11" t="s">
        <v>36</v>
      </c>
      <c r="U3" s="11" t="s">
        <v>41</v>
      </c>
      <c r="V3" s="11" t="s">
        <v>42</v>
      </c>
      <c r="W3" s="11" t="s">
        <v>36</v>
      </c>
      <c r="X3" s="11" t="s">
        <v>41</v>
      </c>
      <c r="Y3" s="11" t="s">
        <v>42</v>
      </c>
      <c r="Z3" s="11" t="s">
        <v>36</v>
      </c>
      <c r="AA3" s="11" t="s">
        <v>41</v>
      </c>
      <c r="AB3" s="11" t="s">
        <v>42</v>
      </c>
      <c r="AC3" s="11" t="s">
        <v>36</v>
      </c>
      <c r="AD3" s="11" t="s">
        <v>41</v>
      </c>
      <c r="AE3" s="11" t="s">
        <v>42</v>
      </c>
      <c r="AF3" s="11" t="s">
        <v>36</v>
      </c>
      <c r="AG3" s="11" t="s">
        <v>41</v>
      </c>
      <c r="AH3" s="11" t="s">
        <v>42</v>
      </c>
      <c r="AI3" s="11" t="s">
        <v>36</v>
      </c>
      <c r="AJ3" s="11" t="s">
        <v>41</v>
      </c>
      <c r="AK3" s="11" t="s">
        <v>42</v>
      </c>
      <c r="AL3" s="11" t="s">
        <v>36</v>
      </c>
      <c r="AM3" s="11" t="s">
        <v>41</v>
      </c>
      <c r="AN3" s="11" t="s">
        <v>42</v>
      </c>
      <c r="AO3" s="11" t="s">
        <v>36</v>
      </c>
      <c r="AP3" s="11" t="s">
        <v>41</v>
      </c>
      <c r="AQ3" s="11" t="s">
        <v>42</v>
      </c>
      <c r="AR3" s="11" t="s">
        <v>36</v>
      </c>
      <c r="AS3" s="11" t="s">
        <v>41</v>
      </c>
      <c r="AT3" s="11" t="s">
        <v>42</v>
      </c>
      <c r="AU3" s="11" t="s">
        <v>36</v>
      </c>
      <c r="AV3" s="11" t="s">
        <v>41</v>
      </c>
      <c r="AW3" s="11" t="s">
        <v>42</v>
      </c>
      <c r="AX3" s="11" t="s">
        <v>36</v>
      </c>
      <c r="AY3" s="11" t="s">
        <v>41</v>
      </c>
      <c r="AZ3" s="11" t="s">
        <v>42</v>
      </c>
      <c r="BA3" s="11" t="s">
        <v>36</v>
      </c>
      <c r="BB3" s="11" t="s">
        <v>41</v>
      </c>
      <c r="BC3" s="11" t="s">
        <v>42</v>
      </c>
      <c r="BD3" s="11" t="s">
        <v>36</v>
      </c>
      <c r="BE3" s="11" t="s">
        <v>41</v>
      </c>
      <c r="BF3" s="11" t="s">
        <v>42</v>
      </c>
      <c r="BG3" s="11" t="s">
        <v>36</v>
      </c>
      <c r="BH3" s="11" t="s">
        <v>41</v>
      </c>
      <c r="BI3" s="11" t="s">
        <v>42</v>
      </c>
      <c r="BJ3" s="11" t="s">
        <v>36</v>
      </c>
      <c r="BK3" s="11" t="s">
        <v>41</v>
      </c>
      <c r="BL3" s="11" t="s">
        <v>42</v>
      </c>
      <c r="BM3" s="11" t="s">
        <v>36</v>
      </c>
      <c r="BN3" s="11" t="s">
        <v>41</v>
      </c>
      <c r="BO3" s="11" t="s">
        <v>42</v>
      </c>
      <c r="BP3" s="11" t="s">
        <v>42</v>
      </c>
      <c r="BQ3" s="15"/>
      <c r="BR3" s="15"/>
      <c r="BS3" s="11" t="s">
        <v>36</v>
      </c>
      <c r="BT3" s="11" t="s">
        <v>41</v>
      </c>
      <c r="BU3" s="11" t="s">
        <v>42</v>
      </c>
      <c r="BV3" s="11" t="s">
        <v>36</v>
      </c>
      <c r="BW3" s="11" t="s">
        <v>41</v>
      </c>
      <c r="BX3" s="11" t="s">
        <v>42</v>
      </c>
      <c r="BY3" s="16" t="s">
        <v>37</v>
      </c>
      <c r="BZ3" s="16" t="s">
        <v>38</v>
      </c>
      <c r="CA3" s="11"/>
      <c r="CB3" s="16" t="s">
        <v>37</v>
      </c>
      <c r="CC3" s="16" t="s">
        <v>38</v>
      </c>
      <c r="CD3" s="11"/>
      <c r="CE3" s="11"/>
      <c r="CF3" s="11"/>
      <c r="CG3" s="11"/>
      <c r="CH3" s="11"/>
      <c r="CI3" s="11"/>
      <c r="CJ3" s="11"/>
      <c r="CK3" s="11"/>
      <c r="CL3" s="11"/>
      <c r="CM3" s="17"/>
    </row>
    <row r="4" s="2" customFormat="1" spans="1:91">
      <c r="A4" s="3" t="s">
        <v>43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57</v>
      </c>
      <c r="P4" s="3" t="s">
        <v>58</v>
      </c>
      <c r="Q4" s="3" t="s">
        <v>59</v>
      </c>
      <c r="R4" s="3" t="s">
        <v>60</v>
      </c>
      <c r="S4" s="3" t="s">
        <v>61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73</v>
      </c>
      <c r="AF4" s="3" t="s">
        <v>74</v>
      </c>
      <c r="AG4" s="3" t="s">
        <v>75</v>
      </c>
      <c r="AH4" s="3" t="s">
        <v>76</v>
      </c>
      <c r="AI4" s="3" t="s">
        <v>77</v>
      </c>
      <c r="AJ4" s="3" t="s">
        <v>78</v>
      </c>
      <c r="AK4" s="3" t="s">
        <v>79</v>
      </c>
      <c r="AL4" s="3" t="s">
        <v>80</v>
      </c>
      <c r="AM4" s="3" t="s">
        <v>81</v>
      </c>
      <c r="AN4" s="3" t="s">
        <v>82</v>
      </c>
      <c r="AO4" s="3" t="s">
        <v>83</v>
      </c>
      <c r="AP4" s="3" t="s">
        <v>84</v>
      </c>
      <c r="AQ4" s="3" t="s">
        <v>85</v>
      </c>
      <c r="AR4" s="3" t="s">
        <v>86</v>
      </c>
      <c r="AS4" s="3" t="s">
        <v>87</v>
      </c>
      <c r="AT4" s="3" t="s">
        <v>88</v>
      </c>
      <c r="AU4" s="3" t="s">
        <v>89</v>
      </c>
      <c r="AV4" s="3" t="s">
        <v>90</v>
      </c>
      <c r="AW4" s="3" t="s">
        <v>91</v>
      </c>
      <c r="AX4" s="3" t="s">
        <v>92</v>
      </c>
      <c r="AY4" s="3" t="s">
        <v>93</v>
      </c>
      <c r="AZ4" s="3" t="s">
        <v>94</v>
      </c>
      <c r="BA4" s="3" t="s">
        <v>95</v>
      </c>
      <c r="BB4" s="3" t="s">
        <v>96</v>
      </c>
      <c r="BC4" s="3" t="s">
        <v>97</v>
      </c>
      <c r="BD4" s="3" t="s">
        <v>98</v>
      </c>
      <c r="BE4" s="3" t="s">
        <v>99</v>
      </c>
      <c r="BF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106</v>
      </c>
      <c r="BM4" s="3" t="s">
        <v>107</v>
      </c>
      <c r="BN4" s="3" t="s">
        <v>108</v>
      </c>
      <c r="BO4" s="3" t="s">
        <v>109</v>
      </c>
      <c r="BP4" s="3" t="s">
        <v>110</v>
      </c>
      <c r="BQ4" s="3" t="s">
        <v>111</v>
      </c>
      <c r="BR4" s="3" t="s">
        <v>112</v>
      </c>
      <c r="BS4" s="3" t="s">
        <v>113</v>
      </c>
      <c r="BT4" s="3" t="s">
        <v>114</v>
      </c>
      <c r="BU4" s="3" t="s">
        <v>115</v>
      </c>
      <c r="BV4" s="3" t="s">
        <v>116</v>
      </c>
      <c r="BW4" s="3" t="s">
        <v>117</v>
      </c>
      <c r="BX4" s="3" t="s">
        <v>118</v>
      </c>
      <c r="BY4" s="3" t="s">
        <v>119</v>
      </c>
      <c r="BZ4" s="3" t="s">
        <v>120</v>
      </c>
      <c r="CA4" s="3" t="s">
        <v>121</v>
      </c>
      <c r="CB4" s="3" t="s">
        <v>122</v>
      </c>
      <c r="CC4" s="3" t="s">
        <v>123</v>
      </c>
      <c r="CD4" s="3" t="s">
        <v>124</v>
      </c>
      <c r="CE4" s="3" t="s">
        <v>125</v>
      </c>
      <c r="CF4" s="3" t="s">
        <v>126</v>
      </c>
      <c r="CG4" s="3" t="s">
        <v>127</v>
      </c>
      <c r="CH4" s="3" t="s">
        <v>128</v>
      </c>
      <c r="CI4" s="3" t="s">
        <v>129</v>
      </c>
      <c r="CJ4" s="3" t="s">
        <v>130</v>
      </c>
      <c r="CK4" s="3" t="s">
        <v>131</v>
      </c>
      <c r="CL4" s="3" t="s">
        <v>132</v>
      </c>
      <c r="CM4" s="3" t="s">
        <v>133</v>
      </c>
    </row>
    <row r="5" s="2" customFormat="1" spans="1:91">
      <c r="A5" s="3" t="s">
        <v>134</v>
      </c>
      <c r="B5" s="2" t="s">
        <v>135</v>
      </c>
      <c r="C5" s="2" t="s">
        <v>136</v>
      </c>
      <c r="D5" s="2" t="s">
        <v>137</v>
      </c>
      <c r="E5" s="2" t="s">
        <v>138</v>
      </c>
      <c r="F5" s="2" t="s">
        <v>139</v>
      </c>
      <c r="G5" s="3" t="s">
        <v>140</v>
      </c>
      <c r="H5" s="7" t="s">
        <v>141</v>
      </c>
      <c r="I5" s="2">
        <v>1</v>
      </c>
      <c r="J5" s="13">
        <v>3000</v>
      </c>
      <c r="K5" s="4">
        <v>3000</v>
      </c>
      <c r="L5" s="4" t="s">
        <v>142</v>
      </c>
      <c r="M5" s="4">
        <v>240</v>
      </c>
      <c r="N5" s="4">
        <v>3000</v>
      </c>
      <c r="O5" s="4" t="s">
        <v>142</v>
      </c>
      <c r="P5" s="4">
        <v>240</v>
      </c>
      <c r="Q5" s="4">
        <v>3000</v>
      </c>
      <c r="R5" s="4" t="s">
        <v>143</v>
      </c>
      <c r="S5" s="4">
        <v>90</v>
      </c>
      <c r="T5" s="4">
        <v>3000</v>
      </c>
      <c r="U5" s="4" t="s">
        <v>143</v>
      </c>
      <c r="V5" s="4">
        <v>90</v>
      </c>
      <c r="W5" s="4">
        <v>3000</v>
      </c>
      <c r="X5" s="4" t="s">
        <v>143</v>
      </c>
      <c r="Y5" s="4">
        <v>90</v>
      </c>
      <c r="Z5" s="4">
        <v>0</v>
      </c>
      <c r="AA5" s="4" t="s">
        <v>144</v>
      </c>
      <c r="AB5" s="4">
        <v>0</v>
      </c>
      <c r="AC5" s="4">
        <v>3000</v>
      </c>
      <c r="AD5" s="4" t="s">
        <v>143</v>
      </c>
      <c r="AE5" s="4">
        <v>90</v>
      </c>
      <c r="AF5" s="4">
        <v>3000</v>
      </c>
      <c r="AG5" s="4" t="s">
        <v>143</v>
      </c>
      <c r="AH5" s="4">
        <v>90</v>
      </c>
      <c r="AI5" s="4">
        <v>3000</v>
      </c>
      <c r="AJ5" s="4" t="s">
        <v>143</v>
      </c>
      <c r="AK5" s="4">
        <v>90</v>
      </c>
      <c r="AL5" s="4">
        <v>3000</v>
      </c>
      <c r="AM5" s="4" t="s">
        <v>142</v>
      </c>
      <c r="AN5" s="4">
        <v>240</v>
      </c>
      <c r="AO5" s="4">
        <v>3000</v>
      </c>
      <c r="AP5" s="4" t="s">
        <v>143</v>
      </c>
      <c r="AQ5" s="4">
        <v>90</v>
      </c>
      <c r="AR5" s="4">
        <v>0</v>
      </c>
      <c r="AS5" s="4" t="s">
        <v>144</v>
      </c>
      <c r="AT5" s="4">
        <v>0</v>
      </c>
      <c r="AU5" s="4">
        <v>0</v>
      </c>
      <c r="AV5" s="4" t="s">
        <v>144</v>
      </c>
      <c r="AW5" s="4">
        <v>0</v>
      </c>
      <c r="AX5" s="4">
        <v>0</v>
      </c>
      <c r="AY5" s="4" t="s">
        <v>144</v>
      </c>
      <c r="AZ5" s="4">
        <v>0</v>
      </c>
      <c r="BA5" s="4">
        <v>0</v>
      </c>
      <c r="BB5" s="4" t="s">
        <v>144</v>
      </c>
      <c r="BC5" s="4">
        <v>0</v>
      </c>
      <c r="BD5" s="4">
        <v>3000</v>
      </c>
      <c r="BE5" s="4" t="s">
        <v>143</v>
      </c>
      <c r="BF5" s="4">
        <v>90</v>
      </c>
      <c r="BG5" s="4">
        <v>3000</v>
      </c>
      <c r="BH5" s="4" t="s">
        <v>143</v>
      </c>
      <c r="BI5" s="4">
        <v>90</v>
      </c>
      <c r="BJ5" s="4">
        <v>0</v>
      </c>
      <c r="BK5" s="4" t="s">
        <v>144</v>
      </c>
      <c r="BL5" s="4">
        <v>0</v>
      </c>
      <c r="BM5" s="4">
        <v>0</v>
      </c>
      <c r="BN5" s="4" t="s">
        <v>144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f>M5+S5+Y5+AB5+AE5+AH5+AN5+AT5+AZ5+BF5+BL5+BP5+BQ5</f>
        <v>930</v>
      </c>
      <c r="BZ5" s="4">
        <f>P5+V5+AK5+AQ5+AW5+BC5+BI5+BO5+BR5</f>
        <v>600</v>
      </c>
      <c r="CA5" s="4">
        <f>BY5+BZ5</f>
        <v>1530</v>
      </c>
      <c r="CB5" s="4">
        <f>BU5</f>
        <v>0</v>
      </c>
      <c r="CC5" s="4">
        <f>BX5</f>
        <v>0</v>
      </c>
      <c r="CD5" s="4">
        <f>CB5+CC5</f>
        <v>0</v>
      </c>
      <c r="CE5" s="4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18">
        <f>CA5+CD5+CE5+CF5+CG5+CH5+CI5+CJ5+CK5</f>
        <v>1530</v>
      </c>
      <c r="CM5" s="2" t="s">
        <v>139</v>
      </c>
    </row>
    <row r="6" spans="7:7">
      <c r="G6" s="3"/>
    </row>
    <row r="7" spans="7:7">
      <c r="G7" s="3"/>
    </row>
    <row r="8" spans="7:7">
      <c r="G8" s="3"/>
    </row>
    <row r="9" spans="7:7">
      <c r="G9" s="3"/>
    </row>
    <row r="10" spans="7:7">
      <c r="G10" s="3"/>
    </row>
    <row r="11" spans="7:7">
      <c r="G11" s="3"/>
    </row>
    <row r="12" spans="7:7">
      <c r="G12" s="3"/>
    </row>
    <row r="13" spans="7:7">
      <c r="G13" s="3"/>
    </row>
    <row r="14" spans="7:7">
      <c r="G14" s="3"/>
    </row>
  </sheetData>
  <mergeCells count="59">
    <mergeCell ref="J1:P1"/>
    <mergeCell ref="Q1:V1"/>
    <mergeCell ref="W1:Y1"/>
    <mergeCell ref="Z1:AB1"/>
    <mergeCell ref="AC1:AE1"/>
    <mergeCell ref="AF1:AK1"/>
    <mergeCell ref="AL1:AQ1"/>
    <mergeCell ref="AR1:AW1"/>
    <mergeCell ref="AX1:BC1"/>
    <mergeCell ref="BD1:BI1"/>
    <mergeCell ref="BJ1:BO1"/>
    <mergeCell ref="BQ1:BR1"/>
    <mergeCell ref="BS1:BX1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S2:BU2"/>
    <mergeCell ref="BV2:BX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BQ2:BQ3"/>
    <mergeCell ref="BR2:BR3"/>
    <mergeCell ref="CA1:CA3"/>
    <mergeCell ref="CD1:CD3"/>
    <mergeCell ref="CE1:CE3"/>
    <mergeCell ref="CF1:CF3"/>
    <mergeCell ref="CG1:CG3"/>
    <mergeCell ref="CH1:CH3"/>
    <mergeCell ref="CI1:CI3"/>
    <mergeCell ref="CJ1:CJ3"/>
    <mergeCell ref="CK1:CK3"/>
    <mergeCell ref="CL1:CL3"/>
    <mergeCell ref="CM1:CM3"/>
    <mergeCell ref="CB1:CC2"/>
    <mergeCell ref="BY1:BZ2"/>
  </mergeCells>
  <dataValidations count="1">
    <dataValidation type="list" allowBlank="1" sqref="G5">
      <formula1>"补差"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vanhr</dc:creator>
  <cp:lastModifiedBy>张明静</cp:lastModifiedBy>
  <cp:revision>1</cp:revision>
  <dcterms:created xsi:type="dcterms:W3CDTF">2022-06-24T07:16:00Z</dcterms:created>
  <dcterms:modified xsi:type="dcterms:W3CDTF">2024-06-23T11:22:26Z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767A012C412A7EC07F751164DD54810A_43</vt:lpwstr>
  </property>
  <property fmtid="{D5CDD505-2E9C-101B-9397-08002B2CF9AE}" pid="3" name="KSOProductBuildVer">
    <vt:lpwstr>2052-6.5.2.8766</vt:lpwstr>
  </property>
</Properties>
</file>