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lars/Desktop/Excel til eksamen /"/>
    </mc:Choice>
  </mc:AlternateContent>
  <xr:revisionPtr revIDLastSave="0" documentId="13_ncr:1_{6CC39B9F-CF62-0F4B-9B78-4917CADCA8EE}" xr6:coauthVersionLast="47" xr6:coauthVersionMax="47" xr10:uidLastSave="{00000000-0000-0000-0000-000000000000}"/>
  <bookViews>
    <workbookView xWindow="0" yWindow="760" windowWidth="29400" windowHeight="16480" xr2:uid="{CE1F6A1F-CDE0-5548-B369-1CDCEB127BA4}"/>
  </bookViews>
  <sheets>
    <sheet name="Data-dam" sheetId="1" r:id="rId1"/>
  </sheets>
  <definedNames>
    <definedName name="År">'Data-dam'!$A:$A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<sst xmlns="http://schemas.openxmlformats.org/spreadsheetml/2006/main" count="16" uniqueCount="6">
  <si>
    <t xml:space="preserve">Year </t>
  </si>
  <si>
    <t xml:space="preserve">Count </t>
  </si>
  <si>
    <t xml:space="preserve">Gender </t>
  </si>
  <si>
    <t>Per 100,000 inhabitants</t>
  </si>
  <si>
    <t xml:space="preserve">Male </t>
  </si>
  <si>
    <t xml:space="preserve">Female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</si>
</sst>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F6AA-533F-4E42-98E6-DC188F647A09}">
  <dimension ref="A1:D19"/>
  <sheetViews>
    <sheetView tabSelected="1" workbookViewId="0">
      <selection activeCell="F23" sqref="F23"/>
    </sheetView>
  </sheetViews>
  <sheetFormatPr baseColWidth="10" defaultColWidth="11" defaultRowHeight="16" x14ac:dyDescent="0.2"/>
  <cols>
    <col min="4" max="4" width="23" customWidth="1"/>
    <col min="10" max="10" width="26.6640625" customWidth="1"/>
    <col min="11" max="11" width="21.1640625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1900</v>
      </c>
      <c r="B2" t="s">
        <v>4</v>
      </c>
      <c r="C2">
        <v>658</v>
      </c>
      <c r="D2">
        <f>C2/2172380*100000</f>
        <v>30.289360056711995</v>
      </c>
    </row>
    <row r="3" spans="1:4" x14ac:dyDescent="0.2">
      <c r="A3">
        <v>1900</v>
      </c>
      <c r="B3" t="s">
        <v>5</v>
      </c>
      <c r="C3">
        <v>100</v>
      </c>
      <c r="D3">
        <f>C3/2172380*100000</f>
        <v>4.6032462092267465</v>
      </c>
    </row>
    <row r="4" spans="1:4" x14ac:dyDescent="0.2">
      <c r="A4">
        <v>1925</v>
      </c>
      <c r="B4" t="s">
        <v>4</v>
      </c>
      <c r="C4">
        <v>1241</v>
      </c>
      <c r="D4">
        <f>C4/3434555*100000</f>
        <v>36.132774114841659</v>
      </c>
    </row>
    <row r="5" spans="1:4" x14ac:dyDescent="0.2">
      <c r="A5">
        <v>1925</v>
      </c>
      <c r="B5" t="s">
        <v>5</v>
      </c>
      <c r="C5">
        <v>69</v>
      </c>
      <c r="D5">
        <f>C5/3434555*100000</f>
        <v>2.0089938871265707</v>
      </c>
    </row>
    <row r="6" spans="1:4" x14ac:dyDescent="0.2">
      <c r="A6">
        <v>1950</v>
      </c>
      <c r="B6" t="s">
        <v>4</v>
      </c>
      <c r="C6">
        <v>1936</v>
      </c>
      <c r="D6">
        <f>C6/4281275*100000</f>
        <v>45.220173896794762</v>
      </c>
    </row>
    <row r="7" spans="1:4" x14ac:dyDescent="0.2">
      <c r="A7">
        <v>1950</v>
      </c>
      <c r="B7" t="s">
        <v>5</v>
      </c>
      <c r="C7">
        <v>74</v>
      </c>
      <c r="D7">
        <f>C7/4281275*100000</f>
        <v>1.7284570601047584</v>
      </c>
    </row>
    <row r="8" spans="1:4" x14ac:dyDescent="0.2">
      <c r="A8">
        <v>1975</v>
      </c>
      <c r="B8" t="s">
        <v>4</v>
      </c>
      <c r="C8">
        <v>2999</v>
      </c>
      <c r="D8">
        <f>C8/5054410*100000</f>
        <v>59.334323887456691</v>
      </c>
    </row>
    <row r="9" spans="1:4" x14ac:dyDescent="0.2">
      <c r="A9">
        <v>1975</v>
      </c>
      <c r="B9" t="s">
        <v>5</v>
      </c>
      <c r="C9">
        <v>246</v>
      </c>
      <c r="D9">
        <f>C9/5054410*100000</f>
        <v>4.8670369044062518</v>
      </c>
    </row>
    <row r="10" spans="1:4" x14ac:dyDescent="0.2">
      <c r="A10">
        <v>2000</v>
      </c>
      <c r="B10" t="s">
        <v>4</v>
      </c>
      <c r="C10">
        <v>10269</v>
      </c>
      <c r="D10">
        <f>C10/5330020*100000</f>
        <v>192.66344216344405</v>
      </c>
    </row>
    <row r="11" spans="1:4" x14ac:dyDescent="0.2">
      <c r="A11">
        <v>2000</v>
      </c>
      <c r="B11" t="s">
        <v>5</v>
      </c>
      <c r="C11">
        <v>562</v>
      </c>
      <c r="D11">
        <f>C11/5330020*100000</f>
        <v>10.544050491367763</v>
      </c>
    </row>
    <row r="12" spans="1:4" x14ac:dyDescent="0.2">
      <c r="A12">
        <v>2024</v>
      </c>
      <c r="B12" t="s">
        <v>4</v>
      </c>
      <c r="C12">
        <v>8014</v>
      </c>
      <c r="D12">
        <f>C12/5992734*100000</f>
        <v>133.72861201581782</v>
      </c>
    </row>
    <row r="13" spans="1:4" x14ac:dyDescent="0.2">
      <c r="A13">
        <v>2024</v>
      </c>
      <c r="B13" t="s">
        <v>5</v>
      </c>
      <c r="C13">
        <v>604</v>
      </c>
      <c r="D13">
        <f>C13/5992734*100000</f>
        <v>10.07887218087771</v>
      </c>
    </row>
    <row r="14" spans="1:4" x14ac:dyDescent="0.2">
      <c r="D14" s="1"/>
    </row>
    <row r="15" spans="1:4" x14ac:dyDescent="0.2">
      <c r="D15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Data-dam</vt:lpstr>
      <vt:lpstr>År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Barnewitz Benner</dc:creator>
  <cp:keywords/>
  <dc:description/>
  <cp:lastModifiedBy>Kristoffer Segerstrøm</cp:lastModifiedBy>
  <cp:revision/>
  <dcterms:created xsi:type="dcterms:W3CDTF">2025-05-05T10:04:11Z</dcterms:created>
  <dcterms:modified xsi:type="dcterms:W3CDTF">2025-05-23T08:22:48Z</dcterms:modified>
  <cp:category/>
  <cp:contentStatus/>
</cp:coreProperties>
</file>