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<sst xmlns="http://schemas.openxmlformats.org/spreadsheetml/2006/main" uniqueCount="28">
  <si>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</si>
  <si>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</si>
  <si>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Fecha Entrada</t>
  </si>
  <si>
    <t>28-08-2017</t>
  </si>
  <si>
    <t>Atendido por:</t>
  </si>
  <si>
    <t>cristian</t>
  </si>
  <si>
    <t>Provisión</t>
  </si>
  <si>
    <t>Cobrado el</t>
  </si>
  <si>
    <t>Pendiente</t>
  </si>
  <si>
    <t>x</t>
  </si>
  <si>
    <t>% (VALORACIÓN 620 )</t>
  </si>
  <si>
    <t>€</t>
  </si>
  <si>
    <t>Vendedor:</t>
  </si>
  <si>
    <t>ASD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</si>
  <si>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</si>
  <si>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</si>
  <si>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</si>
  <si>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</si>
  <si>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</si>
  <si>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asd@gmail.com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</si>
  <si>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</si>
  <si>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</si>
  <si>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</si>
  <si>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</si>
  <si>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ASD2</t>
  </si>
  <si>
    <t>Pago y Gest. IVTM………………</t>
  </si>
  <si>
    <t>asd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</si>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</sst>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>
        <v>1234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2</v>
      </c>
      <c r="U4" s="46"/>
      <c r="V4" s="46"/>
      <c r="W4" s="46"/>
      <c r="X4" s="54" t="s">
        <v>3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4</v>
      </c>
      <c r="U6" s="46"/>
      <c r="V6" s="46"/>
      <c r="W6" s="46"/>
      <c r="X6" s="54" t="s">
        <v>5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6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7</v>
      </c>
      <c r="U9" s="62"/>
      <c r="V9" s="62"/>
      <c r="W9" s="62"/>
      <c r="X9" s="61" t="s">
        <v>8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123</v>
      </c>
      <c r="T13" s="64"/>
      <c r="U13" s="45" t="s">
        <v>9</v>
      </c>
      <c r="V13" s="33">
        <v>4</v>
      </c>
      <c r="W13" s="33" t="s">
        <v>10</v>
      </c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3" t="s">
        <v>12</v>
      </c>
      <c r="C14" s="43"/>
      <c r="D14" s="43"/>
      <c r="E14" s="43"/>
      <c r="F14" s="64" t="s">
        <v>13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14</v>
      </c>
      <c r="T15" s="63"/>
      <c r="U15" s="63"/>
      <c r="V15" s="63"/>
      <c r="W15" s="63"/>
      <c r="X15" s="35"/>
      <c r="Y15" s="36">
        <v>3</v>
      </c>
      <c r="Z15" s="14" t="s">
        <v>11</v>
      </c>
      <c r="AA15" s="30"/>
      <c r="AE15" s="8"/>
      <c r="AF15" s="6"/>
    </row>
    <row r="16" spans="1:43" customHeight="1" ht="15.75">
      <c r="A16" s="31"/>
      <c r="B16" s="44" t="s">
        <v>15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16</v>
      </c>
      <c r="T16" s="63"/>
      <c r="U16" s="63"/>
      <c r="V16" s="63"/>
      <c r="W16" s="63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17</v>
      </c>
      <c r="T17" s="63"/>
      <c r="U17" s="63"/>
      <c r="V17" s="63"/>
      <c r="W17" s="63"/>
      <c r="X17" s="35"/>
      <c r="Y17" s="36" t="str">
        <f>S13*V13/100</f>
        <v>0</v>
      </c>
      <c r="Z17" s="14" t="s">
        <v>11</v>
      </c>
      <c r="AA17" s="30"/>
    </row>
    <row r="18" spans="1:43" customHeight="1" ht="15.75">
      <c r="A18" s="31"/>
      <c r="B18" s="42" t="s">
        <v>18</v>
      </c>
      <c r="C18" s="42"/>
      <c r="D18" s="64" t="s">
        <v>19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20</v>
      </c>
      <c r="T18" s="63"/>
      <c r="U18" s="63"/>
      <c r="V18" s="63"/>
      <c r="W18" s="63"/>
      <c r="X18" s="35"/>
      <c r="Y18" s="36">
        <v>15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21</v>
      </c>
      <c r="T19" s="63"/>
      <c r="U19" s="63"/>
      <c r="V19" s="63"/>
      <c r="W19" s="63"/>
      <c r="X19" s="35"/>
      <c r="Y19" s="36">
        <v>45</v>
      </c>
      <c r="Z19" s="14" t="s">
        <v>11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23</v>
      </c>
      <c r="C21" s="43"/>
      <c r="D21" s="43"/>
      <c r="E21" s="43"/>
      <c r="F21" s="64" t="s">
        <v>24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25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15</v>
      </c>
      <c r="C23" s="42"/>
      <c r="D23" s="73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18</v>
      </c>
      <c r="C25" s="62"/>
      <c r="D25" s="72" t="s">
        <v>26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