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ender\Dropbox\FP Superior\2 Curso\Aplicaciones\Rutas\htdocs\App\Views\"/>
    </mc:Choice>
  </mc:AlternateContent>
  <bookViews>
    <workbookView xWindow="0" yWindow="0" windowWidth="21570" windowHeight="8535"/>
  </bookViews>
  <sheets>
    <sheet name="Gestoria" sheetId="35" r:id="rId1"/>
  </sheets>
  <definedNames>
    <definedName name="_xlnm.Print_Area" localSheetId="0">Gestoria!$A$1:$AA$58</definedName>
  </definedNames>
  <calcPr calcId="162913"/>
</workbook>
</file>

<file path=xl/calcChain.xml><?xml version="1.0" encoding="utf-8"?>
<calcChain xmlns="http://schemas.openxmlformats.org/spreadsheetml/2006/main">
  <c r="Y17" i="35" l="1"/>
  <c r="X33" i="35" s="1"/>
  <c r="AE14" i="35" l="1"/>
  <c r="AE15" i="35" s="1"/>
  <c r="AE16" i="35" s="1"/>
</calcChain>
</file>

<file path=xl/sharedStrings.xml><?xml version="1.0" encoding="utf-8"?>
<sst xmlns="http://schemas.openxmlformats.org/spreadsheetml/2006/main" count="67" uniqueCount="46">
  <si>
    <t>Impreso Sociedad</t>
  </si>
  <si>
    <t>x 4% (VALORACIÓN 620 )</t>
  </si>
  <si>
    <t>Telf.</t>
  </si>
  <si>
    <t>DNI Caducidad</t>
  </si>
  <si>
    <t>CIF Sociedad</t>
  </si>
  <si>
    <t>DNI Administrador</t>
  </si>
  <si>
    <t>Impreso Tráfico</t>
  </si>
  <si>
    <t>Certificado Empadronamiento</t>
  </si>
  <si>
    <t>A Pagar</t>
  </si>
  <si>
    <t>Base Nuevo</t>
  </si>
  <si>
    <t>% Devaluacion</t>
  </si>
  <si>
    <t>Mod.620</t>
  </si>
  <si>
    <t>V</t>
  </si>
  <si>
    <t>C</t>
  </si>
  <si>
    <t>Mod. 620</t>
  </si>
  <si>
    <t>Impresos/Fotocopias…………………….</t>
  </si>
  <si>
    <t>Imp. Trans. Patrimoniales (620)………….</t>
  </si>
  <si>
    <t>Form. Expte …………………………….</t>
  </si>
  <si>
    <t>Tramitación Transferencia………………..</t>
  </si>
  <si>
    <t/>
  </si>
  <si>
    <t>B.I.</t>
  </si>
  <si>
    <t>€</t>
  </si>
  <si>
    <t>Tasa Tráfico…………………………….</t>
  </si>
  <si>
    <t>Fecha Entrada</t>
  </si>
  <si>
    <t>Años</t>
  </si>
  <si>
    <t xml:space="preserve">Total  Base </t>
  </si>
  <si>
    <t>E</t>
  </si>
  <si>
    <t>N</t>
  </si>
  <si>
    <t>D</t>
  </si>
  <si>
    <t>O</t>
  </si>
  <si>
    <t>R</t>
  </si>
  <si>
    <t>M</t>
  </si>
  <si>
    <t>P</t>
  </si>
  <si>
    <t>A</t>
  </si>
  <si>
    <t>Factura</t>
  </si>
  <si>
    <t>Atendido por:</t>
  </si>
  <si>
    <t>Mail</t>
  </si>
  <si>
    <t>Provisión</t>
  </si>
  <si>
    <t>Cobrado el</t>
  </si>
  <si>
    <t>Matrícula</t>
  </si>
  <si>
    <t>TOTAL PRESUPUESTO</t>
  </si>
  <si>
    <t>Comprador:</t>
  </si>
  <si>
    <t>Cancelación y Gest. RBM………</t>
  </si>
  <si>
    <t>Pago y Gest. IVTM………………</t>
  </si>
  <si>
    <t>Compraventa:</t>
  </si>
  <si>
    <t>TRANSFERENCIAS COMPRAVENTAS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</si>
</sst>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\ &quot;€&quot;"/>
    <numFmt numFmtId="165" formatCode="#,##0.00\ [$€-1]"/>
  </numFmts>
  <fonts count="13" x14ac:knownFonts="1">
    <font>
      <sz val="10"/>
      <name val="Arial"/>
    </font>
    <font>
      <b/>
      <u/>
      <sz val="14"/>
      <name val="Arial"/>
      <family val="2"/>
    </font>
    <font>
      <sz val="12"/>
      <name val="Times New Roman"/>
      <family val="1"/>
    </font>
    <font>
      <sz val="12"/>
      <name val="Arial"/>
      <family val="2"/>
    </font>
    <font>
      <b/>
      <sz val="12"/>
      <name val="Arial"/>
      <family val="2"/>
    </font>
    <font>
      <b/>
      <sz val="12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sz val="12"/>
      <color indexed="23"/>
      <name val="Arial"/>
      <family val="2"/>
    </font>
    <font>
      <sz val="8"/>
      <name val="Arial"/>
      <family val="2"/>
    </font>
    <font>
      <sz val="12"/>
      <name val="Arial"/>
      <family val="2"/>
    </font>
    <font>
      <sz val="12"/>
      <color indexed="55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/>
      <right style="thin">
        <color theme="1" tint="0.499984740745262"/>
      </right>
      <top/>
      <bottom style="thin">
        <color theme="2"/>
      </bottom>
      <diagonal/>
    </border>
    <border>
      <left/>
      <right/>
      <top style="thin">
        <color theme="1" tint="0.499984740745262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77">
    <xf numFmtId="0" fontId="0" fillId="0" borderId="0" xfId="0"/>
    <xf numFmtId="0" fontId="3" fillId="0" borderId="0" xfId="0" applyFont="1" applyBorder="1" applyAlignment="1"/>
    <xf numFmtId="0" fontId="2" fillId="0" borderId="0" xfId="0" applyFont="1" applyBorder="1" applyAlignment="1">
      <alignment horizontal="left" vertical="top"/>
    </xf>
    <xf numFmtId="164" fontId="3" fillId="0" borderId="0" xfId="0" applyNumberFormat="1" applyFont="1" applyBorder="1" applyAlignment="1"/>
    <xf numFmtId="0" fontId="5" fillId="0" borderId="0" xfId="0" applyFont="1" applyBorder="1"/>
    <xf numFmtId="0" fontId="2" fillId="0" borderId="0" xfId="0" applyFont="1" applyBorder="1"/>
    <xf numFmtId="9" fontId="3" fillId="0" borderId="0" xfId="0" applyNumberFormat="1" applyFont="1" applyBorder="1" applyAlignment="1">
      <alignment horizontal="left"/>
    </xf>
    <xf numFmtId="0" fontId="4" fillId="0" borderId="0" xfId="0" applyFont="1" applyBorder="1" applyAlignment="1"/>
    <xf numFmtId="165" fontId="3" fillId="0" borderId="0" xfId="0" applyNumberFormat="1" applyFont="1" applyBorder="1" applyAlignment="1"/>
    <xf numFmtId="165" fontId="3" fillId="0" borderId="2" xfId="0" applyNumberFormat="1" applyFont="1" applyBorder="1" applyAlignment="1"/>
    <xf numFmtId="165" fontId="3" fillId="0" borderId="3" xfId="0" applyNumberFormat="1" applyFont="1" applyBorder="1" applyAlignment="1"/>
    <xf numFmtId="0" fontId="1" fillId="0" borderId="0" xfId="0" applyFont="1" applyBorder="1" applyAlignment="1"/>
    <xf numFmtId="0" fontId="8" fillId="0" borderId="0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7" fillId="0" borderId="0" xfId="0" applyFont="1" applyBorder="1" applyAlignment="1"/>
    <xf numFmtId="0" fontId="9" fillId="0" borderId="0" xfId="0" applyFont="1" applyBorder="1" applyAlignment="1"/>
    <xf numFmtId="0" fontId="6" fillId="0" borderId="0" xfId="0" applyFont="1" applyBorder="1" applyAlignment="1"/>
    <xf numFmtId="0" fontId="10" fillId="0" borderId="0" xfId="0" applyFont="1" applyBorder="1" applyAlignment="1"/>
    <xf numFmtId="0" fontId="10" fillId="0" borderId="0" xfId="0" applyFont="1" applyBorder="1" applyAlignment="1">
      <alignment horizontal="right"/>
    </xf>
    <xf numFmtId="0" fontId="3" fillId="0" borderId="4" xfId="0" applyFont="1" applyBorder="1" applyAlignment="1"/>
    <xf numFmtId="0" fontId="3" fillId="0" borderId="5" xfId="0" applyFont="1" applyBorder="1" applyAlignment="1"/>
    <xf numFmtId="0" fontId="3" fillId="0" borderId="6" xfId="0" applyFont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0" fontId="3" fillId="0" borderId="9" xfId="0" applyFont="1" applyBorder="1" applyAlignment="1"/>
    <xf numFmtId="0" fontId="3" fillId="0" borderId="10" xfId="0" applyFont="1" applyBorder="1" applyAlignment="1"/>
    <xf numFmtId="0" fontId="3" fillId="0" borderId="11" xfId="0" applyFont="1" applyBorder="1" applyAlignment="1"/>
    <xf numFmtId="0" fontId="2" fillId="0" borderId="7" xfId="0" applyFont="1" applyBorder="1" applyAlignment="1">
      <alignment horizontal="left" vertical="top"/>
    </xf>
    <xf numFmtId="0" fontId="10" fillId="0" borderId="0" xfId="0" applyFont="1" applyBorder="1" applyAlignment="1">
      <alignment wrapText="1"/>
    </xf>
    <xf numFmtId="0" fontId="7" fillId="0" borderId="0" xfId="0" applyFont="1" applyAlignment="1"/>
    <xf numFmtId="0" fontId="10" fillId="0" borderId="8" xfId="0" applyFont="1" applyBorder="1" applyAlignment="1"/>
    <xf numFmtId="0" fontId="10" fillId="0" borderId="9" xfId="0" applyFont="1" applyBorder="1" applyAlignment="1"/>
    <xf numFmtId="0" fontId="10" fillId="0" borderId="10" xfId="0" applyFont="1" applyBorder="1" applyAlignment="1"/>
    <xf numFmtId="164" fontId="10" fillId="0" borderId="0" xfId="0" applyNumberFormat="1" applyFont="1" applyBorder="1" applyAlignment="1"/>
    <xf numFmtId="0" fontId="10" fillId="0" borderId="6" xfId="0" applyFont="1" applyBorder="1" applyAlignment="1"/>
    <xf numFmtId="164" fontId="10" fillId="0" borderId="7" xfId="0" applyNumberFormat="1" applyFont="1" applyBorder="1" applyAlignment="1"/>
    <xf numFmtId="0" fontId="10" fillId="0" borderId="0" xfId="0" applyFont="1" applyBorder="1" applyAlignment="1">
      <alignment vertical="top"/>
    </xf>
    <xf numFmtId="0" fontId="10" fillId="0" borderId="7" xfId="0" applyFont="1" applyBorder="1" applyAlignment="1"/>
    <xf numFmtId="0" fontId="7" fillId="0" borderId="0" xfId="0" applyFont="1" applyFill="1" applyAlignment="1">
      <alignment horizontal="center"/>
    </xf>
    <xf numFmtId="2" fontId="10" fillId="0" borderId="0" xfId="0" applyNumberFormat="1" applyFont="1" applyBorder="1" applyAlignment="1"/>
    <xf numFmtId="2" fontId="10" fillId="0" borderId="1" xfId="0" applyNumberFormat="1" applyFont="1" applyBorder="1" applyAlignment="1"/>
    <xf numFmtId="0" fontId="10" fillId="0" borderId="12" xfId="0" applyFont="1" applyBorder="1" applyAlignment="1"/>
    <xf numFmtId="0" fontId="7" fillId="0" borderId="0" xfId="0" applyFont="1" applyFill="1" applyBorder="1" applyAlignment="1">
      <alignment horizontal="center"/>
    </xf>
    <xf numFmtId="3" fontId="10" fillId="0" borderId="0" xfId="0" applyNumberFormat="1" applyFont="1" applyBorder="1" applyAlignment="1"/>
    <xf numFmtId="0" fontId="11" fillId="0" borderId="0" xfId="0" applyFont="1" applyBorder="1" applyAlignment="1">
      <alignment horizontal="center"/>
    </xf>
    <xf numFmtId="0" fontId="10" fillId="0" borderId="0" xfId="0" applyFont="1" applyBorder="1" applyAlignment="1">
      <alignment horizontal="left"/>
    </xf>
    <xf numFmtId="164" fontId="10" fillId="0" borderId="1" xfId="0" applyNumberFormat="1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2" fontId="3" fillId="0" borderId="4" xfId="0" applyNumberFormat="1" applyFont="1" applyBorder="1" applyAlignment="1">
      <alignment horizontal="center" vertical="center"/>
    </xf>
    <xf numFmtId="2" fontId="10" fillId="0" borderId="5" xfId="0" applyNumberFormat="1" applyFont="1" applyBorder="1" applyAlignment="1">
      <alignment horizontal="center" vertical="center"/>
    </xf>
    <xf numFmtId="2" fontId="10" fillId="0" borderId="11" xfId="0" applyNumberFormat="1" applyFont="1" applyBorder="1" applyAlignment="1">
      <alignment horizontal="center" vertical="center"/>
    </xf>
    <xf numFmtId="2" fontId="10" fillId="0" borderId="8" xfId="0" applyNumberFormat="1" applyFont="1" applyBorder="1" applyAlignment="1">
      <alignment horizontal="center" vertical="center"/>
    </xf>
    <xf numFmtId="2" fontId="10" fillId="0" borderId="9" xfId="0" applyNumberFormat="1" applyFont="1" applyBorder="1" applyAlignment="1">
      <alignment horizontal="center" vertical="center"/>
    </xf>
    <xf numFmtId="2" fontId="10" fillId="0" borderId="10" xfId="0" applyNumberFormat="1" applyFont="1" applyBorder="1" applyAlignment="1">
      <alignment horizontal="center" vertical="center"/>
    </xf>
    <xf numFmtId="164" fontId="12" fillId="0" borderId="1" xfId="1" applyNumberFormat="1" applyBorder="1" applyAlignment="1">
      <alignment horizontal="center"/>
    </xf>
    <xf numFmtId="164" fontId="10" fillId="0" borderId="14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top"/>
    </xf>
    <xf numFmtId="0" fontId="10" fillId="0" borderId="0" xfId="0" applyFont="1" applyBorder="1" applyAlignment="1">
      <alignment horizontal="left" vertical="top"/>
    </xf>
    <xf numFmtId="2" fontId="10" fillId="0" borderId="14" xfId="0" applyNumberFormat="1" applyFont="1" applyBorder="1" applyAlignment="1">
      <alignment horizontal="center"/>
    </xf>
    <xf numFmtId="2" fontId="10" fillId="0" borderId="1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164" fontId="10" fillId="0" borderId="13" xfId="0" applyNumberFormat="1" applyFont="1" applyBorder="1" applyAlignment="1">
      <alignment horizontal="center"/>
    </xf>
    <xf numFmtId="0" fontId="10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</xdr:row>
      <xdr:rowOff>19050</xdr:rowOff>
    </xdr:from>
    <xdr:to>
      <xdr:col>5</xdr:col>
      <xdr:colOff>171450</xdr:colOff>
      <xdr:row>5</xdr:row>
      <xdr:rowOff>104775</xdr:rowOff>
    </xdr:to>
    <xdr:pic>
      <xdr:nvPicPr>
        <xdr:cNvPr id="1070" name="Picture 3" descr="Logo gestoria porto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533400"/>
          <a:ext cx="1276350" cy="962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27</xdr:col>
      <xdr:colOff>876300</xdr:colOff>
      <xdr:row>61</xdr:row>
      <xdr:rowOff>0</xdr:rowOff>
    </xdr:from>
    <xdr:to>
      <xdr:col>34</xdr:col>
      <xdr:colOff>371475</xdr:colOff>
      <xdr:row>61</xdr:row>
      <xdr:rowOff>0</xdr:rowOff>
    </xdr:to>
    <xdr:sp macro="" textlink="">
      <xdr:nvSpPr>
        <xdr:cNvPr id="1029" name="Text Box 5"/>
        <xdr:cNvSpPr txBox="1">
          <a:spLocks noChangeArrowheads="1"/>
        </xdr:cNvSpPr>
      </xdr:nvSpPr>
      <xdr:spPr bwMode="auto">
        <a:xfrm>
          <a:off x="7620000" y="12039600"/>
          <a:ext cx="4010025" cy="0"/>
        </a:xfrm>
        <a:prstGeom prst="rect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3300" mc:Ignorable="a14" a14:legacySpreadsheetColorIndex="58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es-ES_tradnl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ES_tradnl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Vendedor: Teléfono:…………………..…</a:t>
          </a:r>
        </a:p>
        <a:p>
          <a:pPr algn="l" rtl="0">
            <a:defRPr sz="1000"/>
          </a:pPr>
          <a:r>
            <a:rPr lang="es-ES_tradnl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…………………………………………..………………………….</a:t>
          </a:r>
        </a:p>
        <a:p>
          <a:pPr algn="l" rtl="0">
            <a:defRPr sz="1000"/>
          </a:pPr>
          <a:endParaRPr lang="es-ES_tradnl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ES_tradnl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…….. DNI Caducidad ….. / ….. / …..</a:t>
          </a:r>
        </a:p>
        <a:p>
          <a:pPr algn="l" rtl="0">
            <a:defRPr sz="1000"/>
          </a:pPr>
          <a:r>
            <a:rPr lang="es-ES_tradnl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…….. CIF</a:t>
          </a:r>
        </a:p>
        <a:p>
          <a:pPr algn="l" rtl="0">
            <a:defRPr sz="1000"/>
          </a:pPr>
          <a:r>
            <a:rPr lang="es-ES_tradnl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…….. DNI Administrador …………………………….</a:t>
          </a:r>
        </a:p>
        <a:p>
          <a:pPr algn="l" rtl="0">
            <a:defRPr sz="1000"/>
          </a:pPr>
          <a:r>
            <a:rPr lang="es-ES_tradnl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…….. Escritura poder              …….. Impreso Escritura</a:t>
          </a:r>
        </a:p>
        <a:p>
          <a:pPr algn="l" rtl="0">
            <a:defRPr sz="1000"/>
          </a:pPr>
          <a:r>
            <a:rPr lang="es-ES_tradnl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…….. Impreso Trafico             …….. Impreso Conselleria (620)</a:t>
          </a:r>
        </a:p>
        <a:p>
          <a:pPr algn="l" rtl="0">
            <a:defRPr sz="1000"/>
          </a:pPr>
          <a:r>
            <a:rPr lang="es-ES_tradnl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…….. Factura</a:t>
          </a:r>
        </a:p>
        <a:p>
          <a:pPr algn="l" rtl="0">
            <a:defRPr sz="1000"/>
          </a:pPr>
          <a:endParaRPr lang="es-ES_tradnl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ES_tradnl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Comprador:  Teléfono:…………………..…</a:t>
          </a:r>
        </a:p>
        <a:p>
          <a:pPr algn="l" rtl="0">
            <a:defRPr sz="1000"/>
          </a:pPr>
          <a:r>
            <a:rPr lang="es-ES_tradnl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……………………………………..……………………………….</a:t>
          </a:r>
        </a:p>
        <a:p>
          <a:pPr algn="l" rtl="0">
            <a:defRPr sz="1000"/>
          </a:pPr>
          <a:endParaRPr lang="es-ES_tradnl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ES_tradnl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…….. DNI Caducidad ….. / ….. / …..</a:t>
          </a:r>
        </a:p>
        <a:p>
          <a:pPr algn="l" rtl="0">
            <a:defRPr sz="1000"/>
          </a:pPr>
          <a:r>
            <a:rPr lang="es-ES_tradnl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…….. CIF</a:t>
          </a:r>
        </a:p>
        <a:p>
          <a:pPr algn="l" rtl="0">
            <a:defRPr sz="1000"/>
          </a:pPr>
          <a:r>
            <a:rPr lang="es-ES_tradnl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…….. DNI Administrador …………………………….</a:t>
          </a:r>
        </a:p>
        <a:p>
          <a:pPr algn="l" rtl="0">
            <a:defRPr sz="1000"/>
          </a:pPr>
          <a:r>
            <a:rPr lang="es-ES_tradnl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…….. Escritura poder              …….. Impreso Escritura</a:t>
          </a:r>
        </a:p>
        <a:p>
          <a:pPr algn="l" rtl="0">
            <a:defRPr sz="1000"/>
          </a:pPr>
          <a:r>
            <a:rPr lang="es-ES_tradnl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…….. Impreso Trafico             …….. Impreso Conselleria (620)</a:t>
          </a:r>
        </a:p>
        <a:p>
          <a:pPr algn="l" rtl="0">
            <a:defRPr sz="1000"/>
          </a:pPr>
          <a:endParaRPr lang="es-ES_tradnl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1"/>
  <sheetViews>
    <sheetView tabSelected="1" zoomScale="115" zoomScaleNormal="115" workbookViewId="0">
      <selection activeCell="H1" sqref="H1"/>
    </sheetView>
  </sheetViews>
  <sheetFormatPr baseColWidth="10" defaultRowHeight="15" x14ac:dyDescent="0.2"/>
  <cols>
    <col min="1" max="1" width="2.85546875" style="1" customWidth="1"/>
    <col min="2" max="3" width="3.42578125" style="1" customWidth="1"/>
    <col min="4" max="4" width="3.28515625" style="1" customWidth="1"/>
    <col min="5" max="5" width="4.140625" style="1" customWidth="1"/>
    <col min="6" max="6" width="2.28515625" style="1" customWidth="1"/>
    <col min="7" max="7" width="3.7109375" style="1" customWidth="1"/>
    <col min="8" max="8" width="2.5703125" style="1" customWidth="1"/>
    <col min="9" max="9" width="1.7109375" style="1" customWidth="1"/>
    <col min="10" max="10" width="2.5703125" style="1" customWidth="1"/>
    <col min="11" max="11" width="1.7109375" style="1" customWidth="1"/>
    <col min="12" max="12" width="2.7109375" style="1" customWidth="1"/>
    <col min="13" max="13" width="4.7109375" style="1" customWidth="1"/>
    <col min="14" max="14" width="3.28515625" style="1" customWidth="1"/>
    <col min="15" max="15" width="3.140625" style="1" customWidth="1"/>
    <col min="16" max="16" width="3.85546875" style="1" customWidth="1"/>
    <col min="17" max="17" width="4" style="1" customWidth="1"/>
    <col min="18" max="18" width="3.28515625" style="1" customWidth="1"/>
    <col min="19" max="19" width="14" style="1" customWidth="1"/>
    <col min="20" max="20" width="3.85546875" style="1" customWidth="1"/>
    <col min="21" max="21" width="3.7109375" style="1" customWidth="1"/>
    <col min="22" max="22" width="1.5703125" style="1" customWidth="1"/>
    <col min="23" max="23" width="9.140625" style="1" customWidth="1"/>
    <col min="24" max="24" width="1.7109375" style="1" customWidth="1"/>
    <col min="25" max="25" width="12.28515625" style="1" customWidth="1"/>
    <col min="26" max="27" width="2.5703125" style="1" customWidth="1"/>
    <col min="28" max="28" width="3.85546875" style="1" customWidth="1"/>
    <col min="29" max="29" width="9.7109375" style="1" customWidth="1"/>
    <col min="30" max="30" width="5.28515625" style="1" customWidth="1"/>
    <col min="31" max="31" width="14.28515625" style="1" customWidth="1"/>
    <col min="32" max="32" width="16.28515625" style="1" customWidth="1"/>
    <col min="33" max="33" width="5.28515625" style="12" customWidth="1"/>
    <col min="34" max="34" width="6" style="12" customWidth="1"/>
    <col min="35" max="35" width="3.28515625" style="1" customWidth="1"/>
    <col min="36" max="41" width="11.42578125" style="1"/>
    <col min="42" max="42" width="11.42578125" style="1" hidden="1" customWidth="1"/>
    <col min="43" max="16384" width="11.42578125" style="1"/>
  </cols>
  <sheetData>
    <row r="1" spans="1:32" ht="25.9" customHeight="1" x14ac:dyDescent="0.25">
      <c r="A1" s="17"/>
      <c r="B1" s="17"/>
      <c r="C1" s="17"/>
      <c r="D1" s="17"/>
      <c r="E1" s="17"/>
      <c r="F1" s="17"/>
      <c r="G1" s="17"/>
      <c r="H1" s="11" t="s">
        <v>45</v>
      </c>
      <c r="I1" s="28"/>
      <c r="J1" s="17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17"/>
      <c r="X1" s="17"/>
      <c r="Y1" s="17"/>
      <c r="Z1" s="17"/>
      <c r="AA1" s="17"/>
    </row>
    <row r="2" spans="1:32" ht="17.25" customHeight="1" x14ac:dyDescent="0.2">
      <c r="A2" s="17"/>
      <c r="B2" s="17"/>
      <c r="C2" s="17"/>
      <c r="D2" s="17"/>
      <c r="E2" s="17"/>
      <c r="F2" s="17"/>
      <c r="G2" s="17"/>
      <c r="H2" s="17"/>
      <c r="I2" s="17"/>
      <c r="J2" s="17"/>
      <c r="K2" s="29"/>
      <c r="L2" s="29"/>
      <c r="M2" s="29"/>
      <c r="N2" s="29"/>
      <c r="O2" s="29"/>
      <c r="P2" s="29"/>
      <c r="Q2" s="29"/>
      <c r="R2" s="29"/>
      <c r="S2" s="29"/>
      <c r="T2" s="76" t="s">
        <v>39</v>
      </c>
      <c r="U2" s="76"/>
      <c r="V2" s="76"/>
      <c r="W2" s="76"/>
      <c r="X2" s="62"/>
      <c r="Y2" s="63"/>
      <c r="Z2" s="63"/>
      <c r="AA2" s="64"/>
    </row>
    <row r="3" spans="1:32" ht="17.25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76"/>
      <c r="U3" s="76"/>
      <c r="V3" s="76"/>
      <c r="W3" s="76"/>
      <c r="X3" s="65"/>
      <c r="Y3" s="66"/>
      <c r="Z3" s="66"/>
      <c r="AA3" s="67"/>
    </row>
    <row r="4" spans="1:32" ht="17.25" customHeight="1" x14ac:dyDescent="0.2">
      <c r="A4" s="17"/>
      <c r="B4" s="17"/>
      <c r="C4" s="17"/>
      <c r="D4" s="17"/>
      <c r="E4" s="17"/>
      <c r="F4" s="17"/>
      <c r="G4" s="17"/>
      <c r="R4" s="18"/>
      <c r="S4" s="17"/>
      <c r="T4" s="75" t="s">
        <v>23</v>
      </c>
      <c r="U4" s="75"/>
      <c r="V4" s="75"/>
      <c r="W4" s="75"/>
      <c r="X4" s="68"/>
      <c r="Y4" s="69"/>
      <c r="Z4" s="69"/>
      <c r="AA4" s="70"/>
    </row>
    <row r="5" spans="1:32" ht="17.25" customHeight="1" x14ac:dyDescent="0.2">
      <c r="A5" s="17"/>
      <c r="B5" s="17"/>
      <c r="C5" s="17"/>
      <c r="D5" s="17"/>
      <c r="E5" s="17"/>
      <c r="F5" s="17"/>
      <c r="G5" s="17"/>
      <c r="R5" s="17"/>
      <c r="S5" s="17"/>
      <c r="T5" s="75"/>
      <c r="U5" s="75"/>
      <c r="V5" s="75"/>
      <c r="W5" s="75"/>
      <c r="X5" s="71"/>
      <c r="Y5" s="72"/>
      <c r="Z5" s="72"/>
      <c r="AA5" s="73"/>
    </row>
    <row r="6" spans="1:32" ht="17.25" customHeight="1" x14ac:dyDescent="0.2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33"/>
      <c r="R6" s="17"/>
      <c r="S6" s="17"/>
      <c r="T6" s="75" t="s">
        <v>35</v>
      </c>
      <c r="U6" s="75"/>
      <c r="V6" s="75"/>
      <c r="W6" s="75"/>
      <c r="X6" s="68"/>
      <c r="Y6" s="69"/>
      <c r="Z6" s="69"/>
      <c r="AA6" s="70"/>
    </row>
    <row r="7" spans="1:32" ht="17.25" customHeight="1" x14ac:dyDescent="0.2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4"/>
      <c r="T7" s="75"/>
      <c r="U7" s="75"/>
      <c r="V7" s="75"/>
      <c r="W7" s="75"/>
      <c r="X7" s="71"/>
      <c r="Y7" s="72"/>
      <c r="Z7" s="72"/>
      <c r="AA7" s="73"/>
    </row>
    <row r="8" spans="1:32" ht="19.899999999999999" customHeight="1" x14ac:dyDescent="0.2">
      <c r="Q8" s="17"/>
      <c r="R8" s="17"/>
      <c r="S8" s="16"/>
      <c r="T8" s="45" t="s">
        <v>37</v>
      </c>
      <c r="U8" s="45"/>
      <c r="V8" s="45"/>
      <c r="W8" s="45"/>
      <c r="X8" s="74"/>
      <c r="Y8" s="74"/>
      <c r="Z8" s="74"/>
      <c r="AA8" s="74"/>
      <c r="AB8" s="33"/>
      <c r="AC8" s="33"/>
    </row>
    <row r="9" spans="1:32" ht="19.899999999999999" customHeight="1" x14ac:dyDescent="0.2">
      <c r="Q9" s="17"/>
      <c r="R9" s="17"/>
      <c r="S9" s="17"/>
      <c r="T9" s="45" t="s">
        <v>38</v>
      </c>
      <c r="U9" s="45"/>
      <c r="V9" s="45"/>
      <c r="W9" s="45"/>
      <c r="X9" s="56"/>
      <c r="Y9" s="56"/>
      <c r="Z9" s="56"/>
      <c r="AA9" s="56"/>
      <c r="AB9" s="33"/>
      <c r="AC9" s="33"/>
    </row>
    <row r="10" spans="1:32" ht="13.9" customHeight="1" x14ac:dyDescent="0.2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33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 spans="1:32" ht="15.75" customHeight="1" x14ac:dyDescent="0.25">
      <c r="A11" s="17"/>
      <c r="B11" s="7"/>
      <c r="C11" s="7"/>
      <c r="D11" s="7"/>
      <c r="E11" s="7"/>
      <c r="F11" s="7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17"/>
      <c r="R11" s="17"/>
      <c r="Z11" s="17"/>
      <c r="AA11" s="17"/>
      <c r="AE11" s="7" t="s">
        <v>11</v>
      </c>
    </row>
    <row r="12" spans="1:32" ht="12" customHeight="1" x14ac:dyDescent="0.2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17"/>
      <c r="R12" s="17"/>
      <c r="Z12" s="17"/>
      <c r="AA12" s="17"/>
      <c r="AE12" s="8">
        <v>13400</v>
      </c>
      <c r="AF12" s="1" t="s">
        <v>9</v>
      </c>
    </row>
    <row r="13" spans="1:32" ht="15.75" customHeight="1" x14ac:dyDescent="0.2">
      <c r="A13" s="34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37"/>
      <c r="Q13" s="17"/>
      <c r="R13" s="17"/>
      <c r="S13" s="46"/>
      <c r="T13" s="46"/>
      <c r="U13" s="36" t="s">
        <v>1</v>
      </c>
      <c r="V13" s="36"/>
      <c r="W13" s="36"/>
      <c r="X13" s="36"/>
      <c r="Y13" s="17"/>
      <c r="Z13" s="17" t="s">
        <v>21</v>
      </c>
      <c r="AA13" s="33"/>
      <c r="AC13" s="1" t="s">
        <v>24</v>
      </c>
      <c r="AD13" s="1">
        <v>5</v>
      </c>
      <c r="AE13" s="10">
        <v>67</v>
      </c>
      <c r="AF13" s="1" t="s">
        <v>10</v>
      </c>
    </row>
    <row r="14" spans="1:32" ht="15.75" customHeight="1" x14ac:dyDescent="0.25">
      <c r="A14" s="34"/>
      <c r="B14" s="47" t="s">
        <v>44</v>
      </c>
      <c r="C14" s="47"/>
      <c r="D14" s="47"/>
      <c r="E14" s="47"/>
      <c r="F14" s="47"/>
      <c r="G14" s="46"/>
      <c r="H14" s="46"/>
      <c r="I14" s="46"/>
      <c r="J14" s="46"/>
      <c r="K14" s="46"/>
      <c r="L14" s="46"/>
      <c r="M14" s="46"/>
      <c r="N14" s="46"/>
      <c r="O14" s="46"/>
      <c r="P14" s="37"/>
      <c r="Q14" s="17"/>
      <c r="R14" s="17"/>
      <c r="S14" s="17"/>
      <c r="T14" s="36"/>
      <c r="U14" s="36"/>
      <c r="V14" s="36"/>
      <c r="W14" s="36"/>
      <c r="X14" s="36"/>
      <c r="Y14" s="17"/>
      <c r="Z14" s="17"/>
      <c r="AA14" s="33"/>
      <c r="AD14" s="1" t="s">
        <v>20</v>
      </c>
      <c r="AE14" s="8">
        <f>(AE12*AE13)/100</f>
        <v>8978</v>
      </c>
      <c r="AF14" s="1" t="s">
        <v>25</v>
      </c>
    </row>
    <row r="15" spans="1:32" ht="15.75" customHeight="1" x14ac:dyDescent="0.2">
      <c r="A15" s="34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37"/>
      <c r="Q15" s="17"/>
      <c r="R15" s="17"/>
      <c r="S15" s="59" t="s">
        <v>15</v>
      </c>
      <c r="T15" s="59"/>
      <c r="U15" s="59"/>
      <c r="V15" s="59"/>
      <c r="W15" s="59"/>
      <c r="X15" s="38" t="s">
        <v>19</v>
      </c>
      <c r="Y15" s="39">
        <v>3</v>
      </c>
      <c r="Z15" s="17" t="s">
        <v>21</v>
      </c>
      <c r="AA15" s="33"/>
      <c r="AE15" s="8">
        <f>AE14*4%</f>
        <v>359.12</v>
      </c>
      <c r="AF15" s="6">
        <v>0.04</v>
      </c>
    </row>
    <row r="16" spans="1:32" ht="15.75" customHeight="1" x14ac:dyDescent="0.2">
      <c r="A16" s="34"/>
      <c r="B16" s="48" t="s">
        <v>2</v>
      </c>
      <c r="C16" s="48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35"/>
      <c r="Q16" s="17"/>
      <c r="R16" s="17"/>
      <c r="S16" s="59" t="s">
        <v>22</v>
      </c>
      <c r="T16" s="59"/>
      <c r="U16" s="59"/>
      <c r="V16" s="59"/>
      <c r="W16" s="59"/>
      <c r="X16" s="38" t="s">
        <v>19</v>
      </c>
      <c r="Y16" s="39">
        <v>56.8</v>
      </c>
      <c r="Z16" s="17" t="s">
        <v>21</v>
      </c>
      <c r="AA16" s="33"/>
      <c r="AE16" s="9">
        <f>AE15</f>
        <v>359.12</v>
      </c>
      <c r="AF16" s="1" t="s">
        <v>8</v>
      </c>
    </row>
    <row r="17" spans="1:36" ht="15.75" customHeight="1" x14ac:dyDescent="0.2">
      <c r="A17" s="34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37"/>
      <c r="Q17" s="17"/>
      <c r="R17" s="17"/>
      <c r="S17" s="59" t="s">
        <v>16</v>
      </c>
      <c r="T17" s="59"/>
      <c r="U17" s="59"/>
      <c r="V17" s="59"/>
      <c r="W17" s="59"/>
      <c r="X17" s="38" t="s">
        <v>19</v>
      </c>
      <c r="Y17" s="39">
        <f>S13*0.04</f>
        <v>0</v>
      </c>
      <c r="Z17" s="17" t="s">
        <v>21</v>
      </c>
      <c r="AA17" s="33"/>
    </row>
    <row r="18" spans="1:36" ht="15.75" customHeight="1" x14ac:dyDescent="0.2">
      <c r="A18" s="34"/>
      <c r="B18" s="48" t="s">
        <v>36</v>
      </c>
      <c r="C18" s="45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37"/>
      <c r="Q18" s="17"/>
      <c r="R18" s="17"/>
      <c r="S18" s="59" t="s">
        <v>17</v>
      </c>
      <c r="T18" s="59"/>
      <c r="U18" s="59"/>
      <c r="V18" s="59"/>
      <c r="W18" s="59"/>
      <c r="X18" s="38" t="s">
        <v>19</v>
      </c>
      <c r="Y18" s="39">
        <v>15</v>
      </c>
      <c r="Z18" s="17" t="s">
        <v>21</v>
      </c>
      <c r="AA18" s="33"/>
    </row>
    <row r="19" spans="1:36" ht="15.75" customHeight="1" x14ac:dyDescent="0.2">
      <c r="A19" s="30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2"/>
      <c r="Q19" s="17"/>
      <c r="R19" s="17"/>
      <c r="S19" s="59" t="s">
        <v>18</v>
      </c>
      <c r="T19" s="59"/>
      <c r="U19" s="59"/>
      <c r="V19" s="59"/>
      <c r="W19" s="59"/>
      <c r="X19" s="38" t="s">
        <v>19</v>
      </c>
      <c r="Y19" s="39">
        <v>45</v>
      </c>
      <c r="Z19" s="17" t="s">
        <v>21</v>
      </c>
      <c r="AA19" s="17"/>
    </row>
    <row r="20" spans="1:36" ht="15.75" customHeight="1" x14ac:dyDescent="0.2">
      <c r="A20" s="34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37"/>
      <c r="Q20" s="17"/>
      <c r="R20" s="17"/>
      <c r="S20" s="58" t="s">
        <v>42</v>
      </c>
      <c r="T20" s="59"/>
      <c r="U20" s="59"/>
      <c r="V20" s="59"/>
      <c r="W20" s="59"/>
      <c r="X20" s="39"/>
      <c r="Y20" s="40"/>
      <c r="Z20" s="17"/>
      <c r="AA20" s="33"/>
    </row>
    <row r="21" spans="1:36" ht="15.75" customHeight="1" x14ac:dyDescent="0.25">
      <c r="A21" s="34"/>
      <c r="B21" s="47" t="s">
        <v>41</v>
      </c>
      <c r="C21" s="47"/>
      <c r="D21" s="47"/>
      <c r="E21" s="47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37"/>
      <c r="Q21" s="17"/>
      <c r="R21" s="17"/>
      <c r="S21" s="58" t="s">
        <v>43</v>
      </c>
      <c r="T21" s="59"/>
      <c r="U21" s="59"/>
      <c r="V21" s="59"/>
      <c r="W21" s="59"/>
      <c r="X21" s="39"/>
      <c r="Y21" s="40"/>
      <c r="Z21" s="17"/>
      <c r="AA21" s="33"/>
      <c r="AG21" s="13" t="s">
        <v>12</v>
      </c>
      <c r="AH21" s="13" t="s">
        <v>13</v>
      </c>
      <c r="AJ21" s="1" t="s">
        <v>3</v>
      </c>
    </row>
    <row r="22" spans="1:36" ht="15.75" customHeight="1" x14ac:dyDescent="0.2">
      <c r="A22" s="34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37"/>
      <c r="Q22" s="17"/>
      <c r="R22" s="17"/>
      <c r="S22" s="61"/>
      <c r="T22" s="61"/>
      <c r="U22" s="61"/>
      <c r="V22" s="61"/>
      <c r="W22" s="61"/>
      <c r="X22" s="39"/>
      <c r="Y22" s="40"/>
      <c r="Z22" s="17"/>
      <c r="AA22" s="33"/>
      <c r="AG22" s="13" t="s">
        <v>26</v>
      </c>
      <c r="AH22" s="13" t="s">
        <v>29</v>
      </c>
      <c r="AJ22" s="1" t="s">
        <v>7</v>
      </c>
    </row>
    <row r="23" spans="1:36" ht="15.6" customHeight="1" x14ac:dyDescent="0.2">
      <c r="A23" s="34"/>
      <c r="B23" s="45" t="s">
        <v>2</v>
      </c>
      <c r="C23" s="45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35"/>
      <c r="Q23" s="17"/>
      <c r="R23" s="17"/>
      <c r="S23" s="60"/>
      <c r="T23" s="60"/>
      <c r="U23" s="60"/>
      <c r="V23" s="60"/>
      <c r="W23" s="60"/>
      <c r="X23" s="39"/>
      <c r="Y23" s="40"/>
      <c r="Z23" s="17"/>
      <c r="AA23" s="33"/>
      <c r="AG23" s="13" t="s">
        <v>27</v>
      </c>
      <c r="AH23" s="13" t="s">
        <v>31</v>
      </c>
      <c r="AJ23" s="1" t="s">
        <v>4</v>
      </c>
    </row>
    <row r="24" spans="1:36" ht="15.75" customHeight="1" x14ac:dyDescent="0.2">
      <c r="A24" s="34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37"/>
      <c r="Q24" s="17"/>
      <c r="R24" s="17"/>
      <c r="S24" s="60"/>
      <c r="T24" s="60"/>
      <c r="U24" s="60"/>
      <c r="V24" s="60"/>
      <c r="W24" s="60"/>
      <c r="X24" s="39"/>
      <c r="Y24" s="40"/>
      <c r="Z24" s="17"/>
      <c r="AA24" s="33"/>
      <c r="AG24" s="13" t="s">
        <v>28</v>
      </c>
      <c r="AH24" s="13" t="s">
        <v>32</v>
      </c>
      <c r="AJ24" s="1" t="s">
        <v>5</v>
      </c>
    </row>
    <row r="25" spans="1:36" ht="15.75" customHeight="1" x14ac:dyDescent="0.2">
      <c r="A25" s="34"/>
      <c r="B25" s="45" t="s">
        <v>36</v>
      </c>
      <c r="C25" s="4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41"/>
      <c r="Q25" s="17"/>
      <c r="R25" s="17"/>
      <c r="S25" s="60"/>
      <c r="T25" s="60"/>
      <c r="U25" s="60"/>
      <c r="V25" s="60"/>
      <c r="W25" s="60"/>
      <c r="X25" s="39"/>
      <c r="Y25" s="40"/>
      <c r="Z25" s="17"/>
      <c r="AA25" s="33"/>
      <c r="AE25" s="3"/>
      <c r="AG25" s="13" t="s">
        <v>26</v>
      </c>
      <c r="AH25" s="13" t="s">
        <v>30</v>
      </c>
      <c r="AJ25" s="1" t="s">
        <v>34</v>
      </c>
    </row>
    <row r="26" spans="1:36" ht="15.75" customHeight="1" x14ac:dyDescent="0.2">
      <c r="A26" s="30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2"/>
      <c r="Q26" s="17"/>
      <c r="R26" s="17"/>
      <c r="S26" s="60"/>
      <c r="T26" s="60"/>
      <c r="U26" s="60"/>
      <c r="V26" s="60"/>
      <c r="W26" s="60"/>
      <c r="X26" s="39"/>
      <c r="Y26" s="40"/>
      <c r="Z26" s="17"/>
      <c r="AA26" s="17"/>
      <c r="AE26" s="3"/>
      <c r="AG26" s="13" t="s">
        <v>28</v>
      </c>
      <c r="AH26" s="13" t="s">
        <v>33</v>
      </c>
      <c r="AJ26" s="1" t="s">
        <v>6</v>
      </c>
    </row>
    <row r="27" spans="1:36" ht="15.75" customHeight="1" x14ac:dyDescent="0.25">
      <c r="A27" s="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60"/>
      <c r="T27" s="60"/>
      <c r="U27" s="60"/>
      <c r="V27" s="60"/>
      <c r="W27" s="60"/>
      <c r="X27" s="39"/>
      <c r="Y27" s="40"/>
      <c r="Z27" s="17"/>
      <c r="AA27" s="33"/>
      <c r="AE27" s="3"/>
      <c r="AG27" s="13" t="s">
        <v>29</v>
      </c>
      <c r="AH27" s="13" t="s">
        <v>28</v>
      </c>
      <c r="AJ27" s="1" t="s">
        <v>14</v>
      </c>
    </row>
    <row r="28" spans="1:36" ht="15.75" customHeight="1" x14ac:dyDescent="0.2">
      <c r="R28" s="17"/>
      <c r="S28" s="60"/>
      <c r="T28" s="60"/>
      <c r="U28" s="60"/>
      <c r="V28" s="60"/>
      <c r="W28" s="60"/>
      <c r="X28" s="39"/>
      <c r="Y28" s="40"/>
      <c r="Z28" s="17"/>
      <c r="AA28" s="17"/>
      <c r="AG28" s="13" t="s">
        <v>30</v>
      </c>
      <c r="AH28" s="13" t="s">
        <v>29</v>
      </c>
      <c r="AJ28" s="1" t="s">
        <v>0</v>
      </c>
    </row>
    <row r="29" spans="1:36" ht="15.75" customHeight="1" x14ac:dyDescent="0.2">
      <c r="R29" s="17"/>
      <c r="S29" s="56"/>
      <c r="T29" s="56"/>
      <c r="U29" s="56"/>
      <c r="V29" s="56"/>
      <c r="W29" s="56"/>
      <c r="X29" s="42" t="s">
        <v>19</v>
      </c>
      <c r="Y29" s="40"/>
      <c r="Z29" s="17"/>
      <c r="AA29" s="33"/>
      <c r="AH29" s="13" t="s">
        <v>30</v>
      </c>
    </row>
    <row r="30" spans="1:36" ht="15.75" customHeight="1" x14ac:dyDescent="0.2">
      <c r="R30" s="17"/>
      <c r="S30" s="56"/>
      <c r="T30" s="56"/>
      <c r="U30" s="56"/>
      <c r="V30" s="56"/>
      <c r="W30" s="56"/>
      <c r="X30" s="42" t="s">
        <v>19</v>
      </c>
      <c r="Y30" s="40"/>
      <c r="Z30" s="17"/>
      <c r="AA30" s="33"/>
    </row>
    <row r="31" spans="1:36" ht="15.75" customHeight="1" x14ac:dyDescent="0.2">
      <c r="R31" s="17"/>
      <c r="S31" s="33"/>
      <c r="T31" s="33"/>
      <c r="U31" s="33"/>
      <c r="V31" s="33"/>
      <c r="W31" s="33"/>
      <c r="X31" s="42" t="s">
        <v>19</v>
      </c>
      <c r="Y31" s="39"/>
      <c r="Z31" s="17"/>
      <c r="AA31" s="43"/>
    </row>
    <row r="32" spans="1:36" ht="15.75" customHeight="1" x14ac:dyDescent="0.2">
      <c r="A32" s="17"/>
      <c r="B32" s="44"/>
      <c r="C32" s="44"/>
      <c r="D32" s="17"/>
      <c r="E32" s="17"/>
      <c r="F32" s="17"/>
      <c r="G32" s="17"/>
      <c r="H32" s="17"/>
      <c r="I32" s="17"/>
      <c r="J32" s="17"/>
      <c r="K32" s="17"/>
      <c r="L32" s="17"/>
      <c r="M32" s="44"/>
      <c r="N32" s="17"/>
      <c r="O32" s="17"/>
      <c r="P32" s="44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 spans="1:27" ht="18.600000000000001" customHeight="1" x14ac:dyDescent="0.2">
      <c r="A33" s="17"/>
      <c r="B33" s="44"/>
      <c r="C33" s="44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57" t="s">
        <v>40</v>
      </c>
      <c r="T33" s="57"/>
      <c r="U33" s="57"/>
      <c r="V33" s="57"/>
      <c r="W33" s="57"/>
      <c r="X33" s="49">
        <f>SUM(Y15:Y30)</f>
        <v>119.8</v>
      </c>
      <c r="Y33" s="50"/>
      <c r="Z33" s="50"/>
      <c r="AA33" s="51"/>
    </row>
    <row r="34" spans="1:27" ht="15.75" x14ac:dyDescent="0.25">
      <c r="A34" s="17"/>
      <c r="B34" s="44"/>
      <c r="C34" s="44"/>
      <c r="D34" s="17"/>
      <c r="E34" s="17"/>
      <c r="F34" s="17"/>
      <c r="G34" s="17"/>
      <c r="H34" s="17"/>
      <c r="I34" s="17"/>
      <c r="J34" s="7"/>
      <c r="K34" s="17"/>
      <c r="L34" s="17"/>
      <c r="M34" s="17"/>
      <c r="N34" s="17"/>
      <c r="O34" s="17"/>
      <c r="P34" s="17"/>
      <c r="Q34" s="33"/>
      <c r="R34" s="15"/>
      <c r="S34" s="57"/>
      <c r="T34" s="57"/>
      <c r="U34" s="57"/>
      <c r="V34" s="57"/>
      <c r="W34" s="57"/>
      <c r="X34" s="52"/>
      <c r="Y34" s="53"/>
      <c r="Z34" s="53"/>
      <c r="AA34" s="54"/>
    </row>
    <row r="35" spans="1:27" ht="15.75" x14ac:dyDescent="0.25">
      <c r="A35" s="17"/>
      <c r="B35" s="17"/>
      <c r="C35" s="17"/>
      <c r="D35" s="17"/>
      <c r="E35" s="17"/>
      <c r="F35" s="17"/>
      <c r="G35" s="17"/>
      <c r="H35" s="17"/>
      <c r="I35" s="17"/>
      <c r="J35" s="7"/>
      <c r="K35" s="17"/>
      <c r="L35" s="17"/>
      <c r="M35" s="17"/>
      <c r="N35" s="17"/>
      <c r="O35" s="33"/>
      <c r="P35" s="33"/>
      <c r="Q35" s="33"/>
      <c r="R35" s="33"/>
      <c r="S35" s="17"/>
      <c r="T35" s="17"/>
      <c r="U35" s="17"/>
      <c r="V35" s="17"/>
      <c r="W35" s="17"/>
      <c r="X35" s="17"/>
      <c r="Y35" s="17"/>
      <c r="Z35" s="17"/>
      <c r="AA35" s="17"/>
    </row>
    <row r="36" spans="1:27" ht="15.75" x14ac:dyDescent="0.25">
      <c r="A36" s="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 spans="1:27" x14ac:dyDescent="0.2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6"/>
    </row>
    <row r="38" spans="1:27" ht="15.75" x14ac:dyDescent="0.2">
      <c r="A38" s="21"/>
      <c r="X38" s="2"/>
      <c r="Y38" s="2"/>
      <c r="Z38" s="2"/>
      <c r="AA38" s="27"/>
    </row>
    <row r="39" spans="1:27" x14ac:dyDescent="0.2">
      <c r="A39" s="21"/>
      <c r="AA39" s="22"/>
    </row>
    <row r="40" spans="1:27" x14ac:dyDescent="0.2">
      <c r="A40" s="21"/>
      <c r="AA40" s="22"/>
    </row>
    <row r="41" spans="1:27" x14ac:dyDescent="0.2">
      <c r="A41" s="21"/>
      <c r="AA41" s="22"/>
    </row>
    <row r="42" spans="1:27" x14ac:dyDescent="0.2">
      <c r="A42" s="21"/>
      <c r="AA42" s="22"/>
    </row>
    <row r="43" spans="1:27" x14ac:dyDescent="0.2">
      <c r="A43" s="21"/>
      <c r="AA43" s="22"/>
    </row>
    <row r="44" spans="1:27" x14ac:dyDescent="0.2">
      <c r="A44" s="21"/>
      <c r="AA44" s="22"/>
    </row>
    <row r="45" spans="1:27" x14ac:dyDescent="0.2">
      <c r="A45" s="21"/>
      <c r="AA45" s="22"/>
    </row>
    <row r="46" spans="1:27" x14ac:dyDescent="0.2">
      <c r="A46" s="21"/>
      <c r="AA46" s="22"/>
    </row>
    <row r="47" spans="1:27" x14ac:dyDescent="0.2">
      <c r="A47" s="21"/>
      <c r="AA47" s="22"/>
    </row>
    <row r="48" spans="1:27" x14ac:dyDescent="0.2">
      <c r="A48" s="21"/>
      <c r="AA48" s="22"/>
    </row>
    <row r="49" spans="1:27" x14ac:dyDescent="0.2">
      <c r="A49" s="21"/>
      <c r="AA49" s="22"/>
    </row>
    <row r="50" spans="1:27" x14ac:dyDescent="0.2">
      <c r="A50" s="21"/>
      <c r="AA50" s="22"/>
    </row>
    <row r="51" spans="1:27" ht="15.75" x14ac:dyDescent="0.25">
      <c r="A51" s="21"/>
      <c r="D51" s="7"/>
      <c r="E51" s="7"/>
      <c r="AA51" s="22"/>
    </row>
    <row r="52" spans="1:27" x14ac:dyDescent="0.2">
      <c r="A52" s="21"/>
      <c r="AA52" s="22"/>
    </row>
    <row r="53" spans="1:27" x14ac:dyDescent="0.2">
      <c r="A53" s="21"/>
      <c r="AA53" s="22"/>
    </row>
    <row r="54" spans="1:27" x14ac:dyDescent="0.2">
      <c r="A54" s="21"/>
      <c r="AA54" s="22"/>
    </row>
    <row r="55" spans="1:27" x14ac:dyDescent="0.2">
      <c r="A55" s="21"/>
      <c r="AA55" s="22"/>
    </row>
    <row r="56" spans="1:27" ht="15.75" x14ac:dyDescent="0.25">
      <c r="A56" s="21"/>
      <c r="M56" s="4"/>
      <c r="N56" s="4"/>
      <c r="O56" s="4"/>
      <c r="AA56" s="22"/>
    </row>
    <row r="57" spans="1:27" ht="15.75" x14ac:dyDescent="0.25">
      <c r="A57" s="21"/>
      <c r="M57" s="5"/>
      <c r="N57" s="5"/>
      <c r="O57" s="5"/>
      <c r="AA57" s="22"/>
    </row>
    <row r="58" spans="1:27" x14ac:dyDescent="0.2">
      <c r="A58" s="23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5"/>
    </row>
    <row r="61" spans="1:27" ht="15.75" x14ac:dyDescent="0.25">
      <c r="M61" s="5"/>
      <c r="N61" s="5"/>
      <c r="O61" s="5"/>
    </row>
  </sheetData>
  <mergeCells count="41"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29:W29"/>
    <mergeCell ref="S28:W28"/>
    <mergeCell ref="S27:W27"/>
    <mergeCell ref="S26:W26"/>
    <mergeCell ref="S25:W25"/>
    <mergeCell ref="S13:T13"/>
    <mergeCell ref="S21:W21"/>
    <mergeCell ref="S20:W20"/>
    <mergeCell ref="S19:W19"/>
    <mergeCell ref="S18:W18"/>
    <mergeCell ref="S17:W17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B25:C25"/>
    <mergeCell ref="G14:O14"/>
    <mergeCell ref="B14:F14"/>
    <mergeCell ref="B16:C16"/>
    <mergeCell ref="B18:C18"/>
    <mergeCell ref="B21:E21"/>
    <mergeCell ref="B23:C23"/>
  </mergeCells>
  <phoneticPr fontId="0" type="noConversion"/>
  <pageMargins left="0.35433070866141736" right="0.15748031496062992" top="0.2" bottom="0.19685039370078741" header="0" footer="0"/>
  <pageSetup paperSize="9" scale="9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Gestoria</vt:lpstr>
      <vt:lpstr>Gestoria!Área_de_impresión</vt:lpstr>
    </vt:vector>
  </TitlesOfParts>
  <Company>Mediauto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cp:lastPrinted>2017-07-28T16:17:49Z</cp:lastPrinted>
  <dcterms:created xsi:type="dcterms:W3CDTF">2005-03-15T15:35:16Z</dcterms:created>
  <dcterms:modified xsi:type="dcterms:W3CDTF">2017-07-28T18:55:46Z</dcterms:modified>
</cp:coreProperties>
</file>