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<sst xmlns="http://schemas.openxmlformats.org/spreadsheetml/2006/main" count="6" uniqueCount="6">
  <si>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r</t>
  </si>
  <si>
    <t xml:space="preserve">P(X=r)</t>
  </si>
  <si>
    <t xml:space="preserve">r*P(X=r)</t>
  </si>
  <si>
    <t xml:space="preserve">n</t>
  </si>
  <si>
    <t xml:space="preserve">p</t>
  </si>
  <si>
    <t xml:space="preserve">∑(r*P(X=r))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</si>
</sst>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.00%"/>
    <numFmt numFmtId="167" formatCode="0.0000"/>
    <numFmt numFmtId="168" formatCode="0"/>
    <numFmt numFmtId="169" formatCode="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1" width="7.43"/>
    <col collapsed="false" customWidth="true" hidden="false" outlineLevel="0" max="2" min="2" style="1" width="9.14"/>
    <col collapsed="false" customWidth="true" hidden="false" outlineLevel="0" max="3" min="3" style="1" width="8.57"/>
    <col collapsed="false" customWidth="true" hidden="false" outlineLevel="0" max="5" min="4" style="1" width="9.14"/>
    <col collapsed="false" customWidth="true" hidden="false" outlineLevel="0" max="6" min="6" style="2" width="10.71"/>
    <col collapsed="false" customWidth="true" hidden="false" outlineLevel="0" max="1025" min="7" style="2" width="9.14"/>
  </cols>
  <sheetData>
    <row r="1" customFormat="false" ht="15" hidden="false" customHeight="false" outlineLevel="0" collapsed="false">
      <c r="G1" s="1"/>
    </row>
    <row r="2" customFormat="false" ht="15" hidden="false" customHeight="false" outlineLevel="0" collapsed="false">
      <c r="B2" s="3" t="s">
        <v>0</v>
      </c>
      <c r="C2" s="4" t="s">
        <v>1</v>
      </c>
      <c r="D2" s="5" t="s">
        <v>2</v>
      </c>
      <c r="E2" s="6"/>
      <c r="F2" s="7" t="s">
        <v>3</v>
      </c>
      <c r="G2" s="8" t="n">
        <v>10</v>
      </c>
    </row>
    <row r="3" customFormat="false" ht="15" hidden="false" customHeight="false" outlineLevel="0" collapsed="false">
      <c r="B3" s="9" t="n">
        <v>0</v>
      </c>
      <c r="C3" s="10" t="n">
        <f aca="false">COMBIN($G$2,B3)*($G$3^B3)*((1-$G$3)^($G$2-B3))</f>
        <v>0.598736939238379</v>
      </c>
      <c r="D3" s="11" t="n">
        <f aca="false">C3*B3</f>
        <v>0</v>
      </c>
      <c r="E3" s="12"/>
      <c r="F3" s="7" t="s">
        <v>4</v>
      </c>
      <c r="G3" s="13" t="n">
        <v>0.05</v>
      </c>
    </row>
    <row r="4" customFormat="false" ht="15" hidden="false" customHeight="false" outlineLevel="0" collapsed="false">
      <c r="B4" s="9" t="n">
        <v>1</v>
      </c>
      <c r="C4" s="10" t="n">
        <f aca="false">COMBIN($G$2,B4)*($G$3^B4)*((1-$G$3)^($G$2-B4))</f>
        <v>0.315124704862305</v>
      </c>
      <c r="D4" s="11" t="n">
        <f aca="false">C4*B4</f>
        <v>0.315124704862305</v>
      </c>
      <c r="E4" s="12"/>
      <c r="F4" s="14"/>
      <c r="G4" s="14"/>
    </row>
    <row r="5" customFormat="false" ht="15" hidden="false" customHeight="false" outlineLevel="0" collapsed="false">
      <c r="B5" s="9" t="n">
        <v>2</v>
      </c>
      <c r="C5" s="10" t="n">
        <f aca="false">COMBIN($G$2,B5)*($G$3^B5)*((1-$G$3)^($G$2-B5))</f>
        <v>0.0746347985200195</v>
      </c>
      <c r="D5" s="11" t="n">
        <f aca="false">C5*B5</f>
        <v>0.149269597040039</v>
      </c>
      <c r="E5" s="12"/>
      <c r="F5" s="5" t="s">
        <v>5</v>
      </c>
      <c r="G5" s="11" t="n">
        <f aca="false">SUM(D3:D13)</f>
        <v>0.5</v>
      </c>
    </row>
    <row r="6" customFormat="false" ht="15" hidden="false" customHeight="false" outlineLevel="0" collapsed="false">
      <c r="B6" s="9" t="n">
        <v>3</v>
      </c>
      <c r="C6" s="10" t="n">
        <f aca="false">COMBIN($G$2,B6)*($G$3^B6)*((1-$G$3)^($G$2-B6))</f>
        <v>0.0104750594414063</v>
      </c>
      <c r="D6" s="11" t="n">
        <f aca="false">C6*B6</f>
        <v>0.0314251783242187</v>
      </c>
      <c r="E6" s="12"/>
      <c r="F6" s="14"/>
      <c r="G6" s="15"/>
    </row>
    <row r="7" customFormat="false" ht="15" hidden="false" customHeight="false" outlineLevel="0" collapsed="false">
      <c r="B7" s="9" t="n">
        <v>4</v>
      </c>
      <c r="C7" s="10" t="n">
        <f aca="false">COMBIN($G$2,B7)*($G$3^B7)*((1-$G$3)^($G$2-B7))</f>
        <v>0.000964808106445313</v>
      </c>
      <c r="D7" s="11" t="n">
        <f aca="false">C7*B7</f>
        <v>0.00385923242578125</v>
      </c>
      <c r="E7" s="12"/>
      <c r="F7" s="14"/>
      <c r="G7" s="15"/>
    </row>
    <row r="8" customFormat="false" ht="15" hidden="false" customHeight="false" outlineLevel="0" collapsed="false">
      <c r="B8" s="9" t="n">
        <v>5</v>
      </c>
      <c r="C8" s="10" t="n">
        <f aca="false">COMBIN($G$2,B8)*($G$3^B8)*((1-$G$3)^($G$2-B8))</f>
        <v>6.0935248828125E-005</v>
      </c>
      <c r="D8" s="11" t="n">
        <f aca="false">C8*B8</f>
        <v>0.000304676244140625</v>
      </c>
      <c r="E8" s="12"/>
      <c r="F8" s="14"/>
      <c r="G8" s="15"/>
    </row>
    <row r="9" customFormat="false" ht="15" hidden="false" customHeight="false" outlineLevel="0" collapsed="false">
      <c r="B9" s="9" t="n">
        <v>6</v>
      </c>
      <c r="C9" s="10" t="n">
        <f aca="false">COMBIN($G$2,B9)*($G$3^B9)*((1-$G$3)^($G$2-B9))</f>
        <v>2.6725986328125E-006</v>
      </c>
      <c r="D9" s="11" t="n">
        <f aca="false">C9*B9</f>
        <v>1.6035591796875E-005</v>
      </c>
      <c r="E9" s="12"/>
      <c r="F9" s="14"/>
      <c r="G9" s="15"/>
    </row>
    <row r="10" customFormat="false" ht="15" hidden="false" customHeight="false" outlineLevel="0" collapsed="false">
      <c r="B10" s="9" t="n">
        <v>7</v>
      </c>
      <c r="C10" s="10" t="n">
        <f aca="false">COMBIN($G$2,B10)*($G$3^B10)*((1-$G$3)^($G$2-B10))</f>
        <v>8.037890625E-008</v>
      </c>
      <c r="D10" s="11" t="n">
        <f aca="false">C10*B10</f>
        <v>5.6265234375E-007</v>
      </c>
      <c r="E10" s="12"/>
      <c r="F10" s="14"/>
      <c r="G10" s="15"/>
    </row>
    <row r="11" customFormat="false" ht="15" hidden="false" customHeight="false" outlineLevel="0" collapsed="false">
      <c r="B11" s="9" t="n">
        <v>8</v>
      </c>
      <c r="C11" s="10" t="n">
        <f aca="false">COMBIN($G$2,B11)*($G$3^B11)*((1-$G$3)^($G$2-B11))</f>
        <v>1.58642578125E-009</v>
      </c>
      <c r="D11" s="11" t="n">
        <f aca="false">C11*B11</f>
        <v>1.269140625E-008</v>
      </c>
      <c r="E11" s="12"/>
      <c r="F11" s="14"/>
      <c r="G11" s="15"/>
    </row>
    <row r="12" customFormat="false" ht="15" hidden="false" customHeight="false" outlineLevel="0" collapsed="false">
      <c r="B12" s="9" t="n">
        <v>9</v>
      </c>
      <c r="C12" s="10" t="n">
        <f aca="false">COMBIN($G$2,B12)*($G$3^B12)*((1-$G$3)^($G$2-B12))</f>
        <v>1.85546875E-011</v>
      </c>
      <c r="D12" s="11" t="n">
        <f aca="false">C12*B12</f>
        <v>1.669921875E-010</v>
      </c>
      <c r="E12" s="12"/>
      <c r="F12" s="14"/>
      <c r="G12" s="15"/>
    </row>
    <row r="13" customFormat="false" ht="15" hidden="false" customHeight="false" outlineLevel="0" collapsed="false">
      <c r="B13" s="9" t="n">
        <v>10</v>
      </c>
      <c r="C13" s="10" t="n">
        <f aca="false">COMBIN($G$2,B13)*($G$3^B13)*((1-$G$3)^($G$2-B13))</f>
        <v>9.76562500000001E-014</v>
      </c>
      <c r="D13" s="11" t="n">
        <f aca="false">C13*B13</f>
        <v>9.765625E-013</v>
      </c>
      <c r="E13" s="12"/>
      <c r="F13" s="14"/>
      <c r="G13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6.1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0" t="n">
        <v>0</v>
      </c>
      <c r="B1" s="0" t="n">
        <f aca="false">COMBIN($E$1,A1)*$E$2^A1*(100%-$E$2)^($E$1-A1)</f>
        <v>0.598736939238379</v>
      </c>
      <c r="C1" s="0" t="n">
        <f aca="false">A1*B1</f>
        <v>0</v>
      </c>
      <c r="E1" s="0" t="n">
        <v>10</v>
      </c>
    </row>
    <row r="2" customFormat="false" ht="13.8" hidden="false" customHeight="false" outlineLevel="0" collapsed="false">
      <c r="A2" s="0" t="n">
        <v>1</v>
      </c>
      <c r="B2" s="0" t="n">
        <f aca="false">COMBIN($E$1,A2)*$E$2^A2*(100%-$E$2)^($E$1-A2)</f>
        <v>0.315124704862305</v>
      </c>
      <c r="C2" s="0" t="n">
        <f aca="false">A2*B2</f>
        <v>0.315124704862305</v>
      </c>
      <c r="E2" s="16" t="n">
        <v>0.05</v>
      </c>
    </row>
    <row r="3" customFormat="false" ht="13.8" hidden="false" customHeight="false" outlineLevel="0" collapsed="false">
      <c r="A3" s="0" t="n">
        <v>2</v>
      </c>
      <c r="B3" s="0" t="n">
        <f aca="false">COMBIN($E$1,A3)*$E$2^A3*(100%-$E$2)^($E$1-A3)</f>
        <v>0.0746347985200195</v>
      </c>
      <c r="C3" s="0" t="n">
        <f aca="false">A3*B3</f>
        <v>0.149269597040039</v>
      </c>
    </row>
    <row r="4" customFormat="false" ht="13.8" hidden="false" customHeight="false" outlineLevel="0" collapsed="false">
      <c r="A4" s="0" t="n">
        <v>3</v>
      </c>
      <c r="B4" s="0" t="n">
        <f aca="false">COMBIN($E$1,A4)*$E$2^A4*(100%-$E$2)^($E$1-A4)</f>
        <v>0.0104750594414063</v>
      </c>
      <c r="C4" s="0" t="n">
        <f aca="false">A4*B4</f>
        <v>0.0314251783242187</v>
      </c>
    </row>
    <row r="5" customFormat="false" ht="13.8" hidden="false" customHeight="false" outlineLevel="0" collapsed="false">
      <c r="A5" s="0" t="n">
        <v>4</v>
      </c>
      <c r="B5" s="0" t="n">
        <f aca="false">COMBIN($E$1,A5)*$E$2^A5*(100%-$E$2)^($E$1-A5)</f>
        <v>0.000964808106445313</v>
      </c>
      <c r="C5" s="0" t="n">
        <f aca="false">A5*B5</f>
        <v>0.00385923242578125</v>
      </c>
      <c r="E5" s="0" t="n">
        <f aca="false">SUM(C1:C11)</f>
        <v>0.5</v>
      </c>
    </row>
    <row r="6" customFormat="false" ht="13.8" hidden="false" customHeight="false" outlineLevel="0" collapsed="false">
      <c r="A6" s="0" t="n">
        <v>5</v>
      </c>
      <c r="B6" s="0" t="n">
        <f aca="false">COMBIN($E$1,A6)*$E$2^A6*(100%-$E$2)^($E$1-A6)</f>
        <v>6.0935248828125E-005</v>
      </c>
      <c r="C6" s="0" t="n">
        <f aca="false">A6*B6</f>
        <v>0.000304676244140625</v>
      </c>
    </row>
    <row r="7" customFormat="false" ht="13.8" hidden="false" customHeight="false" outlineLevel="0" collapsed="false">
      <c r="A7" s="0" t="n">
        <v>6</v>
      </c>
      <c r="B7" s="0" t="n">
        <f aca="false">COMBIN($E$1,A7)*$E$2^A7*(100%-$E$2)^($E$1-A7)</f>
        <v>2.6725986328125E-006</v>
      </c>
      <c r="C7" s="0" t="n">
        <f aca="false">A7*B7</f>
        <v>1.6035591796875E-005</v>
      </c>
    </row>
    <row r="8" customFormat="false" ht="13.8" hidden="false" customHeight="false" outlineLevel="0" collapsed="false">
      <c r="A8" s="0" t="n">
        <v>7</v>
      </c>
      <c r="B8" s="0" t="n">
        <f aca="false">COMBIN($E$1,A8)*$E$2^A8*(100%-$E$2)^($E$1-A8)</f>
        <v>8.037890625E-008</v>
      </c>
      <c r="C8" s="0" t="n">
        <f aca="false">A8*B8</f>
        <v>5.6265234375E-007</v>
      </c>
    </row>
    <row r="9" customFormat="false" ht="13.8" hidden="false" customHeight="false" outlineLevel="0" collapsed="false">
      <c r="A9" s="0" t="n">
        <v>8</v>
      </c>
      <c r="B9" s="0" t="n">
        <f aca="false">COMBIN($E$1,A9)*$E$2^A9*(100%-$E$2)^($E$1-A9)</f>
        <v>1.58642578125E-009</v>
      </c>
      <c r="C9" s="0" t="n">
        <f aca="false">A9*B9</f>
        <v>1.269140625E-008</v>
      </c>
    </row>
    <row r="10" customFormat="false" ht="13.8" hidden="false" customHeight="false" outlineLevel="0" collapsed="false">
      <c r="A10" s="0" t="n">
        <v>9</v>
      </c>
      <c r="B10" s="0" t="n">
        <f aca="false">COMBIN($E$1,A10)*$E$2^A10*(100%-$E$2)^($E$1-A10)</f>
        <v>1.85546875E-011</v>
      </c>
      <c r="C10" s="0" t="n">
        <f aca="false">A10*B10</f>
        <v>1.669921875E-010</v>
      </c>
    </row>
    <row r="11" customFormat="false" ht="13.8" hidden="false" customHeight="false" outlineLevel="0" collapsed="false">
      <c r="A11" s="0" t="n">
        <v>10</v>
      </c>
      <c r="B11" s="0" t="n">
        <f aca="false">COMBIN($E$1,A11)*$E$2^A11*(100%-$E$2)^($E$1-A11)</f>
        <v>9.76562500000001E-014</v>
      </c>
      <c r="C11" s="0" t="n">
        <f aca="false">A11*B11</f>
        <v>9.765625E-013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2021-02-06T11:21:00Z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